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Value_Store_Sales_Data\"/>
    </mc:Choice>
  </mc:AlternateContent>
  <bookViews>
    <workbookView xWindow="0" yWindow="0" windowWidth="28800" windowHeight="12300" activeTab="1"/>
  </bookViews>
  <sheets>
    <sheet name="Master" sheetId="1" r:id="rId1"/>
    <sheet name="CSV" sheetId="2" r:id="rId2"/>
  </sheets>
  <definedNames>
    <definedName name="New_1000_Sales_Records" localSheetId="0">Master!$A$1:$S$1001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F2" i="1"/>
  <c r="AB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  <c r="V3" i="1" l="1"/>
  <c r="W3" i="1"/>
  <c r="X3" i="1"/>
  <c r="Y3" i="1"/>
  <c r="AC3" i="1"/>
  <c r="AG3" i="1"/>
  <c r="AH3" i="1"/>
  <c r="AI3" i="1"/>
  <c r="AJ3" i="1"/>
  <c r="AK3" i="1"/>
  <c r="AL3" i="1"/>
  <c r="AM3" i="1"/>
  <c r="AN3" i="1" s="1"/>
  <c r="AO3" i="1"/>
  <c r="AQ3" i="1"/>
  <c r="AR3" i="1"/>
  <c r="AS3" i="1"/>
  <c r="V4" i="1"/>
  <c r="W4" i="1"/>
  <c r="X4" i="1"/>
  <c r="Y4" i="1"/>
  <c r="AC4" i="1"/>
  <c r="AG4" i="1"/>
  <c r="AH4" i="1"/>
  <c r="AI4" i="1"/>
  <c r="AJ4" i="1"/>
  <c r="AK4" i="1"/>
  <c r="AL4" i="1"/>
  <c r="AM4" i="1"/>
  <c r="AN4" i="1" s="1"/>
  <c r="AO4" i="1"/>
  <c r="AQ4" i="1"/>
  <c r="AR4" i="1"/>
  <c r="AS4" i="1"/>
  <c r="V5" i="1"/>
  <c r="W5" i="1"/>
  <c r="X5" i="1"/>
  <c r="Y5" i="1"/>
  <c r="AC5" i="1"/>
  <c r="AG5" i="1"/>
  <c r="AH5" i="1"/>
  <c r="AI5" i="1"/>
  <c r="AJ5" i="1"/>
  <c r="AK5" i="1"/>
  <c r="AL5" i="1"/>
  <c r="AM5" i="1"/>
  <c r="AN5" i="1" s="1"/>
  <c r="AO5" i="1"/>
  <c r="AQ5" i="1"/>
  <c r="AR5" i="1"/>
  <c r="AS5" i="1"/>
  <c r="V6" i="1"/>
  <c r="W6" i="1"/>
  <c r="X6" i="1"/>
  <c r="Y6" i="1"/>
  <c r="AC6" i="1"/>
  <c r="AG6" i="1"/>
  <c r="AH6" i="1"/>
  <c r="AI6" i="1"/>
  <c r="AJ6" i="1"/>
  <c r="AK6" i="1"/>
  <c r="AL6" i="1"/>
  <c r="AM6" i="1"/>
  <c r="AN6" i="1" s="1"/>
  <c r="AO6" i="1"/>
  <c r="AQ6" i="1"/>
  <c r="AR6" i="1"/>
  <c r="AS6" i="1"/>
  <c r="V7" i="1"/>
  <c r="W7" i="1"/>
  <c r="X7" i="1"/>
  <c r="Y7" i="1"/>
  <c r="AC7" i="1"/>
  <c r="AG7" i="1"/>
  <c r="AH7" i="1"/>
  <c r="AI7" i="1"/>
  <c r="AJ7" i="1"/>
  <c r="AK7" i="1"/>
  <c r="AL7" i="1"/>
  <c r="AM7" i="1"/>
  <c r="AN7" i="1" s="1"/>
  <c r="AO7" i="1"/>
  <c r="AQ7" i="1"/>
  <c r="AR7" i="1"/>
  <c r="AS7" i="1"/>
  <c r="V8" i="1"/>
  <c r="W8" i="1"/>
  <c r="X8" i="1"/>
  <c r="Y8" i="1"/>
  <c r="AC8" i="1"/>
  <c r="AG8" i="1"/>
  <c r="AH8" i="1"/>
  <c r="AI8" i="1"/>
  <c r="AJ8" i="1"/>
  <c r="AK8" i="1"/>
  <c r="AL8" i="1"/>
  <c r="AM8" i="1"/>
  <c r="AN8" i="1" s="1"/>
  <c r="AO8" i="1"/>
  <c r="AQ8" i="1"/>
  <c r="AR8" i="1"/>
  <c r="AS8" i="1"/>
  <c r="V9" i="1"/>
  <c r="W9" i="1"/>
  <c r="X9" i="1"/>
  <c r="Y9" i="1"/>
  <c r="AC9" i="1"/>
  <c r="AG9" i="1"/>
  <c r="AH9" i="1"/>
  <c r="AI9" i="1"/>
  <c r="AJ9" i="1"/>
  <c r="AK9" i="1"/>
  <c r="AL9" i="1"/>
  <c r="AM9" i="1"/>
  <c r="AN9" i="1" s="1"/>
  <c r="AO9" i="1"/>
  <c r="AQ9" i="1"/>
  <c r="AR9" i="1"/>
  <c r="AS9" i="1"/>
  <c r="V10" i="1"/>
  <c r="W10" i="1"/>
  <c r="X10" i="1"/>
  <c r="Y10" i="1"/>
  <c r="AC10" i="1"/>
  <c r="AG10" i="1"/>
  <c r="AH10" i="1"/>
  <c r="AI10" i="1"/>
  <c r="AJ10" i="1"/>
  <c r="AK10" i="1"/>
  <c r="AL10" i="1"/>
  <c r="AM10" i="1"/>
  <c r="AN10" i="1" s="1"/>
  <c r="AO10" i="1"/>
  <c r="AQ10" i="1"/>
  <c r="AR10" i="1"/>
  <c r="AS10" i="1"/>
  <c r="V11" i="1"/>
  <c r="W11" i="1"/>
  <c r="X11" i="1"/>
  <c r="Y11" i="1"/>
  <c r="AC11" i="1"/>
  <c r="AG11" i="1"/>
  <c r="AH11" i="1"/>
  <c r="AI11" i="1"/>
  <c r="AJ11" i="1"/>
  <c r="AK11" i="1"/>
  <c r="AL11" i="1"/>
  <c r="AM11" i="1"/>
  <c r="AN11" i="1" s="1"/>
  <c r="AO11" i="1"/>
  <c r="AQ11" i="1"/>
  <c r="AR11" i="1"/>
  <c r="AS11" i="1"/>
  <c r="V12" i="1"/>
  <c r="W12" i="1"/>
  <c r="X12" i="1"/>
  <c r="Y12" i="1"/>
  <c r="AC12" i="1"/>
  <c r="AG12" i="1"/>
  <c r="AH12" i="1"/>
  <c r="AI12" i="1"/>
  <c r="AJ12" i="1"/>
  <c r="AK12" i="1"/>
  <c r="AL12" i="1"/>
  <c r="AM12" i="1"/>
  <c r="AN12" i="1" s="1"/>
  <c r="AO12" i="1"/>
  <c r="AQ12" i="1"/>
  <c r="AR12" i="1"/>
  <c r="AS12" i="1"/>
  <c r="V13" i="1"/>
  <c r="W13" i="1"/>
  <c r="X13" i="1"/>
  <c r="Y13" i="1"/>
  <c r="AC13" i="1"/>
  <c r="AG13" i="1"/>
  <c r="AH13" i="1"/>
  <c r="AI13" i="1"/>
  <c r="AJ13" i="1"/>
  <c r="AK13" i="1"/>
  <c r="AL13" i="1"/>
  <c r="AM13" i="1"/>
  <c r="AN13" i="1" s="1"/>
  <c r="AO13" i="1"/>
  <c r="AQ13" i="1"/>
  <c r="AR13" i="1"/>
  <c r="AS13" i="1"/>
  <c r="V14" i="1"/>
  <c r="W14" i="1"/>
  <c r="X14" i="1"/>
  <c r="Y14" i="1"/>
  <c r="AC14" i="1"/>
  <c r="AG14" i="1"/>
  <c r="AH14" i="1"/>
  <c r="AI14" i="1"/>
  <c r="AJ14" i="1"/>
  <c r="AK14" i="1"/>
  <c r="AL14" i="1"/>
  <c r="AM14" i="1"/>
  <c r="AN14" i="1" s="1"/>
  <c r="AO14" i="1"/>
  <c r="AQ14" i="1"/>
  <c r="AR14" i="1"/>
  <c r="AS14" i="1"/>
  <c r="V15" i="1"/>
  <c r="W15" i="1"/>
  <c r="X15" i="1"/>
  <c r="Y15" i="1"/>
  <c r="AC15" i="1"/>
  <c r="AG15" i="1"/>
  <c r="AH15" i="1"/>
  <c r="AI15" i="1"/>
  <c r="AJ15" i="1"/>
  <c r="AK15" i="1"/>
  <c r="AL15" i="1"/>
  <c r="AM15" i="1"/>
  <c r="AN15" i="1" s="1"/>
  <c r="AO15" i="1"/>
  <c r="AQ15" i="1"/>
  <c r="AR15" i="1"/>
  <c r="AS15" i="1"/>
  <c r="V16" i="1"/>
  <c r="W16" i="1"/>
  <c r="X16" i="1"/>
  <c r="Y16" i="1"/>
  <c r="AC16" i="1"/>
  <c r="AG16" i="1"/>
  <c r="AH16" i="1"/>
  <c r="AI16" i="1"/>
  <c r="AJ16" i="1"/>
  <c r="AK16" i="1"/>
  <c r="AL16" i="1"/>
  <c r="AM16" i="1"/>
  <c r="AN16" i="1" s="1"/>
  <c r="AO16" i="1"/>
  <c r="AQ16" i="1"/>
  <c r="AR16" i="1"/>
  <c r="AS16" i="1"/>
  <c r="V17" i="1"/>
  <c r="W17" i="1"/>
  <c r="X17" i="1"/>
  <c r="Y17" i="1"/>
  <c r="AC17" i="1"/>
  <c r="AG17" i="1"/>
  <c r="AH17" i="1"/>
  <c r="AI17" i="1"/>
  <c r="AJ17" i="1"/>
  <c r="AK17" i="1"/>
  <c r="AL17" i="1"/>
  <c r="AM17" i="1"/>
  <c r="AN17" i="1" s="1"/>
  <c r="AO17" i="1"/>
  <c r="AQ17" i="1"/>
  <c r="AR17" i="1"/>
  <c r="AS17" i="1"/>
  <c r="V18" i="1"/>
  <c r="W18" i="1"/>
  <c r="X18" i="1"/>
  <c r="Y18" i="1"/>
  <c r="AC18" i="1"/>
  <c r="AG18" i="1"/>
  <c r="AH18" i="1"/>
  <c r="AI18" i="1"/>
  <c r="AJ18" i="1"/>
  <c r="AK18" i="1"/>
  <c r="AL18" i="1"/>
  <c r="AM18" i="1"/>
  <c r="AN18" i="1" s="1"/>
  <c r="AO18" i="1"/>
  <c r="AQ18" i="1"/>
  <c r="AR18" i="1"/>
  <c r="AS18" i="1"/>
  <c r="V19" i="1"/>
  <c r="W19" i="1"/>
  <c r="X19" i="1"/>
  <c r="Y19" i="1"/>
  <c r="AC19" i="1"/>
  <c r="AG19" i="1"/>
  <c r="AH19" i="1"/>
  <c r="AI19" i="1"/>
  <c r="AJ19" i="1"/>
  <c r="AK19" i="1"/>
  <c r="AL19" i="1"/>
  <c r="AM19" i="1"/>
  <c r="AN19" i="1" s="1"/>
  <c r="AO19" i="1"/>
  <c r="AQ19" i="1"/>
  <c r="AR19" i="1"/>
  <c r="AS19" i="1"/>
  <c r="V20" i="1"/>
  <c r="W20" i="1"/>
  <c r="X20" i="1"/>
  <c r="Y20" i="1"/>
  <c r="AC20" i="1"/>
  <c r="AG20" i="1"/>
  <c r="AH20" i="1"/>
  <c r="AI20" i="1"/>
  <c r="AJ20" i="1"/>
  <c r="AK20" i="1"/>
  <c r="AL20" i="1"/>
  <c r="AM20" i="1"/>
  <c r="AN20" i="1" s="1"/>
  <c r="AO20" i="1"/>
  <c r="AQ20" i="1"/>
  <c r="AR20" i="1"/>
  <c r="AS20" i="1"/>
  <c r="V21" i="1"/>
  <c r="W21" i="1"/>
  <c r="X21" i="1"/>
  <c r="Y21" i="1"/>
  <c r="AC21" i="1"/>
  <c r="AG21" i="1"/>
  <c r="AH21" i="1"/>
  <c r="AI21" i="1"/>
  <c r="AJ21" i="1"/>
  <c r="AK21" i="1"/>
  <c r="AL21" i="1"/>
  <c r="AM21" i="1"/>
  <c r="AN21" i="1" s="1"/>
  <c r="AO21" i="1"/>
  <c r="AQ21" i="1"/>
  <c r="AR21" i="1"/>
  <c r="AS21" i="1"/>
  <c r="V22" i="1"/>
  <c r="W22" i="1"/>
  <c r="X22" i="1"/>
  <c r="Y22" i="1"/>
  <c r="AC22" i="1"/>
  <c r="AG22" i="1"/>
  <c r="AH22" i="1"/>
  <c r="AI22" i="1"/>
  <c r="AJ22" i="1"/>
  <c r="AK22" i="1"/>
  <c r="AL22" i="1"/>
  <c r="AM22" i="1"/>
  <c r="AN22" i="1" s="1"/>
  <c r="AO22" i="1"/>
  <c r="AQ22" i="1"/>
  <c r="AR22" i="1"/>
  <c r="AS22" i="1"/>
  <c r="V23" i="1"/>
  <c r="W23" i="1"/>
  <c r="X23" i="1"/>
  <c r="Y23" i="1"/>
  <c r="AC23" i="1"/>
  <c r="AG23" i="1"/>
  <c r="AH23" i="1"/>
  <c r="AI23" i="1"/>
  <c r="AJ23" i="1"/>
  <c r="AK23" i="1"/>
  <c r="AL23" i="1"/>
  <c r="AM23" i="1"/>
  <c r="AN23" i="1" s="1"/>
  <c r="AO23" i="1"/>
  <c r="AQ23" i="1"/>
  <c r="AR23" i="1"/>
  <c r="AS23" i="1"/>
  <c r="V24" i="1"/>
  <c r="W24" i="1"/>
  <c r="X24" i="1"/>
  <c r="Y24" i="1"/>
  <c r="AC24" i="1"/>
  <c r="AG24" i="1"/>
  <c r="AH24" i="1"/>
  <c r="AI24" i="1"/>
  <c r="AJ24" i="1"/>
  <c r="AK24" i="1"/>
  <c r="AL24" i="1"/>
  <c r="AM24" i="1"/>
  <c r="AN24" i="1" s="1"/>
  <c r="AO24" i="1"/>
  <c r="AQ24" i="1"/>
  <c r="AR24" i="1"/>
  <c r="AS24" i="1"/>
  <c r="V25" i="1"/>
  <c r="W25" i="1"/>
  <c r="X25" i="1"/>
  <c r="Y25" i="1"/>
  <c r="AC25" i="1"/>
  <c r="AG25" i="1"/>
  <c r="AH25" i="1"/>
  <c r="AI25" i="1"/>
  <c r="AJ25" i="1"/>
  <c r="AK25" i="1"/>
  <c r="AL25" i="1"/>
  <c r="AM25" i="1"/>
  <c r="AN25" i="1" s="1"/>
  <c r="AO25" i="1"/>
  <c r="AQ25" i="1"/>
  <c r="AR25" i="1"/>
  <c r="AS25" i="1"/>
  <c r="V26" i="1"/>
  <c r="W26" i="1"/>
  <c r="X26" i="1"/>
  <c r="Y26" i="1"/>
  <c r="AC26" i="1"/>
  <c r="AG26" i="1"/>
  <c r="AH26" i="1"/>
  <c r="AI26" i="1"/>
  <c r="AJ26" i="1"/>
  <c r="AK26" i="1"/>
  <c r="AL26" i="1"/>
  <c r="AM26" i="1"/>
  <c r="AN26" i="1" s="1"/>
  <c r="AO26" i="1"/>
  <c r="AQ26" i="1"/>
  <c r="AR26" i="1"/>
  <c r="AS26" i="1"/>
  <c r="V27" i="1"/>
  <c r="W27" i="1"/>
  <c r="X27" i="1"/>
  <c r="Y27" i="1"/>
  <c r="AC27" i="1"/>
  <c r="AG27" i="1"/>
  <c r="AH27" i="1"/>
  <c r="AI27" i="1"/>
  <c r="AJ27" i="1"/>
  <c r="AK27" i="1"/>
  <c r="AL27" i="1"/>
  <c r="AM27" i="1"/>
  <c r="AN27" i="1" s="1"/>
  <c r="AO27" i="1"/>
  <c r="AQ27" i="1"/>
  <c r="AR27" i="1"/>
  <c r="AS27" i="1"/>
  <c r="V28" i="1"/>
  <c r="W28" i="1"/>
  <c r="X28" i="1"/>
  <c r="Y28" i="1"/>
  <c r="AC28" i="1"/>
  <c r="AG28" i="1"/>
  <c r="AH28" i="1"/>
  <c r="AI28" i="1"/>
  <c r="AJ28" i="1"/>
  <c r="AK28" i="1"/>
  <c r="AL28" i="1"/>
  <c r="AM28" i="1"/>
  <c r="AN28" i="1" s="1"/>
  <c r="AO28" i="1"/>
  <c r="AQ28" i="1"/>
  <c r="AR28" i="1"/>
  <c r="AS28" i="1"/>
  <c r="V29" i="1"/>
  <c r="W29" i="1"/>
  <c r="X29" i="1"/>
  <c r="Y29" i="1"/>
  <c r="AC29" i="1"/>
  <c r="AG29" i="1"/>
  <c r="AH29" i="1"/>
  <c r="AI29" i="1"/>
  <c r="AJ29" i="1"/>
  <c r="AK29" i="1"/>
  <c r="AL29" i="1"/>
  <c r="AM29" i="1"/>
  <c r="AN29" i="1" s="1"/>
  <c r="AO29" i="1"/>
  <c r="AQ29" i="1"/>
  <c r="AR29" i="1"/>
  <c r="AS29" i="1"/>
  <c r="V30" i="1"/>
  <c r="W30" i="1"/>
  <c r="X30" i="1"/>
  <c r="Y30" i="1"/>
  <c r="AC30" i="1"/>
  <c r="AG30" i="1"/>
  <c r="AH30" i="1"/>
  <c r="AI30" i="1"/>
  <c r="AJ30" i="1"/>
  <c r="AK30" i="1"/>
  <c r="AL30" i="1"/>
  <c r="AM30" i="1"/>
  <c r="AN30" i="1" s="1"/>
  <c r="AO30" i="1"/>
  <c r="AQ30" i="1"/>
  <c r="AR30" i="1"/>
  <c r="AS30" i="1"/>
  <c r="V31" i="1"/>
  <c r="W31" i="1"/>
  <c r="X31" i="1"/>
  <c r="Y31" i="1"/>
  <c r="AC31" i="1"/>
  <c r="AG31" i="1"/>
  <c r="AH31" i="1"/>
  <c r="AI31" i="1"/>
  <c r="AJ31" i="1"/>
  <c r="AK31" i="1"/>
  <c r="AL31" i="1"/>
  <c r="AM31" i="1"/>
  <c r="AN31" i="1" s="1"/>
  <c r="AO31" i="1"/>
  <c r="AQ31" i="1"/>
  <c r="AR31" i="1"/>
  <c r="AS31" i="1"/>
  <c r="V32" i="1"/>
  <c r="W32" i="1"/>
  <c r="X32" i="1"/>
  <c r="Y32" i="1"/>
  <c r="AC32" i="1"/>
  <c r="AG32" i="1"/>
  <c r="AH32" i="1"/>
  <c r="AI32" i="1"/>
  <c r="AJ32" i="1"/>
  <c r="AK32" i="1"/>
  <c r="AL32" i="1"/>
  <c r="AM32" i="1"/>
  <c r="AN32" i="1" s="1"/>
  <c r="AO32" i="1"/>
  <c r="AQ32" i="1"/>
  <c r="AR32" i="1"/>
  <c r="AS32" i="1"/>
  <c r="V33" i="1"/>
  <c r="W33" i="1"/>
  <c r="X33" i="1"/>
  <c r="Y33" i="1"/>
  <c r="AC33" i="1"/>
  <c r="AG33" i="1"/>
  <c r="AH33" i="1"/>
  <c r="AI33" i="1"/>
  <c r="AJ33" i="1"/>
  <c r="AK33" i="1"/>
  <c r="AL33" i="1"/>
  <c r="AM33" i="1"/>
  <c r="AN33" i="1" s="1"/>
  <c r="AO33" i="1"/>
  <c r="AQ33" i="1"/>
  <c r="AR33" i="1"/>
  <c r="AS33" i="1"/>
  <c r="V34" i="1"/>
  <c r="W34" i="1"/>
  <c r="X34" i="1"/>
  <c r="Y34" i="1"/>
  <c r="AC34" i="1"/>
  <c r="AG34" i="1"/>
  <c r="AH34" i="1"/>
  <c r="AI34" i="1"/>
  <c r="AJ34" i="1"/>
  <c r="AK34" i="1"/>
  <c r="AL34" i="1"/>
  <c r="AM34" i="1"/>
  <c r="AN34" i="1" s="1"/>
  <c r="AO34" i="1"/>
  <c r="AQ34" i="1"/>
  <c r="AR34" i="1"/>
  <c r="AS34" i="1"/>
  <c r="V35" i="1"/>
  <c r="W35" i="1"/>
  <c r="X35" i="1"/>
  <c r="Y35" i="1"/>
  <c r="AC35" i="1"/>
  <c r="AG35" i="1"/>
  <c r="AH35" i="1"/>
  <c r="AI35" i="1"/>
  <c r="AJ35" i="1"/>
  <c r="AK35" i="1"/>
  <c r="AL35" i="1"/>
  <c r="AM35" i="1"/>
  <c r="AN35" i="1" s="1"/>
  <c r="AO35" i="1"/>
  <c r="AQ35" i="1"/>
  <c r="AR35" i="1"/>
  <c r="AS35" i="1"/>
  <c r="V36" i="1"/>
  <c r="W36" i="1"/>
  <c r="X36" i="1"/>
  <c r="Y36" i="1"/>
  <c r="AC36" i="1"/>
  <c r="AG36" i="1"/>
  <c r="AH36" i="1"/>
  <c r="AI36" i="1"/>
  <c r="AJ36" i="1"/>
  <c r="AK36" i="1"/>
  <c r="AL36" i="1"/>
  <c r="AM36" i="1"/>
  <c r="AN36" i="1" s="1"/>
  <c r="AO36" i="1"/>
  <c r="AQ36" i="1"/>
  <c r="AR36" i="1"/>
  <c r="AS36" i="1"/>
  <c r="V37" i="1"/>
  <c r="W37" i="1"/>
  <c r="X37" i="1"/>
  <c r="Y37" i="1"/>
  <c r="AC37" i="1"/>
  <c r="AG37" i="1"/>
  <c r="AH37" i="1"/>
  <c r="AI37" i="1"/>
  <c r="AJ37" i="1"/>
  <c r="AK37" i="1"/>
  <c r="AL37" i="1"/>
  <c r="AM37" i="1"/>
  <c r="AN37" i="1" s="1"/>
  <c r="AO37" i="1"/>
  <c r="AQ37" i="1"/>
  <c r="AR37" i="1"/>
  <c r="AS37" i="1"/>
  <c r="V38" i="1"/>
  <c r="W38" i="1"/>
  <c r="X38" i="1"/>
  <c r="Y38" i="1"/>
  <c r="AC38" i="1"/>
  <c r="AG38" i="1"/>
  <c r="AH38" i="1"/>
  <c r="AI38" i="1"/>
  <c r="AJ38" i="1"/>
  <c r="AK38" i="1"/>
  <c r="AL38" i="1"/>
  <c r="AM38" i="1"/>
  <c r="AN38" i="1" s="1"/>
  <c r="AO38" i="1"/>
  <c r="AQ38" i="1"/>
  <c r="AR38" i="1"/>
  <c r="AS38" i="1"/>
  <c r="V39" i="1"/>
  <c r="W39" i="1"/>
  <c r="X39" i="1"/>
  <c r="Y39" i="1"/>
  <c r="AC39" i="1"/>
  <c r="AG39" i="1"/>
  <c r="AH39" i="1"/>
  <c r="AI39" i="1"/>
  <c r="AJ39" i="1"/>
  <c r="AK39" i="1"/>
  <c r="AL39" i="1"/>
  <c r="AM39" i="1"/>
  <c r="AN39" i="1" s="1"/>
  <c r="AO39" i="1"/>
  <c r="AQ39" i="1"/>
  <c r="AR39" i="1"/>
  <c r="AS39" i="1"/>
  <c r="V40" i="1"/>
  <c r="W40" i="1"/>
  <c r="X40" i="1"/>
  <c r="Y40" i="1"/>
  <c r="AC40" i="1"/>
  <c r="AG40" i="1"/>
  <c r="AH40" i="1"/>
  <c r="AI40" i="1"/>
  <c r="AJ40" i="1"/>
  <c r="AK40" i="1"/>
  <c r="AL40" i="1"/>
  <c r="AM40" i="1"/>
  <c r="AN40" i="1" s="1"/>
  <c r="AO40" i="1"/>
  <c r="AQ40" i="1"/>
  <c r="AR40" i="1"/>
  <c r="AS40" i="1"/>
  <c r="V41" i="1"/>
  <c r="W41" i="1"/>
  <c r="X41" i="1"/>
  <c r="Y41" i="1"/>
  <c r="AC41" i="1"/>
  <c r="AG41" i="1"/>
  <c r="AH41" i="1"/>
  <c r="AI41" i="1"/>
  <c r="AJ41" i="1"/>
  <c r="AK41" i="1"/>
  <c r="AL41" i="1"/>
  <c r="AM41" i="1"/>
  <c r="AN41" i="1" s="1"/>
  <c r="AO41" i="1"/>
  <c r="AQ41" i="1"/>
  <c r="AR41" i="1"/>
  <c r="AS41" i="1"/>
  <c r="V42" i="1"/>
  <c r="W42" i="1"/>
  <c r="X42" i="1"/>
  <c r="Y42" i="1"/>
  <c r="AC42" i="1"/>
  <c r="AG42" i="1"/>
  <c r="AH42" i="1"/>
  <c r="AI42" i="1"/>
  <c r="AJ42" i="1"/>
  <c r="AK42" i="1"/>
  <c r="AL42" i="1"/>
  <c r="AM42" i="1"/>
  <c r="AN42" i="1" s="1"/>
  <c r="AO42" i="1"/>
  <c r="AQ42" i="1"/>
  <c r="AR42" i="1"/>
  <c r="AS42" i="1"/>
  <c r="V43" i="1"/>
  <c r="W43" i="1"/>
  <c r="X43" i="1"/>
  <c r="Y43" i="1"/>
  <c r="AC43" i="1"/>
  <c r="AG43" i="1"/>
  <c r="AH43" i="1"/>
  <c r="AI43" i="1"/>
  <c r="AJ43" i="1"/>
  <c r="AK43" i="1"/>
  <c r="AL43" i="1"/>
  <c r="AM43" i="1"/>
  <c r="AN43" i="1" s="1"/>
  <c r="AO43" i="1"/>
  <c r="AQ43" i="1"/>
  <c r="AR43" i="1"/>
  <c r="AS43" i="1"/>
  <c r="V44" i="1"/>
  <c r="W44" i="1"/>
  <c r="X44" i="1"/>
  <c r="Y44" i="1"/>
  <c r="AC44" i="1"/>
  <c r="AG44" i="1"/>
  <c r="AH44" i="1"/>
  <c r="AI44" i="1"/>
  <c r="AJ44" i="1"/>
  <c r="AK44" i="1"/>
  <c r="AL44" i="1"/>
  <c r="AM44" i="1"/>
  <c r="AN44" i="1" s="1"/>
  <c r="AO44" i="1"/>
  <c r="AQ44" i="1"/>
  <c r="AR44" i="1"/>
  <c r="AS44" i="1"/>
  <c r="V45" i="1"/>
  <c r="W45" i="1"/>
  <c r="X45" i="1"/>
  <c r="Y45" i="1"/>
  <c r="AC45" i="1"/>
  <c r="AG45" i="1"/>
  <c r="AH45" i="1"/>
  <c r="AI45" i="1"/>
  <c r="AJ45" i="1"/>
  <c r="AK45" i="1"/>
  <c r="AL45" i="1"/>
  <c r="AM45" i="1"/>
  <c r="AN45" i="1" s="1"/>
  <c r="AO45" i="1"/>
  <c r="AQ45" i="1"/>
  <c r="AR45" i="1"/>
  <c r="AS45" i="1"/>
  <c r="V46" i="1"/>
  <c r="W46" i="1"/>
  <c r="X46" i="1"/>
  <c r="Y46" i="1"/>
  <c r="AC46" i="1"/>
  <c r="AG46" i="1"/>
  <c r="AH46" i="1"/>
  <c r="AI46" i="1"/>
  <c r="AJ46" i="1"/>
  <c r="AK46" i="1"/>
  <c r="AL46" i="1"/>
  <c r="AM46" i="1"/>
  <c r="AN46" i="1" s="1"/>
  <c r="AO46" i="1"/>
  <c r="AQ46" i="1"/>
  <c r="AR46" i="1"/>
  <c r="AS46" i="1"/>
  <c r="V47" i="1"/>
  <c r="W47" i="1"/>
  <c r="X47" i="1"/>
  <c r="Y47" i="1"/>
  <c r="AC47" i="1"/>
  <c r="AG47" i="1"/>
  <c r="AH47" i="1"/>
  <c r="AI47" i="1"/>
  <c r="AJ47" i="1"/>
  <c r="AK47" i="1"/>
  <c r="AL47" i="1"/>
  <c r="AM47" i="1"/>
  <c r="AN47" i="1" s="1"/>
  <c r="AO47" i="1"/>
  <c r="AQ47" i="1"/>
  <c r="AR47" i="1"/>
  <c r="AS47" i="1"/>
  <c r="V48" i="1"/>
  <c r="W48" i="1"/>
  <c r="X48" i="1"/>
  <c r="Y48" i="1"/>
  <c r="AC48" i="1"/>
  <c r="AG48" i="1"/>
  <c r="AH48" i="1"/>
  <c r="AI48" i="1"/>
  <c r="AJ48" i="1"/>
  <c r="AK48" i="1"/>
  <c r="AL48" i="1"/>
  <c r="AM48" i="1"/>
  <c r="AN48" i="1" s="1"/>
  <c r="AO48" i="1"/>
  <c r="AQ48" i="1"/>
  <c r="AR48" i="1"/>
  <c r="AS48" i="1"/>
  <c r="V49" i="1"/>
  <c r="W49" i="1"/>
  <c r="X49" i="1"/>
  <c r="Y49" i="1"/>
  <c r="AC49" i="1"/>
  <c r="AG49" i="1"/>
  <c r="AH49" i="1"/>
  <c r="AI49" i="1"/>
  <c r="AJ49" i="1"/>
  <c r="AK49" i="1"/>
  <c r="AL49" i="1"/>
  <c r="AM49" i="1"/>
  <c r="AN49" i="1" s="1"/>
  <c r="AO49" i="1"/>
  <c r="AQ49" i="1"/>
  <c r="AR49" i="1"/>
  <c r="AS49" i="1"/>
  <c r="V50" i="1"/>
  <c r="W50" i="1"/>
  <c r="X50" i="1"/>
  <c r="Y50" i="1"/>
  <c r="AC50" i="1"/>
  <c r="AG50" i="1"/>
  <c r="AH50" i="1"/>
  <c r="AI50" i="1"/>
  <c r="AJ50" i="1"/>
  <c r="AK50" i="1"/>
  <c r="AL50" i="1"/>
  <c r="AM50" i="1"/>
  <c r="AN50" i="1" s="1"/>
  <c r="AO50" i="1"/>
  <c r="AQ50" i="1"/>
  <c r="AR50" i="1"/>
  <c r="AS50" i="1"/>
  <c r="V51" i="1"/>
  <c r="W51" i="1"/>
  <c r="X51" i="1"/>
  <c r="Y51" i="1"/>
  <c r="AC51" i="1"/>
  <c r="AG51" i="1"/>
  <c r="AH51" i="1"/>
  <c r="AI51" i="1"/>
  <c r="AJ51" i="1"/>
  <c r="AK51" i="1"/>
  <c r="AL51" i="1"/>
  <c r="AM51" i="1"/>
  <c r="AN51" i="1" s="1"/>
  <c r="AO51" i="1"/>
  <c r="AQ51" i="1"/>
  <c r="AR51" i="1"/>
  <c r="AS51" i="1"/>
  <c r="V52" i="1"/>
  <c r="W52" i="1"/>
  <c r="X52" i="1"/>
  <c r="Y52" i="1"/>
  <c r="AC52" i="1"/>
  <c r="AG52" i="1"/>
  <c r="AH52" i="1"/>
  <c r="AI52" i="1"/>
  <c r="AJ52" i="1"/>
  <c r="AK52" i="1"/>
  <c r="AL52" i="1"/>
  <c r="AM52" i="1"/>
  <c r="AN52" i="1" s="1"/>
  <c r="AO52" i="1"/>
  <c r="AQ52" i="1"/>
  <c r="AR52" i="1"/>
  <c r="AS52" i="1"/>
  <c r="V53" i="1"/>
  <c r="W53" i="1"/>
  <c r="X53" i="1"/>
  <c r="Y53" i="1"/>
  <c r="AC53" i="1"/>
  <c r="AG53" i="1"/>
  <c r="AH53" i="1"/>
  <c r="AI53" i="1"/>
  <c r="AJ53" i="1"/>
  <c r="AK53" i="1"/>
  <c r="AL53" i="1"/>
  <c r="AM53" i="1"/>
  <c r="AN53" i="1" s="1"/>
  <c r="AO53" i="1"/>
  <c r="AQ53" i="1"/>
  <c r="AR53" i="1"/>
  <c r="AS53" i="1"/>
  <c r="V54" i="1"/>
  <c r="W54" i="1"/>
  <c r="X54" i="1"/>
  <c r="Y54" i="1"/>
  <c r="AC54" i="1"/>
  <c r="AG54" i="1"/>
  <c r="AH54" i="1"/>
  <c r="AI54" i="1"/>
  <c r="AJ54" i="1"/>
  <c r="AK54" i="1"/>
  <c r="AL54" i="1"/>
  <c r="AM54" i="1"/>
  <c r="AN54" i="1" s="1"/>
  <c r="AO54" i="1"/>
  <c r="AQ54" i="1"/>
  <c r="AR54" i="1"/>
  <c r="AS54" i="1"/>
  <c r="V55" i="1"/>
  <c r="W55" i="1"/>
  <c r="X55" i="1"/>
  <c r="Y55" i="1"/>
  <c r="AC55" i="1"/>
  <c r="AG55" i="1"/>
  <c r="AH55" i="1"/>
  <c r="AI55" i="1"/>
  <c r="AJ55" i="1"/>
  <c r="AK55" i="1"/>
  <c r="AL55" i="1"/>
  <c r="AM55" i="1"/>
  <c r="AN55" i="1" s="1"/>
  <c r="AO55" i="1"/>
  <c r="AQ55" i="1"/>
  <c r="AR55" i="1"/>
  <c r="AS55" i="1"/>
  <c r="V56" i="1"/>
  <c r="W56" i="1"/>
  <c r="X56" i="1"/>
  <c r="Y56" i="1"/>
  <c r="AC56" i="1"/>
  <c r="AG56" i="1"/>
  <c r="AH56" i="1"/>
  <c r="AI56" i="1"/>
  <c r="AJ56" i="1"/>
  <c r="AK56" i="1"/>
  <c r="AL56" i="1"/>
  <c r="AM56" i="1"/>
  <c r="AN56" i="1" s="1"/>
  <c r="AO56" i="1"/>
  <c r="AQ56" i="1"/>
  <c r="AR56" i="1"/>
  <c r="AS56" i="1"/>
  <c r="V57" i="1"/>
  <c r="W57" i="1"/>
  <c r="X57" i="1"/>
  <c r="Y57" i="1"/>
  <c r="AC57" i="1"/>
  <c r="AG57" i="1"/>
  <c r="AH57" i="1"/>
  <c r="AI57" i="1"/>
  <c r="AJ57" i="1"/>
  <c r="AK57" i="1"/>
  <c r="AL57" i="1"/>
  <c r="AM57" i="1"/>
  <c r="AN57" i="1" s="1"/>
  <c r="AO57" i="1"/>
  <c r="AQ57" i="1"/>
  <c r="AR57" i="1"/>
  <c r="AS57" i="1"/>
  <c r="V58" i="1"/>
  <c r="W58" i="1"/>
  <c r="X58" i="1"/>
  <c r="Y58" i="1"/>
  <c r="AC58" i="1"/>
  <c r="AG58" i="1"/>
  <c r="AH58" i="1"/>
  <c r="AI58" i="1"/>
  <c r="AJ58" i="1"/>
  <c r="AK58" i="1"/>
  <c r="AL58" i="1"/>
  <c r="AM58" i="1"/>
  <c r="AN58" i="1" s="1"/>
  <c r="AO58" i="1"/>
  <c r="AQ58" i="1"/>
  <c r="AR58" i="1"/>
  <c r="AS58" i="1"/>
  <c r="V59" i="1"/>
  <c r="W59" i="1"/>
  <c r="X59" i="1"/>
  <c r="Y59" i="1"/>
  <c r="AC59" i="1"/>
  <c r="AG59" i="1"/>
  <c r="AH59" i="1"/>
  <c r="AI59" i="1"/>
  <c r="AJ59" i="1"/>
  <c r="AK59" i="1"/>
  <c r="AL59" i="1"/>
  <c r="AM59" i="1"/>
  <c r="AN59" i="1" s="1"/>
  <c r="AO59" i="1"/>
  <c r="AQ59" i="1"/>
  <c r="AR59" i="1"/>
  <c r="AS59" i="1"/>
  <c r="V60" i="1"/>
  <c r="W60" i="1"/>
  <c r="X60" i="1"/>
  <c r="Y60" i="1"/>
  <c r="AC60" i="1"/>
  <c r="AG60" i="1"/>
  <c r="AH60" i="1"/>
  <c r="AI60" i="1"/>
  <c r="AJ60" i="1"/>
  <c r="AK60" i="1"/>
  <c r="AL60" i="1"/>
  <c r="AM60" i="1"/>
  <c r="AN60" i="1" s="1"/>
  <c r="AO60" i="1"/>
  <c r="AQ60" i="1"/>
  <c r="AR60" i="1"/>
  <c r="AS60" i="1"/>
  <c r="V61" i="1"/>
  <c r="W61" i="1"/>
  <c r="X61" i="1"/>
  <c r="Y61" i="1"/>
  <c r="AC61" i="1"/>
  <c r="AG61" i="1"/>
  <c r="AH61" i="1"/>
  <c r="AI61" i="1"/>
  <c r="AJ61" i="1"/>
  <c r="AK61" i="1"/>
  <c r="AL61" i="1"/>
  <c r="AM61" i="1"/>
  <c r="AN61" i="1" s="1"/>
  <c r="AO61" i="1"/>
  <c r="AQ61" i="1"/>
  <c r="AR61" i="1"/>
  <c r="AS61" i="1"/>
  <c r="V62" i="1"/>
  <c r="W62" i="1"/>
  <c r="X62" i="1"/>
  <c r="Y62" i="1"/>
  <c r="AC62" i="1"/>
  <c r="AG62" i="1"/>
  <c r="AH62" i="1"/>
  <c r="AI62" i="1"/>
  <c r="AJ62" i="1"/>
  <c r="AK62" i="1"/>
  <c r="AL62" i="1"/>
  <c r="AM62" i="1"/>
  <c r="AN62" i="1" s="1"/>
  <c r="AO62" i="1"/>
  <c r="AQ62" i="1"/>
  <c r="AR62" i="1"/>
  <c r="AS62" i="1"/>
  <c r="V63" i="1"/>
  <c r="W63" i="1"/>
  <c r="X63" i="1"/>
  <c r="Y63" i="1"/>
  <c r="AC63" i="1"/>
  <c r="AG63" i="1"/>
  <c r="AH63" i="1"/>
  <c r="AI63" i="1"/>
  <c r="AJ63" i="1"/>
  <c r="AK63" i="1"/>
  <c r="AL63" i="1"/>
  <c r="AM63" i="1"/>
  <c r="AN63" i="1" s="1"/>
  <c r="AO63" i="1"/>
  <c r="AQ63" i="1"/>
  <c r="AR63" i="1"/>
  <c r="AS63" i="1"/>
  <c r="V64" i="1"/>
  <c r="W64" i="1"/>
  <c r="X64" i="1"/>
  <c r="Y64" i="1"/>
  <c r="AC64" i="1"/>
  <c r="AG64" i="1"/>
  <c r="AH64" i="1"/>
  <c r="AI64" i="1"/>
  <c r="AJ64" i="1"/>
  <c r="AK64" i="1"/>
  <c r="AL64" i="1"/>
  <c r="AM64" i="1"/>
  <c r="AN64" i="1" s="1"/>
  <c r="AO64" i="1"/>
  <c r="AQ64" i="1"/>
  <c r="AR64" i="1"/>
  <c r="AS64" i="1"/>
  <c r="V65" i="1"/>
  <c r="W65" i="1"/>
  <c r="X65" i="1"/>
  <c r="Y65" i="1"/>
  <c r="AC65" i="1"/>
  <c r="AG65" i="1"/>
  <c r="AH65" i="1"/>
  <c r="AI65" i="1"/>
  <c r="AJ65" i="1"/>
  <c r="AK65" i="1"/>
  <c r="AL65" i="1"/>
  <c r="AM65" i="1"/>
  <c r="AN65" i="1" s="1"/>
  <c r="AO65" i="1"/>
  <c r="AQ65" i="1"/>
  <c r="AR65" i="1"/>
  <c r="AS65" i="1"/>
  <c r="V66" i="1"/>
  <c r="W66" i="1"/>
  <c r="X66" i="1"/>
  <c r="Y66" i="1"/>
  <c r="AC66" i="1"/>
  <c r="AG66" i="1"/>
  <c r="AH66" i="1"/>
  <c r="AI66" i="1"/>
  <c r="AJ66" i="1"/>
  <c r="AK66" i="1"/>
  <c r="AL66" i="1"/>
  <c r="AM66" i="1"/>
  <c r="AN66" i="1" s="1"/>
  <c r="AO66" i="1"/>
  <c r="AQ66" i="1"/>
  <c r="AR66" i="1"/>
  <c r="AS66" i="1"/>
  <c r="V67" i="1"/>
  <c r="W67" i="1"/>
  <c r="X67" i="1"/>
  <c r="Y67" i="1"/>
  <c r="AC67" i="1"/>
  <c r="AG67" i="1"/>
  <c r="AH67" i="1"/>
  <c r="AI67" i="1"/>
  <c r="AJ67" i="1"/>
  <c r="AK67" i="1"/>
  <c r="AL67" i="1"/>
  <c r="AM67" i="1"/>
  <c r="AN67" i="1" s="1"/>
  <c r="AO67" i="1"/>
  <c r="AQ67" i="1"/>
  <c r="AR67" i="1"/>
  <c r="AS67" i="1"/>
  <c r="V68" i="1"/>
  <c r="W68" i="1"/>
  <c r="X68" i="1"/>
  <c r="Y68" i="1"/>
  <c r="AC68" i="1"/>
  <c r="AG68" i="1"/>
  <c r="AH68" i="1"/>
  <c r="AI68" i="1"/>
  <c r="AJ68" i="1"/>
  <c r="AK68" i="1"/>
  <c r="AL68" i="1"/>
  <c r="AM68" i="1"/>
  <c r="AN68" i="1" s="1"/>
  <c r="AO68" i="1"/>
  <c r="AQ68" i="1"/>
  <c r="AR68" i="1"/>
  <c r="AS68" i="1"/>
  <c r="V69" i="1"/>
  <c r="W69" i="1"/>
  <c r="X69" i="1"/>
  <c r="Y69" i="1"/>
  <c r="AC69" i="1"/>
  <c r="AG69" i="1"/>
  <c r="AH69" i="1"/>
  <c r="AI69" i="1"/>
  <c r="AJ69" i="1"/>
  <c r="AK69" i="1"/>
  <c r="AL69" i="1"/>
  <c r="AM69" i="1"/>
  <c r="AN69" i="1" s="1"/>
  <c r="AO69" i="1"/>
  <c r="AQ69" i="1"/>
  <c r="AR69" i="1"/>
  <c r="AS69" i="1"/>
  <c r="V70" i="1"/>
  <c r="W70" i="1"/>
  <c r="X70" i="1"/>
  <c r="Y70" i="1"/>
  <c r="AC70" i="1"/>
  <c r="AG70" i="1"/>
  <c r="AH70" i="1"/>
  <c r="AI70" i="1"/>
  <c r="AJ70" i="1"/>
  <c r="AK70" i="1"/>
  <c r="AL70" i="1"/>
  <c r="AM70" i="1"/>
  <c r="AN70" i="1" s="1"/>
  <c r="AO70" i="1"/>
  <c r="AQ70" i="1"/>
  <c r="AR70" i="1"/>
  <c r="AS70" i="1"/>
  <c r="V71" i="1"/>
  <c r="W71" i="1"/>
  <c r="X71" i="1"/>
  <c r="Y71" i="1"/>
  <c r="AC71" i="1"/>
  <c r="AG71" i="1"/>
  <c r="AH71" i="1"/>
  <c r="AI71" i="1"/>
  <c r="AJ71" i="1"/>
  <c r="AK71" i="1"/>
  <c r="AL71" i="1"/>
  <c r="AM71" i="1"/>
  <c r="AN71" i="1" s="1"/>
  <c r="AO71" i="1"/>
  <c r="AQ71" i="1"/>
  <c r="AR71" i="1"/>
  <c r="AS71" i="1"/>
  <c r="V72" i="1"/>
  <c r="W72" i="1"/>
  <c r="X72" i="1"/>
  <c r="Y72" i="1"/>
  <c r="AC72" i="1"/>
  <c r="AG72" i="1"/>
  <c r="AH72" i="1"/>
  <c r="AI72" i="1"/>
  <c r="AJ72" i="1"/>
  <c r="AK72" i="1"/>
  <c r="AL72" i="1"/>
  <c r="AM72" i="1"/>
  <c r="AN72" i="1" s="1"/>
  <c r="AO72" i="1"/>
  <c r="AQ72" i="1"/>
  <c r="AR72" i="1"/>
  <c r="AS72" i="1"/>
  <c r="V73" i="1"/>
  <c r="W73" i="1"/>
  <c r="X73" i="1"/>
  <c r="Y73" i="1"/>
  <c r="AC73" i="1"/>
  <c r="AG73" i="1"/>
  <c r="AH73" i="1"/>
  <c r="AI73" i="1"/>
  <c r="AJ73" i="1"/>
  <c r="AK73" i="1"/>
  <c r="AL73" i="1"/>
  <c r="AM73" i="1"/>
  <c r="AN73" i="1" s="1"/>
  <c r="AO73" i="1"/>
  <c r="AQ73" i="1"/>
  <c r="AR73" i="1"/>
  <c r="AS73" i="1"/>
  <c r="V74" i="1"/>
  <c r="W74" i="1"/>
  <c r="X74" i="1"/>
  <c r="Y74" i="1"/>
  <c r="AC74" i="1"/>
  <c r="AG74" i="1"/>
  <c r="AH74" i="1"/>
  <c r="AI74" i="1"/>
  <c r="AJ74" i="1"/>
  <c r="AK74" i="1"/>
  <c r="AL74" i="1"/>
  <c r="AM74" i="1"/>
  <c r="AN74" i="1" s="1"/>
  <c r="AO74" i="1"/>
  <c r="AQ74" i="1"/>
  <c r="AR74" i="1"/>
  <c r="AS74" i="1"/>
  <c r="V75" i="1"/>
  <c r="W75" i="1"/>
  <c r="X75" i="1"/>
  <c r="Y75" i="1"/>
  <c r="AC75" i="1"/>
  <c r="AG75" i="1"/>
  <c r="AH75" i="1"/>
  <c r="AI75" i="1"/>
  <c r="AJ75" i="1"/>
  <c r="AK75" i="1"/>
  <c r="AL75" i="1"/>
  <c r="AM75" i="1"/>
  <c r="AN75" i="1" s="1"/>
  <c r="AO75" i="1"/>
  <c r="AQ75" i="1"/>
  <c r="AR75" i="1"/>
  <c r="AS75" i="1"/>
  <c r="V76" i="1"/>
  <c r="W76" i="1"/>
  <c r="X76" i="1"/>
  <c r="Y76" i="1"/>
  <c r="AC76" i="1"/>
  <c r="AG76" i="1"/>
  <c r="AH76" i="1"/>
  <c r="AI76" i="1"/>
  <c r="AJ76" i="1"/>
  <c r="AK76" i="1"/>
  <c r="AL76" i="1"/>
  <c r="AM76" i="1"/>
  <c r="AN76" i="1" s="1"/>
  <c r="AO76" i="1"/>
  <c r="AQ76" i="1"/>
  <c r="AR76" i="1"/>
  <c r="AS76" i="1"/>
  <c r="V77" i="1"/>
  <c r="W77" i="1"/>
  <c r="X77" i="1"/>
  <c r="Y77" i="1"/>
  <c r="AC77" i="1"/>
  <c r="AG77" i="1"/>
  <c r="AH77" i="1"/>
  <c r="AI77" i="1"/>
  <c r="AJ77" i="1"/>
  <c r="AK77" i="1"/>
  <c r="AL77" i="1"/>
  <c r="AM77" i="1"/>
  <c r="AN77" i="1" s="1"/>
  <c r="AO77" i="1"/>
  <c r="AQ77" i="1"/>
  <c r="AR77" i="1"/>
  <c r="AS77" i="1"/>
  <c r="V78" i="1"/>
  <c r="W78" i="1"/>
  <c r="X78" i="1"/>
  <c r="Y78" i="1"/>
  <c r="AC78" i="1"/>
  <c r="AG78" i="1"/>
  <c r="AH78" i="1"/>
  <c r="AI78" i="1"/>
  <c r="AJ78" i="1"/>
  <c r="AK78" i="1"/>
  <c r="AL78" i="1"/>
  <c r="AM78" i="1"/>
  <c r="AN78" i="1" s="1"/>
  <c r="AO78" i="1"/>
  <c r="AQ78" i="1"/>
  <c r="AR78" i="1"/>
  <c r="AS78" i="1"/>
  <c r="V79" i="1"/>
  <c r="W79" i="1"/>
  <c r="X79" i="1"/>
  <c r="Y79" i="1"/>
  <c r="AC79" i="1"/>
  <c r="AG79" i="1"/>
  <c r="AH79" i="1"/>
  <c r="AI79" i="1"/>
  <c r="AJ79" i="1"/>
  <c r="AK79" i="1"/>
  <c r="AL79" i="1"/>
  <c r="AM79" i="1"/>
  <c r="AN79" i="1" s="1"/>
  <c r="AO79" i="1"/>
  <c r="AQ79" i="1"/>
  <c r="AR79" i="1"/>
  <c r="AS79" i="1"/>
  <c r="V80" i="1"/>
  <c r="W80" i="1"/>
  <c r="X80" i="1"/>
  <c r="Y80" i="1"/>
  <c r="AC80" i="1"/>
  <c r="AG80" i="1"/>
  <c r="AH80" i="1"/>
  <c r="AI80" i="1"/>
  <c r="AJ80" i="1"/>
  <c r="AK80" i="1"/>
  <c r="AL80" i="1"/>
  <c r="AM80" i="1"/>
  <c r="AN80" i="1" s="1"/>
  <c r="AO80" i="1"/>
  <c r="AQ80" i="1"/>
  <c r="AR80" i="1"/>
  <c r="AS80" i="1"/>
  <c r="V81" i="1"/>
  <c r="W81" i="1"/>
  <c r="X81" i="1"/>
  <c r="Y81" i="1"/>
  <c r="AC81" i="1"/>
  <c r="AG81" i="1"/>
  <c r="AH81" i="1"/>
  <c r="AI81" i="1"/>
  <c r="AJ81" i="1"/>
  <c r="AK81" i="1"/>
  <c r="AL81" i="1"/>
  <c r="AM81" i="1"/>
  <c r="AN81" i="1" s="1"/>
  <c r="AO81" i="1"/>
  <c r="AQ81" i="1"/>
  <c r="AR81" i="1"/>
  <c r="AS81" i="1"/>
  <c r="V82" i="1"/>
  <c r="W82" i="1"/>
  <c r="X82" i="1"/>
  <c r="Y82" i="1"/>
  <c r="AC82" i="1"/>
  <c r="AG82" i="1"/>
  <c r="AH82" i="1"/>
  <c r="AI82" i="1"/>
  <c r="AJ82" i="1"/>
  <c r="AK82" i="1"/>
  <c r="AL82" i="1"/>
  <c r="AM82" i="1"/>
  <c r="AN82" i="1" s="1"/>
  <c r="AO82" i="1"/>
  <c r="AQ82" i="1"/>
  <c r="AR82" i="1"/>
  <c r="AS82" i="1"/>
  <c r="V83" i="1"/>
  <c r="W83" i="1"/>
  <c r="X83" i="1"/>
  <c r="Y83" i="1"/>
  <c r="AC83" i="1"/>
  <c r="AG83" i="1"/>
  <c r="AH83" i="1"/>
  <c r="AI83" i="1"/>
  <c r="AJ83" i="1"/>
  <c r="AK83" i="1"/>
  <c r="AL83" i="1"/>
  <c r="AM83" i="1"/>
  <c r="AN83" i="1" s="1"/>
  <c r="AO83" i="1"/>
  <c r="AQ83" i="1"/>
  <c r="AR83" i="1"/>
  <c r="AS83" i="1"/>
  <c r="V84" i="1"/>
  <c r="W84" i="1"/>
  <c r="X84" i="1"/>
  <c r="Y84" i="1"/>
  <c r="AC84" i="1"/>
  <c r="AG84" i="1"/>
  <c r="AH84" i="1"/>
  <c r="AI84" i="1"/>
  <c r="AJ84" i="1"/>
  <c r="AK84" i="1"/>
  <c r="AL84" i="1"/>
  <c r="AM84" i="1"/>
  <c r="AN84" i="1" s="1"/>
  <c r="AO84" i="1"/>
  <c r="AQ84" i="1"/>
  <c r="AR84" i="1"/>
  <c r="AS84" i="1"/>
  <c r="V85" i="1"/>
  <c r="W85" i="1"/>
  <c r="X85" i="1"/>
  <c r="Y85" i="1"/>
  <c r="AC85" i="1"/>
  <c r="AG85" i="1"/>
  <c r="AH85" i="1"/>
  <c r="AI85" i="1"/>
  <c r="AJ85" i="1"/>
  <c r="AK85" i="1"/>
  <c r="AL85" i="1"/>
  <c r="AM85" i="1"/>
  <c r="AN85" i="1" s="1"/>
  <c r="AO85" i="1"/>
  <c r="AQ85" i="1"/>
  <c r="AR85" i="1"/>
  <c r="AS85" i="1"/>
  <c r="V86" i="1"/>
  <c r="W86" i="1"/>
  <c r="X86" i="1"/>
  <c r="Y86" i="1"/>
  <c r="AC86" i="1"/>
  <c r="AG86" i="1"/>
  <c r="AH86" i="1"/>
  <c r="AI86" i="1"/>
  <c r="AJ86" i="1"/>
  <c r="AK86" i="1"/>
  <c r="AL86" i="1"/>
  <c r="AM86" i="1"/>
  <c r="AN86" i="1" s="1"/>
  <c r="AO86" i="1"/>
  <c r="AQ86" i="1"/>
  <c r="AR86" i="1"/>
  <c r="AS86" i="1"/>
  <c r="V87" i="1"/>
  <c r="W87" i="1"/>
  <c r="X87" i="1"/>
  <c r="Y87" i="1"/>
  <c r="AC87" i="1"/>
  <c r="AG87" i="1"/>
  <c r="AH87" i="1"/>
  <c r="AI87" i="1"/>
  <c r="AJ87" i="1"/>
  <c r="AK87" i="1"/>
  <c r="AL87" i="1"/>
  <c r="AM87" i="1"/>
  <c r="AN87" i="1" s="1"/>
  <c r="AO87" i="1"/>
  <c r="AQ87" i="1"/>
  <c r="AR87" i="1"/>
  <c r="AS87" i="1"/>
  <c r="V88" i="1"/>
  <c r="W88" i="1"/>
  <c r="X88" i="1"/>
  <c r="Y88" i="1"/>
  <c r="AC88" i="1"/>
  <c r="AG88" i="1"/>
  <c r="AH88" i="1"/>
  <c r="AI88" i="1"/>
  <c r="AJ88" i="1"/>
  <c r="AK88" i="1"/>
  <c r="AL88" i="1"/>
  <c r="AM88" i="1"/>
  <c r="AN88" i="1" s="1"/>
  <c r="AO88" i="1"/>
  <c r="AQ88" i="1"/>
  <c r="AR88" i="1"/>
  <c r="AS88" i="1"/>
  <c r="V89" i="1"/>
  <c r="W89" i="1"/>
  <c r="X89" i="1"/>
  <c r="Y89" i="1"/>
  <c r="AC89" i="1"/>
  <c r="AG89" i="1"/>
  <c r="AH89" i="1"/>
  <c r="AI89" i="1"/>
  <c r="AJ89" i="1"/>
  <c r="AK89" i="1"/>
  <c r="AL89" i="1"/>
  <c r="AM89" i="1"/>
  <c r="AN89" i="1" s="1"/>
  <c r="AO89" i="1"/>
  <c r="AQ89" i="1"/>
  <c r="AR89" i="1"/>
  <c r="AS89" i="1"/>
  <c r="V90" i="1"/>
  <c r="W90" i="1"/>
  <c r="X90" i="1"/>
  <c r="Y90" i="1"/>
  <c r="AC90" i="1"/>
  <c r="AG90" i="1"/>
  <c r="AH90" i="1"/>
  <c r="AI90" i="1"/>
  <c r="AJ90" i="1"/>
  <c r="AK90" i="1"/>
  <c r="AL90" i="1"/>
  <c r="AM90" i="1"/>
  <c r="AN90" i="1" s="1"/>
  <c r="AO90" i="1"/>
  <c r="AQ90" i="1"/>
  <c r="AR90" i="1"/>
  <c r="AS90" i="1"/>
  <c r="V91" i="1"/>
  <c r="W91" i="1"/>
  <c r="X91" i="1"/>
  <c r="Y91" i="1"/>
  <c r="AC91" i="1"/>
  <c r="AG91" i="1"/>
  <c r="AH91" i="1"/>
  <c r="AI91" i="1"/>
  <c r="AJ91" i="1"/>
  <c r="AK91" i="1"/>
  <c r="AL91" i="1"/>
  <c r="AM91" i="1"/>
  <c r="AN91" i="1" s="1"/>
  <c r="AO91" i="1"/>
  <c r="AQ91" i="1"/>
  <c r="AR91" i="1"/>
  <c r="AS91" i="1"/>
  <c r="V92" i="1"/>
  <c r="W92" i="1"/>
  <c r="X92" i="1"/>
  <c r="Y92" i="1"/>
  <c r="AC92" i="1"/>
  <c r="AG92" i="1"/>
  <c r="AH92" i="1"/>
  <c r="AI92" i="1"/>
  <c r="AJ92" i="1"/>
  <c r="AK92" i="1"/>
  <c r="AL92" i="1"/>
  <c r="AM92" i="1"/>
  <c r="AN92" i="1" s="1"/>
  <c r="AO92" i="1"/>
  <c r="AQ92" i="1"/>
  <c r="AR92" i="1"/>
  <c r="AS92" i="1"/>
  <c r="V93" i="1"/>
  <c r="W93" i="1"/>
  <c r="X93" i="1"/>
  <c r="Y93" i="1"/>
  <c r="AC93" i="1"/>
  <c r="AG93" i="1"/>
  <c r="AH93" i="1"/>
  <c r="AI93" i="1"/>
  <c r="AJ93" i="1"/>
  <c r="AK93" i="1"/>
  <c r="AL93" i="1"/>
  <c r="AM93" i="1"/>
  <c r="AN93" i="1" s="1"/>
  <c r="AO93" i="1"/>
  <c r="AQ93" i="1"/>
  <c r="AR93" i="1"/>
  <c r="AS93" i="1"/>
  <c r="V94" i="1"/>
  <c r="W94" i="1"/>
  <c r="X94" i="1"/>
  <c r="Y94" i="1"/>
  <c r="AC94" i="1"/>
  <c r="AG94" i="1"/>
  <c r="AH94" i="1"/>
  <c r="AI94" i="1"/>
  <c r="AJ94" i="1"/>
  <c r="AK94" i="1"/>
  <c r="AL94" i="1"/>
  <c r="AM94" i="1"/>
  <c r="AN94" i="1" s="1"/>
  <c r="AO94" i="1"/>
  <c r="AQ94" i="1"/>
  <c r="AR94" i="1"/>
  <c r="AS94" i="1"/>
  <c r="V95" i="1"/>
  <c r="W95" i="1"/>
  <c r="X95" i="1"/>
  <c r="Y95" i="1"/>
  <c r="AC95" i="1"/>
  <c r="AG95" i="1"/>
  <c r="AH95" i="1"/>
  <c r="AI95" i="1"/>
  <c r="AJ95" i="1"/>
  <c r="AK95" i="1"/>
  <c r="AL95" i="1"/>
  <c r="AM95" i="1"/>
  <c r="AN95" i="1" s="1"/>
  <c r="AO95" i="1"/>
  <c r="AQ95" i="1"/>
  <c r="AR95" i="1"/>
  <c r="AS95" i="1"/>
  <c r="V96" i="1"/>
  <c r="W96" i="1"/>
  <c r="X96" i="1"/>
  <c r="Y96" i="1"/>
  <c r="AC96" i="1"/>
  <c r="AG96" i="1"/>
  <c r="AH96" i="1"/>
  <c r="AI96" i="1"/>
  <c r="AJ96" i="1"/>
  <c r="AK96" i="1"/>
  <c r="AL96" i="1"/>
  <c r="AM96" i="1"/>
  <c r="AN96" i="1" s="1"/>
  <c r="AO96" i="1"/>
  <c r="AQ96" i="1"/>
  <c r="AR96" i="1"/>
  <c r="AS96" i="1"/>
  <c r="V97" i="1"/>
  <c r="W97" i="1"/>
  <c r="X97" i="1"/>
  <c r="Y97" i="1"/>
  <c r="AC97" i="1"/>
  <c r="AG97" i="1"/>
  <c r="AH97" i="1"/>
  <c r="AI97" i="1"/>
  <c r="AJ97" i="1"/>
  <c r="AK97" i="1"/>
  <c r="AL97" i="1"/>
  <c r="AM97" i="1"/>
  <c r="AN97" i="1" s="1"/>
  <c r="AO97" i="1"/>
  <c r="AQ97" i="1"/>
  <c r="AR97" i="1"/>
  <c r="AS97" i="1"/>
  <c r="V98" i="1"/>
  <c r="W98" i="1"/>
  <c r="X98" i="1"/>
  <c r="Y98" i="1"/>
  <c r="AC98" i="1"/>
  <c r="AG98" i="1"/>
  <c r="AH98" i="1"/>
  <c r="AI98" i="1"/>
  <c r="AJ98" i="1"/>
  <c r="AK98" i="1"/>
  <c r="AL98" i="1"/>
  <c r="AM98" i="1"/>
  <c r="AN98" i="1" s="1"/>
  <c r="AO98" i="1"/>
  <c r="AQ98" i="1"/>
  <c r="AR98" i="1"/>
  <c r="AS98" i="1"/>
  <c r="V99" i="1"/>
  <c r="W99" i="1"/>
  <c r="X99" i="1"/>
  <c r="Y99" i="1"/>
  <c r="AC99" i="1"/>
  <c r="AG99" i="1"/>
  <c r="AH99" i="1"/>
  <c r="AI99" i="1"/>
  <c r="AJ99" i="1"/>
  <c r="AK99" i="1"/>
  <c r="AL99" i="1"/>
  <c r="AM99" i="1"/>
  <c r="AN99" i="1" s="1"/>
  <c r="AO99" i="1"/>
  <c r="AQ99" i="1"/>
  <c r="AR99" i="1"/>
  <c r="AS99" i="1"/>
  <c r="V100" i="1"/>
  <c r="W100" i="1"/>
  <c r="X100" i="1"/>
  <c r="Y100" i="1"/>
  <c r="AC100" i="1"/>
  <c r="AG100" i="1"/>
  <c r="AH100" i="1"/>
  <c r="AI100" i="1"/>
  <c r="AJ100" i="1"/>
  <c r="AK100" i="1"/>
  <c r="AL100" i="1"/>
  <c r="AM100" i="1"/>
  <c r="AN100" i="1" s="1"/>
  <c r="AO100" i="1"/>
  <c r="AQ100" i="1"/>
  <c r="AR100" i="1"/>
  <c r="AS100" i="1"/>
  <c r="V101" i="1"/>
  <c r="W101" i="1"/>
  <c r="X101" i="1"/>
  <c r="Y101" i="1"/>
  <c r="AC101" i="1"/>
  <c r="AG101" i="1"/>
  <c r="AH101" i="1"/>
  <c r="AI101" i="1"/>
  <c r="AJ101" i="1"/>
  <c r="AK101" i="1"/>
  <c r="AL101" i="1"/>
  <c r="AM101" i="1"/>
  <c r="AN101" i="1" s="1"/>
  <c r="AO101" i="1"/>
  <c r="AQ101" i="1"/>
  <c r="AR101" i="1"/>
  <c r="AS101" i="1"/>
  <c r="V102" i="1"/>
  <c r="W102" i="1"/>
  <c r="X102" i="1"/>
  <c r="Y102" i="1"/>
  <c r="AC102" i="1"/>
  <c r="AG102" i="1"/>
  <c r="AH102" i="1"/>
  <c r="AI102" i="1"/>
  <c r="AJ102" i="1"/>
  <c r="AK102" i="1"/>
  <c r="AL102" i="1"/>
  <c r="AM102" i="1"/>
  <c r="AN102" i="1" s="1"/>
  <c r="AO102" i="1"/>
  <c r="AQ102" i="1"/>
  <c r="AR102" i="1"/>
  <c r="AS102" i="1"/>
  <c r="V103" i="1"/>
  <c r="W103" i="1"/>
  <c r="X103" i="1"/>
  <c r="Y103" i="1"/>
  <c r="AC103" i="1"/>
  <c r="AG103" i="1"/>
  <c r="AH103" i="1"/>
  <c r="AI103" i="1"/>
  <c r="AJ103" i="1"/>
  <c r="AK103" i="1"/>
  <c r="AL103" i="1"/>
  <c r="AM103" i="1"/>
  <c r="AN103" i="1" s="1"/>
  <c r="AO103" i="1"/>
  <c r="AQ103" i="1"/>
  <c r="AR103" i="1"/>
  <c r="AS103" i="1"/>
  <c r="V104" i="1"/>
  <c r="W104" i="1"/>
  <c r="X104" i="1"/>
  <c r="Y104" i="1"/>
  <c r="AC104" i="1"/>
  <c r="AG104" i="1"/>
  <c r="AH104" i="1"/>
  <c r="AI104" i="1"/>
  <c r="AJ104" i="1"/>
  <c r="AK104" i="1"/>
  <c r="AL104" i="1"/>
  <c r="AM104" i="1"/>
  <c r="AN104" i="1" s="1"/>
  <c r="AO104" i="1"/>
  <c r="AQ104" i="1"/>
  <c r="AR104" i="1"/>
  <c r="AS104" i="1"/>
  <c r="V105" i="1"/>
  <c r="W105" i="1"/>
  <c r="X105" i="1"/>
  <c r="Y105" i="1"/>
  <c r="AC105" i="1"/>
  <c r="AG105" i="1"/>
  <c r="AH105" i="1"/>
  <c r="AI105" i="1"/>
  <c r="AJ105" i="1"/>
  <c r="AK105" i="1"/>
  <c r="AL105" i="1"/>
  <c r="AM105" i="1"/>
  <c r="AN105" i="1" s="1"/>
  <c r="AO105" i="1"/>
  <c r="AQ105" i="1"/>
  <c r="AR105" i="1"/>
  <c r="AS105" i="1"/>
  <c r="V106" i="1"/>
  <c r="W106" i="1"/>
  <c r="X106" i="1"/>
  <c r="Y106" i="1"/>
  <c r="AC106" i="1"/>
  <c r="AG106" i="1"/>
  <c r="AH106" i="1"/>
  <c r="AI106" i="1"/>
  <c r="AJ106" i="1"/>
  <c r="AK106" i="1"/>
  <c r="AL106" i="1"/>
  <c r="AM106" i="1"/>
  <c r="AN106" i="1" s="1"/>
  <c r="AO106" i="1"/>
  <c r="AQ106" i="1"/>
  <c r="AR106" i="1"/>
  <c r="AS106" i="1"/>
  <c r="V107" i="1"/>
  <c r="W107" i="1"/>
  <c r="X107" i="1"/>
  <c r="Y107" i="1"/>
  <c r="AC107" i="1"/>
  <c r="AG107" i="1"/>
  <c r="AH107" i="1"/>
  <c r="AI107" i="1"/>
  <c r="AJ107" i="1"/>
  <c r="AK107" i="1"/>
  <c r="AL107" i="1"/>
  <c r="AM107" i="1"/>
  <c r="AN107" i="1" s="1"/>
  <c r="AO107" i="1"/>
  <c r="AQ107" i="1"/>
  <c r="AR107" i="1"/>
  <c r="AS107" i="1"/>
  <c r="V108" i="1"/>
  <c r="W108" i="1"/>
  <c r="X108" i="1"/>
  <c r="Y108" i="1"/>
  <c r="AC108" i="1"/>
  <c r="AG108" i="1"/>
  <c r="AH108" i="1"/>
  <c r="AI108" i="1"/>
  <c r="AJ108" i="1"/>
  <c r="AK108" i="1"/>
  <c r="AL108" i="1"/>
  <c r="AM108" i="1"/>
  <c r="AN108" i="1" s="1"/>
  <c r="AO108" i="1"/>
  <c r="AQ108" i="1"/>
  <c r="AR108" i="1"/>
  <c r="AS108" i="1"/>
  <c r="V109" i="1"/>
  <c r="W109" i="1"/>
  <c r="X109" i="1"/>
  <c r="Y109" i="1"/>
  <c r="AC109" i="1"/>
  <c r="AG109" i="1"/>
  <c r="AH109" i="1"/>
  <c r="AI109" i="1"/>
  <c r="AJ109" i="1"/>
  <c r="AK109" i="1"/>
  <c r="AL109" i="1"/>
  <c r="AM109" i="1"/>
  <c r="AN109" i="1" s="1"/>
  <c r="AO109" i="1"/>
  <c r="AQ109" i="1"/>
  <c r="AR109" i="1"/>
  <c r="AS109" i="1"/>
  <c r="V110" i="1"/>
  <c r="W110" i="1"/>
  <c r="X110" i="1"/>
  <c r="Y110" i="1"/>
  <c r="AC110" i="1"/>
  <c r="AG110" i="1"/>
  <c r="AH110" i="1"/>
  <c r="AI110" i="1"/>
  <c r="AJ110" i="1"/>
  <c r="AK110" i="1"/>
  <c r="AL110" i="1"/>
  <c r="AM110" i="1"/>
  <c r="AN110" i="1" s="1"/>
  <c r="AO110" i="1"/>
  <c r="AQ110" i="1"/>
  <c r="AR110" i="1"/>
  <c r="AS110" i="1"/>
  <c r="V111" i="1"/>
  <c r="W111" i="1"/>
  <c r="X111" i="1"/>
  <c r="Y111" i="1"/>
  <c r="AC111" i="1"/>
  <c r="AG111" i="1"/>
  <c r="AH111" i="1"/>
  <c r="AI111" i="1"/>
  <c r="AJ111" i="1"/>
  <c r="AK111" i="1"/>
  <c r="AL111" i="1"/>
  <c r="AM111" i="1"/>
  <c r="AN111" i="1" s="1"/>
  <c r="AO111" i="1"/>
  <c r="AQ111" i="1"/>
  <c r="AR111" i="1"/>
  <c r="AS111" i="1"/>
  <c r="V112" i="1"/>
  <c r="W112" i="1"/>
  <c r="X112" i="1"/>
  <c r="Y112" i="1"/>
  <c r="AC112" i="1"/>
  <c r="AG112" i="1"/>
  <c r="AH112" i="1"/>
  <c r="AI112" i="1"/>
  <c r="AJ112" i="1"/>
  <c r="AK112" i="1"/>
  <c r="AL112" i="1"/>
  <c r="AM112" i="1"/>
  <c r="AN112" i="1" s="1"/>
  <c r="AO112" i="1"/>
  <c r="AQ112" i="1"/>
  <c r="AR112" i="1"/>
  <c r="AS112" i="1"/>
  <c r="V113" i="1"/>
  <c r="W113" i="1"/>
  <c r="X113" i="1"/>
  <c r="Y113" i="1"/>
  <c r="AC113" i="1"/>
  <c r="AG113" i="1"/>
  <c r="AH113" i="1"/>
  <c r="AI113" i="1"/>
  <c r="AJ113" i="1"/>
  <c r="AK113" i="1"/>
  <c r="AL113" i="1"/>
  <c r="AM113" i="1"/>
  <c r="AN113" i="1" s="1"/>
  <c r="AO113" i="1"/>
  <c r="AQ113" i="1"/>
  <c r="AR113" i="1"/>
  <c r="AS113" i="1"/>
  <c r="V114" i="1"/>
  <c r="W114" i="1"/>
  <c r="X114" i="1"/>
  <c r="Y114" i="1"/>
  <c r="AC114" i="1"/>
  <c r="AG114" i="1"/>
  <c r="AH114" i="1"/>
  <c r="AI114" i="1"/>
  <c r="AJ114" i="1"/>
  <c r="AK114" i="1"/>
  <c r="AL114" i="1"/>
  <c r="AM114" i="1"/>
  <c r="AN114" i="1" s="1"/>
  <c r="AO114" i="1"/>
  <c r="AQ114" i="1"/>
  <c r="AR114" i="1"/>
  <c r="AS114" i="1"/>
  <c r="V115" i="1"/>
  <c r="W115" i="1"/>
  <c r="X115" i="1"/>
  <c r="Y115" i="1"/>
  <c r="AC115" i="1"/>
  <c r="AG115" i="1"/>
  <c r="AH115" i="1"/>
  <c r="AI115" i="1"/>
  <c r="AJ115" i="1"/>
  <c r="AK115" i="1"/>
  <c r="AL115" i="1"/>
  <c r="AM115" i="1"/>
  <c r="AN115" i="1" s="1"/>
  <c r="AO115" i="1"/>
  <c r="AQ115" i="1"/>
  <c r="AR115" i="1"/>
  <c r="AS115" i="1"/>
  <c r="V116" i="1"/>
  <c r="W116" i="1"/>
  <c r="X116" i="1"/>
  <c r="Y116" i="1"/>
  <c r="AC116" i="1"/>
  <c r="AG116" i="1"/>
  <c r="AH116" i="1"/>
  <c r="AI116" i="1"/>
  <c r="AJ116" i="1"/>
  <c r="AK116" i="1"/>
  <c r="AL116" i="1"/>
  <c r="AM116" i="1"/>
  <c r="AN116" i="1" s="1"/>
  <c r="AO116" i="1"/>
  <c r="AQ116" i="1"/>
  <c r="AR116" i="1"/>
  <c r="AS116" i="1"/>
  <c r="V117" i="1"/>
  <c r="W117" i="1"/>
  <c r="X117" i="1"/>
  <c r="Y117" i="1"/>
  <c r="AC117" i="1"/>
  <c r="AG117" i="1"/>
  <c r="AH117" i="1"/>
  <c r="AI117" i="1"/>
  <c r="AJ117" i="1"/>
  <c r="AK117" i="1"/>
  <c r="AL117" i="1"/>
  <c r="AM117" i="1"/>
  <c r="AN117" i="1" s="1"/>
  <c r="AO117" i="1"/>
  <c r="AQ117" i="1"/>
  <c r="AR117" i="1"/>
  <c r="AS117" i="1"/>
  <c r="V118" i="1"/>
  <c r="W118" i="1"/>
  <c r="X118" i="1"/>
  <c r="Y118" i="1"/>
  <c r="AC118" i="1"/>
  <c r="AG118" i="1"/>
  <c r="AH118" i="1"/>
  <c r="AI118" i="1"/>
  <c r="AJ118" i="1"/>
  <c r="AK118" i="1"/>
  <c r="AL118" i="1"/>
  <c r="AM118" i="1"/>
  <c r="AN118" i="1" s="1"/>
  <c r="AO118" i="1"/>
  <c r="AQ118" i="1"/>
  <c r="AR118" i="1"/>
  <c r="AS118" i="1"/>
  <c r="V119" i="1"/>
  <c r="W119" i="1"/>
  <c r="X119" i="1"/>
  <c r="Y119" i="1"/>
  <c r="AC119" i="1"/>
  <c r="AG119" i="1"/>
  <c r="AH119" i="1"/>
  <c r="AI119" i="1"/>
  <c r="AJ119" i="1"/>
  <c r="AK119" i="1"/>
  <c r="AL119" i="1"/>
  <c r="AM119" i="1"/>
  <c r="AN119" i="1" s="1"/>
  <c r="AO119" i="1"/>
  <c r="AQ119" i="1"/>
  <c r="AR119" i="1"/>
  <c r="AS119" i="1"/>
  <c r="V120" i="1"/>
  <c r="W120" i="1"/>
  <c r="X120" i="1"/>
  <c r="Y120" i="1"/>
  <c r="AC120" i="1"/>
  <c r="AG120" i="1"/>
  <c r="AH120" i="1"/>
  <c r="AI120" i="1"/>
  <c r="AJ120" i="1"/>
  <c r="AK120" i="1"/>
  <c r="AL120" i="1"/>
  <c r="AM120" i="1"/>
  <c r="AN120" i="1" s="1"/>
  <c r="AO120" i="1"/>
  <c r="AQ120" i="1"/>
  <c r="AR120" i="1"/>
  <c r="AS120" i="1"/>
  <c r="V121" i="1"/>
  <c r="W121" i="1"/>
  <c r="X121" i="1"/>
  <c r="Y121" i="1"/>
  <c r="AC121" i="1"/>
  <c r="AG121" i="1"/>
  <c r="AH121" i="1"/>
  <c r="AI121" i="1"/>
  <c r="AJ121" i="1"/>
  <c r="AK121" i="1"/>
  <c r="AL121" i="1"/>
  <c r="AM121" i="1"/>
  <c r="AN121" i="1" s="1"/>
  <c r="AO121" i="1"/>
  <c r="AQ121" i="1"/>
  <c r="AR121" i="1"/>
  <c r="AS121" i="1"/>
  <c r="V122" i="1"/>
  <c r="W122" i="1"/>
  <c r="X122" i="1"/>
  <c r="Y122" i="1"/>
  <c r="AC122" i="1"/>
  <c r="AG122" i="1"/>
  <c r="AH122" i="1"/>
  <c r="AI122" i="1"/>
  <c r="AJ122" i="1"/>
  <c r="AK122" i="1"/>
  <c r="AL122" i="1"/>
  <c r="AM122" i="1"/>
  <c r="AN122" i="1" s="1"/>
  <c r="AO122" i="1"/>
  <c r="AQ122" i="1"/>
  <c r="AR122" i="1"/>
  <c r="AS122" i="1"/>
  <c r="V123" i="1"/>
  <c r="W123" i="1"/>
  <c r="X123" i="1"/>
  <c r="Y123" i="1"/>
  <c r="AC123" i="1"/>
  <c r="AG123" i="1"/>
  <c r="AH123" i="1"/>
  <c r="AI123" i="1"/>
  <c r="AJ123" i="1"/>
  <c r="AK123" i="1"/>
  <c r="AL123" i="1"/>
  <c r="AM123" i="1"/>
  <c r="AN123" i="1" s="1"/>
  <c r="AO123" i="1"/>
  <c r="AQ123" i="1"/>
  <c r="AR123" i="1"/>
  <c r="AS123" i="1"/>
  <c r="V124" i="1"/>
  <c r="W124" i="1"/>
  <c r="X124" i="1"/>
  <c r="Y124" i="1"/>
  <c r="AC124" i="1"/>
  <c r="AG124" i="1"/>
  <c r="AH124" i="1"/>
  <c r="AI124" i="1"/>
  <c r="AJ124" i="1"/>
  <c r="AK124" i="1"/>
  <c r="AL124" i="1"/>
  <c r="AM124" i="1"/>
  <c r="AN124" i="1" s="1"/>
  <c r="AO124" i="1"/>
  <c r="AQ124" i="1"/>
  <c r="AR124" i="1"/>
  <c r="AS124" i="1"/>
  <c r="V125" i="1"/>
  <c r="W125" i="1"/>
  <c r="X125" i="1"/>
  <c r="Y125" i="1"/>
  <c r="AC125" i="1"/>
  <c r="AG125" i="1"/>
  <c r="AH125" i="1"/>
  <c r="AI125" i="1"/>
  <c r="AJ125" i="1"/>
  <c r="AK125" i="1"/>
  <c r="AL125" i="1"/>
  <c r="AM125" i="1"/>
  <c r="AN125" i="1" s="1"/>
  <c r="AO125" i="1"/>
  <c r="AQ125" i="1"/>
  <c r="AR125" i="1"/>
  <c r="AS125" i="1"/>
  <c r="V126" i="1"/>
  <c r="W126" i="1"/>
  <c r="X126" i="1"/>
  <c r="Y126" i="1"/>
  <c r="AC126" i="1"/>
  <c r="AG126" i="1"/>
  <c r="AH126" i="1"/>
  <c r="AI126" i="1"/>
  <c r="AJ126" i="1"/>
  <c r="AK126" i="1"/>
  <c r="AL126" i="1"/>
  <c r="AM126" i="1"/>
  <c r="AN126" i="1" s="1"/>
  <c r="AO126" i="1"/>
  <c r="AQ126" i="1"/>
  <c r="AR126" i="1"/>
  <c r="AS126" i="1"/>
  <c r="V127" i="1"/>
  <c r="W127" i="1"/>
  <c r="X127" i="1"/>
  <c r="Y127" i="1"/>
  <c r="AC127" i="1"/>
  <c r="AG127" i="1"/>
  <c r="AH127" i="1"/>
  <c r="AI127" i="1"/>
  <c r="AJ127" i="1"/>
  <c r="AK127" i="1"/>
  <c r="AL127" i="1"/>
  <c r="AM127" i="1"/>
  <c r="AN127" i="1" s="1"/>
  <c r="AO127" i="1"/>
  <c r="AQ127" i="1"/>
  <c r="AR127" i="1"/>
  <c r="AS127" i="1"/>
  <c r="V128" i="1"/>
  <c r="W128" i="1"/>
  <c r="X128" i="1"/>
  <c r="Y128" i="1"/>
  <c r="AC128" i="1"/>
  <c r="AG128" i="1"/>
  <c r="AH128" i="1"/>
  <c r="AI128" i="1"/>
  <c r="AJ128" i="1"/>
  <c r="AK128" i="1"/>
  <c r="AL128" i="1"/>
  <c r="AM128" i="1"/>
  <c r="AN128" i="1" s="1"/>
  <c r="AO128" i="1"/>
  <c r="AQ128" i="1"/>
  <c r="AR128" i="1"/>
  <c r="AS128" i="1"/>
  <c r="V129" i="1"/>
  <c r="W129" i="1"/>
  <c r="X129" i="1"/>
  <c r="Y129" i="1"/>
  <c r="AC129" i="1"/>
  <c r="AG129" i="1"/>
  <c r="AH129" i="1"/>
  <c r="AI129" i="1"/>
  <c r="AJ129" i="1"/>
  <c r="AK129" i="1"/>
  <c r="AL129" i="1"/>
  <c r="AM129" i="1"/>
  <c r="AN129" i="1" s="1"/>
  <c r="AO129" i="1"/>
  <c r="AQ129" i="1"/>
  <c r="AR129" i="1"/>
  <c r="AS129" i="1"/>
  <c r="V130" i="1"/>
  <c r="W130" i="1"/>
  <c r="X130" i="1"/>
  <c r="Y130" i="1"/>
  <c r="AC130" i="1"/>
  <c r="AG130" i="1"/>
  <c r="AH130" i="1"/>
  <c r="AI130" i="1"/>
  <c r="AJ130" i="1"/>
  <c r="AK130" i="1"/>
  <c r="AL130" i="1"/>
  <c r="AM130" i="1"/>
  <c r="AN130" i="1" s="1"/>
  <c r="AO130" i="1"/>
  <c r="AQ130" i="1"/>
  <c r="AR130" i="1"/>
  <c r="AS130" i="1"/>
  <c r="V131" i="1"/>
  <c r="W131" i="1"/>
  <c r="X131" i="1"/>
  <c r="Y131" i="1"/>
  <c r="AC131" i="1"/>
  <c r="AG131" i="1"/>
  <c r="AH131" i="1"/>
  <c r="AI131" i="1"/>
  <c r="AJ131" i="1"/>
  <c r="AK131" i="1"/>
  <c r="AL131" i="1"/>
  <c r="AM131" i="1"/>
  <c r="AN131" i="1" s="1"/>
  <c r="AO131" i="1"/>
  <c r="AQ131" i="1"/>
  <c r="AR131" i="1"/>
  <c r="AS131" i="1"/>
  <c r="V132" i="1"/>
  <c r="W132" i="1"/>
  <c r="X132" i="1"/>
  <c r="Y132" i="1"/>
  <c r="AC132" i="1"/>
  <c r="AG132" i="1"/>
  <c r="AH132" i="1"/>
  <c r="AI132" i="1"/>
  <c r="AJ132" i="1"/>
  <c r="AK132" i="1"/>
  <c r="AL132" i="1"/>
  <c r="AM132" i="1"/>
  <c r="AN132" i="1" s="1"/>
  <c r="AO132" i="1"/>
  <c r="AQ132" i="1"/>
  <c r="AR132" i="1"/>
  <c r="AS132" i="1"/>
  <c r="V133" i="1"/>
  <c r="W133" i="1"/>
  <c r="X133" i="1"/>
  <c r="Y133" i="1"/>
  <c r="AC133" i="1"/>
  <c r="AG133" i="1"/>
  <c r="AH133" i="1"/>
  <c r="AI133" i="1"/>
  <c r="AJ133" i="1"/>
  <c r="AK133" i="1"/>
  <c r="AL133" i="1"/>
  <c r="AM133" i="1"/>
  <c r="AN133" i="1" s="1"/>
  <c r="AO133" i="1"/>
  <c r="AQ133" i="1"/>
  <c r="AR133" i="1"/>
  <c r="AS133" i="1"/>
  <c r="V134" i="1"/>
  <c r="W134" i="1"/>
  <c r="X134" i="1"/>
  <c r="Y134" i="1"/>
  <c r="AC134" i="1"/>
  <c r="AG134" i="1"/>
  <c r="AH134" i="1"/>
  <c r="AI134" i="1"/>
  <c r="AJ134" i="1"/>
  <c r="AK134" i="1"/>
  <c r="AL134" i="1"/>
  <c r="AM134" i="1"/>
  <c r="AN134" i="1" s="1"/>
  <c r="AO134" i="1"/>
  <c r="AQ134" i="1"/>
  <c r="AR134" i="1"/>
  <c r="AS134" i="1"/>
  <c r="V135" i="1"/>
  <c r="W135" i="1"/>
  <c r="X135" i="1"/>
  <c r="Y135" i="1"/>
  <c r="AC135" i="1"/>
  <c r="AG135" i="1"/>
  <c r="AH135" i="1"/>
  <c r="AI135" i="1"/>
  <c r="AJ135" i="1"/>
  <c r="AK135" i="1"/>
  <c r="AL135" i="1"/>
  <c r="AM135" i="1"/>
  <c r="AN135" i="1" s="1"/>
  <c r="AO135" i="1"/>
  <c r="AQ135" i="1"/>
  <c r="AR135" i="1"/>
  <c r="AS135" i="1"/>
  <c r="V136" i="1"/>
  <c r="W136" i="1"/>
  <c r="X136" i="1"/>
  <c r="Y136" i="1"/>
  <c r="AC136" i="1"/>
  <c r="AG136" i="1"/>
  <c r="AH136" i="1"/>
  <c r="AI136" i="1"/>
  <c r="AJ136" i="1"/>
  <c r="AK136" i="1"/>
  <c r="AL136" i="1"/>
  <c r="AM136" i="1"/>
  <c r="AN136" i="1" s="1"/>
  <c r="AO136" i="1"/>
  <c r="AQ136" i="1"/>
  <c r="AR136" i="1"/>
  <c r="AS136" i="1"/>
  <c r="V137" i="1"/>
  <c r="W137" i="1"/>
  <c r="X137" i="1"/>
  <c r="Y137" i="1"/>
  <c r="AC137" i="1"/>
  <c r="AG137" i="1"/>
  <c r="AH137" i="1"/>
  <c r="AI137" i="1"/>
  <c r="AJ137" i="1"/>
  <c r="AK137" i="1"/>
  <c r="AL137" i="1"/>
  <c r="AM137" i="1"/>
  <c r="AN137" i="1" s="1"/>
  <c r="AO137" i="1"/>
  <c r="AQ137" i="1"/>
  <c r="AR137" i="1"/>
  <c r="AS137" i="1"/>
  <c r="V138" i="1"/>
  <c r="W138" i="1"/>
  <c r="X138" i="1"/>
  <c r="Y138" i="1"/>
  <c r="AC138" i="1"/>
  <c r="AG138" i="1"/>
  <c r="AH138" i="1"/>
  <c r="AI138" i="1"/>
  <c r="AJ138" i="1"/>
  <c r="AK138" i="1"/>
  <c r="AL138" i="1"/>
  <c r="AM138" i="1"/>
  <c r="AN138" i="1" s="1"/>
  <c r="AO138" i="1"/>
  <c r="AQ138" i="1"/>
  <c r="AR138" i="1"/>
  <c r="AS138" i="1"/>
  <c r="V139" i="1"/>
  <c r="W139" i="1"/>
  <c r="X139" i="1"/>
  <c r="Y139" i="1"/>
  <c r="AC139" i="1"/>
  <c r="AG139" i="1"/>
  <c r="AH139" i="1"/>
  <c r="AI139" i="1"/>
  <c r="AJ139" i="1"/>
  <c r="AK139" i="1"/>
  <c r="AL139" i="1"/>
  <c r="AM139" i="1"/>
  <c r="AN139" i="1" s="1"/>
  <c r="AO139" i="1"/>
  <c r="AQ139" i="1"/>
  <c r="AR139" i="1"/>
  <c r="AS139" i="1"/>
  <c r="V140" i="1"/>
  <c r="W140" i="1"/>
  <c r="X140" i="1"/>
  <c r="Y140" i="1"/>
  <c r="AC140" i="1"/>
  <c r="AG140" i="1"/>
  <c r="AH140" i="1"/>
  <c r="AI140" i="1"/>
  <c r="AJ140" i="1"/>
  <c r="AK140" i="1"/>
  <c r="AL140" i="1"/>
  <c r="AM140" i="1"/>
  <c r="AN140" i="1" s="1"/>
  <c r="AO140" i="1"/>
  <c r="AQ140" i="1"/>
  <c r="AR140" i="1"/>
  <c r="AS140" i="1"/>
  <c r="V141" i="1"/>
  <c r="W141" i="1"/>
  <c r="X141" i="1"/>
  <c r="Y141" i="1"/>
  <c r="AC141" i="1"/>
  <c r="AG141" i="1"/>
  <c r="AH141" i="1"/>
  <c r="AI141" i="1"/>
  <c r="AJ141" i="1"/>
  <c r="AK141" i="1"/>
  <c r="AL141" i="1"/>
  <c r="AM141" i="1"/>
  <c r="AN141" i="1" s="1"/>
  <c r="AO141" i="1"/>
  <c r="AQ141" i="1"/>
  <c r="AR141" i="1"/>
  <c r="AS141" i="1"/>
  <c r="V142" i="1"/>
  <c r="W142" i="1"/>
  <c r="X142" i="1"/>
  <c r="Y142" i="1"/>
  <c r="AC142" i="1"/>
  <c r="AG142" i="1"/>
  <c r="AH142" i="1"/>
  <c r="AI142" i="1"/>
  <c r="AJ142" i="1"/>
  <c r="AK142" i="1"/>
  <c r="AL142" i="1"/>
  <c r="AM142" i="1"/>
  <c r="AN142" i="1" s="1"/>
  <c r="AO142" i="1"/>
  <c r="AQ142" i="1"/>
  <c r="AR142" i="1"/>
  <c r="AS142" i="1"/>
  <c r="V143" i="1"/>
  <c r="W143" i="1"/>
  <c r="X143" i="1"/>
  <c r="Y143" i="1"/>
  <c r="AC143" i="1"/>
  <c r="AG143" i="1"/>
  <c r="AH143" i="1"/>
  <c r="AI143" i="1"/>
  <c r="AJ143" i="1"/>
  <c r="AK143" i="1"/>
  <c r="AL143" i="1"/>
  <c r="AM143" i="1"/>
  <c r="AN143" i="1" s="1"/>
  <c r="AO143" i="1"/>
  <c r="AQ143" i="1"/>
  <c r="AR143" i="1"/>
  <c r="AS143" i="1"/>
  <c r="V144" i="1"/>
  <c r="W144" i="1"/>
  <c r="X144" i="1"/>
  <c r="Y144" i="1"/>
  <c r="AC144" i="1"/>
  <c r="AG144" i="1"/>
  <c r="AH144" i="1"/>
  <c r="AI144" i="1"/>
  <c r="AJ144" i="1"/>
  <c r="AK144" i="1"/>
  <c r="AL144" i="1"/>
  <c r="AM144" i="1"/>
  <c r="AN144" i="1" s="1"/>
  <c r="AO144" i="1"/>
  <c r="AQ144" i="1"/>
  <c r="AR144" i="1"/>
  <c r="AS144" i="1"/>
  <c r="V145" i="1"/>
  <c r="W145" i="1"/>
  <c r="X145" i="1"/>
  <c r="Y145" i="1"/>
  <c r="AC145" i="1"/>
  <c r="AG145" i="1"/>
  <c r="AH145" i="1"/>
  <c r="AI145" i="1"/>
  <c r="AJ145" i="1"/>
  <c r="AK145" i="1"/>
  <c r="AL145" i="1"/>
  <c r="AM145" i="1"/>
  <c r="AN145" i="1" s="1"/>
  <c r="AO145" i="1"/>
  <c r="AQ145" i="1"/>
  <c r="AR145" i="1"/>
  <c r="AS145" i="1"/>
  <c r="V146" i="1"/>
  <c r="W146" i="1"/>
  <c r="X146" i="1"/>
  <c r="Y146" i="1"/>
  <c r="AC146" i="1"/>
  <c r="AG146" i="1"/>
  <c r="AH146" i="1"/>
  <c r="AI146" i="1"/>
  <c r="AJ146" i="1"/>
  <c r="AK146" i="1"/>
  <c r="AL146" i="1"/>
  <c r="AM146" i="1"/>
  <c r="AN146" i="1" s="1"/>
  <c r="AO146" i="1"/>
  <c r="AQ146" i="1"/>
  <c r="AR146" i="1"/>
  <c r="AS146" i="1"/>
  <c r="V147" i="1"/>
  <c r="W147" i="1"/>
  <c r="X147" i="1"/>
  <c r="Y147" i="1"/>
  <c r="AC147" i="1"/>
  <c r="AG147" i="1"/>
  <c r="AH147" i="1"/>
  <c r="AI147" i="1"/>
  <c r="AJ147" i="1"/>
  <c r="AK147" i="1"/>
  <c r="AL147" i="1"/>
  <c r="AM147" i="1"/>
  <c r="AN147" i="1" s="1"/>
  <c r="AO147" i="1"/>
  <c r="AQ147" i="1"/>
  <c r="AR147" i="1"/>
  <c r="AS147" i="1"/>
  <c r="V148" i="1"/>
  <c r="W148" i="1"/>
  <c r="X148" i="1"/>
  <c r="Y148" i="1"/>
  <c r="AC148" i="1"/>
  <c r="AG148" i="1"/>
  <c r="AH148" i="1"/>
  <c r="AI148" i="1"/>
  <c r="AJ148" i="1"/>
  <c r="AK148" i="1"/>
  <c r="AL148" i="1"/>
  <c r="AM148" i="1"/>
  <c r="AN148" i="1" s="1"/>
  <c r="AO148" i="1"/>
  <c r="AQ148" i="1"/>
  <c r="AR148" i="1"/>
  <c r="AS148" i="1"/>
  <c r="V149" i="1"/>
  <c r="W149" i="1"/>
  <c r="X149" i="1"/>
  <c r="Y149" i="1"/>
  <c r="AC149" i="1"/>
  <c r="AG149" i="1"/>
  <c r="AH149" i="1"/>
  <c r="AI149" i="1"/>
  <c r="AJ149" i="1"/>
  <c r="AK149" i="1"/>
  <c r="AL149" i="1"/>
  <c r="AM149" i="1"/>
  <c r="AN149" i="1" s="1"/>
  <c r="AO149" i="1"/>
  <c r="AQ149" i="1"/>
  <c r="AR149" i="1"/>
  <c r="AS149" i="1"/>
  <c r="V150" i="1"/>
  <c r="W150" i="1"/>
  <c r="X150" i="1"/>
  <c r="Y150" i="1"/>
  <c r="AC150" i="1"/>
  <c r="AG150" i="1"/>
  <c r="AH150" i="1"/>
  <c r="AI150" i="1"/>
  <c r="AJ150" i="1"/>
  <c r="AK150" i="1"/>
  <c r="AL150" i="1"/>
  <c r="AM150" i="1"/>
  <c r="AN150" i="1" s="1"/>
  <c r="AO150" i="1"/>
  <c r="AQ150" i="1"/>
  <c r="AR150" i="1"/>
  <c r="AS150" i="1"/>
  <c r="V151" i="1"/>
  <c r="W151" i="1"/>
  <c r="X151" i="1"/>
  <c r="Y151" i="1"/>
  <c r="AC151" i="1"/>
  <c r="AG151" i="1"/>
  <c r="AH151" i="1"/>
  <c r="AI151" i="1"/>
  <c r="AJ151" i="1"/>
  <c r="AK151" i="1"/>
  <c r="AL151" i="1"/>
  <c r="AM151" i="1"/>
  <c r="AN151" i="1" s="1"/>
  <c r="AO151" i="1"/>
  <c r="AQ151" i="1"/>
  <c r="AR151" i="1"/>
  <c r="AS151" i="1"/>
  <c r="V152" i="1"/>
  <c r="W152" i="1"/>
  <c r="X152" i="1"/>
  <c r="Y152" i="1"/>
  <c r="AC152" i="1"/>
  <c r="AG152" i="1"/>
  <c r="AH152" i="1"/>
  <c r="AI152" i="1"/>
  <c r="AJ152" i="1"/>
  <c r="AK152" i="1"/>
  <c r="AL152" i="1"/>
  <c r="AM152" i="1"/>
  <c r="AN152" i="1" s="1"/>
  <c r="AO152" i="1"/>
  <c r="AQ152" i="1"/>
  <c r="AR152" i="1"/>
  <c r="AS152" i="1"/>
  <c r="V153" i="1"/>
  <c r="W153" i="1"/>
  <c r="X153" i="1"/>
  <c r="Y153" i="1"/>
  <c r="AC153" i="1"/>
  <c r="AG153" i="1"/>
  <c r="AH153" i="1"/>
  <c r="AI153" i="1"/>
  <c r="AJ153" i="1"/>
  <c r="AK153" i="1"/>
  <c r="AL153" i="1"/>
  <c r="AM153" i="1"/>
  <c r="AN153" i="1" s="1"/>
  <c r="AO153" i="1"/>
  <c r="AQ153" i="1"/>
  <c r="AR153" i="1"/>
  <c r="AS153" i="1"/>
  <c r="V154" i="1"/>
  <c r="W154" i="1"/>
  <c r="X154" i="1"/>
  <c r="Y154" i="1"/>
  <c r="AC154" i="1"/>
  <c r="AG154" i="1"/>
  <c r="AH154" i="1"/>
  <c r="AI154" i="1"/>
  <c r="AJ154" i="1"/>
  <c r="AK154" i="1"/>
  <c r="AL154" i="1"/>
  <c r="AM154" i="1"/>
  <c r="AN154" i="1" s="1"/>
  <c r="AO154" i="1"/>
  <c r="AQ154" i="1"/>
  <c r="AR154" i="1"/>
  <c r="AS154" i="1"/>
  <c r="V155" i="1"/>
  <c r="W155" i="1"/>
  <c r="X155" i="1"/>
  <c r="Y155" i="1"/>
  <c r="AC155" i="1"/>
  <c r="AG155" i="1"/>
  <c r="AH155" i="1"/>
  <c r="AI155" i="1"/>
  <c r="AJ155" i="1"/>
  <c r="AK155" i="1"/>
  <c r="AL155" i="1"/>
  <c r="AM155" i="1"/>
  <c r="AN155" i="1" s="1"/>
  <c r="AO155" i="1"/>
  <c r="AQ155" i="1"/>
  <c r="AR155" i="1"/>
  <c r="AS155" i="1"/>
  <c r="V156" i="1"/>
  <c r="W156" i="1"/>
  <c r="X156" i="1"/>
  <c r="Y156" i="1"/>
  <c r="AC156" i="1"/>
  <c r="AG156" i="1"/>
  <c r="AH156" i="1"/>
  <c r="AI156" i="1"/>
  <c r="AJ156" i="1"/>
  <c r="AK156" i="1"/>
  <c r="AL156" i="1"/>
  <c r="AM156" i="1"/>
  <c r="AN156" i="1" s="1"/>
  <c r="AO156" i="1"/>
  <c r="AQ156" i="1"/>
  <c r="AR156" i="1"/>
  <c r="AS156" i="1"/>
  <c r="V157" i="1"/>
  <c r="W157" i="1"/>
  <c r="X157" i="1"/>
  <c r="Y157" i="1"/>
  <c r="AC157" i="1"/>
  <c r="AG157" i="1"/>
  <c r="AH157" i="1"/>
  <c r="AI157" i="1"/>
  <c r="AJ157" i="1"/>
  <c r="AK157" i="1"/>
  <c r="AL157" i="1"/>
  <c r="AM157" i="1"/>
  <c r="AN157" i="1" s="1"/>
  <c r="AO157" i="1"/>
  <c r="AQ157" i="1"/>
  <c r="AR157" i="1"/>
  <c r="AS157" i="1"/>
  <c r="V158" i="1"/>
  <c r="W158" i="1"/>
  <c r="X158" i="1"/>
  <c r="Y158" i="1"/>
  <c r="AC158" i="1"/>
  <c r="AG158" i="1"/>
  <c r="AH158" i="1"/>
  <c r="AI158" i="1"/>
  <c r="AJ158" i="1"/>
  <c r="AK158" i="1"/>
  <c r="AL158" i="1"/>
  <c r="AM158" i="1"/>
  <c r="AN158" i="1" s="1"/>
  <c r="AO158" i="1"/>
  <c r="AQ158" i="1"/>
  <c r="AR158" i="1"/>
  <c r="AS158" i="1"/>
  <c r="V159" i="1"/>
  <c r="W159" i="1"/>
  <c r="X159" i="1"/>
  <c r="Y159" i="1"/>
  <c r="AC159" i="1"/>
  <c r="AG159" i="1"/>
  <c r="AH159" i="1"/>
  <c r="AI159" i="1"/>
  <c r="AJ159" i="1"/>
  <c r="AK159" i="1"/>
  <c r="AL159" i="1"/>
  <c r="AM159" i="1"/>
  <c r="AN159" i="1" s="1"/>
  <c r="AO159" i="1"/>
  <c r="AQ159" i="1"/>
  <c r="AR159" i="1"/>
  <c r="AS159" i="1"/>
  <c r="V160" i="1"/>
  <c r="W160" i="1"/>
  <c r="X160" i="1"/>
  <c r="Y160" i="1"/>
  <c r="AC160" i="1"/>
  <c r="AG160" i="1"/>
  <c r="AH160" i="1"/>
  <c r="AI160" i="1"/>
  <c r="AJ160" i="1"/>
  <c r="AK160" i="1"/>
  <c r="AL160" i="1"/>
  <c r="AM160" i="1"/>
  <c r="AN160" i="1" s="1"/>
  <c r="AO160" i="1"/>
  <c r="AQ160" i="1"/>
  <c r="AR160" i="1"/>
  <c r="AS160" i="1"/>
  <c r="V161" i="1"/>
  <c r="W161" i="1"/>
  <c r="X161" i="1"/>
  <c r="Y161" i="1"/>
  <c r="AC161" i="1"/>
  <c r="AG161" i="1"/>
  <c r="AH161" i="1"/>
  <c r="AI161" i="1"/>
  <c r="AJ161" i="1"/>
  <c r="AK161" i="1"/>
  <c r="AL161" i="1"/>
  <c r="AM161" i="1"/>
  <c r="AN161" i="1" s="1"/>
  <c r="AO161" i="1"/>
  <c r="AQ161" i="1"/>
  <c r="AR161" i="1"/>
  <c r="AS161" i="1"/>
  <c r="V162" i="1"/>
  <c r="W162" i="1"/>
  <c r="X162" i="1"/>
  <c r="Y162" i="1"/>
  <c r="AC162" i="1"/>
  <c r="AG162" i="1"/>
  <c r="AH162" i="1"/>
  <c r="AI162" i="1"/>
  <c r="AJ162" i="1"/>
  <c r="AK162" i="1"/>
  <c r="AL162" i="1"/>
  <c r="AM162" i="1"/>
  <c r="AN162" i="1" s="1"/>
  <c r="AO162" i="1"/>
  <c r="AQ162" i="1"/>
  <c r="AR162" i="1"/>
  <c r="AS162" i="1"/>
  <c r="V163" i="1"/>
  <c r="W163" i="1"/>
  <c r="X163" i="1"/>
  <c r="Y163" i="1"/>
  <c r="AC163" i="1"/>
  <c r="AG163" i="1"/>
  <c r="AH163" i="1"/>
  <c r="AI163" i="1"/>
  <c r="AJ163" i="1"/>
  <c r="AK163" i="1"/>
  <c r="AL163" i="1"/>
  <c r="AM163" i="1"/>
  <c r="AN163" i="1" s="1"/>
  <c r="AO163" i="1"/>
  <c r="AQ163" i="1"/>
  <c r="AR163" i="1"/>
  <c r="AS163" i="1"/>
  <c r="V164" i="1"/>
  <c r="W164" i="1"/>
  <c r="X164" i="1"/>
  <c r="Y164" i="1"/>
  <c r="AC164" i="1"/>
  <c r="AG164" i="1"/>
  <c r="AH164" i="1"/>
  <c r="AI164" i="1"/>
  <c r="AJ164" i="1"/>
  <c r="AK164" i="1"/>
  <c r="AL164" i="1"/>
  <c r="AM164" i="1"/>
  <c r="AN164" i="1" s="1"/>
  <c r="AO164" i="1"/>
  <c r="AQ164" i="1"/>
  <c r="AR164" i="1"/>
  <c r="AS164" i="1"/>
  <c r="V165" i="1"/>
  <c r="W165" i="1"/>
  <c r="X165" i="1"/>
  <c r="Y165" i="1"/>
  <c r="AC165" i="1"/>
  <c r="AG165" i="1"/>
  <c r="AH165" i="1"/>
  <c r="AI165" i="1"/>
  <c r="AJ165" i="1"/>
  <c r="AK165" i="1"/>
  <c r="AL165" i="1"/>
  <c r="AM165" i="1"/>
  <c r="AN165" i="1" s="1"/>
  <c r="AO165" i="1"/>
  <c r="AQ165" i="1"/>
  <c r="AR165" i="1"/>
  <c r="AS165" i="1"/>
  <c r="V166" i="1"/>
  <c r="W166" i="1"/>
  <c r="X166" i="1"/>
  <c r="Y166" i="1"/>
  <c r="AC166" i="1"/>
  <c r="AG166" i="1"/>
  <c r="AH166" i="1"/>
  <c r="AI166" i="1"/>
  <c r="AJ166" i="1"/>
  <c r="AK166" i="1"/>
  <c r="AL166" i="1"/>
  <c r="AM166" i="1"/>
  <c r="AN166" i="1" s="1"/>
  <c r="AO166" i="1"/>
  <c r="AQ166" i="1"/>
  <c r="AR166" i="1"/>
  <c r="AS166" i="1"/>
  <c r="V167" i="1"/>
  <c r="W167" i="1"/>
  <c r="X167" i="1"/>
  <c r="Y167" i="1"/>
  <c r="AC167" i="1"/>
  <c r="AG167" i="1"/>
  <c r="AH167" i="1"/>
  <c r="AI167" i="1"/>
  <c r="AJ167" i="1"/>
  <c r="AK167" i="1"/>
  <c r="AL167" i="1"/>
  <c r="AM167" i="1"/>
  <c r="AN167" i="1" s="1"/>
  <c r="AO167" i="1"/>
  <c r="AQ167" i="1"/>
  <c r="AR167" i="1"/>
  <c r="AS167" i="1"/>
  <c r="V168" i="1"/>
  <c r="W168" i="1"/>
  <c r="X168" i="1"/>
  <c r="Y168" i="1"/>
  <c r="AC168" i="1"/>
  <c r="AG168" i="1"/>
  <c r="AH168" i="1"/>
  <c r="AI168" i="1"/>
  <c r="AJ168" i="1"/>
  <c r="AK168" i="1"/>
  <c r="AL168" i="1"/>
  <c r="AM168" i="1"/>
  <c r="AN168" i="1" s="1"/>
  <c r="AO168" i="1"/>
  <c r="AQ168" i="1"/>
  <c r="AR168" i="1"/>
  <c r="AS168" i="1"/>
  <c r="V169" i="1"/>
  <c r="W169" i="1"/>
  <c r="X169" i="1"/>
  <c r="Y169" i="1"/>
  <c r="AC169" i="1"/>
  <c r="AG169" i="1"/>
  <c r="AH169" i="1"/>
  <c r="AI169" i="1"/>
  <c r="AJ169" i="1"/>
  <c r="AK169" i="1"/>
  <c r="AL169" i="1"/>
  <c r="AM169" i="1"/>
  <c r="AN169" i="1" s="1"/>
  <c r="AO169" i="1"/>
  <c r="AQ169" i="1"/>
  <c r="AR169" i="1"/>
  <c r="AS169" i="1"/>
  <c r="V170" i="1"/>
  <c r="W170" i="1"/>
  <c r="X170" i="1"/>
  <c r="Y170" i="1"/>
  <c r="AC170" i="1"/>
  <c r="AG170" i="1"/>
  <c r="AH170" i="1"/>
  <c r="AI170" i="1"/>
  <c r="AJ170" i="1"/>
  <c r="AK170" i="1"/>
  <c r="AL170" i="1"/>
  <c r="AM170" i="1"/>
  <c r="AN170" i="1" s="1"/>
  <c r="AO170" i="1"/>
  <c r="AQ170" i="1"/>
  <c r="AR170" i="1"/>
  <c r="AS170" i="1"/>
  <c r="V171" i="1"/>
  <c r="W171" i="1"/>
  <c r="X171" i="1"/>
  <c r="Y171" i="1"/>
  <c r="AC171" i="1"/>
  <c r="AG171" i="1"/>
  <c r="AH171" i="1"/>
  <c r="AI171" i="1"/>
  <c r="AJ171" i="1"/>
  <c r="AK171" i="1"/>
  <c r="AL171" i="1"/>
  <c r="AM171" i="1"/>
  <c r="AN171" i="1" s="1"/>
  <c r="AO171" i="1"/>
  <c r="AQ171" i="1"/>
  <c r="AR171" i="1"/>
  <c r="AS171" i="1"/>
  <c r="V172" i="1"/>
  <c r="W172" i="1"/>
  <c r="X172" i="1"/>
  <c r="Y172" i="1"/>
  <c r="AC172" i="1"/>
  <c r="AG172" i="1"/>
  <c r="AH172" i="1"/>
  <c r="AI172" i="1"/>
  <c r="AJ172" i="1"/>
  <c r="AK172" i="1"/>
  <c r="AL172" i="1"/>
  <c r="AM172" i="1"/>
  <c r="AN172" i="1" s="1"/>
  <c r="AO172" i="1"/>
  <c r="AQ172" i="1"/>
  <c r="AR172" i="1"/>
  <c r="AS172" i="1"/>
  <c r="V173" i="1"/>
  <c r="W173" i="1"/>
  <c r="X173" i="1"/>
  <c r="Y173" i="1"/>
  <c r="AC173" i="1"/>
  <c r="AG173" i="1"/>
  <c r="AH173" i="1"/>
  <c r="AI173" i="1"/>
  <c r="AJ173" i="1"/>
  <c r="AK173" i="1"/>
  <c r="AL173" i="1"/>
  <c r="AM173" i="1"/>
  <c r="AN173" i="1" s="1"/>
  <c r="AO173" i="1"/>
  <c r="AQ173" i="1"/>
  <c r="AR173" i="1"/>
  <c r="AS173" i="1"/>
  <c r="V174" i="1"/>
  <c r="W174" i="1"/>
  <c r="X174" i="1"/>
  <c r="Y174" i="1"/>
  <c r="AC174" i="1"/>
  <c r="AG174" i="1"/>
  <c r="AH174" i="1"/>
  <c r="AI174" i="1"/>
  <c r="AJ174" i="1"/>
  <c r="AK174" i="1"/>
  <c r="AL174" i="1"/>
  <c r="AM174" i="1"/>
  <c r="AN174" i="1" s="1"/>
  <c r="AO174" i="1"/>
  <c r="AQ174" i="1"/>
  <c r="AR174" i="1"/>
  <c r="AS174" i="1"/>
  <c r="V175" i="1"/>
  <c r="W175" i="1"/>
  <c r="X175" i="1"/>
  <c r="Y175" i="1"/>
  <c r="AC175" i="1"/>
  <c r="AG175" i="1"/>
  <c r="AH175" i="1"/>
  <c r="AI175" i="1"/>
  <c r="AJ175" i="1"/>
  <c r="AK175" i="1"/>
  <c r="AL175" i="1"/>
  <c r="AM175" i="1"/>
  <c r="AN175" i="1" s="1"/>
  <c r="AO175" i="1"/>
  <c r="AQ175" i="1"/>
  <c r="AR175" i="1"/>
  <c r="AS175" i="1"/>
  <c r="V176" i="1"/>
  <c r="W176" i="1"/>
  <c r="X176" i="1"/>
  <c r="Y176" i="1"/>
  <c r="AC176" i="1"/>
  <c r="AG176" i="1"/>
  <c r="AH176" i="1"/>
  <c r="AI176" i="1"/>
  <c r="AJ176" i="1"/>
  <c r="AK176" i="1"/>
  <c r="AL176" i="1"/>
  <c r="AM176" i="1"/>
  <c r="AN176" i="1" s="1"/>
  <c r="AO176" i="1"/>
  <c r="AQ176" i="1"/>
  <c r="AR176" i="1"/>
  <c r="AS176" i="1"/>
  <c r="V177" i="1"/>
  <c r="W177" i="1"/>
  <c r="X177" i="1"/>
  <c r="Y177" i="1"/>
  <c r="AC177" i="1"/>
  <c r="AG177" i="1"/>
  <c r="AH177" i="1"/>
  <c r="AI177" i="1"/>
  <c r="AJ177" i="1"/>
  <c r="AK177" i="1"/>
  <c r="AL177" i="1"/>
  <c r="AM177" i="1"/>
  <c r="AN177" i="1" s="1"/>
  <c r="AO177" i="1"/>
  <c r="AQ177" i="1"/>
  <c r="AR177" i="1"/>
  <c r="AS177" i="1"/>
  <c r="V178" i="1"/>
  <c r="W178" i="1"/>
  <c r="X178" i="1"/>
  <c r="Y178" i="1"/>
  <c r="AC178" i="1"/>
  <c r="AG178" i="1"/>
  <c r="AH178" i="1"/>
  <c r="AI178" i="1"/>
  <c r="AJ178" i="1"/>
  <c r="AK178" i="1"/>
  <c r="AL178" i="1"/>
  <c r="AM178" i="1"/>
  <c r="AN178" i="1" s="1"/>
  <c r="AO178" i="1"/>
  <c r="AQ178" i="1"/>
  <c r="AR178" i="1"/>
  <c r="AS178" i="1"/>
  <c r="V179" i="1"/>
  <c r="W179" i="1"/>
  <c r="X179" i="1"/>
  <c r="Y179" i="1"/>
  <c r="AC179" i="1"/>
  <c r="AG179" i="1"/>
  <c r="AH179" i="1"/>
  <c r="AI179" i="1"/>
  <c r="AJ179" i="1"/>
  <c r="AK179" i="1"/>
  <c r="AL179" i="1"/>
  <c r="AM179" i="1"/>
  <c r="AN179" i="1" s="1"/>
  <c r="AO179" i="1"/>
  <c r="AQ179" i="1"/>
  <c r="AR179" i="1"/>
  <c r="AS179" i="1"/>
  <c r="V180" i="1"/>
  <c r="W180" i="1"/>
  <c r="X180" i="1"/>
  <c r="Y180" i="1"/>
  <c r="AC180" i="1"/>
  <c r="AG180" i="1"/>
  <c r="AH180" i="1"/>
  <c r="AI180" i="1"/>
  <c r="AJ180" i="1"/>
  <c r="AK180" i="1"/>
  <c r="AL180" i="1"/>
  <c r="AM180" i="1"/>
  <c r="AN180" i="1" s="1"/>
  <c r="AO180" i="1"/>
  <c r="AQ180" i="1"/>
  <c r="AR180" i="1"/>
  <c r="AS180" i="1"/>
  <c r="V181" i="1"/>
  <c r="W181" i="1"/>
  <c r="X181" i="1"/>
  <c r="Y181" i="1"/>
  <c r="AC181" i="1"/>
  <c r="AG181" i="1"/>
  <c r="AH181" i="1"/>
  <c r="AI181" i="1"/>
  <c r="AJ181" i="1"/>
  <c r="AK181" i="1"/>
  <c r="AL181" i="1"/>
  <c r="AM181" i="1"/>
  <c r="AN181" i="1" s="1"/>
  <c r="AO181" i="1"/>
  <c r="AQ181" i="1"/>
  <c r="AR181" i="1"/>
  <c r="AS181" i="1"/>
  <c r="V182" i="1"/>
  <c r="W182" i="1"/>
  <c r="X182" i="1"/>
  <c r="Y182" i="1"/>
  <c r="AC182" i="1"/>
  <c r="AG182" i="1"/>
  <c r="AH182" i="1"/>
  <c r="AI182" i="1"/>
  <c r="AJ182" i="1"/>
  <c r="AK182" i="1"/>
  <c r="AL182" i="1"/>
  <c r="AM182" i="1"/>
  <c r="AN182" i="1" s="1"/>
  <c r="AO182" i="1"/>
  <c r="AQ182" i="1"/>
  <c r="AR182" i="1"/>
  <c r="AS182" i="1"/>
  <c r="V183" i="1"/>
  <c r="W183" i="1"/>
  <c r="X183" i="1"/>
  <c r="Y183" i="1"/>
  <c r="AC183" i="1"/>
  <c r="AG183" i="1"/>
  <c r="AH183" i="1"/>
  <c r="AI183" i="1"/>
  <c r="AJ183" i="1"/>
  <c r="AK183" i="1"/>
  <c r="AL183" i="1"/>
  <c r="AM183" i="1"/>
  <c r="AN183" i="1" s="1"/>
  <c r="AO183" i="1"/>
  <c r="AQ183" i="1"/>
  <c r="AR183" i="1"/>
  <c r="AS183" i="1"/>
  <c r="V184" i="1"/>
  <c r="W184" i="1"/>
  <c r="X184" i="1"/>
  <c r="Y184" i="1"/>
  <c r="AC184" i="1"/>
  <c r="AG184" i="1"/>
  <c r="AH184" i="1"/>
  <c r="AI184" i="1"/>
  <c r="AJ184" i="1"/>
  <c r="AK184" i="1"/>
  <c r="AL184" i="1"/>
  <c r="AM184" i="1"/>
  <c r="AN184" i="1" s="1"/>
  <c r="AO184" i="1"/>
  <c r="AQ184" i="1"/>
  <c r="AR184" i="1"/>
  <c r="AS184" i="1"/>
  <c r="V185" i="1"/>
  <c r="W185" i="1"/>
  <c r="X185" i="1"/>
  <c r="Y185" i="1"/>
  <c r="AC185" i="1"/>
  <c r="AG185" i="1"/>
  <c r="AH185" i="1"/>
  <c r="AI185" i="1"/>
  <c r="AJ185" i="1"/>
  <c r="AK185" i="1"/>
  <c r="AL185" i="1"/>
  <c r="AM185" i="1"/>
  <c r="AN185" i="1" s="1"/>
  <c r="AO185" i="1"/>
  <c r="AQ185" i="1"/>
  <c r="AR185" i="1"/>
  <c r="AS185" i="1"/>
  <c r="V186" i="1"/>
  <c r="W186" i="1"/>
  <c r="X186" i="1"/>
  <c r="Y186" i="1"/>
  <c r="AC186" i="1"/>
  <c r="AG186" i="1"/>
  <c r="AH186" i="1"/>
  <c r="AI186" i="1"/>
  <c r="AJ186" i="1"/>
  <c r="AK186" i="1"/>
  <c r="AL186" i="1"/>
  <c r="AM186" i="1"/>
  <c r="AN186" i="1" s="1"/>
  <c r="AO186" i="1"/>
  <c r="AQ186" i="1"/>
  <c r="AR186" i="1"/>
  <c r="AS186" i="1"/>
  <c r="V187" i="1"/>
  <c r="W187" i="1"/>
  <c r="X187" i="1"/>
  <c r="Y187" i="1"/>
  <c r="AC187" i="1"/>
  <c r="AG187" i="1"/>
  <c r="AH187" i="1"/>
  <c r="AI187" i="1"/>
  <c r="AJ187" i="1"/>
  <c r="AK187" i="1"/>
  <c r="AL187" i="1"/>
  <c r="AM187" i="1"/>
  <c r="AN187" i="1" s="1"/>
  <c r="AO187" i="1"/>
  <c r="AQ187" i="1"/>
  <c r="AR187" i="1"/>
  <c r="AS187" i="1"/>
  <c r="V188" i="1"/>
  <c r="W188" i="1"/>
  <c r="X188" i="1"/>
  <c r="Y188" i="1"/>
  <c r="AC188" i="1"/>
  <c r="AG188" i="1"/>
  <c r="AH188" i="1"/>
  <c r="AI188" i="1"/>
  <c r="AJ188" i="1"/>
  <c r="AK188" i="1"/>
  <c r="AL188" i="1"/>
  <c r="AM188" i="1"/>
  <c r="AN188" i="1" s="1"/>
  <c r="AO188" i="1"/>
  <c r="AQ188" i="1"/>
  <c r="AR188" i="1"/>
  <c r="AS188" i="1"/>
  <c r="V189" i="1"/>
  <c r="W189" i="1"/>
  <c r="X189" i="1"/>
  <c r="Y189" i="1"/>
  <c r="AC189" i="1"/>
  <c r="AG189" i="1"/>
  <c r="AH189" i="1"/>
  <c r="AI189" i="1"/>
  <c r="AJ189" i="1"/>
  <c r="AK189" i="1"/>
  <c r="AL189" i="1"/>
  <c r="AM189" i="1"/>
  <c r="AN189" i="1" s="1"/>
  <c r="AO189" i="1"/>
  <c r="AQ189" i="1"/>
  <c r="AR189" i="1"/>
  <c r="AS189" i="1"/>
  <c r="V190" i="1"/>
  <c r="W190" i="1"/>
  <c r="X190" i="1"/>
  <c r="Y190" i="1"/>
  <c r="AC190" i="1"/>
  <c r="AG190" i="1"/>
  <c r="AH190" i="1"/>
  <c r="AI190" i="1"/>
  <c r="AJ190" i="1"/>
  <c r="AK190" i="1"/>
  <c r="AL190" i="1"/>
  <c r="AM190" i="1"/>
  <c r="AN190" i="1" s="1"/>
  <c r="AO190" i="1"/>
  <c r="AQ190" i="1"/>
  <c r="AR190" i="1"/>
  <c r="AS190" i="1"/>
  <c r="V191" i="1"/>
  <c r="W191" i="1"/>
  <c r="X191" i="1"/>
  <c r="Y191" i="1"/>
  <c r="AC191" i="1"/>
  <c r="AG191" i="1"/>
  <c r="AH191" i="1"/>
  <c r="AI191" i="1"/>
  <c r="AJ191" i="1"/>
  <c r="AK191" i="1"/>
  <c r="AL191" i="1"/>
  <c r="AM191" i="1"/>
  <c r="AN191" i="1" s="1"/>
  <c r="AO191" i="1"/>
  <c r="AQ191" i="1"/>
  <c r="AR191" i="1"/>
  <c r="AS191" i="1"/>
  <c r="V192" i="1"/>
  <c r="W192" i="1"/>
  <c r="X192" i="1"/>
  <c r="Y192" i="1"/>
  <c r="AC192" i="1"/>
  <c r="AG192" i="1"/>
  <c r="AH192" i="1"/>
  <c r="AI192" i="1"/>
  <c r="AJ192" i="1"/>
  <c r="AK192" i="1"/>
  <c r="AL192" i="1"/>
  <c r="AM192" i="1"/>
  <c r="AN192" i="1" s="1"/>
  <c r="AO192" i="1"/>
  <c r="AQ192" i="1"/>
  <c r="AR192" i="1"/>
  <c r="AS192" i="1"/>
  <c r="V193" i="1"/>
  <c r="W193" i="1"/>
  <c r="X193" i="1"/>
  <c r="Y193" i="1"/>
  <c r="AC193" i="1"/>
  <c r="AG193" i="1"/>
  <c r="AH193" i="1"/>
  <c r="AI193" i="1"/>
  <c r="AJ193" i="1"/>
  <c r="AK193" i="1"/>
  <c r="AL193" i="1"/>
  <c r="AM193" i="1"/>
  <c r="AN193" i="1" s="1"/>
  <c r="AO193" i="1"/>
  <c r="AQ193" i="1"/>
  <c r="AR193" i="1"/>
  <c r="AS193" i="1"/>
  <c r="V194" i="1"/>
  <c r="W194" i="1"/>
  <c r="X194" i="1"/>
  <c r="Y194" i="1"/>
  <c r="AC194" i="1"/>
  <c r="AG194" i="1"/>
  <c r="AH194" i="1"/>
  <c r="AI194" i="1"/>
  <c r="AJ194" i="1"/>
  <c r="AK194" i="1"/>
  <c r="AL194" i="1"/>
  <c r="AM194" i="1"/>
  <c r="AN194" i="1" s="1"/>
  <c r="AO194" i="1"/>
  <c r="AQ194" i="1"/>
  <c r="AR194" i="1"/>
  <c r="AS194" i="1"/>
  <c r="V195" i="1"/>
  <c r="W195" i="1"/>
  <c r="X195" i="1"/>
  <c r="Y195" i="1"/>
  <c r="AC195" i="1"/>
  <c r="AG195" i="1"/>
  <c r="AH195" i="1"/>
  <c r="AI195" i="1"/>
  <c r="AJ195" i="1"/>
  <c r="AK195" i="1"/>
  <c r="AL195" i="1"/>
  <c r="AM195" i="1"/>
  <c r="AN195" i="1" s="1"/>
  <c r="AO195" i="1"/>
  <c r="AQ195" i="1"/>
  <c r="AR195" i="1"/>
  <c r="AS195" i="1"/>
  <c r="V196" i="1"/>
  <c r="W196" i="1"/>
  <c r="X196" i="1"/>
  <c r="Y196" i="1"/>
  <c r="AC196" i="1"/>
  <c r="AG196" i="1"/>
  <c r="AH196" i="1"/>
  <c r="AI196" i="1"/>
  <c r="AJ196" i="1"/>
  <c r="AK196" i="1"/>
  <c r="AL196" i="1"/>
  <c r="AM196" i="1"/>
  <c r="AN196" i="1" s="1"/>
  <c r="AO196" i="1"/>
  <c r="AQ196" i="1"/>
  <c r="AR196" i="1"/>
  <c r="AS196" i="1"/>
  <c r="V197" i="1"/>
  <c r="W197" i="1"/>
  <c r="X197" i="1"/>
  <c r="Y197" i="1"/>
  <c r="AC197" i="1"/>
  <c r="AG197" i="1"/>
  <c r="AH197" i="1"/>
  <c r="AI197" i="1"/>
  <c r="AJ197" i="1"/>
  <c r="AK197" i="1"/>
  <c r="AL197" i="1"/>
  <c r="AM197" i="1"/>
  <c r="AN197" i="1" s="1"/>
  <c r="AO197" i="1"/>
  <c r="AQ197" i="1"/>
  <c r="AR197" i="1"/>
  <c r="AS197" i="1"/>
  <c r="V198" i="1"/>
  <c r="W198" i="1"/>
  <c r="X198" i="1"/>
  <c r="Y198" i="1"/>
  <c r="AC198" i="1"/>
  <c r="AG198" i="1"/>
  <c r="AH198" i="1"/>
  <c r="AI198" i="1"/>
  <c r="AJ198" i="1"/>
  <c r="AK198" i="1"/>
  <c r="AL198" i="1"/>
  <c r="AM198" i="1"/>
  <c r="AN198" i="1" s="1"/>
  <c r="AO198" i="1"/>
  <c r="AQ198" i="1"/>
  <c r="AR198" i="1"/>
  <c r="AS198" i="1"/>
  <c r="V199" i="1"/>
  <c r="W199" i="1"/>
  <c r="X199" i="1"/>
  <c r="Y199" i="1"/>
  <c r="AC199" i="1"/>
  <c r="AG199" i="1"/>
  <c r="AH199" i="1"/>
  <c r="AI199" i="1"/>
  <c r="AJ199" i="1"/>
  <c r="AK199" i="1"/>
  <c r="AL199" i="1"/>
  <c r="AM199" i="1"/>
  <c r="AN199" i="1" s="1"/>
  <c r="AO199" i="1"/>
  <c r="AQ199" i="1"/>
  <c r="AR199" i="1"/>
  <c r="AS199" i="1"/>
  <c r="V200" i="1"/>
  <c r="W200" i="1"/>
  <c r="X200" i="1"/>
  <c r="Y200" i="1"/>
  <c r="AC200" i="1"/>
  <c r="AG200" i="1"/>
  <c r="AH200" i="1"/>
  <c r="AI200" i="1"/>
  <c r="AJ200" i="1"/>
  <c r="AK200" i="1"/>
  <c r="AL200" i="1"/>
  <c r="AM200" i="1"/>
  <c r="AN200" i="1" s="1"/>
  <c r="AO200" i="1"/>
  <c r="AQ200" i="1"/>
  <c r="AR200" i="1"/>
  <c r="AS200" i="1"/>
  <c r="V201" i="1"/>
  <c r="W201" i="1"/>
  <c r="X201" i="1"/>
  <c r="Y201" i="1"/>
  <c r="AC201" i="1"/>
  <c r="AG201" i="1"/>
  <c r="AH201" i="1"/>
  <c r="AI201" i="1"/>
  <c r="AJ201" i="1"/>
  <c r="AK201" i="1"/>
  <c r="AL201" i="1"/>
  <c r="AM201" i="1"/>
  <c r="AN201" i="1" s="1"/>
  <c r="AO201" i="1"/>
  <c r="AQ201" i="1"/>
  <c r="AR201" i="1"/>
  <c r="AS201" i="1"/>
  <c r="V202" i="1"/>
  <c r="W202" i="1"/>
  <c r="X202" i="1"/>
  <c r="Y202" i="1"/>
  <c r="AC202" i="1"/>
  <c r="AG202" i="1"/>
  <c r="AH202" i="1"/>
  <c r="AI202" i="1"/>
  <c r="AJ202" i="1"/>
  <c r="AK202" i="1"/>
  <c r="AL202" i="1"/>
  <c r="AM202" i="1"/>
  <c r="AN202" i="1" s="1"/>
  <c r="AO202" i="1"/>
  <c r="AQ202" i="1"/>
  <c r="AR202" i="1"/>
  <c r="AS202" i="1"/>
  <c r="V203" i="1"/>
  <c r="W203" i="1"/>
  <c r="X203" i="1"/>
  <c r="Y203" i="1"/>
  <c r="AC203" i="1"/>
  <c r="AG203" i="1"/>
  <c r="AH203" i="1"/>
  <c r="AI203" i="1"/>
  <c r="AJ203" i="1"/>
  <c r="AK203" i="1"/>
  <c r="AL203" i="1"/>
  <c r="AM203" i="1"/>
  <c r="AN203" i="1" s="1"/>
  <c r="AO203" i="1"/>
  <c r="AQ203" i="1"/>
  <c r="AR203" i="1"/>
  <c r="AS203" i="1"/>
  <c r="V204" i="1"/>
  <c r="W204" i="1"/>
  <c r="X204" i="1"/>
  <c r="Y204" i="1"/>
  <c r="AC204" i="1"/>
  <c r="AG204" i="1"/>
  <c r="AH204" i="1"/>
  <c r="AI204" i="1"/>
  <c r="AJ204" i="1"/>
  <c r="AK204" i="1"/>
  <c r="AL204" i="1"/>
  <c r="AM204" i="1"/>
  <c r="AN204" i="1" s="1"/>
  <c r="AO204" i="1"/>
  <c r="AQ204" i="1"/>
  <c r="AR204" i="1"/>
  <c r="AS204" i="1"/>
  <c r="V205" i="1"/>
  <c r="W205" i="1"/>
  <c r="X205" i="1"/>
  <c r="Y205" i="1"/>
  <c r="AC205" i="1"/>
  <c r="AG205" i="1"/>
  <c r="AH205" i="1"/>
  <c r="AI205" i="1"/>
  <c r="AJ205" i="1"/>
  <c r="AK205" i="1"/>
  <c r="AL205" i="1"/>
  <c r="AM205" i="1"/>
  <c r="AN205" i="1" s="1"/>
  <c r="AO205" i="1"/>
  <c r="AQ205" i="1"/>
  <c r="AR205" i="1"/>
  <c r="AS205" i="1"/>
  <c r="V206" i="1"/>
  <c r="W206" i="1"/>
  <c r="X206" i="1"/>
  <c r="Y206" i="1"/>
  <c r="AC206" i="1"/>
  <c r="AG206" i="1"/>
  <c r="AH206" i="1"/>
  <c r="AI206" i="1"/>
  <c r="AJ206" i="1"/>
  <c r="AK206" i="1"/>
  <c r="AL206" i="1"/>
  <c r="AM206" i="1"/>
  <c r="AN206" i="1" s="1"/>
  <c r="AO206" i="1"/>
  <c r="AQ206" i="1"/>
  <c r="AR206" i="1"/>
  <c r="AS206" i="1"/>
  <c r="V207" i="1"/>
  <c r="W207" i="1"/>
  <c r="X207" i="1"/>
  <c r="Y207" i="1"/>
  <c r="AC207" i="1"/>
  <c r="AG207" i="1"/>
  <c r="AH207" i="1"/>
  <c r="AI207" i="1"/>
  <c r="AJ207" i="1"/>
  <c r="AK207" i="1"/>
  <c r="AL207" i="1"/>
  <c r="AM207" i="1"/>
  <c r="AN207" i="1" s="1"/>
  <c r="AO207" i="1"/>
  <c r="AQ207" i="1"/>
  <c r="AR207" i="1"/>
  <c r="AS207" i="1"/>
  <c r="V208" i="1"/>
  <c r="W208" i="1"/>
  <c r="X208" i="1"/>
  <c r="Y208" i="1"/>
  <c r="AC208" i="1"/>
  <c r="AG208" i="1"/>
  <c r="AH208" i="1"/>
  <c r="AI208" i="1"/>
  <c r="AJ208" i="1"/>
  <c r="AK208" i="1"/>
  <c r="AL208" i="1"/>
  <c r="AM208" i="1"/>
  <c r="AN208" i="1" s="1"/>
  <c r="AO208" i="1"/>
  <c r="AQ208" i="1"/>
  <c r="AR208" i="1"/>
  <c r="AS208" i="1"/>
  <c r="V209" i="1"/>
  <c r="W209" i="1"/>
  <c r="X209" i="1"/>
  <c r="Y209" i="1"/>
  <c r="AC209" i="1"/>
  <c r="AG209" i="1"/>
  <c r="AH209" i="1"/>
  <c r="AI209" i="1"/>
  <c r="AJ209" i="1"/>
  <c r="AK209" i="1"/>
  <c r="AL209" i="1"/>
  <c r="AM209" i="1"/>
  <c r="AN209" i="1" s="1"/>
  <c r="AO209" i="1"/>
  <c r="AQ209" i="1"/>
  <c r="AR209" i="1"/>
  <c r="AS209" i="1"/>
  <c r="V210" i="1"/>
  <c r="W210" i="1"/>
  <c r="X210" i="1"/>
  <c r="Y210" i="1"/>
  <c r="AC210" i="1"/>
  <c r="AG210" i="1"/>
  <c r="AH210" i="1"/>
  <c r="AI210" i="1"/>
  <c r="AJ210" i="1"/>
  <c r="AK210" i="1"/>
  <c r="AL210" i="1"/>
  <c r="AM210" i="1"/>
  <c r="AN210" i="1" s="1"/>
  <c r="AO210" i="1"/>
  <c r="AQ210" i="1"/>
  <c r="AR210" i="1"/>
  <c r="AS210" i="1"/>
  <c r="V211" i="1"/>
  <c r="W211" i="1"/>
  <c r="X211" i="1"/>
  <c r="Y211" i="1"/>
  <c r="AC211" i="1"/>
  <c r="AG211" i="1"/>
  <c r="AH211" i="1"/>
  <c r="AI211" i="1"/>
  <c r="AJ211" i="1"/>
  <c r="AK211" i="1"/>
  <c r="AL211" i="1"/>
  <c r="AM211" i="1"/>
  <c r="AN211" i="1" s="1"/>
  <c r="AO211" i="1"/>
  <c r="AQ211" i="1"/>
  <c r="AR211" i="1"/>
  <c r="AS211" i="1"/>
  <c r="V212" i="1"/>
  <c r="W212" i="1"/>
  <c r="X212" i="1"/>
  <c r="Y212" i="1"/>
  <c r="AC212" i="1"/>
  <c r="AG212" i="1"/>
  <c r="AH212" i="1"/>
  <c r="AI212" i="1"/>
  <c r="AJ212" i="1"/>
  <c r="AK212" i="1"/>
  <c r="AL212" i="1"/>
  <c r="AM212" i="1"/>
  <c r="AN212" i="1" s="1"/>
  <c r="AO212" i="1"/>
  <c r="AQ212" i="1"/>
  <c r="AR212" i="1"/>
  <c r="AS212" i="1"/>
  <c r="V213" i="1"/>
  <c r="W213" i="1"/>
  <c r="X213" i="1"/>
  <c r="Y213" i="1"/>
  <c r="AC213" i="1"/>
  <c r="AG213" i="1"/>
  <c r="AH213" i="1"/>
  <c r="AI213" i="1"/>
  <c r="AJ213" i="1"/>
  <c r="AK213" i="1"/>
  <c r="AL213" i="1"/>
  <c r="AM213" i="1"/>
  <c r="AN213" i="1" s="1"/>
  <c r="AO213" i="1"/>
  <c r="AQ213" i="1"/>
  <c r="AR213" i="1"/>
  <c r="AS213" i="1"/>
  <c r="V214" i="1"/>
  <c r="W214" i="1"/>
  <c r="X214" i="1"/>
  <c r="Y214" i="1"/>
  <c r="AC214" i="1"/>
  <c r="AG214" i="1"/>
  <c r="AH214" i="1"/>
  <c r="AI214" i="1"/>
  <c r="AJ214" i="1"/>
  <c r="AK214" i="1"/>
  <c r="AL214" i="1"/>
  <c r="AM214" i="1"/>
  <c r="AN214" i="1" s="1"/>
  <c r="AO214" i="1"/>
  <c r="AQ214" i="1"/>
  <c r="AR214" i="1"/>
  <c r="AS214" i="1"/>
  <c r="V215" i="1"/>
  <c r="W215" i="1"/>
  <c r="X215" i="1"/>
  <c r="Y215" i="1"/>
  <c r="AC215" i="1"/>
  <c r="AG215" i="1"/>
  <c r="AH215" i="1"/>
  <c r="AI215" i="1"/>
  <c r="AJ215" i="1"/>
  <c r="AK215" i="1"/>
  <c r="AL215" i="1"/>
  <c r="AM215" i="1"/>
  <c r="AN215" i="1" s="1"/>
  <c r="AO215" i="1"/>
  <c r="AQ215" i="1"/>
  <c r="AR215" i="1"/>
  <c r="AS215" i="1"/>
  <c r="V216" i="1"/>
  <c r="W216" i="1"/>
  <c r="X216" i="1"/>
  <c r="Y216" i="1"/>
  <c r="AC216" i="1"/>
  <c r="AG216" i="1"/>
  <c r="AH216" i="1"/>
  <c r="AI216" i="1"/>
  <c r="AJ216" i="1"/>
  <c r="AK216" i="1"/>
  <c r="AL216" i="1"/>
  <c r="AM216" i="1"/>
  <c r="AN216" i="1" s="1"/>
  <c r="AO216" i="1"/>
  <c r="AQ216" i="1"/>
  <c r="AR216" i="1"/>
  <c r="AS216" i="1"/>
  <c r="V217" i="1"/>
  <c r="W217" i="1"/>
  <c r="X217" i="1"/>
  <c r="Y217" i="1"/>
  <c r="AC217" i="1"/>
  <c r="AG217" i="1"/>
  <c r="AH217" i="1"/>
  <c r="AI217" i="1"/>
  <c r="AJ217" i="1"/>
  <c r="AK217" i="1"/>
  <c r="AL217" i="1"/>
  <c r="AM217" i="1"/>
  <c r="AN217" i="1" s="1"/>
  <c r="AO217" i="1"/>
  <c r="AQ217" i="1"/>
  <c r="AR217" i="1"/>
  <c r="AS217" i="1"/>
  <c r="V218" i="1"/>
  <c r="W218" i="1"/>
  <c r="X218" i="1"/>
  <c r="Y218" i="1"/>
  <c r="AC218" i="1"/>
  <c r="AG218" i="1"/>
  <c r="AH218" i="1"/>
  <c r="AI218" i="1"/>
  <c r="AJ218" i="1"/>
  <c r="AK218" i="1"/>
  <c r="AL218" i="1"/>
  <c r="AM218" i="1"/>
  <c r="AN218" i="1" s="1"/>
  <c r="AO218" i="1"/>
  <c r="AQ218" i="1"/>
  <c r="AR218" i="1"/>
  <c r="AS218" i="1"/>
  <c r="V219" i="1"/>
  <c r="W219" i="1"/>
  <c r="X219" i="1"/>
  <c r="Y219" i="1"/>
  <c r="AC219" i="1"/>
  <c r="AG219" i="1"/>
  <c r="AH219" i="1"/>
  <c r="AI219" i="1"/>
  <c r="AJ219" i="1"/>
  <c r="AK219" i="1"/>
  <c r="AL219" i="1"/>
  <c r="AM219" i="1"/>
  <c r="AN219" i="1" s="1"/>
  <c r="AO219" i="1"/>
  <c r="AQ219" i="1"/>
  <c r="AR219" i="1"/>
  <c r="AS219" i="1"/>
  <c r="V220" i="1"/>
  <c r="W220" i="1"/>
  <c r="X220" i="1"/>
  <c r="Y220" i="1"/>
  <c r="AC220" i="1"/>
  <c r="AG220" i="1"/>
  <c r="AH220" i="1"/>
  <c r="AI220" i="1"/>
  <c r="AJ220" i="1"/>
  <c r="AK220" i="1"/>
  <c r="AL220" i="1"/>
  <c r="AM220" i="1"/>
  <c r="AN220" i="1" s="1"/>
  <c r="AO220" i="1"/>
  <c r="AQ220" i="1"/>
  <c r="AR220" i="1"/>
  <c r="AS220" i="1"/>
  <c r="V221" i="1"/>
  <c r="W221" i="1"/>
  <c r="X221" i="1"/>
  <c r="Y221" i="1"/>
  <c r="AC221" i="1"/>
  <c r="AG221" i="1"/>
  <c r="AH221" i="1"/>
  <c r="AI221" i="1"/>
  <c r="AJ221" i="1"/>
  <c r="AK221" i="1"/>
  <c r="AL221" i="1"/>
  <c r="AM221" i="1"/>
  <c r="AN221" i="1" s="1"/>
  <c r="AO221" i="1"/>
  <c r="AQ221" i="1"/>
  <c r="AR221" i="1"/>
  <c r="AS221" i="1"/>
  <c r="V222" i="1"/>
  <c r="W222" i="1"/>
  <c r="X222" i="1"/>
  <c r="Y222" i="1"/>
  <c r="AC222" i="1"/>
  <c r="AG222" i="1"/>
  <c r="AH222" i="1"/>
  <c r="AI222" i="1"/>
  <c r="AJ222" i="1"/>
  <c r="AK222" i="1"/>
  <c r="AL222" i="1"/>
  <c r="AM222" i="1"/>
  <c r="AN222" i="1" s="1"/>
  <c r="AO222" i="1"/>
  <c r="AQ222" i="1"/>
  <c r="AR222" i="1"/>
  <c r="AS222" i="1"/>
  <c r="V223" i="1"/>
  <c r="W223" i="1"/>
  <c r="X223" i="1"/>
  <c r="Y223" i="1"/>
  <c r="AC223" i="1"/>
  <c r="AG223" i="1"/>
  <c r="AH223" i="1"/>
  <c r="AI223" i="1"/>
  <c r="AJ223" i="1"/>
  <c r="AK223" i="1"/>
  <c r="AL223" i="1"/>
  <c r="AM223" i="1"/>
  <c r="AN223" i="1" s="1"/>
  <c r="AO223" i="1"/>
  <c r="AQ223" i="1"/>
  <c r="AR223" i="1"/>
  <c r="AS223" i="1"/>
  <c r="V224" i="1"/>
  <c r="W224" i="1"/>
  <c r="X224" i="1"/>
  <c r="Y224" i="1"/>
  <c r="AC224" i="1"/>
  <c r="AG224" i="1"/>
  <c r="AH224" i="1"/>
  <c r="AI224" i="1"/>
  <c r="AJ224" i="1"/>
  <c r="AK224" i="1"/>
  <c r="AL224" i="1"/>
  <c r="AM224" i="1"/>
  <c r="AN224" i="1" s="1"/>
  <c r="AO224" i="1"/>
  <c r="AQ224" i="1"/>
  <c r="AR224" i="1"/>
  <c r="AS224" i="1"/>
  <c r="V225" i="1"/>
  <c r="W225" i="1"/>
  <c r="X225" i="1"/>
  <c r="Y225" i="1"/>
  <c r="AC225" i="1"/>
  <c r="AG225" i="1"/>
  <c r="AH225" i="1"/>
  <c r="AI225" i="1"/>
  <c r="AJ225" i="1"/>
  <c r="AK225" i="1"/>
  <c r="AL225" i="1"/>
  <c r="AM225" i="1"/>
  <c r="AN225" i="1" s="1"/>
  <c r="AO225" i="1"/>
  <c r="AQ225" i="1"/>
  <c r="AR225" i="1"/>
  <c r="AS225" i="1"/>
  <c r="V226" i="1"/>
  <c r="W226" i="1"/>
  <c r="X226" i="1"/>
  <c r="Y226" i="1"/>
  <c r="AC226" i="1"/>
  <c r="AG226" i="1"/>
  <c r="AH226" i="1"/>
  <c r="AI226" i="1"/>
  <c r="AJ226" i="1"/>
  <c r="AK226" i="1"/>
  <c r="AL226" i="1"/>
  <c r="AM226" i="1"/>
  <c r="AN226" i="1" s="1"/>
  <c r="AO226" i="1"/>
  <c r="AQ226" i="1"/>
  <c r="AR226" i="1"/>
  <c r="AS226" i="1"/>
  <c r="V227" i="1"/>
  <c r="W227" i="1"/>
  <c r="X227" i="1"/>
  <c r="Y227" i="1"/>
  <c r="AC227" i="1"/>
  <c r="AG227" i="1"/>
  <c r="AH227" i="1"/>
  <c r="AI227" i="1"/>
  <c r="AJ227" i="1"/>
  <c r="AK227" i="1"/>
  <c r="AL227" i="1"/>
  <c r="AM227" i="1"/>
  <c r="AN227" i="1" s="1"/>
  <c r="AO227" i="1"/>
  <c r="AQ227" i="1"/>
  <c r="AR227" i="1"/>
  <c r="AS227" i="1"/>
  <c r="V228" i="1"/>
  <c r="W228" i="1"/>
  <c r="X228" i="1"/>
  <c r="Y228" i="1"/>
  <c r="AC228" i="1"/>
  <c r="AG228" i="1"/>
  <c r="AH228" i="1"/>
  <c r="AI228" i="1"/>
  <c r="AJ228" i="1"/>
  <c r="AK228" i="1"/>
  <c r="AL228" i="1"/>
  <c r="AM228" i="1"/>
  <c r="AN228" i="1" s="1"/>
  <c r="AO228" i="1"/>
  <c r="AQ228" i="1"/>
  <c r="AR228" i="1"/>
  <c r="AS228" i="1"/>
  <c r="V229" i="1"/>
  <c r="W229" i="1"/>
  <c r="X229" i="1"/>
  <c r="Y229" i="1"/>
  <c r="AC229" i="1"/>
  <c r="AG229" i="1"/>
  <c r="AH229" i="1"/>
  <c r="AI229" i="1"/>
  <c r="AJ229" i="1"/>
  <c r="AK229" i="1"/>
  <c r="AL229" i="1"/>
  <c r="AM229" i="1"/>
  <c r="AN229" i="1" s="1"/>
  <c r="AO229" i="1"/>
  <c r="AQ229" i="1"/>
  <c r="AR229" i="1"/>
  <c r="AS229" i="1"/>
  <c r="V230" i="1"/>
  <c r="W230" i="1"/>
  <c r="X230" i="1"/>
  <c r="Y230" i="1"/>
  <c r="AC230" i="1"/>
  <c r="AG230" i="1"/>
  <c r="AH230" i="1"/>
  <c r="AI230" i="1"/>
  <c r="AJ230" i="1"/>
  <c r="AK230" i="1"/>
  <c r="AL230" i="1"/>
  <c r="AM230" i="1"/>
  <c r="AN230" i="1" s="1"/>
  <c r="AO230" i="1"/>
  <c r="AQ230" i="1"/>
  <c r="AR230" i="1"/>
  <c r="AS230" i="1"/>
  <c r="V231" i="1"/>
  <c r="W231" i="1"/>
  <c r="X231" i="1"/>
  <c r="Y231" i="1"/>
  <c r="AC231" i="1"/>
  <c r="AG231" i="1"/>
  <c r="AH231" i="1"/>
  <c r="AI231" i="1"/>
  <c r="AJ231" i="1"/>
  <c r="AK231" i="1"/>
  <c r="AL231" i="1"/>
  <c r="AM231" i="1"/>
  <c r="AN231" i="1" s="1"/>
  <c r="AO231" i="1"/>
  <c r="AQ231" i="1"/>
  <c r="AR231" i="1"/>
  <c r="AS231" i="1"/>
  <c r="V232" i="1"/>
  <c r="W232" i="1"/>
  <c r="X232" i="1"/>
  <c r="Y232" i="1"/>
  <c r="AC232" i="1"/>
  <c r="AG232" i="1"/>
  <c r="AH232" i="1"/>
  <c r="AI232" i="1"/>
  <c r="AJ232" i="1"/>
  <c r="AK232" i="1"/>
  <c r="AL232" i="1"/>
  <c r="AM232" i="1"/>
  <c r="AN232" i="1" s="1"/>
  <c r="AO232" i="1"/>
  <c r="AQ232" i="1"/>
  <c r="AR232" i="1"/>
  <c r="AS232" i="1"/>
  <c r="V233" i="1"/>
  <c r="W233" i="1"/>
  <c r="X233" i="1"/>
  <c r="Y233" i="1"/>
  <c r="AC233" i="1"/>
  <c r="AG233" i="1"/>
  <c r="AH233" i="1"/>
  <c r="AI233" i="1"/>
  <c r="AJ233" i="1"/>
  <c r="AK233" i="1"/>
  <c r="AL233" i="1"/>
  <c r="AM233" i="1"/>
  <c r="AN233" i="1" s="1"/>
  <c r="AO233" i="1"/>
  <c r="AQ233" i="1"/>
  <c r="AR233" i="1"/>
  <c r="AS233" i="1"/>
  <c r="V234" i="1"/>
  <c r="W234" i="1"/>
  <c r="X234" i="1"/>
  <c r="Y234" i="1"/>
  <c r="AC234" i="1"/>
  <c r="AG234" i="1"/>
  <c r="AH234" i="1"/>
  <c r="AI234" i="1"/>
  <c r="AJ234" i="1"/>
  <c r="AK234" i="1"/>
  <c r="AL234" i="1"/>
  <c r="AM234" i="1"/>
  <c r="AN234" i="1" s="1"/>
  <c r="AO234" i="1"/>
  <c r="AQ234" i="1"/>
  <c r="AR234" i="1"/>
  <c r="AS234" i="1"/>
  <c r="V235" i="1"/>
  <c r="W235" i="1"/>
  <c r="X235" i="1"/>
  <c r="Y235" i="1"/>
  <c r="AC235" i="1"/>
  <c r="AG235" i="1"/>
  <c r="AH235" i="1"/>
  <c r="AI235" i="1"/>
  <c r="AJ235" i="1"/>
  <c r="AK235" i="1"/>
  <c r="AL235" i="1"/>
  <c r="AM235" i="1"/>
  <c r="AN235" i="1" s="1"/>
  <c r="AO235" i="1"/>
  <c r="AQ235" i="1"/>
  <c r="AR235" i="1"/>
  <c r="AS235" i="1"/>
  <c r="V236" i="1"/>
  <c r="W236" i="1"/>
  <c r="X236" i="1"/>
  <c r="Y236" i="1"/>
  <c r="AC236" i="1"/>
  <c r="AG236" i="1"/>
  <c r="AH236" i="1"/>
  <c r="AI236" i="1"/>
  <c r="AJ236" i="1"/>
  <c r="AK236" i="1"/>
  <c r="AL236" i="1"/>
  <c r="AM236" i="1"/>
  <c r="AN236" i="1" s="1"/>
  <c r="AO236" i="1"/>
  <c r="AQ236" i="1"/>
  <c r="AR236" i="1"/>
  <c r="AS236" i="1"/>
  <c r="V237" i="1"/>
  <c r="W237" i="1"/>
  <c r="X237" i="1"/>
  <c r="Y237" i="1"/>
  <c r="AC237" i="1"/>
  <c r="AG237" i="1"/>
  <c r="AH237" i="1"/>
  <c r="AI237" i="1"/>
  <c r="AJ237" i="1"/>
  <c r="AK237" i="1"/>
  <c r="AL237" i="1"/>
  <c r="AM237" i="1"/>
  <c r="AN237" i="1" s="1"/>
  <c r="AO237" i="1"/>
  <c r="AQ237" i="1"/>
  <c r="AR237" i="1"/>
  <c r="AS237" i="1"/>
  <c r="V238" i="1"/>
  <c r="W238" i="1"/>
  <c r="X238" i="1"/>
  <c r="Y238" i="1"/>
  <c r="AC238" i="1"/>
  <c r="AG238" i="1"/>
  <c r="AH238" i="1"/>
  <c r="AI238" i="1"/>
  <c r="AJ238" i="1"/>
  <c r="AK238" i="1"/>
  <c r="AL238" i="1"/>
  <c r="AM238" i="1"/>
  <c r="AN238" i="1" s="1"/>
  <c r="AO238" i="1"/>
  <c r="AQ238" i="1"/>
  <c r="AR238" i="1"/>
  <c r="AS238" i="1"/>
  <c r="V239" i="1"/>
  <c r="W239" i="1"/>
  <c r="X239" i="1"/>
  <c r="Y239" i="1"/>
  <c r="AC239" i="1"/>
  <c r="AG239" i="1"/>
  <c r="AH239" i="1"/>
  <c r="AI239" i="1"/>
  <c r="AJ239" i="1"/>
  <c r="AK239" i="1"/>
  <c r="AL239" i="1"/>
  <c r="AM239" i="1"/>
  <c r="AN239" i="1" s="1"/>
  <c r="AO239" i="1"/>
  <c r="AQ239" i="1"/>
  <c r="AR239" i="1"/>
  <c r="AS239" i="1"/>
  <c r="V240" i="1"/>
  <c r="W240" i="1"/>
  <c r="X240" i="1"/>
  <c r="Y240" i="1"/>
  <c r="AC240" i="1"/>
  <c r="AG240" i="1"/>
  <c r="AH240" i="1"/>
  <c r="AI240" i="1"/>
  <c r="AJ240" i="1"/>
  <c r="AK240" i="1"/>
  <c r="AL240" i="1"/>
  <c r="AM240" i="1"/>
  <c r="AN240" i="1" s="1"/>
  <c r="AO240" i="1"/>
  <c r="AQ240" i="1"/>
  <c r="AR240" i="1"/>
  <c r="AS240" i="1"/>
  <c r="V241" i="1"/>
  <c r="W241" i="1"/>
  <c r="X241" i="1"/>
  <c r="Y241" i="1"/>
  <c r="AC241" i="1"/>
  <c r="AG241" i="1"/>
  <c r="AH241" i="1"/>
  <c r="AI241" i="1"/>
  <c r="AJ241" i="1"/>
  <c r="AK241" i="1"/>
  <c r="AL241" i="1"/>
  <c r="AM241" i="1"/>
  <c r="AN241" i="1" s="1"/>
  <c r="AO241" i="1"/>
  <c r="AQ241" i="1"/>
  <c r="AR241" i="1"/>
  <c r="AS241" i="1"/>
  <c r="V242" i="1"/>
  <c r="W242" i="1"/>
  <c r="X242" i="1"/>
  <c r="Y242" i="1"/>
  <c r="AC242" i="1"/>
  <c r="AG242" i="1"/>
  <c r="AH242" i="1"/>
  <c r="AI242" i="1"/>
  <c r="AJ242" i="1"/>
  <c r="AK242" i="1"/>
  <c r="AL242" i="1"/>
  <c r="AM242" i="1"/>
  <c r="AN242" i="1" s="1"/>
  <c r="AO242" i="1"/>
  <c r="AQ242" i="1"/>
  <c r="AR242" i="1"/>
  <c r="AS242" i="1"/>
  <c r="V243" i="1"/>
  <c r="W243" i="1"/>
  <c r="X243" i="1"/>
  <c r="Y243" i="1"/>
  <c r="AC243" i="1"/>
  <c r="AG243" i="1"/>
  <c r="AH243" i="1"/>
  <c r="AI243" i="1"/>
  <c r="AJ243" i="1"/>
  <c r="AK243" i="1"/>
  <c r="AL243" i="1"/>
  <c r="AM243" i="1"/>
  <c r="AN243" i="1" s="1"/>
  <c r="AO243" i="1"/>
  <c r="AQ243" i="1"/>
  <c r="AR243" i="1"/>
  <c r="AS243" i="1"/>
  <c r="V244" i="1"/>
  <c r="W244" i="1"/>
  <c r="X244" i="1"/>
  <c r="Y244" i="1"/>
  <c r="AC244" i="1"/>
  <c r="AG244" i="1"/>
  <c r="AH244" i="1"/>
  <c r="AI244" i="1"/>
  <c r="AJ244" i="1"/>
  <c r="AK244" i="1"/>
  <c r="AL244" i="1"/>
  <c r="AM244" i="1"/>
  <c r="AN244" i="1" s="1"/>
  <c r="AO244" i="1"/>
  <c r="AQ244" i="1"/>
  <c r="AR244" i="1"/>
  <c r="AS244" i="1"/>
  <c r="V245" i="1"/>
  <c r="W245" i="1"/>
  <c r="X245" i="1"/>
  <c r="Y245" i="1"/>
  <c r="AC245" i="1"/>
  <c r="AG245" i="1"/>
  <c r="AH245" i="1"/>
  <c r="AI245" i="1"/>
  <c r="AJ245" i="1"/>
  <c r="AK245" i="1"/>
  <c r="AL245" i="1"/>
  <c r="AM245" i="1"/>
  <c r="AN245" i="1" s="1"/>
  <c r="AO245" i="1"/>
  <c r="AQ245" i="1"/>
  <c r="AR245" i="1"/>
  <c r="AS245" i="1"/>
  <c r="V246" i="1"/>
  <c r="W246" i="1"/>
  <c r="X246" i="1"/>
  <c r="Y246" i="1"/>
  <c r="AC246" i="1"/>
  <c r="AG246" i="1"/>
  <c r="AH246" i="1"/>
  <c r="AI246" i="1"/>
  <c r="AJ246" i="1"/>
  <c r="AK246" i="1"/>
  <c r="AL246" i="1"/>
  <c r="AM246" i="1"/>
  <c r="AN246" i="1" s="1"/>
  <c r="AO246" i="1"/>
  <c r="AQ246" i="1"/>
  <c r="AR246" i="1"/>
  <c r="AS246" i="1"/>
  <c r="V247" i="1"/>
  <c r="W247" i="1"/>
  <c r="X247" i="1"/>
  <c r="Y247" i="1"/>
  <c r="AC247" i="1"/>
  <c r="AG247" i="1"/>
  <c r="AH247" i="1"/>
  <c r="AI247" i="1"/>
  <c r="AJ247" i="1"/>
  <c r="AK247" i="1"/>
  <c r="AL247" i="1"/>
  <c r="AM247" i="1"/>
  <c r="AN247" i="1" s="1"/>
  <c r="AO247" i="1"/>
  <c r="AQ247" i="1"/>
  <c r="AR247" i="1"/>
  <c r="AS247" i="1"/>
  <c r="V248" i="1"/>
  <c r="W248" i="1"/>
  <c r="X248" i="1"/>
  <c r="Y248" i="1"/>
  <c r="AC248" i="1"/>
  <c r="AG248" i="1"/>
  <c r="AH248" i="1"/>
  <c r="AI248" i="1"/>
  <c r="AJ248" i="1"/>
  <c r="AK248" i="1"/>
  <c r="AL248" i="1"/>
  <c r="AM248" i="1"/>
  <c r="AN248" i="1" s="1"/>
  <c r="AO248" i="1"/>
  <c r="AQ248" i="1"/>
  <c r="AR248" i="1"/>
  <c r="AS248" i="1"/>
  <c r="V249" i="1"/>
  <c r="W249" i="1"/>
  <c r="X249" i="1"/>
  <c r="Y249" i="1"/>
  <c r="AC249" i="1"/>
  <c r="AG249" i="1"/>
  <c r="AH249" i="1"/>
  <c r="AI249" i="1"/>
  <c r="AJ249" i="1"/>
  <c r="AK249" i="1"/>
  <c r="AL249" i="1"/>
  <c r="AM249" i="1"/>
  <c r="AN249" i="1" s="1"/>
  <c r="AO249" i="1"/>
  <c r="AQ249" i="1"/>
  <c r="AR249" i="1"/>
  <c r="AS249" i="1"/>
  <c r="V250" i="1"/>
  <c r="W250" i="1"/>
  <c r="X250" i="1"/>
  <c r="Y250" i="1"/>
  <c r="AC250" i="1"/>
  <c r="AG250" i="1"/>
  <c r="AH250" i="1"/>
  <c r="AI250" i="1"/>
  <c r="AJ250" i="1"/>
  <c r="AK250" i="1"/>
  <c r="AL250" i="1"/>
  <c r="AM250" i="1"/>
  <c r="AN250" i="1" s="1"/>
  <c r="AO250" i="1"/>
  <c r="AQ250" i="1"/>
  <c r="AR250" i="1"/>
  <c r="AS250" i="1"/>
  <c r="V251" i="1"/>
  <c r="W251" i="1"/>
  <c r="X251" i="1"/>
  <c r="Y251" i="1"/>
  <c r="AC251" i="1"/>
  <c r="AG251" i="1"/>
  <c r="AH251" i="1"/>
  <c r="AI251" i="1"/>
  <c r="AJ251" i="1"/>
  <c r="AK251" i="1"/>
  <c r="AL251" i="1"/>
  <c r="AM251" i="1"/>
  <c r="AN251" i="1" s="1"/>
  <c r="AO251" i="1"/>
  <c r="AQ251" i="1"/>
  <c r="AR251" i="1"/>
  <c r="AS251" i="1"/>
  <c r="V252" i="1"/>
  <c r="W252" i="1"/>
  <c r="X252" i="1"/>
  <c r="Y252" i="1"/>
  <c r="AC252" i="1"/>
  <c r="AG252" i="1"/>
  <c r="AH252" i="1"/>
  <c r="AI252" i="1"/>
  <c r="AJ252" i="1"/>
  <c r="AK252" i="1"/>
  <c r="AL252" i="1"/>
  <c r="AM252" i="1"/>
  <c r="AN252" i="1" s="1"/>
  <c r="AO252" i="1"/>
  <c r="AQ252" i="1"/>
  <c r="AR252" i="1"/>
  <c r="AS252" i="1"/>
  <c r="V253" i="1"/>
  <c r="W253" i="1"/>
  <c r="X253" i="1"/>
  <c r="Y253" i="1"/>
  <c r="AC253" i="1"/>
  <c r="AG253" i="1"/>
  <c r="AH253" i="1"/>
  <c r="AI253" i="1"/>
  <c r="AJ253" i="1"/>
  <c r="AK253" i="1"/>
  <c r="AL253" i="1"/>
  <c r="AM253" i="1"/>
  <c r="AN253" i="1" s="1"/>
  <c r="AO253" i="1"/>
  <c r="AQ253" i="1"/>
  <c r="AR253" i="1"/>
  <c r="AS253" i="1"/>
  <c r="V254" i="1"/>
  <c r="W254" i="1"/>
  <c r="X254" i="1"/>
  <c r="Y254" i="1"/>
  <c r="AC254" i="1"/>
  <c r="AG254" i="1"/>
  <c r="AH254" i="1"/>
  <c r="AI254" i="1"/>
  <c r="AJ254" i="1"/>
  <c r="AK254" i="1"/>
  <c r="AL254" i="1"/>
  <c r="AM254" i="1"/>
  <c r="AN254" i="1" s="1"/>
  <c r="AO254" i="1"/>
  <c r="AQ254" i="1"/>
  <c r="AR254" i="1"/>
  <c r="AS254" i="1"/>
  <c r="V255" i="1"/>
  <c r="W255" i="1"/>
  <c r="X255" i="1"/>
  <c r="Y255" i="1"/>
  <c r="AC255" i="1"/>
  <c r="AG255" i="1"/>
  <c r="AH255" i="1"/>
  <c r="AI255" i="1"/>
  <c r="AJ255" i="1"/>
  <c r="AK255" i="1"/>
  <c r="AL255" i="1"/>
  <c r="AM255" i="1"/>
  <c r="AN255" i="1" s="1"/>
  <c r="AO255" i="1"/>
  <c r="AQ255" i="1"/>
  <c r="AR255" i="1"/>
  <c r="AS255" i="1"/>
  <c r="V256" i="1"/>
  <c r="W256" i="1"/>
  <c r="X256" i="1"/>
  <c r="Y256" i="1"/>
  <c r="AC256" i="1"/>
  <c r="AG256" i="1"/>
  <c r="AH256" i="1"/>
  <c r="AI256" i="1"/>
  <c r="AJ256" i="1"/>
  <c r="AK256" i="1"/>
  <c r="AL256" i="1"/>
  <c r="AM256" i="1"/>
  <c r="AN256" i="1" s="1"/>
  <c r="AO256" i="1"/>
  <c r="AQ256" i="1"/>
  <c r="AR256" i="1"/>
  <c r="AS256" i="1"/>
  <c r="V257" i="1"/>
  <c r="W257" i="1"/>
  <c r="X257" i="1"/>
  <c r="Y257" i="1"/>
  <c r="AC257" i="1"/>
  <c r="AG257" i="1"/>
  <c r="AH257" i="1"/>
  <c r="AI257" i="1"/>
  <c r="AJ257" i="1"/>
  <c r="AK257" i="1"/>
  <c r="AL257" i="1"/>
  <c r="AM257" i="1"/>
  <c r="AN257" i="1" s="1"/>
  <c r="AO257" i="1"/>
  <c r="AQ257" i="1"/>
  <c r="AR257" i="1"/>
  <c r="AS257" i="1"/>
  <c r="V258" i="1"/>
  <c r="W258" i="1"/>
  <c r="X258" i="1"/>
  <c r="Y258" i="1"/>
  <c r="AC258" i="1"/>
  <c r="AG258" i="1"/>
  <c r="AH258" i="1"/>
  <c r="AI258" i="1"/>
  <c r="AJ258" i="1"/>
  <c r="AK258" i="1"/>
  <c r="AL258" i="1"/>
  <c r="AM258" i="1"/>
  <c r="AN258" i="1" s="1"/>
  <c r="AO258" i="1"/>
  <c r="AQ258" i="1"/>
  <c r="AR258" i="1"/>
  <c r="AS258" i="1"/>
  <c r="V259" i="1"/>
  <c r="W259" i="1"/>
  <c r="X259" i="1"/>
  <c r="Y259" i="1"/>
  <c r="AC259" i="1"/>
  <c r="AG259" i="1"/>
  <c r="AH259" i="1"/>
  <c r="AI259" i="1"/>
  <c r="AJ259" i="1"/>
  <c r="AK259" i="1"/>
  <c r="AL259" i="1"/>
  <c r="AM259" i="1"/>
  <c r="AN259" i="1" s="1"/>
  <c r="AO259" i="1"/>
  <c r="AQ259" i="1"/>
  <c r="AR259" i="1"/>
  <c r="AS259" i="1"/>
  <c r="V260" i="1"/>
  <c r="W260" i="1"/>
  <c r="X260" i="1"/>
  <c r="Y260" i="1"/>
  <c r="AC260" i="1"/>
  <c r="AG260" i="1"/>
  <c r="AH260" i="1"/>
  <c r="AI260" i="1"/>
  <c r="AJ260" i="1"/>
  <c r="AK260" i="1"/>
  <c r="AL260" i="1"/>
  <c r="AM260" i="1"/>
  <c r="AN260" i="1" s="1"/>
  <c r="AO260" i="1"/>
  <c r="AQ260" i="1"/>
  <c r="AR260" i="1"/>
  <c r="AS260" i="1"/>
  <c r="V261" i="1"/>
  <c r="W261" i="1"/>
  <c r="X261" i="1"/>
  <c r="Y261" i="1"/>
  <c r="AC261" i="1"/>
  <c r="AG261" i="1"/>
  <c r="AH261" i="1"/>
  <c r="AI261" i="1"/>
  <c r="AJ261" i="1"/>
  <c r="AK261" i="1"/>
  <c r="AL261" i="1"/>
  <c r="AM261" i="1"/>
  <c r="AN261" i="1" s="1"/>
  <c r="AO261" i="1"/>
  <c r="AQ261" i="1"/>
  <c r="AR261" i="1"/>
  <c r="AS261" i="1"/>
  <c r="V262" i="1"/>
  <c r="W262" i="1"/>
  <c r="X262" i="1"/>
  <c r="Y262" i="1"/>
  <c r="AC262" i="1"/>
  <c r="AG262" i="1"/>
  <c r="AH262" i="1"/>
  <c r="AI262" i="1"/>
  <c r="AJ262" i="1"/>
  <c r="AK262" i="1"/>
  <c r="AL262" i="1"/>
  <c r="AM262" i="1"/>
  <c r="AN262" i="1" s="1"/>
  <c r="AO262" i="1"/>
  <c r="AQ262" i="1"/>
  <c r="AR262" i="1"/>
  <c r="AS262" i="1"/>
  <c r="V263" i="1"/>
  <c r="W263" i="1"/>
  <c r="X263" i="1"/>
  <c r="Y263" i="1"/>
  <c r="AC263" i="1"/>
  <c r="AG263" i="1"/>
  <c r="AH263" i="1"/>
  <c r="AI263" i="1"/>
  <c r="AJ263" i="1"/>
  <c r="AK263" i="1"/>
  <c r="AL263" i="1"/>
  <c r="AM263" i="1"/>
  <c r="AN263" i="1" s="1"/>
  <c r="AO263" i="1"/>
  <c r="AQ263" i="1"/>
  <c r="AR263" i="1"/>
  <c r="AS263" i="1"/>
  <c r="V264" i="1"/>
  <c r="W264" i="1"/>
  <c r="X264" i="1"/>
  <c r="Y264" i="1"/>
  <c r="AC264" i="1"/>
  <c r="AG264" i="1"/>
  <c r="AH264" i="1"/>
  <c r="AI264" i="1"/>
  <c r="AJ264" i="1"/>
  <c r="AK264" i="1"/>
  <c r="AL264" i="1"/>
  <c r="AM264" i="1"/>
  <c r="AN264" i="1" s="1"/>
  <c r="AO264" i="1"/>
  <c r="AQ264" i="1"/>
  <c r="AR264" i="1"/>
  <c r="AS264" i="1"/>
  <c r="V265" i="1"/>
  <c r="W265" i="1"/>
  <c r="X265" i="1"/>
  <c r="Y265" i="1"/>
  <c r="AC265" i="1"/>
  <c r="AG265" i="1"/>
  <c r="AH265" i="1"/>
  <c r="AI265" i="1"/>
  <c r="AJ265" i="1"/>
  <c r="AK265" i="1"/>
  <c r="AL265" i="1"/>
  <c r="AM265" i="1"/>
  <c r="AN265" i="1" s="1"/>
  <c r="AO265" i="1"/>
  <c r="AQ265" i="1"/>
  <c r="AR265" i="1"/>
  <c r="AS265" i="1"/>
  <c r="V266" i="1"/>
  <c r="W266" i="1"/>
  <c r="X266" i="1"/>
  <c r="Y266" i="1"/>
  <c r="AC266" i="1"/>
  <c r="AG266" i="1"/>
  <c r="AH266" i="1"/>
  <c r="AI266" i="1"/>
  <c r="AJ266" i="1"/>
  <c r="AK266" i="1"/>
  <c r="AL266" i="1"/>
  <c r="AM266" i="1"/>
  <c r="AN266" i="1" s="1"/>
  <c r="AO266" i="1"/>
  <c r="AQ266" i="1"/>
  <c r="AR266" i="1"/>
  <c r="AS266" i="1"/>
  <c r="V267" i="1"/>
  <c r="W267" i="1"/>
  <c r="X267" i="1"/>
  <c r="Y267" i="1"/>
  <c r="AC267" i="1"/>
  <c r="AG267" i="1"/>
  <c r="AH267" i="1"/>
  <c r="AI267" i="1"/>
  <c r="AJ267" i="1"/>
  <c r="AK267" i="1"/>
  <c r="AL267" i="1"/>
  <c r="AM267" i="1"/>
  <c r="AN267" i="1" s="1"/>
  <c r="AO267" i="1"/>
  <c r="AQ267" i="1"/>
  <c r="AR267" i="1"/>
  <c r="AS267" i="1"/>
  <c r="V268" i="1"/>
  <c r="W268" i="1"/>
  <c r="X268" i="1"/>
  <c r="Y268" i="1"/>
  <c r="AC268" i="1"/>
  <c r="AG268" i="1"/>
  <c r="AH268" i="1"/>
  <c r="AI268" i="1"/>
  <c r="AJ268" i="1"/>
  <c r="AK268" i="1"/>
  <c r="AL268" i="1"/>
  <c r="AM268" i="1"/>
  <c r="AN268" i="1" s="1"/>
  <c r="AO268" i="1"/>
  <c r="AQ268" i="1"/>
  <c r="AR268" i="1"/>
  <c r="AS268" i="1"/>
  <c r="V269" i="1"/>
  <c r="W269" i="1"/>
  <c r="X269" i="1"/>
  <c r="Y269" i="1"/>
  <c r="AC269" i="1"/>
  <c r="AG269" i="1"/>
  <c r="AH269" i="1"/>
  <c r="AI269" i="1"/>
  <c r="AJ269" i="1"/>
  <c r="AK269" i="1"/>
  <c r="AL269" i="1"/>
  <c r="AM269" i="1"/>
  <c r="AN269" i="1" s="1"/>
  <c r="AO269" i="1"/>
  <c r="AQ269" i="1"/>
  <c r="AR269" i="1"/>
  <c r="AS269" i="1"/>
  <c r="V270" i="1"/>
  <c r="W270" i="1"/>
  <c r="X270" i="1"/>
  <c r="Y270" i="1"/>
  <c r="AC270" i="1"/>
  <c r="AG270" i="1"/>
  <c r="AH270" i="1"/>
  <c r="AI270" i="1"/>
  <c r="AJ270" i="1"/>
  <c r="AK270" i="1"/>
  <c r="AL270" i="1"/>
  <c r="AM270" i="1"/>
  <c r="AN270" i="1" s="1"/>
  <c r="AO270" i="1"/>
  <c r="AQ270" i="1"/>
  <c r="AR270" i="1"/>
  <c r="AS270" i="1"/>
  <c r="V271" i="1"/>
  <c r="W271" i="1"/>
  <c r="X271" i="1"/>
  <c r="Y271" i="1"/>
  <c r="AC271" i="1"/>
  <c r="AG271" i="1"/>
  <c r="AH271" i="1"/>
  <c r="AI271" i="1"/>
  <c r="AJ271" i="1"/>
  <c r="AK271" i="1"/>
  <c r="AL271" i="1"/>
  <c r="AM271" i="1"/>
  <c r="AN271" i="1" s="1"/>
  <c r="AO271" i="1"/>
  <c r="AQ271" i="1"/>
  <c r="AR271" i="1"/>
  <c r="AS271" i="1"/>
  <c r="V272" i="1"/>
  <c r="W272" i="1"/>
  <c r="X272" i="1"/>
  <c r="Y272" i="1"/>
  <c r="AC272" i="1"/>
  <c r="AG272" i="1"/>
  <c r="AH272" i="1"/>
  <c r="AI272" i="1"/>
  <c r="AJ272" i="1"/>
  <c r="AK272" i="1"/>
  <c r="AL272" i="1"/>
  <c r="AM272" i="1"/>
  <c r="AN272" i="1" s="1"/>
  <c r="AO272" i="1"/>
  <c r="AQ272" i="1"/>
  <c r="AR272" i="1"/>
  <c r="AS272" i="1"/>
  <c r="V273" i="1"/>
  <c r="W273" i="1"/>
  <c r="X273" i="1"/>
  <c r="Y273" i="1"/>
  <c r="AC273" i="1"/>
  <c r="AG273" i="1"/>
  <c r="AH273" i="1"/>
  <c r="AI273" i="1"/>
  <c r="AJ273" i="1"/>
  <c r="AK273" i="1"/>
  <c r="AL273" i="1"/>
  <c r="AM273" i="1"/>
  <c r="AN273" i="1" s="1"/>
  <c r="AO273" i="1"/>
  <c r="AQ273" i="1"/>
  <c r="AR273" i="1"/>
  <c r="AS273" i="1"/>
  <c r="V274" i="1"/>
  <c r="W274" i="1"/>
  <c r="X274" i="1"/>
  <c r="Y274" i="1"/>
  <c r="AC274" i="1"/>
  <c r="AG274" i="1"/>
  <c r="AH274" i="1"/>
  <c r="AI274" i="1"/>
  <c r="AJ274" i="1"/>
  <c r="AK274" i="1"/>
  <c r="AL274" i="1"/>
  <c r="AM274" i="1"/>
  <c r="AN274" i="1" s="1"/>
  <c r="AO274" i="1"/>
  <c r="AQ274" i="1"/>
  <c r="AR274" i="1"/>
  <c r="AS274" i="1"/>
  <c r="V275" i="1"/>
  <c r="W275" i="1"/>
  <c r="X275" i="1"/>
  <c r="Y275" i="1"/>
  <c r="AC275" i="1"/>
  <c r="AG275" i="1"/>
  <c r="AH275" i="1"/>
  <c r="AI275" i="1"/>
  <c r="AJ275" i="1"/>
  <c r="AK275" i="1"/>
  <c r="AL275" i="1"/>
  <c r="AM275" i="1"/>
  <c r="AN275" i="1" s="1"/>
  <c r="AO275" i="1"/>
  <c r="AQ275" i="1"/>
  <c r="AR275" i="1"/>
  <c r="AS275" i="1"/>
  <c r="V276" i="1"/>
  <c r="W276" i="1"/>
  <c r="X276" i="1"/>
  <c r="Y276" i="1"/>
  <c r="AC276" i="1"/>
  <c r="AG276" i="1"/>
  <c r="AH276" i="1"/>
  <c r="AI276" i="1"/>
  <c r="AJ276" i="1"/>
  <c r="AK276" i="1"/>
  <c r="AL276" i="1"/>
  <c r="AM276" i="1"/>
  <c r="AN276" i="1" s="1"/>
  <c r="AO276" i="1"/>
  <c r="AQ276" i="1"/>
  <c r="AR276" i="1"/>
  <c r="AS276" i="1"/>
  <c r="V277" i="1"/>
  <c r="W277" i="1"/>
  <c r="X277" i="1"/>
  <c r="Y277" i="1"/>
  <c r="AC277" i="1"/>
  <c r="AG277" i="1"/>
  <c r="AH277" i="1"/>
  <c r="AI277" i="1"/>
  <c r="AJ277" i="1"/>
  <c r="AK277" i="1"/>
  <c r="AL277" i="1"/>
  <c r="AM277" i="1"/>
  <c r="AN277" i="1" s="1"/>
  <c r="AO277" i="1"/>
  <c r="AQ277" i="1"/>
  <c r="AR277" i="1"/>
  <c r="AS277" i="1"/>
  <c r="V278" i="1"/>
  <c r="W278" i="1"/>
  <c r="X278" i="1"/>
  <c r="Y278" i="1"/>
  <c r="AC278" i="1"/>
  <c r="AG278" i="1"/>
  <c r="AH278" i="1"/>
  <c r="AI278" i="1"/>
  <c r="AJ278" i="1"/>
  <c r="AK278" i="1"/>
  <c r="AL278" i="1"/>
  <c r="AM278" i="1"/>
  <c r="AN278" i="1" s="1"/>
  <c r="AO278" i="1"/>
  <c r="AQ278" i="1"/>
  <c r="AR278" i="1"/>
  <c r="AS278" i="1"/>
  <c r="V279" i="1"/>
  <c r="W279" i="1"/>
  <c r="X279" i="1"/>
  <c r="Y279" i="1"/>
  <c r="AC279" i="1"/>
  <c r="AG279" i="1"/>
  <c r="AH279" i="1"/>
  <c r="AI279" i="1"/>
  <c r="AJ279" i="1"/>
  <c r="AK279" i="1"/>
  <c r="AL279" i="1"/>
  <c r="AM279" i="1"/>
  <c r="AN279" i="1" s="1"/>
  <c r="AO279" i="1"/>
  <c r="AQ279" i="1"/>
  <c r="AR279" i="1"/>
  <c r="AS279" i="1"/>
  <c r="V280" i="1"/>
  <c r="W280" i="1"/>
  <c r="X280" i="1"/>
  <c r="Y280" i="1"/>
  <c r="AC280" i="1"/>
  <c r="AG280" i="1"/>
  <c r="AH280" i="1"/>
  <c r="AI280" i="1"/>
  <c r="AJ280" i="1"/>
  <c r="AK280" i="1"/>
  <c r="AL280" i="1"/>
  <c r="AM280" i="1"/>
  <c r="AN280" i="1" s="1"/>
  <c r="AO280" i="1"/>
  <c r="AQ280" i="1"/>
  <c r="AR280" i="1"/>
  <c r="AS280" i="1"/>
  <c r="V281" i="1"/>
  <c r="W281" i="1"/>
  <c r="X281" i="1"/>
  <c r="Y281" i="1"/>
  <c r="AC281" i="1"/>
  <c r="AG281" i="1"/>
  <c r="AH281" i="1"/>
  <c r="AI281" i="1"/>
  <c r="AJ281" i="1"/>
  <c r="AK281" i="1"/>
  <c r="AL281" i="1"/>
  <c r="AM281" i="1"/>
  <c r="AN281" i="1" s="1"/>
  <c r="AO281" i="1"/>
  <c r="AQ281" i="1"/>
  <c r="AR281" i="1"/>
  <c r="AS281" i="1"/>
  <c r="V282" i="1"/>
  <c r="W282" i="1"/>
  <c r="X282" i="1"/>
  <c r="Y282" i="1"/>
  <c r="AC282" i="1"/>
  <c r="AG282" i="1"/>
  <c r="AH282" i="1"/>
  <c r="AI282" i="1"/>
  <c r="AJ282" i="1"/>
  <c r="AK282" i="1"/>
  <c r="AL282" i="1"/>
  <c r="AM282" i="1"/>
  <c r="AN282" i="1" s="1"/>
  <c r="AO282" i="1"/>
  <c r="AQ282" i="1"/>
  <c r="AR282" i="1"/>
  <c r="AS282" i="1"/>
  <c r="V283" i="1"/>
  <c r="W283" i="1"/>
  <c r="X283" i="1"/>
  <c r="Y283" i="1"/>
  <c r="AC283" i="1"/>
  <c r="AG283" i="1"/>
  <c r="AH283" i="1"/>
  <c r="AI283" i="1"/>
  <c r="AJ283" i="1"/>
  <c r="AK283" i="1"/>
  <c r="AL283" i="1"/>
  <c r="AM283" i="1"/>
  <c r="AN283" i="1" s="1"/>
  <c r="AO283" i="1"/>
  <c r="AQ283" i="1"/>
  <c r="AR283" i="1"/>
  <c r="AS283" i="1"/>
  <c r="V284" i="1"/>
  <c r="W284" i="1"/>
  <c r="X284" i="1"/>
  <c r="Y284" i="1"/>
  <c r="AC284" i="1"/>
  <c r="AG284" i="1"/>
  <c r="AH284" i="1"/>
  <c r="AI284" i="1"/>
  <c r="AJ284" i="1"/>
  <c r="AK284" i="1"/>
  <c r="AL284" i="1"/>
  <c r="AM284" i="1"/>
  <c r="AN284" i="1" s="1"/>
  <c r="AO284" i="1"/>
  <c r="AQ284" i="1"/>
  <c r="AR284" i="1"/>
  <c r="AS284" i="1"/>
  <c r="V285" i="1"/>
  <c r="W285" i="1"/>
  <c r="X285" i="1"/>
  <c r="Y285" i="1"/>
  <c r="AC285" i="1"/>
  <c r="AG285" i="1"/>
  <c r="AH285" i="1"/>
  <c r="AI285" i="1"/>
  <c r="AJ285" i="1"/>
  <c r="AK285" i="1"/>
  <c r="AL285" i="1"/>
  <c r="AM285" i="1"/>
  <c r="AN285" i="1" s="1"/>
  <c r="AO285" i="1"/>
  <c r="AQ285" i="1"/>
  <c r="AR285" i="1"/>
  <c r="AS285" i="1"/>
  <c r="V286" i="1"/>
  <c r="W286" i="1"/>
  <c r="X286" i="1"/>
  <c r="Y286" i="1"/>
  <c r="AC286" i="1"/>
  <c r="AG286" i="1"/>
  <c r="AH286" i="1"/>
  <c r="AI286" i="1"/>
  <c r="AJ286" i="1"/>
  <c r="AK286" i="1"/>
  <c r="AL286" i="1"/>
  <c r="AM286" i="1"/>
  <c r="AN286" i="1" s="1"/>
  <c r="AO286" i="1"/>
  <c r="AQ286" i="1"/>
  <c r="AR286" i="1"/>
  <c r="AS286" i="1"/>
  <c r="V287" i="1"/>
  <c r="W287" i="1"/>
  <c r="X287" i="1"/>
  <c r="Y287" i="1"/>
  <c r="AC287" i="1"/>
  <c r="AG287" i="1"/>
  <c r="AH287" i="1"/>
  <c r="AI287" i="1"/>
  <c r="AJ287" i="1"/>
  <c r="AK287" i="1"/>
  <c r="AL287" i="1"/>
  <c r="AM287" i="1"/>
  <c r="AN287" i="1" s="1"/>
  <c r="AO287" i="1"/>
  <c r="AQ287" i="1"/>
  <c r="AR287" i="1"/>
  <c r="AS287" i="1"/>
  <c r="V288" i="1"/>
  <c r="W288" i="1"/>
  <c r="X288" i="1"/>
  <c r="Y288" i="1"/>
  <c r="AC288" i="1"/>
  <c r="AG288" i="1"/>
  <c r="AH288" i="1"/>
  <c r="AI288" i="1"/>
  <c r="AJ288" i="1"/>
  <c r="AK288" i="1"/>
  <c r="AL288" i="1"/>
  <c r="AM288" i="1"/>
  <c r="AN288" i="1" s="1"/>
  <c r="AO288" i="1"/>
  <c r="AQ288" i="1"/>
  <c r="AR288" i="1"/>
  <c r="AS288" i="1"/>
  <c r="V289" i="1"/>
  <c r="W289" i="1"/>
  <c r="X289" i="1"/>
  <c r="Y289" i="1"/>
  <c r="AC289" i="1"/>
  <c r="AG289" i="1"/>
  <c r="AH289" i="1"/>
  <c r="AI289" i="1"/>
  <c r="AJ289" i="1"/>
  <c r="AK289" i="1"/>
  <c r="AL289" i="1"/>
  <c r="AM289" i="1"/>
  <c r="AN289" i="1" s="1"/>
  <c r="AO289" i="1"/>
  <c r="AQ289" i="1"/>
  <c r="AR289" i="1"/>
  <c r="AS289" i="1"/>
  <c r="V290" i="1"/>
  <c r="W290" i="1"/>
  <c r="X290" i="1"/>
  <c r="Y290" i="1"/>
  <c r="AC290" i="1"/>
  <c r="AG290" i="1"/>
  <c r="AH290" i="1"/>
  <c r="AI290" i="1"/>
  <c r="AJ290" i="1"/>
  <c r="AK290" i="1"/>
  <c r="AL290" i="1"/>
  <c r="AM290" i="1"/>
  <c r="AN290" i="1" s="1"/>
  <c r="AO290" i="1"/>
  <c r="AQ290" i="1"/>
  <c r="AR290" i="1"/>
  <c r="AS290" i="1"/>
  <c r="V291" i="1"/>
  <c r="W291" i="1"/>
  <c r="X291" i="1"/>
  <c r="Y291" i="1"/>
  <c r="AC291" i="1"/>
  <c r="AG291" i="1"/>
  <c r="AH291" i="1"/>
  <c r="AI291" i="1"/>
  <c r="AJ291" i="1"/>
  <c r="AK291" i="1"/>
  <c r="AL291" i="1"/>
  <c r="AM291" i="1"/>
  <c r="AN291" i="1" s="1"/>
  <c r="AO291" i="1"/>
  <c r="AQ291" i="1"/>
  <c r="AR291" i="1"/>
  <c r="AS291" i="1"/>
  <c r="V292" i="1"/>
  <c r="W292" i="1"/>
  <c r="X292" i="1"/>
  <c r="Y292" i="1"/>
  <c r="AC292" i="1"/>
  <c r="AG292" i="1"/>
  <c r="AH292" i="1"/>
  <c r="AI292" i="1"/>
  <c r="AJ292" i="1"/>
  <c r="AK292" i="1"/>
  <c r="AL292" i="1"/>
  <c r="AM292" i="1"/>
  <c r="AN292" i="1" s="1"/>
  <c r="AO292" i="1"/>
  <c r="AQ292" i="1"/>
  <c r="AR292" i="1"/>
  <c r="AS292" i="1"/>
  <c r="V293" i="1"/>
  <c r="W293" i="1"/>
  <c r="X293" i="1"/>
  <c r="Y293" i="1"/>
  <c r="AC293" i="1"/>
  <c r="AG293" i="1"/>
  <c r="AH293" i="1"/>
  <c r="AI293" i="1"/>
  <c r="AJ293" i="1"/>
  <c r="AK293" i="1"/>
  <c r="AL293" i="1"/>
  <c r="AM293" i="1"/>
  <c r="AN293" i="1" s="1"/>
  <c r="AO293" i="1"/>
  <c r="AQ293" i="1"/>
  <c r="AR293" i="1"/>
  <c r="AS293" i="1"/>
  <c r="V294" i="1"/>
  <c r="W294" i="1"/>
  <c r="X294" i="1"/>
  <c r="Y294" i="1"/>
  <c r="AC294" i="1"/>
  <c r="AG294" i="1"/>
  <c r="AH294" i="1"/>
  <c r="AI294" i="1"/>
  <c r="AJ294" i="1"/>
  <c r="AK294" i="1"/>
  <c r="AL294" i="1"/>
  <c r="AM294" i="1"/>
  <c r="AN294" i="1" s="1"/>
  <c r="AO294" i="1"/>
  <c r="AQ294" i="1"/>
  <c r="AR294" i="1"/>
  <c r="AS294" i="1"/>
  <c r="V295" i="1"/>
  <c r="W295" i="1"/>
  <c r="X295" i="1"/>
  <c r="Y295" i="1"/>
  <c r="AC295" i="1"/>
  <c r="AG295" i="1"/>
  <c r="AH295" i="1"/>
  <c r="AI295" i="1"/>
  <c r="AJ295" i="1"/>
  <c r="AK295" i="1"/>
  <c r="AL295" i="1"/>
  <c r="AM295" i="1"/>
  <c r="AN295" i="1" s="1"/>
  <c r="AO295" i="1"/>
  <c r="AQ295" i="1"/>
  <c r="AR295" i="1"/>
  <c r="AS295" i="1"/>
  <c r="V296" i="1"/>
  <c r="W296" i="1"/>
  <c r="X296" i="1"/>
  <c r="Y296" i="1"/>
  <c r="AC296" i="1"/>
  <c r="AG296" i="1"/>
  <c r="AH296" i="1"/>
  <c r="AI296" i="1"/>
  <c r="AJ296" i="1"/>
  <c r="AK296" i="1"/>
  <c r="AL296" i="1"/>
  <c r="AM296" i="1"/>
  <c r="AN296" i="1" s="1"/>
  <c r="AO296" i="1"/>
  <c r="AQ296" i="1"/>
  <c r="AR296" i="1"/>
  <c r="AS296" i="1"/>
  <c r="V297" i="1"/>
  <c r="W297" i="1"/>
  <c r="X297" i="1"/>
  <c r="Y297" i="1"/>
  <c r="AC297" i="1"/>
  <c r="AG297" i="1"/>
  <c r="AH297" i="1"/>
  <c r="AI297" i="1"/>
  <c r="AJ297" i="1"/>
  <c r="AK297" i="1"/>
  <c r="AL297" i="1"/>
  <c r="AM297" i="1"/>
  <c r="AN297" i="1" s="1"/>
  <c r="AO297" i="1"/>
  <c r="AQ297" i="1"/>
  <c r="AR297" i="1"/>
  <c r="AS297" i="1"/>
  <c r="V298" i="1"/>
  <c r="W298" i="1"/>
  <c r="X298" i="1"/>
  <c r="Y298" i="1"/>
  <c r="AC298" i="1"/>
  <c r="AG298" i="1"/>
  <c r="AH298" i="1"/>
  <c r="AI298" i="1"/>
  <c r="AJ298" i="1"/>
  <c r="AK298" i="1"/>
  <c r="AL298" i="1"/>
  <c r="AM298" i="1"/>
  <c r="AN298" i="1" s="1"/>
  <c r="AO298" i="1"/>
  <c r="AQ298" i="1"/>
  <c r="AR298" i="1"/>
  <c r="AS298" i="1"/>
  <c r="V299" i="1"/>
  <c r="W299" i="1"/>
  <c r="X299" i="1"/>
  <c r="Y299" i="1"/>
  <c r="AC299" i="1"/>
  <c r="AG299" i="1"/>
  <c r="AH299" i="1"/>
  <c r="AI299" i="1"/>
  <c r="AJ299" i="1"/>
  <c r="AK299" i="1"/>
  <c r="AL299" i="1"/>
  <c r="AM299" i="1"/>
  <c r="AN299" i="1" s="1"/>
  <c r="AO299" i="1"/>
  <c r="AQ299" i="1"/>
  <c r="AR299" i="1"/>
  <c r="AS299" i="1"/>
  <c r="V300" i="1"/>
  <c r="W300" i="1"/>
  <c r="X300" i="1"/>
  <c r="Y300" i="1"/>
  <c r="AC300" i="1"/>
  <c r="AG300" i="1"/>
  <c r="AH300" i="1"/>
  <c r="AI300" i="1"/>
  <c r="AJ300" i="1"/>
  <c r="AK300" i="1"/>
  <c r="AL300" i="1"/>
  <c r="AM300" i="1"/>
  <c r="AN300" i="1" s="1"/>
  <c r="AO300" i="1"/>
  <c r="AQ300" i="1"/>
  <c r="AR300" i="1"/>
  <c r="AS300" i="1"/>
  <c r="V301" i="1"/>
  <c r="W301" i="1"/>
  <c r="X301" i="1"/>
  <c r="Y301" i="1"/>
  <c r="AC301" i="1"/>
  <c r="AG301" i="1"/>
  <c r="AH301" i="1"/>
  <c r="AI301" i="1"/>
  <c r="AJ301" i="1"/>
  <c r="AK301" i="1"/>
  <c r="AL301" i="1"/>
  <c r="AM301" i="1"/>
  <c r="AN301" i="1" s="1"/>
  <c r="AO301" i="1"/>
  <c r="AQ301" i="1"/>
  <c r="AR301" i="1"/>
  <c r="AS301" i="1"/>
  <c r="V302" i="1"/>
  <c r="W302" i="1"/>
  <c r="X302" i="1"/>
  <c r="Y302" i="1"/>
  <c r="AC302" i="1"/>
  <c r="AG302" i="1"/>
  <c r="AH302" i="1"/>
  <c r="AI302" i="1"/>
  <c r="AJ302" i="1"/>
  <c r="AK302" i="1"/>
  <c r="AL302" i="1"/>
  <c r="AM302" i="1"/>
  <c r="AN302" i="1" s="1"/>
  <c r="AO302" i="1"/>
  <c r="AQ302" i="1"/>
  <c r="AR302" i="1"/>
  <c r="AS302" i="1"/>
  <c r="V303" i="1"/>
  <c r="W303" i="1"/>
  <c r="X303" i="1"/>
  <c r="Y303" i="1"/>
  <c r="AC303" i="1"/>
  <c r="AG303" i="1"/>
  <c r="AH303" i="1"/>
  <c r="AI303" i="1"/>
  <c r="AJ303" i="1"/>
  <c r="AK303" i="1"/>
  <c r="AL303" i="1"/>
  <c r="AM303" i="1"/>
  <c r="AN303" i="1" s="1"/>
  <c r="AO303" i="1"/>
  <c r="AQ303" i="1"/>
  <c r="AR303" i="1"/>
  <c r="AS303" i="1"/>
  <c r="V304" i="1"/>
  <c r="W304" i="1"/>
  <c r="X304" i="1"/>
  <c r="Y304" i="1"/>
  <c r="AC304" i="1"/>
  <c r="AG304" i="1"/>
  <c r="AH304" i="1"/>
  <c r="AI304" i="1"/>
  <c r="AJ304" i="1"/>
  <c r="AK304" i="1"/>
  <c r="AL304" i="1"/>
  <c r="AM304" i="1"/>
  <c r="AN304" i="1" s="1"/>
  <c r="AO304" i="1"/>
  <c r="AQ304" i="1"/>
  <c r="AR304" i="1"/>
  <c r="AS304" i="1"/>
  <c r="V305" i="1"/>
  <c r="W305" i="1"/>
  <c r="X305" i="1"/>
  <c r="Y305" i="1"/>
  <c r="AC305" i="1"/>
  <c r="AG305" i="1"/>
  <c r="AH305" i="1"/>
  <c r="AI305" i="1"/>
  <c r="AJ305" i="1"/>
  <c r="AK305" i="1"/>
  <c r="AL305" i="1"/>
  <c r="AM305" i="1"/>
  <c r="AN305" i="1" s="1"/>
  <c r="AO305" i="1"/>
  <c r="AQ305" i="1"/>
  <c r="AR305" i="1"/>
  <c r="AS305" i="1"/>
  <c r="V306" i="1"/>
  <c r="W306" i="1"/>
  <c r="X306" i="1"/>
  <c r="Y306" i="1"/>
  <c r="AC306" i="1"/>
  <c r="AG306" i="1"/>
  <c r="AH306" i="1"/>
  <c r="AI306" i="1"/>
  <c r="AJ306" i="1"/>
  <c r="AK306" i="1"/>
  <c r="AL306" i="1"/>
  <c r="AM306" i="1"/>
  <c r="AN306" i="1" s="1"/>
  <c r="AO306" i="1"/>
  <c r="AQ306" i="1"/>
  <c r="AR306" i="1"/>
  <c r="AS306" i="1"/>
  <c r="V307" i="1"/>
  <c r="W307" i="1"/>
  <c r="X307" i="1"/>
  <c r="Y307" i="1"/>
  <c r="AC307" i="1"/>
  <c r="AG307" i="1"/>
  <c r="AH307" i="1"/>
  <c r="AI307" i="1"/>
  <c r="AJ307" i="1"/>
  <c r="AK307" i="1"/>
  <c r="AL307" i="1"/>
  <c r="AM307" i="1"/>
  <c r="AN307" i="1" s="1"/>
  <c r="AO307" i="1"/>
  <c r="AQ307" i="1"/>
  <c r="AR307" i="1"/>
  <c r="AS307" i="1"/>
  <c r="V308" i="1"/>
  <c r="W308" i="1"/>
  <c r="X308" i="1"/>
  <c r="Y308" i="1"/>
  <c r="AC308" i="1"/>
  <c r="AG308" i="1"/>
  <c r="AH308" i="1"/>
  <c r="AI308" i="1"/>
  <c r="AJ308" i="1"/>
  <c r="AK308" i="1"/>
  <c r="AL308" i="1"/>
  <c r="AM308" i="1"/>
  <c r="AN308" i="1" s="1"/>
  <c r="AO308" i="1"/>
  <c r="AQ308" i="1"/>
  <c r="AR308" i="1"/>
  <c r="AS308" i="1"/>
  <c r="V309" i="1"/>
  <c r="W309" i="1"/>
  <c r="X309" i="1"/>
  <c r="Y309" i="1"/>
  <c r="AC309" i="1"/>
  <c r="AG309" i="1"/>
  <c r="AH309" i="1"/>
  <c r="AI309" i="1"/>
  <c r="AJ309" i="1"/>
  <c r="AK309" i="1"/>
  <c r="AL309" i="1"/>
  <c r="AM309" i="1"/>
  <c r="AN309" i="1" s="1"/>
  <c r="AO309" i="1"/>
  <c r="AQ309" i="1"/>
  <c r="AR309" i="1"/>
  <c r="AS309" i="1"/>
  <c r="V310" i="1"/>
  <c r="W310" i="1"/>
  <c r="X310" i="1"/>
  <c r="Y310" i="1"/>
  <c r="AC310" i="1"/>
  <c r="AG310" i="1"/>
  <c r="AH310" i="1"/>
  <c r="AI310" i="1"/>
  <c r="AJ310" i="1"/>
  <c r="AK310" i="1"/>
  <c r="AL310" i="1"/>
  <c r="AM310" i="1"/>
  <c r="AN310" i="1" s="1"/>
  <c r="AO310" i="1"/>
  <c r="AQ310" i="1"/>
  <c r="AR310" i="1"/>
  <c r="AS310" i="1"/>
  <c r="V311" i="1"/>
  <c r="W311" i="1"/>
  <c r="X311" i="1"/>
  <c r="Y311" i="1"/>
  <c r="AC311" i="1"/>
  <c r="AG311" i="1"/>
  <c r="AH311" i="1"/>
  <c r="AI311" i="1"/>
  <c r="AJ311" i="1"/>
  <c r="AK311" i="1"/>
  <c r="AL311" i="1"/>
  <c r="AM311" i="1"/>
  <c r="AN311" i="1" s="1"/>
  <c r="AO311" i="1"/>
  <c r="AQ311" i="1"/>
  <c r="AR311" i="1"/>
  <c r="AS311" i="1"/>
  <c r="V312" i="1"/>
  <c r="W312" i="1"/>
  <c r="X312" i="1"/>
  <c r="Y312" i="1"/>
  <c r="AC312" i="1"/>
  <c r="AG312" i="1"/>
  <c r="AH312" i="1"/>
  <c r="AI312" i="1"/>
  <c r="AJ312" i="1"/>
  <c r="AK312" i="1"/>
  <c r="AL312" i="1"/>
  <c r="AM312" i="1"/>
  <c r="AN312" i="1" s="1"/>
  <c r="AO312" i="1"/>
  <c r="AQ312" i="1"/>
  <c r="AR312" i="1"/>
  <c r="AS312" i="1"/>
  <c r="V313" i="1"/>
  <c r="W313" i="1"/>
  <c r="X313" i="1"/>
  <c r="Y313" i="1"/>
  <c r="AC313" i="1"/>
  <c r="AG313" i="1"/>
  <c r="AH313" i="1"/>
  <c r="AI313" i="1"/>
  <c r="AJ313" i="1"/>
  <c r="AK313" i="1"/>
  <c r="AL313" i="1"/>
  <c r="AM313" i="1"/>
  <c r="AN313" i="1" s="1"/>
  <c r="AO313" i="1"/>
  <c r="AQ313" i="1"/>
  <c r="AR313" i="1"/>
  <c r="AS313" i="1"/>
  <c r="V314" i="1"/>
  <c r="W314" i="1"/>
  <c r="X314" i="1"/>
  <c r="Y314" i="1"/>
  <c r="AC314" i="1"/>
  <c r="AG314" i="1"/>
  <c r="AH314" i="1"/>
  <c r="AI314" i="1"/>
  <c r="AJ314" i="1"/>
  <c r="AK314" i="1"/>
  <c r="AL314" i="1"/>
  <c r="AM314" i="1"/>
  <c r="AN314" i="1" s="1"/>
  <c r="AO314" i="1"/>
  <c r="AQ314" i="1"/>
  <c r="AR314" i="1"/>
  <c r="AS314" i="1"/>
  <c r="V315" i="1"/>
  <c r="W315" i="1"/>
  <c r="X315" i="1"/>
  <c r="Y315" i="1"/>
  <c r="AC315" i="1"/>
  <c r="AG315" i="1"/>
  <c r="AH315" i="1"/>
  <c r="AI315" i="1"/>
  <c r="AJ315" i="1"/>
  <c r="AK315" i="1"/>
  <c r="AL315" i="1"/>
  <c r="AM315" i="1"/>
  <c r="AN315" i="1" s="1"/>
  <c r="AO315" i="1"/>
  <c r="AQ315" i="1"/>
  <c r="AR315" i="1"/>
  <c r="AS315" i="1"/>
  <c r="V316" i="1"/>
  <c r="W316" i="1"/>
  <c r="X316" i="1"/>
  <c r="Y316" i="1"/>
  <c r="AC316" i="1"/>
  <c r="AG316" i="1"/>
  <c r="AH316" i="1"/>
  <c r="AI316" i="1"/>
  <c r="AJ316" i="1"/>
  <c r="AK316" i="1"/>
  <c r="AL316" i="1"/>
  <c r="AM316" i="1"/>
  <c r="AN316" i="1" s="1"/>
  <c r="AO316" i="1"/>
  <c r="AQ316" i="1"/>
  <c r="AR316" i="1"/>
  <c r="AS316" i="1"/>
  <c r="V317" i="1"/>
  <c r="W317" i="1"/>
  <c r="X317" i="1"/>
  <c r="Y317" i="1"/>
  <c r="AC317" i="1"/>
  <c r="AG317" i="1"/>
  <c r="AH317" i="1"/>
  <c r="AI317" i="1"/>
  <c r="AJ317" i="1"/>
  <c r="AK317" i="1"/>
  <c r="AL317" i="1"/>
  <c r="AM317" i="1"/>
  <c r="AN317" i="1" s="1"/>
  <c r="AO317" i="1"/>
  <c r="AQ317" i="1"/>
  <c r="AR317" i="1"/>
  <c r="AS317" i="1"/>
  <c r="V318" i="1"/>
  <c r="W318" i="1"/>
  <c r="X318" i="1"/>
  <c r="Y318" i="1"/>
  <c r="AC318" i="1"/>
  <c r="AG318" i="1"/>
  <c r="AH318" i="1"/>
  <c r="AI318" i="1"/>
  <c r="AJ318" i="1"/>
  <c r="AK318" i="1"/>
  <c r="AL318" i="1"/>
  <c r="AM318" i="1"/>
  <c r="AN318" i="1" s="1"/>
  <c r="AO318" i="1"/>
  <c r="AQ318" i="1"/>
  <c r="AR318" i="1"/>
  <c r="AS318" i="1"/>
  <c r="V319" i="1"/>
  <c r="W319" i="1"/>
  <c r="X319" i="1"/>
  <c r="Y319" i="1"/>
  <c r="AC319" i="1"/>
  <c r="AG319" i="1"/>
  <c r="AH319" i="1"/>
  <c r="AI319" i="1"/>
  <c r="AJ319" i="1"/>
  <c r="AK319" i="1"/>
  <c r="AL319" i="1"/>
  <c r="AM319" i="1"/>
  <c r="AN319" i="1" s="1"/>
  <c r="AO319" i="1"/>
  <c r="AQ319" i="1"/>
  <c r="AR319" i="1"/>
  <c r="AS319" i="1"/>
  <c r="V320" i="1"/>
  <c r="W320" i="1"/>
  <c r="X320" i="1"/>
  <c r="Y320" i="1"/>
  <c r="AC320" i="1"/>
  <c r="AG320" i="1"/>
  <c r="AH320" i="1"/>
  <c r="AI320" i="1"/>
  <c r="AJ320" i="1"/>
  <c r="AK320" i="1"/>
  <c r="AL320" i="1"/>
  <c r="AM320" i="1"/>
  <c r="AN320" i="1" s="1"/>
  <c r="AO320" i="1"/>
  <c r="AQ320" i="1"/>
  <c r="AR320" i="1"/>
  <c r="AS320" i="1"/>
  <c r="V321" i="1"/>
  <c r="W321" i="1"/>
  <c r="X321" i="1"/>
  <c r="Y321" i="1"/>
  <c r="AC321" i="1"/>
  <c r="AG321" i="1"/>
  <c r="AH321" i="1"/>
  <c r="AI321" i="1"/>
  <c r="AJ321" i="1"/>
  <c r="AK321" i="1"/>
  <c r="AL321" i="1"/>
  <c r="AM321" i="1"/>
  <c r="AN321" i="1" s="1"/>
  <c r="AO321" i="1"/>
  <c r="AQ321" i="1"/>
  <c r="AR321" i="1"/>
  <c r="AS321" i="1"/>
  <c r="V322" i="1"/>
  <c r="W322" i="1"/>
  <c r="X322" i="1"/>
  <c r="Y322" i="1"/>
  <c r="AC322" i="1"/>
  <c r="AG322" i="1"/>
  <c r="AH322" i="1"/>
  <c r="AI322" i="1"/>
  <c r="AJ322" i="1"/>
  <c r="AK322" i="1"/>
  <c r="AL322" i="1"/>
  <c r="AM322" i="1"/>
  <c r="AN322" i="1" s="1"/>
  <c r="AO322" i="1"/>
  <c r="AQ322" i="1"/>
  <c r="AR322" i="1"/>
  <c r="AS322" i="1"/>
  <c r="V323" i="1"/>
  <c r="W323" i="1"/>
  <c r="X323" i="1"/>
  <c r="Y323" i="1"/>
  <c r="AC323" i="1"/>
  <c r="AG323" i="1"/>
  <c r="AH323" i="1"/>
  <c r="AI323" i="1"/>
  <c r="AJ323" i="1"/>
  <c r="AK323" i="1"/>
  <c r="AL323" i="1"/>
  <c r="AM323" i="1"/>
  <c r="AN323" i="1" s="1"/>
  <c r="AO323" i="1"/>
  <c r="AQ323" i="1"/>
  <c r="AR323" i="1"/>
  <c r="AS323" i="1"/>
  <c r="V324" i="1"/>
  <c r="W324" i="1"/>
  <c r="X324" i="1"/>
  <c r="Y324" i="1"/>
  <c r="AC324" i="1"/>
  <c r="AG324" i="1"/>
  <c r="AH324" i="1"/>
  <c r="AI324" i="1"/>
  <c r="AJ324" i="1"/>
  <c r="AK324" i="1"/>
  <c r="AL324" i="1"/>
  <c r="AM324" i="1"/>
  <c r="AN324" i="1" s="1"/>
  <c r="AO324" i="1"/>
  <c r="AQ324" i="1"/>
  <c r="AR324" i="1"/>
  <c r="AS324" i="1"/>
  <c r="V325" i="1"/>
  <c r="W325" i="1"/>
  <c r="X325" i="1"/>
  <c r="Y325" i="1"/>
  <c r="AC325" i="1"/>
  <c r="AG325" i="1"/>
  <c r="AH325" i="1"/>
  <c r="AI325" i="1"/>
  <c r="AJ325" i="1"/>
  <c r="AK325" i="1"/>
  <c r="AL325" i="1"/>
  <c r="AM325" i="1"/>
  <c r="AN325" i="1" s="1"/>
  <c r="AO325" i="1"/>
  <c r="AQ325" i="1"/>
  <c r="AR325" i="1"/>
  <c r="AS325" i="1"/>
  <c r="V326" i="1"/>
  <c r="W326" i="1"/>
  <c r="X326" i="1"/>
  <c r="Y326" i="1"/>
  <c r="AC326" i="1"/>
  <c r="AG326" i="1"/>
  <c r="AH326" i="1"/>
  <c r="AI326" i="1"/>
  <c r="AJ326" i="1"/>
  <c r="AK326" i="1"/>
  <c r="AL326" i="1"/>
  <c r="AM326" i="1"/>
  <c r="AN326" i="1" s="1"/>
  <c r="AO326" i="1"/>
  <c r="AQ326" i="1"/>
  <c r="AR326" i="1"/>
  <c r="AS326" i="1"/>
  <c r="V327" i="1"/>
  <c r="W327" i="1"/>
  <c r="X327" i="1"/>
  <c r="Y327" i="1"/>
  <c r="AC327" i="1"/>
  <c r="AG327" i="1"/>
  <c r="AH327" i="1"/>
  <c r="AI327" i="1"/>
  <c r="AJ327" i="1"/>
  <c r="AK327" i="1"/>
  <c r="AL327" i="1"/>
  <c r="AM327" i="1"/>
  <c r="AN327" i="1" s="1"/>
  <c r="AO327" i="1"/>
  <c r="AQ327" i="1"/>
  <c r="AR327" i="1"/>
  <c r="AS327" i="1"/>
  <c r="V328" i="1"/>
  <c r="W328" i="1"/>
  <c r="X328" i="1"/>
  <c r="Y328" i="1"/>
  <c r="AC328" i="1"/>
  <c r="AG328" i="1"/>
  <c r="AH328" i="1"/>
  <c r="AI328" i="1"/>
  <c r="AJ328" i="1"/>
  <c r="AK328" i="1"/>
  <c r="AL328" i="1"/>
  <c r="AM328" i="1"/>
  <c r="AN328" i="1" s="1"/>
  <c r="AO328" i="1"/>
  <c r="AQ328" i="1"/>
  <c r="AR328" i="1"/>
  <c r="AS328" i="1"/>
  <c r="V329" i="1"/>
  <c r="W329" i="1"/>
  <c r="X329" i="1"/>
  <c r="Y329" i="1"/>
  <c r="AC329" i="1"/>
  <c r="AG329" i="1"/>
  <c r="AH329" i="1"/>
  <c r="AI329" i="1"/>
  <c r="AJ329" i="1"/>
  <c r="AK329" i="1"/>
  <c r="AL329" i="1"/>
  <c r="AM329" i="1"/>
  <c r="AN329" i="1" s="1"/>
  <c r="AO329" i="1"/>
  <c r="AQ329" i="1"/>
  <c r="AR329" i="1"/>
  <c r="AS329" i="1"/>
  <c r="V330" i="1"/>
  <c r="W330" i="1"/>
  <c r="X330" i="1"/>
  <c r="Y330" i="1"/>
  <c r="AC330" i="1"/>
  <c r="AG330" i="1"/>
  <c r="AH330" i="1"/>
  <c r="AI330" i="1"/>
  <c r="AJ330" i="1"/>
  <c r="AK330" i="1"/>
  <c r="AL330" i="1"/>
  <c r="AM330" i="1"/>
  <c r="AN330" i="1" s="1"/>
  <c r="AO330" i="1"/>
  <c r="AQ330" i="1"/>
  <c r="AR330" i="1"/>
  <c r="AS330" i="1"/>
  <c r="V331" i="1"/>
  <c r="W331" i="1"/>
  <c r="X331" i="1"/>
  <c r="Y331" i="1"/>
  <c r="AC331" i="1"/>
  <c r="AG331" i="1"/>
  <c r="AH331" i="1"/>
  <c r="AI331" i="1"/>
  <c r="AJ331" i="1"/>
  <c r="AK331" i="1"/>
  <c r="AL331" i="1"/>
  <c r="AM331" i="1"/>
  <c r="AN331" i="1" s="1"/>
  <c r="AO331" i="1"/>
  <c r="AQ331" i="1"/>
  <c r="AR331" i="1"/>
  <c r="AS331" i="1"/>
  <c r="V332" i="1"/>
  <c r="W332" i="1"/>
  <c r="X332" i="1"/>
  <c r="Y332" i="1"/>
  <c r="AC332" i="1"/>
  <c r="AG332" i="1"/>
  <c r="AH332" i="1"/>
  <c r="AI332" i="1"/>
  <c r="AJ332" i="1"/>
  <c r="AK332" i="1"/>
  <c r="AL332" i="1"/>
  <c r="AM332" i="1"/>
  <c r="AN332" i="1" s="1"/>
  <c r="AO332" i="1"/>
  <c r="AQ332" i="1"/>
  <c r="AR332" i="1"/>
  <c r="AS332" i="1"/>
  <c r="V333" i="1"/>
  <c r="W333" i="1"/>
  <c r="X333" i="1"/>
  <c r="Y333" i="1"/>
  <c r="AC333" i="1"/>
  <c r="AG333" i="1"/>
  <c r="AH333" i="1"/>
  <c r="AI333" i="1"/>
  <c r="AJ333" i="1"/>
  <c r="AK333" i="1"/>
  <c r="AL333" i="1"/>
  <c r="AM333" i="1"/>
  <c r="AN333" i="1" s="1"/>
  <c r="AO333" i="1"/>
  <c r="AQ333" i="1"/>
  <c r="AR333" i="1"/>
  <c r="AS333" i="1"/>
  <c r="V334" i="1"/>
  <c r="W334" i="1"/>
  <c r="X334" i="1"/>
  <c r="Y334" i="1"/>
  <c r="AC334" i="1"/>
  <c r="AG334" i="1"/>
  <c r="AH334" i="1"/>
  <c r="AI334" i="1"/>
  <c r="AJ334" i="1"/>
  <c r="AK334" i="1"/>
  <c r="AL334" i="1"/>
  <c r="AM334" i="1"/>
  <c r="AN334" i="1" s="1"/>
  <c r="AO334" i="1"/>
  <c r="AQ334" i="1"/>
  <c r="AR334" i="1"/>
  <c r="AS334" i="1"/>
  <c r="V335" i="1"/>
  <c r="W335" i="1"/>
  <c r="X335" i="1"/>
  <c r="Y335" i="1"/>
  <c r="AC335" i="1"/>
  <c r="AG335" i="1"/>
  <c r="AH335" i="1"/>
  <c r="AI335" i="1"/>
  <c r="AJ335" i="1"/>
  <c r="AK335" i="1"/>
  <c r="AL335" i="1"/>
  <c r="AM335" i="1"/>
  <c r="AN335" i="1" s="1"/>
  <c r="AO335" i="1"/>
  <c r="AQ335" i="1"/>
  <c r="AR335" i="1"/>
  <c r="AS335" i="1"/>
  <c r="V336" i="1"/>
  <c r="W336" i="1"/>
  <c r="X336" i="1"/>
  <c r="Y336" i="1"/>
  <c r="AC336" i="1"/>
  <c r="AG336" i="1"/>
  <c r="AH336" i="1"/>
  <c r="AI336" i="1"/>
  <c r="AJ336" i="1"/>
  <c r="AK336" i="1"/>
  <c r="AL336" i="1"/>
  <c r="AM336" i="1"/>
  <c r="AN336" i="1" s="1"/>
  <c r="AO336" i="1"/>
  <c r="AQ336" i="1"/>
  <c r="AR336" i="1"/>
  <c r="AS336" i="1"/>
  <c r="V337" i="1"/>
  <c r="W337" i="1"/>
  <c r="X337" i="1"/>
  <c r="Y337" i="1"/>
  <c r="AC337" i="1"/>
  <c r="AG337" i="1"/>
  <c r="AH337" i="1"/>
  <c r="AI337" i="1"/>
  <c r="AJ337" i="1"/>
  <c r="AK337" i="1"/>
  <c r="AL337" i="1"/>
  <c r="AM337" i="1"/>
  <c r="AN337" i="1" s="1"/>
  <c r="AO337" i="1"/>
  <c r="AQ337" i="1"/>
  <c r="AR337" i="1"/>
  <c r="AS337" i="1"/>
  <c r="V338" i="1"/>
  <c r="W338" i="1"/>
  <c r="X338" i="1"/>
  <c r="Y338" i="1"/>
  <c r="AC338" i="1"/>
  <c r="AG338" i="1"/>
  <c r="AH338" i="1"/>
  <c r="AI338" i="1"/>
  <c r="AJ338" i="1"/>
  <c r="AK338" i="1"/>
  <c r="AL338" i="1"/>
  <c r="AM338" i="1"/>
  <c r="AN338" i="1" s="1"/>
  <c r="AO338" i="1"/>
  <c r="AQ338" i="1"/>
  <c r="AR338" i="1"/>
  <c r="AS338" i="1"/>
  <c r="V339" i="1"/>
  <c r="W339" i="1"/>
  <c r="X339" i="1"/>
  <c r="Y339" i="1"/>
  <c r="AC339" i="1"/>
  <c r="AG339" i="1"/>
  <c r="AH339" i="1"/>
  <c r="AI339" i="1"/>
  <c r="AJ339" i="1"/>
  <c r="AK339" i="1"/>
  <c r="AL339" i="1"/>
  <c r="AM339" i="1"/>
  <c r="AN339" i="1" s="1"/>
  <c r="AO339" i="1"/>
  <c r="AQ339" i="1"/>
  <c r="AR339" i="1"/>
  <c r="AS339" i="1"/>
  <c r="V340" i="1"/>
  <c r="W340" i="1"/>
  <c r="X340" i="1"/>
  <c r="Y340" i="1"/>
  <c r="AC340" i="1"/>
  <c r="AG340" i="1"/>
  <c r="AH340" i="1"/>
  <c r="AI340" i="1"/>
  <c r="AJ340" i="1"/>
  <c r="AK340" i="1"/>
  <c r="AL340" i="1"/>
  <c r="AM340" i="1"/>
  <c r="AN340" i="1" s="1"/>
  <c r="AO340" i="1"/>
  <c r="AQ340" i="1"/>
  <c r="AR340" i="1"/>
  <c r="AS340" i="1"/>
  <c r="V341" i="1"/>
  <c r="W341" i="1"/>
  <c r="X341" i="1"/>
  <c r="Y341" i="1"/>
  <c r="AC341" i="1"/>
  <c r="AG341" i="1"/>
  <c r="AH341" i="1"/>
  <c r="AI341" i="1"/>
  <c r="AJ341" i="1"/>
  <c r="AK341" i="1"/>
  <c r="AL341" i="1"/>
  <c r="AM341" i="1"/>
  <c r="AN341" i="1" s="1"/>
  <c r="AO341" i="1"/>
  <c r="AQ341" i="1"/>
  <c r="AR341" i="1"/>
  <c r="AS341" i="1"/>
  <c r="V342" i="1"/>
  <c r="W342" i="1"/>
  <c r="X342" i="1"/>
  <c r="Y342" i="1"/>
  <c r="AC342" i="1"/>
  <c r="AG342" i="1"/>
  <c r="AH342" i="1"/>
  <c r="AI342" i="1"/>
  <c r="AJ342" i="1"/>
  <c r="AK342" i="1"/>
  <c r="AL342" i="1"/>
  <c r="AM342" i="1"/>
  <c r="AN342" i="1" s="1"/>
  <c r="AO342" i="1"/>
  <c r="AQ342" i="1"/>
  <c r="AR342" i="1"/>
  <c r="AS342" i="1"/>
  <c r="V343" i="1"/>
  <c r="W343" i="1"/>
  <c r="X343" i="1"/>
  <c r="Y343" i="1"/>
  <c r="AC343" i="1"/>
  <c r="AG343" i="1"/>
  <c r="AH343" i="1"/>
  <c r="AI343" i="1"/>
  <c r="AJ343" i="1"/>
  <c r="AK343" i="1"/>
  <c r="AL343" i="1"/>
  <c r="AM343" i="1"/>
  <c r="AN343" i="1" s="1"/>
  <c r="AO343" i="1"/>
  <c r="AQ343" i="1"/>
  <c r="AR343" i="1"/>
  <c r="AS343" i="1"/>
  <c r="V344" i="1"/>
  <c r="W344" i="1"/>
  <c r="X344" i="1"/>
  <c r="Y344" i="1"/>
  <c r="AC344" i="1"/>
  <c r="AG344" i="1"/>
  <c r="AH344" i="1"/>
  <c r="AI344" i="1"/>
  <c r="AJ344" i="1"/>
  <c r="AK344" i="1"/>
  <c r="AL344" i="1"/>
  <c r="AM344" i="1"/>
  <c r="AN344" i="1" s="1"/>
  <c r="AO344" i="1"/>
  <c r="AQ344" i="1"/>
  <c r="AR344" i="1"/>
  <c r="AS344" i="1"/>
  <c r="V345" i="1"/>
  <c r="W345" i="1"/>
  <c r="X345" i="1"/>
  <c r="Y345" i="1"/>
  <c r="AC345" i="1"/>
  <c r="AG345" i="1"/>
  <c r="AH345" i="1"/>
  <c r="AI345" i="1"/>
  <c r="AJ345" i="1"/>
  <c r="AK345" i="1"/>
  <c r="AL345" i="1"/>
  <c r="AM345" i="1"/>
  <c r="AN345" i="1" s="1"/>
  <c r="AO345" i="1"/>
  <c r="AQ345" i="1"/>
  <c r="AR345" i="1"/>
  <c r="AS345" i="1"/>
  <c r="V346" i="1"/>
  <c r="W346" i="1"/>
  <c r="X346" i="1"/>
  <c r="Y346" i="1"/>
  <c r="AC346" i="1"/>
  <c r="AG346" i="1"/>
  <c r="AH346" i="1"/>
  <c r="AI346" i="1"/>
  <c r="AJ346" i="1"/>
  <c r="AK346" i="1"/>
  <c r="AL346" i="1"/>
  <c r="AM346" i="1"/>
  <c r="AN346" i="1" s="1"/>
  <c r="AO346" i="1"/>
  <c r="AQ346" i="1"/>
  <c r="AR346" i="1"/>
  <c r="AS346" i="1"/>
  <c r="V347" i="1"/>
  <c r="W347" i="1"/>
  <c r="X347" i="1"/>
  <c r="Y347" i="1"/>
  <c r="AC347" i="1"/>
  <c r="AG347" i="1"/>
  <c r="AH347" i="1"/>
  <c r="AI347" i="1"/>
  <c r="AJ347" i="1"/>
  <c r="AK347" i="1"/>
  <c r="AL347" i="1"/>
  <c r="AM347" i="1"/>
  <c r="AN347" i="1" s="1"/>
  <c r="AO347" i="1"/>
  <c r="AQ347" i="1"/>
  <c r="AR347" i="1"/>
  <c r="AS347" i="1"/>
  <c r="V348" i="1"/>
  <c r="W348" i="1"/>
  <c r="X348" i="1"/>
  <c r="Y348" i="1"/>
  <c r="AC348" i="1"/>
  <c r="AG348" i="1"/>
  <c r="AH348" i="1"/>
  <c r="AI348" i="1"/>
  <c r="AJ348" i="1"/>
  <c r="AK348" i="1"/>
  <c r="AL348" i="1"/>
  <c r="AM348" i="1"/>
  <c r="AN348" i="1" s="1"/>
  <c r="AO348" i="1"/>
  <c r="AQ348" i="1"/>
  <c r="AR348" i="1"/>
  <c r="AS348" i="1"/>
  <c r="V349" i="1"/>
  <c r="W349" i="1"/>
  <c r="X349" i="1"/>
  <c r="Y349" i="1"/>
  <c r="AC349" i="1"/>
  <c r="AG349" i="1"/>
  <c r="AH349" i="1"/>
  <c r="AI349" i="1"/>
  <c r="AJ349" i="1"/>
  <c r="AK349" i="1"/>
  <c r="AL349" i="1"/>
  <c r="AM349" i="1"/>
  <c r="AN349" i="1" s="1"/>
  <c r="AO349" i="1"/>
  <c r="AQ349" i="1"/>
  <c r="AR349" i="1"/>
  <c r="AS349" i="1"/>
  <c r="V350" i="1"/>
  <c r="W350" i="1"/>
  <c r="X350" i="1"/>
  <c r="Y350" i="1"/>
  <c r="AC350" i="1"/>
  <c r="AG350" i="1"/>
  <c r="AH350" i="1"/>
  <c r="AI350" i="1"/>
  <c r="AJ350" i="1"/>
  <c r="AK350" i="1"/>
  <c r="AL350" i="1"/>
  <c r="AM350" i="1"/>
  <c r="AN350" i="1" s="1"/>
  <c r="AO350" i="1"/>
  <c r="AQ350" i="1"/>
  <c r="AR350" i="1"/>
  <c r="AS350" i="1"/>
  <c r="V351" i="1"/>
  <c r="W351" i="1"/>
  <c r="X351" i="1"/>
  <c r="Y351" i="1"/>
  <c r="AC351" i="1"/>
  <c r="AG351" i="1"/>
  <c r="AH351" i="1"/>
  <c r="AI351" i="1"/>
  <c r="AJ351" i="1"/>
  <c r="AK351" i="1"/>
  <c r="AL351" i="1"/>
  <c r="AM351" i="1"/>
  <c r="AN351" i="1" s="1"/>
  <c r="AO351" i="1"/>
  <c r="AQ351" i="1"/>
  <c r="AR351" i="1"/>
  <c r="AS351" i="1"/>
  <c r="V352" i="1"/>
  <c r="W352" i="1"/>
  <c r="X352" i="1"/>
  <c r="Y352" i="1"/>
  <c r="AC352" i="1"/>
  <c r="AG352" i="1"/>
  <c r="AH352" i="1"/>
  <c r="AI352" i="1"/>
  <c r="AJ352" i="1"/>
  <c r="AK352" i="1"/>
  <c r="AL352" i="1"/>
  <c r="AM352" i="1"/>
  <c r="AN352" i="1" s="1"/>
  <c r="AO352" i="1"/>
  <c r="AQ352" i="1"/>
  <c r="AR352" i="1"/>
  <c r="AS352" i="1"/>
  <c r="V353" i="1"/>
  <c r="W353" i="1"/>
  <c r="X353" i="1"/>
  <c r="Y353" i="1"/>
  <c r="AC353" i="1"/>
  <c r="AG353" i="1"/>
  <c r="AH353" i="1"/>
  <c r="AI353" i="1"/>
  <c r="AJ353" i="1"/>
  <c r="AK353" i="1"/>
  <c r="AL353" i="1"/>
  <c r="AM353" i="1"/>
  <c r="AN353" i="1" s="1"/>
  <c r="AO353" i="1"/>
  <c r="AQ353" i="1"/>
  <c r="AR353" i="1"/>
  <c r="AS353" i="1"/>
  <c r="V354" i="1"/>
  <c r="W354" i="1"/>
  <c r="X354" i="1"/>
  <c r="Y354" i="1"/>
  <c r="AC354" i="1"/>
  <c r="AG354" i="1"/>
  <c r="AH354" i="1"/>
  <c r="AI354" i="1"/>
  <c r="AJ354" i="1"/>
  <c r="AK354" i="1"/>
  <c r="AL354" i="1"/>
  <c r="AM354" i="1"/>
  <c r="AN354" i="1" s="1"/>
  <c r="AO354" i="1"/>
  <c r="AQ354" i="1"/>
  <c r="AR354" i="1"/>
  <c r="AS354" i="1"/>
  <c r="V355" i="1"/>
  <c r="W355" i="1"/>
  <c r="X355" i="1"/>
  <c r="Y355" i="1"/>
  <c r="AC355" i="1"/>
  <c r="AG355" i="1"/>
  <c r="AH355" i="1"/>
  <c r="AI355" i="1"/>
  <c r="AJ355" i="1"/>
  <c r="AK355" i="1"/>
  <c r="AL355" i="1"/>
  <c r="AM355" i="1"/>
  <c r="AN355" i="1" s="1"/>
  <c r="AO355" i="1"/>
  <c r="AQ355" i="1"/>
  <c r="AR355" i="1"/>
  <c r="AS355" i="1"/>
  <c r="V356" i="1"/>
  <c r="W356" i="1"/>
  <c r="X356" i="1"/>
  <c r="Y356" i="1"/>
  <c r="AC356" i="1"/>
  <c r="AG356" i="1"/>
  <c r="AH356" i="1"/>
  <c r="AI356" i="1"/>
  <c r="AJ356" i="1"/>
  <c r="AK356" i="1"/>
  <c r="AL356" i="1"/>
  <c r="AM356" i="1"/>
  <c r="AN356" i="1" s="1"/>
  <c r="AO356" i="1"/>
  <c r="AQ356" i="1"/>
  <c r="AR356" i="1"/>
  <c r="AS356" i="1"/>
  <c r="V357" i="1"/>
  <c r="W357" i="1"/>
  <c r="X357" i="1"/>
  <c r="Y357" i="1"/>
  <c r="AC357" i="1"/>
  <c r="AG357" i="1"/>
  <c r="AH357" i="1"/>
  <c r="AI357" i="1"/>
  <c r="AJ357" i="1"/>
  <c r="AK357" i="1"/>
  <c r="AL357" i="1"/>
  <c r="AM357" i="1"/>
  <c r="AN357" i="1" s="1"/>
  <c r="AO357" i="1"/>
  <c r="AQ357" i="1"/>
  <c r="AR357" i="1"/>
  <c r="AS357" i="1"/>
  <c r="V358" i="1"/>
  <c r="W358" i="1"/>
  <c r="X358" i="1"/>
  <c r="Y358" i="1"/>
  <c r="AC358" i="1"/>
  <c r="AG358" i="1"/>
  <c r="AH358" i="1"/>
  <c r="AI358" i="1"/>
  <c r="AJ358" i="1"/>
  <c r="AK358" i="1"/>
  <c r="AL358" i="1"/>
  <c r="AM358" i="1"/>
  <c r="AN358" i="1" s="1"/>
  <c r="AO358" i="1"/>
  <c r="AQ358" i="1"/>
  <c r="AR358" i="1"/>
  <c r="AS358" i="1"/>
  <c r="V359" i="1"/>
  <c r="W359" i="1"/>
  <c r="X359" i="1"/>
  <c r="Y359" i="1"/>
  <c r="AC359" i="1"/>
  <c r="AG359" i="1"/>
  <c r="AH359" i="1"/>
  <c r="AI359" i="1"/>
  <c r="AJ359" i="1"/>
  <c r="AK359" i="1"/>
  <c r="AL359" i="1"/>
  <c r="AM359" i="1"/>
  <c r="AN359" i="1" s="1"/>
  <c r="AO359" i="1"/>
  <c r="AQ359" i="1"/>
  <c r="AR359" i="1"/>
  <c r="AS359" i="1"/>
  <c r="V360" i="1"/>
  <c r="W360" i="1"/>
  <c r="X360" i="1"/>
  <c r="Y360" i="1"/>
  <c r="AC360" i="1"/>
  <c r="AG360" i="1"/>
  <c r="AH360" i="1"/>
  <c r="AI360" i="1"/>
  <c r="AJ360" i="1"/>
  <c r="AK360" i="1"/>
  <c r="AL360" i="1"/>
  <c r="AM360" i="1"/>
  <c r="AN360" i="1" s="1"/>
  <c r="AO360" i="1"/>
  <c r="AQ360" i="1"/>
  <c r="AR360" i="1"/>
  <c r="AS360" i="1"/>
  <c r="V361" i="1"/>
  <c r="W361" i="1"/>
  <c r="X361" i="1"/>
  <c r="Y361" i="1"/>
  <c r="AC361" i="1"/>
  <c r="AG361" i="1"/>
  <c r="AH361" i="1"/>
  <c r="AI361" i="1"/>
  <c r="AJ361" i="1"/>
  <c r="AK361" i="1"/>
  <c r="AL361" i="1"/>
  <c r="AM361" i="1"/>
  <c r="AN361" i="1" s="1"/>
  <c r="AO361" i="1"/>
  <c r="AQ361" i="1"/>
  <c r="AR361" i="1"/>
  <c r="AS361" i="1"/>
  <c r="V362" i="1"/>
  <c r="W362" i="1"/>
  <c r="X362" i="1"/>
  <c r="Y362" i="1"/>
  <c r="AC362" i="1"/>
  <c r="AG362" i="1"/>
  <c r="AH362" i="1"/>
  <c r="AI362" i="1"/>
  <c r="AJ362" i="1"/>
  <c r="AK362" i="1"/>
  <c r="AL362" i="1"/>
  <c r="AM362" i="1"/>
  <c r="AN362" i="1" s="1"/>
  <c r="AO362" i="1"/>
  <c r="AQ362" i="1"/>
  <c r="AR362" i="1"/>
  <c r="AS362" i="1"/>
  <c r="V363" i="1"/>
  <c r="W363" i="1"/>
  <c r="X363" i="1"/>
  <c r="Y363" i="1"/>
  <c r="AC363" i="1"/>
  <c r="AG363" i="1"/>
  <c r="AH363" i="1"/>
  <c r="AI363" i="1"/>
  <c r="AJ363" i="1"/>
  <c r="AK363" i="1"/>
  <c r="AL363" i="1"/>
  <c r="AM363" i="1"/>
  <c r="AN363" i="1" s="1"/>
  <c r="AO363" i="1"/>
  <c r="AQ363" i="1"/>
  <c r="AR363" i="1"/>
  <c r="AS363" i="1"/>
  <c r="V364" i="1"/>
  <c r="W364" i="1"/>
  <c r="X364" i="1"/>
  <c r="Y364" i="1"/>
  <c r="AC364" i="1"/>
  <c r="AG364" i="1"/>
  <c r="AH364" i="1"/>
  <c r="AI364" i="1"/>
  <c r="AJ364" i="1"/>
  <c r="AK364" i="1"/>
  <c r="AL364" i="1"/>
  <c r="AM364" i="1"/>
  <c r="AN364" i="1" s="1"/>
  <c r="AO364" i="1"/>
  <c r="AQ364" i="1"/>
  <c r="AR364" i="1"/>
  <c r="AS364" i="1"/>
  <c r="V365" i="1"/>
  <c r="W365" i="1"/>
  <c r="X365" i="1"/>
  <c r="Y365" i="1"/>
  <c r="AC365" i="1"/>
  <c r="AG365" i="1"/>
  <c r="AH365" i="1"/>
  <c r="AI365" i="1"/>
  <c r="AJ365" i="1"/>
  <c r="AK365" i="1"/>
  <c r="AL365" i="1"/>
  <c r="AM365" i="1"/>
  <c r="AN365" i="1" s="1"/>
  <c r="AO365" i="1"/>
  <c r="AQ365" i="1"/>
  <c r="AR365" i="1"/>
  <c r="AS365" i="1"/>
  <c r="V366" i="1"/>
  <c r="W366" i="1"/>
  <c r="X366" i="1"/>
  <c r="Y366" i="1"/>
  <c r="AC366" i="1"/>
  <c r="AG366" i="1"/>
  <c r="AH366" i="1"/>
  <c r="AI366" i="1"/>
  <c r="AJ366" i="1"/>
  <c r="AK366" i="1"/>
  <c r="AL366" i="1"/>
  <c r="AM366" i="1"/>
  <c r="AN366" i="1" s="1"/>
  <c r="AO366" i="1"/>
  <c r="AQ366" i="1"/>
  <c r="AR366" i="1"/>
  <c r="AS366" i="1"/>
  <c r="V367" i="1"/>
  <c r="W367" i="1"/>
  <c r="X367" i="1"/>
  <c r="Y367" i="1"/>
  <c r="AC367" i="1"/>
  <c r="AG367" i="1"/>
  <c r="AH367" i="1"/>
  <c r="AI367" i="1"/>
  <c r="AJ367" i="1"/>
  <c r="AK367" i="1"/>
  <c r="AL367" i="1"/>
  <c r="AM367" i="1"/>
  <c r="AN367" i="1" s="1"/>
  <c r="AO367" i="1"/>
  <c r="AQ367" i="1"/>
  <c r="AR367" i="1"/>
  <c r="AS367" i="1"/>
  <c r="V368" i="1"/>
  <c r="W368" i="1"/>
  <c r="X368" i="1"/>
  <c r="Y368" i="1"/>
  <c r="AC368" i="1"/>
  <c r="AG368" i="1"/>
  <c r="AH368" i="1"/>
  <c r="AI368" i="1"/>
  <c r="AJ368" i="1"/>
  <c r="AK368" i="1"/>
  <c r="AL368" i="1"/>
  <c r="AM368" i="1"/>
  <c r="AN368" i="1" s="1"/>
  <c r="AO368" i="1"/>
  <c r="AQ368" i="1"/>
  <c r="AR368" i="1"/>
  <c r="AS368" i="1"/>
  <c r="V369" i="1"/>
  <c r="W369" i="1"/>
  <c r="X369" i="1"/>
  <c r="Y369" i="1"/>
  <c r="AC369" i="1"/>
  <c r="AG369" i="1"/>
  <c r="AH369" i="1"/>
  <c r="AI369" i="1"/>
  <c r="AJ369" i="1"/>
  <c r="AK369" i="1"/>
  <c r="AL369" i="1"/>
  <c r="AM369" i="1"/>
  <c r="AN369" i="1" s="1"/>
  <c r="AO369" i="1"/>
  <c r="AQ369" i="1"/>
  <c r="AR369" i="1"/>
  <c r="AS369" i="1"/>
  <c r="V370" i="1"/>
  <c r="W370" i="1"/>
  <c r="X370" i="1"/>
  <c r="Y370" i="1"/>
  <c r="AC370" i="1"/>
  <c r="AG370" i="1"/>
  <c r="AH370" i="1"/>
  <c r="AI370" i="1"/>
  <c r="AJ370" i="1"/>
  <c r="AK370" i="1"/>
  <c r="AL370" i="1"/>
  <c r="AM370" i="1"/>
  <c r="AN370" i="1" s="1"/>
  <c r="AO370" i="1"/>
  <c r="AQ370" i="1"/>
  <c r="AR370" i="1"/>
  <c r="AS370" i="1"/>
  <c r="V371" i="1"/>
  <c r="W371" i="1"/>
  <c r="X371" i="1"/>
  <c r="Y371" i="1"/>
  <c r="AC371" i="1"/>
  <c r="AG371" i="1"/>
  <c r="AH371" i="1"/>
  <c r="AI371" i="1"/>
  <c r="AJ371" i="1"/>
  <c r="AK371" i="1"/>
  <c r="AL371" i="1"/>
  <c r="AM371" i="1"/>
  <c r="AN371" i="1" s="1"/>
  <c r="AO371" i="1"/>
  <c r="AQ371" i="1"/>
  <c r="AR371" i="1"/>
  <c r="AS371" i="1"/>
  <c r="V372" i="1"/>
  <c r="W372" i="1"/>
  <c r="X372" i="1"/>
  <c r="Y372" i="1"/>
  <c r="AC372" i="1"/>
  <c r="AG372" i="1"/>
  <c r="AH372" i="1"/>
  <c r="AI372" i="1"/>
  <c r="AJ372" i="1"/>
  <c r="AK372" i="1"/>
  <c r="AL372" i="1"/>
  <c r="AM372" i="1"/>
  <c r="AN372" i="1" s="1"/>
  <c r="AO372" i="1"/>
  <c r="AQ372" i="1"/>
  <c r="AR372" i="1"/>
  <c r="AS372" i="1"/>
  <c r="V373" i="1"/>
  <c r="W373" i="1"/>
  <c r="X373" i="1"/>
  <c r="Y373" i="1"/>
  <c r="AC373" i="1"/>
  <c r="AG373" i="1"/>
  <c r="AH373" i="1"/>
  <c r="AI373" i="1"/>
  <c r="AJ373" i="1"/>
  <c r="AK373" i="1"/>
  <c r="AL373" i="1"/>
  <c r="AM373" i="1"/>
  <c r="AN373" i="1" s="1"/>
  <c r="AO373" i="1"/>
  <c r="AQ373" i="1"/>
  <c r="AR373" i="1"/>
  <c r="AS373" i="1"/>
  <c r="V374" i="1"/>
  <c r="W374" i="1"/>
  <c r="X374" i="1"/>
  <c r="Y374" i="1"/>
  <c r="AC374" i="1"/>
  <c r="AG374" i="1"/>
  <c r="AH374" i="1"/>
  <c r="AI374" i="1"/>
  <c r="AJ374" i="1"/>
  <c r="AK374" i="1"/>
  <c r="AL374" i="1"/>
  <c r="AM374" i="1"/>
  <c r="AN374" i="1" s="1"/>
  <c r="AO374" i="1"/>
  <c r="AQ374" i="1"/>
  <c r="AR374" i="1"/>
  <c r="AS374" i="1"/>
  <c r="V375" i="1"/>
  <c r="W375" i="1"/>
  <c r="X375" i="1"/>
  <c r="Y375" i="1"/>
  <c r="AC375" i="1"/>
  <c r="AG375" i="1"/>
  <c r="AH375" i="1"/>
  <c r="AI375" i="1"/>
  <c r="AJ375" i="1"/>
  <c r="AK375" i="1"/>
  <c r="AL375" i="1"/>
  <c r="AM375" i="1"/>
  <c r="AN375" i="1" s="1"/>
  <c r="AO375" i="1"/>
  <c r="AQ375" i="1"/>
  <c r="AR375" i="1"/>
  <c r="AS375" i="1"/>
  <c r="V376" i="1"/>
  <c r="W376" i="1"/>
  <c r="X376" i="1"/>
  <c r="Y376" i="1"/>
  <c r="AC376" i="1"/>
  <c r="AG376" i="1"/>
  <c r="AH376" i="1"/>
  <c r="AI376" i="1"/>
  <c r="AJ376" i="1"/>
  <c r="AK376" i="1"/>
  <c r="AL376" i="1"/>
  <c r="AM376" i="1"/>
  <c r="AN376" i="1" s="1"/>
  <c r="AO376" i="1"/>
  <c r="AQ376" i="1"/>
  <c r="AR376" i="1"/>
  <c r="AS376" i="1"/>
  <c r="V377" i="1"/>
  <c r="W377" i="1"/>
  <c r="X377" i="1"/>
  <c r="Y377" i="1"/>
  <c r="AC377" i="1"/>
  <c r="AG377" i="1"/>
  <c r="AH377" i="1"/>
  <c r="AI377" i="1"/>
  <c r="AJ377" i="1"/>
  <c r="AK377" i="1"/>
  <c r="AL377" i="1"/>
  <c r="AM377" i="1"/>
  <c r="AN377" i="1" s="1"/>
  <c r="AO377" i="1"/>
  <c r="AQ377" i="1"/>
  <c r="AR377" i="1"/>
  <c r="AS377" i="1"/>
  <c r="V378" i="1"/>
  <c r="W378" i="1"/>
  <c r="X378" i="1"/>
  <c r="Y378" i="1"/>
  <c r="AC378" i="1"/>
  <c r="AG378" i="1"/>
  <c r="AH378" i="1"/>
  <c r="AI378" i="1"/>
  <c r="AJ378" i="1"/>
  <c r="AK378" i="1"/>
  <c r="AL378" i="1"/>
  <c r="AM378" i="1"/>
  <c r="AN378" i="1" s="1"/>
  <c r="AO378" i="1"/>
  <c r="AQ378" i="1"/>
  <c r="AR378" i="1"/>
  <c r="AS378" i="1"/>
  <c r="V379" i="1"/>
  <c r="W379" i="1"/>
  <c r="X379" i="1"/>
  <c r="Y379" i="1"/>
  <c r="AC379" i="1"/>
  <c r="AG379" i="1"/>
  <c r="AH379" i="1"/>
  <c r="AI379" i="1"/>
  <c r="AJ379" i="1"/>
  <c r="AK379" i="1"/>
  <c r="AL379" i="1"/>
  <c r="AM379" i="1"/>
  <c r="AN379" i="1" s="1"/>
  <c r="AO379" i="1"/>
  <c r="AQ379" i="1"/>
  <c r="AR379" i="1"/>
  <c r="AS379" i="1"/>
  <c r="V380" i="1"/>
  <c r="W380" i="1"/>
  <c r="X380" i="1"/>
  <c r="Y380" i="1"/>
  <c r="AC380" i="1"/>
  <c r="AG380" i="1"/>
  <c r="AH380" i="1"/>
  <c r="AI380" i="1"/>
  <c r="AJ380" i="1"/>
  <c r="AK380" i="1"/>
  <c r="AL380" i="1"/>
  <c r="AM380" i="1"/>
  <c r="AN380" i="1" s="1"/>
  <c r="AO380" i="1"/>
  <c r="AQ380" i="1"/>
  <c r="AR380" i="1"/>
  <c r="AS380" i="1"/>
  <c r="V381" i="1"/>
  <c r="W381" i="1"/>
  <c r="X381" i="1"/>
  <c r="Y381" i="1"/>
  <c r="AC381" i="1"/>
  <c r="AG381" i="1"/>
  <c r="AH381" i="1"/>
  <c r="AI381" i="1"/>
  <c r="AJ381" i="1"/>
  <c r="AK381" i="1"/>
  <c r="AL381" i="1"/>
  <c r="AM381" i="1"/>
  <c r="AN381" i="1" s="1"/>
  <c r="AO381" i="1"/>
  <c r="AQ381" i="1"/>
  <c r="AR381" i="1"/>
  <c r="AS381" i="1"/>
  <c r="V382" i="1"/>
  <c r="W382" i="1"/>
  <c r="X382" i="1"/>
  <c r="Y382" i="1"/>
  <c r="AC382" i="1"/>
  <c r="AG382" i="1"/>
  <c r="AH382" i="1"/>
  <c r="AI382" i="1"/>
  <c r="AJ382" i="1"/>
  <c r="AK382" i="1"/>
  <c r="AL382" i="1"/>
  <c r="AM382" i="1"/>
  <c r="AN382" i="1" s="1"/>
  <c r="AO382" i="1"/>
  <c r="AQ382" i="1"/>
  <c r="AR382" i="1"/>
  <c r="AS382" i="1"/>
  <c r="V383" i="1"/>
  <c r="W383" i="1"/>
  <c r="X383" i="1"/>
  <c r="Y383" i="1"/>
  <c r="AC383" i="1"/>
  <c r="AG383" i="1"/>
  <c r="AH383" i="1"/>
  <c r="AI383" i="1"/>
  <c r="AJ383" i="1"/>
  <c r="AK383" i="1"/>
  <c r="AL383" i="1"/>
  <c r="AM383" i="1"/>
  <c r="AN383" i="1" s="1"/>
  <c r="AO383" i="1"/>
  <c r="AQ383" i="1"/>
  <c r="AR383" i="1"/>
  <c r="AS383" i="1"/>
  <c r="V384" i="1"/>
  <c r="W384" i="1"/>
  <c r="X384" i="1"/>
  <c r="Y384" i="1"/>
  <c r="AC384" i="1"/>
  <c r="AG384" i="1"/>
  <c r="AH384" i="1"/>
  <c r="AI384" i="1"/>
  <c r="AJ384" i="1"/>
  <c r="AK384" i="1"/>
  <c r="AL384" i="1"/>
  <c r="AM384" i="1"/>
  <c r="AN384" i="1" s="1"/>
  <c r="AO384" i="1"/>
  <c r="AQ384" i="1"/>
  <c r="AR384" i="1"/>
  <c r="AS384" i="1"/>
  <c r="V385" i="1"/>
  <c r="W385" i="1"/>
  <c r="X385" i="1"/>
  <c r="Y385" i="1"/>
  <c r="AC385" i="1"/>
  <c r="AG385" i="1"/>
  <c r="AH385" i="1"/>
  <c r="AI385" i="1"/>
  <c r="AJ385" i="1"/>
  <c r="AK385" i="1"/>
  <c r="AL385" i="1"/>
  <c r="AM385" i="1"/>
  <c r="AN385" i="1" s="1"/>
  <c r="AO385" i="1"/>
  <c r="AQ385" i="1"/>
  <c r="AR385" i="1"/>
  <c r="AS385" i="1"/>
  <c r="V386" i="1"/>
  <c r="W386" i="1"/>
  <c r="X386" i="1"/>
  <c r="Y386" i="1"/>
  <c r="AC386" i="1"/>
  <c r="AG386" i="1"/>
  <c r="AH386" i="1"/>
  <c r="AI386" i="1"/>
  <c r="AJ386" i="1"/>
  <c r="AK386" i="1"/>
  <c r="AL386" i="1"/>
  <c r="AM386" i="1"/>
  <c r="AN386" i="1" s="1"/>
  <c r="AO386" i="1"/>
  <c r="AQ386" i="1"/>
  <c r="AR386" i="1"/>
  <c r="AS386" i="1"/>
  <c r="V387" i="1"/>
  <c r="W387" i="1"/>
  <c r="X387" i="1"/>
  <c r="Y387" i="1"/>
  <c r="AC387" i="1"/>
  <c r="AG387" i="1"/>
  <c r="AH387" i="1"/>
  <c r="AI387" i="1"/>
  <c r="AJ387" i="1"/>
  <c r="AK387" i="1"/>
  <c r="AL387" i="1"/>
  <c r="AM387" i="1"/>
  <c r="AN387" i="1" s="1"/>
  <c r="AO387" i="1"/>
  <c r="AQ387" i="1"/>
  <c r="AR387" i="1"/>
  <c r="AS387" i="1"/>
  <c r="V388" i="1"/>
  <c r="W388" i="1"/>
  <c r="X388" i="1"/>
  <c r="Y388" i="1"/>
  <c r="AC388" i="1"/>
  <c r="AG388" i="1"/>
  <c r="AH388" i="1"/>
  <c r="AI388" i="1"/>
  <c r="AJ388" i="1"/>
  <c r="AK388" i="1"/>
  <c r="AL388" i="1"/>
  <c r="AM388" i="1"/>
  <c r="AN388" i="1" s="1"/>
  <c r="AO388" i="1"/>
  <c r="AQ388" i="1"/>
  <c r="AR388" i="1"/>
  <c r="AS388" i="1"/>
  <c r="V389" i="1"/>
  <c r="W389" i="1"/>
  <c r="X389" i="1"/>
  <c r="Y389" i="1"/>
  <c r="AC389" i="1"/>
  <c r="AG389" i="1"/>
  <c r="AH389" i="1"/>
  <c r="AI389" i="1"/>
  <c r="AJ389" i="1"/>
  <c r="AK389" i="1"/>
  <c r="AL389" i="1"/>
  <c r="AM389" i="1"/>
  <c r="AN389" i="1" s="1"/>
  <c r="AO389" i="1"/>
  <c r="AQ389" i="1"/>
  <c r="AR389" i="1"/>
  <c r="AS389" i="1"/>
  <c r="V390" i="1"/>
  <c r="W390" i="1"/>
  <c r="X390" i="1"/>
  <c r="Y390" i="1"/>
  <c r="AC390" i="1"/>
  <c r="AG390" i="1"/>
  <c r="AH390" i="1"/>
  <c r="AI390" i="1"/>
  <c r="AJ390" i="1"/>
  <c r="AK390" i="1"/>
  <c r="AL390" i="1"/>
  <c r="AM390" i="1"/>
  <c r="AN390" i="1" s="1"/>
  <c r="AO390" i="1"/>
  <c r="AQ390" i="1"/>
  <c r="AR390" i="1"/>
  <c r="AS390" i="1"/>
  <c r="V391" i="1"/>
  <c r="W391" i="1"/>
  <c r="X391" i="1"/>
  <c r="Y391" i="1"/>
  <c r="AC391" i="1"/>
  <c r="AG391" i="1"/>
  <c r="AH391" i="1"/>
  <c r="AI391" i="1"/>
  <c r="AJ391" i="1"/>
  <c r="AK391" i="1"/>
  <c r="AL391" i="1"/>
  <c r="AM391" i="1"/>
  <c r="AN391" i="1" s="1"/>
  <c r="AO391" i="1"/>
  <c r="AQ391" i="1"/>
  <c r="AR391" i="1"/>
  <c r="AS391" i="1"/>
  <c r="V392" i="1"/>
  <c r="W392" i="1"/>
  <c r="X392" i="1"/>
  <c r="Y392" i="1"/>
  <c r="AC392" i="1"/>
  <c r="AG392" i="1"/>
  <c r="AH392" i="1"/>
  <c r="AI392" i="1"/>
  <c r="AJ392" i="1"/>
  <c r="AK392" i="1"/>
  <c r="AL392" i="1"/>
  <c r="AM392" i="1"/>
  <c r="AN392" i="1" s="1"/>
  <c r="AO392" i="1"/>
  <c r="AQ392" i="1"/>
  <c r="AR392" i="1"/>
  <c r="AS392" i="1"/>
  <c r="V393" i="1"/>
  <c r="W393" i="1"/>
  <c r="X393" i="1"/>
  <c r="Y393" i="1"/>
  <c r="AC393" i="1"/>
  <c r="AG393" i="1"/>
  <c r="AH393" i="1"/>
  <c r="AI393" i="1"/>
  <c r="AJ393" i="1"/>
  <c r="AK393" i="1"/>
  <c r="AL393" i="1"/>
  <c r="AM393" i="1"/>
  <c r="AN393" i="1" s="1"/>
  <c r="AO393" i="1"/>
  <c r="AQ393" i="1"/>
  <c r="AR393" i="1"/>
  <c r="AS393" i="1"/>
  <c r="V394" i="1"/>
  <c r="W394" i="1"/>
  <c r="X394" i="1"/>
  <c r="Y394" i="1"/>
  <c r="AC394" i="1"/>
  <c r="AG394" i="1"/>
  <c r="AH394" i="1"/>
  <c r="AI394" i="1"/>
  <c r="AJ394" i="1"/>
  <c r="AK394" i="1"/>
  <c r="AL394" i="1"/>
  <c r="AM394" i="1"/>
  <c r="AN394" i="1" s="1"/>
  <c r="AO394" i="1"/>
  <c r="AQ394" i="1"/>
  <c r="AR394" i="1"/>
  <c r="AS394" i="1"/>
  <c r="V395" i="1"/>
  <c r="W395" i="1"/>
  <c r="X395" i="1"/>
  <c r="Y395" i="1"/>
  <c r="AC395" i="1"/>
  <c r="AG395" i="1"/>
  <c r="AH395" i="1"/>
  <c r="AI395" i="1"/>
  <c r="AJ395" i="1"/>
  <c r="AK395" i="1"/>
  <c r="AL395" i="1"/>
  <c r="AM395" i="1"/>
  <c r="AN395" i="1" s="1"/>
  <c r="AO395" i="1"/>
  <c r="AQ395" i="1"/>
  <c r="AR395" i="1"/>
  <c r="AS395" i="1"/>
  <c r="V396" i="1"/>
  <c r="W396" i="1"/>
  <c r="X396" i="1"/>
  <c r="Y396" i="1"/>
  <c r="AC396" i="1"/>
  <c r="AG396" i="1"/>
  <c r="AH396" i="1"/>
  <c r="AI396" i="1"/>
  <c r="AJ396" i="1"/>
  <c r="AK396" i="1"/>
  <c r="AL396" i="1"/>
  <c r="AM396" i="1"/>
  <c r="AN396" i="1" s="1"/>
  <c r="AO396" i="1"/>
  <c r="AQ396" i="1"/>
  <c r="AR396" i="1"/>
  <c r="AS396" i="1"/>
  <c r="V397" i="1"/>
  <c r="W397" i="1"/>
  <c r="X397" i="1"/>
  <c r="Y397" i="1"/>
  <c r="AC397" i="1"/>
  <c r="AG397" i="1"/>
  <c r="AH397" i="1"/>
  <c r="AI397" i="1"/>
  <c r="AJ397" i="1"/>
  <c r="AK397" i="1"/>
  <c r="AL397" i="1"/>
  <c r="AM397" i="1"/>
  <c r="AN397" i="1" s="1"/>
  <c r="AO397" i="1"/>
  <c r="AQ397" i="1"/>
  <c r="AR397" i="1"/>
  <c r="AS397" i="1"/>
  <c r="V398" i="1"/>
  <c r="W398" i="1"/>
  <c r="X398" i="1"/>
  <c r="Y398" i="1"/>
  <c r="AC398" i="1"/>
  <c r="AG398" i="1"/>
  <c r="AH398" i="1"/>
  <c r="AI398" i="1"/>
  <c r="AJ398" i="1"/>
  <c r="AK398" i="1"/>
  <c r="AL398" i="1"/>
  <c r="AM398" i="1"/>
  <c r="AN398" i="1" s="1"/>
  <c r="AO398" i="1"/>
  <c r="AQ398" i="1"/>
  <c r="AR398" i="1"/>
  <c r="AS398" i="1"/>
  <c r="V399" i="1"/>
  <c r="W399" i="1"/>
  <c r="X399" i="1"/>
  <c r="Y399" i="1"/>
  <c r="AC399" i="1"/>
  <c r="AG399" i="1"/>
  <c r="AH399" i="1"/>
  <c r="AI399" i="1"/>
  <c r="AJ399" i="1"/>
  <c r="AK399" i="1"/>
  <c r="AL399" i="1"/>
  <c r="AM399" i="1"/>
  <c r="AN399" i="1" s="1"/>
  <c r="AO399" i="1"/>
  <c r="AQ399" i="1"/>
  <c r="AR399" i="1"/>
  <c r="AS399" i="1"/>
  <c r="V400" i="1"/>
  <c r="W400" i="1"/>
  <c r="X400" i="1"/>
  <c r="Y400" i="1"/>
  <c r="AC400" i="1"/>
  <c r="AG400" i="1"/>
  <c r="AH400" i="1"/>
  <c r="AI400" i="1"/>
  <c r="AJ400" i="1"/>
  <c r="AK400" i="1"/>
  <c r="AL400" i="1"/>
  <c r="AM400" i="1"/>
  <c r="AN400" i="1" s="1"/>
  <c r="AO400" i="1"/>
  <c r="AQ400" i="1"/>
  <c r="AR400" i="1"/>
  <c r="AS400" i="1"/>
  <c r="V401" i="1"/>
  <c r="W401" i="1"/>
  <c r="X401" i="1"/>
  <c r="Y401" i="1"/>
  <c r="AC401" i="1"/>
  <c r="AG401" i="1"/>
  <c r="AH401" i="1"/>
  <c r="AI401" i="1"/>
  <c r="AJ401" i="1"/>
  <c r="AK401" i="1"/>
  <c r="AL401" i="1"/>
  <c r="AM401" i="1"/>
  <c r="AN401" i="1" s="1"/>
  <c r="AO401" i="1"/>
  <c r="AQ401" i="1"/>
  <c r="AR401" i="1"/>
  <c r="AS401" i="1"/>
  <c r="V402" i="1"/>
  <c r="W402" i="1"/>
  <c r="X402" i="1"/>
  <c r="Y402" i="1"/>
  <c r="AC402" i="1"/>
  <c r="AG402" i="1"/>
  <c r="AH402" i="1"/>
  <c r="AI402" i="1"/>
  <c r="AJ402" i="1"/>
  <c r="AK402" i="1"/>
  <c r="AL402" i="1"/>
  <c r="AM402" i="1"/>
  <c r="AN402" i="1" s="1"/>
  <c r="AO402" i="1"/>
  <c r="AQ402" i="1"/>
  <c r="AR402" i="1"/>
  <c r="AS402" i="1"/>
  <c r="V403" i="1"/>
  <c r="W403" i="1"/>
  <c r="X403" i="1"/>
  <c r="Y403" i="1"/>
  <c r="AC403" i="1"/>
  <c r="AG403" i="1"/>
  <c r="AH403" i="1"/>
  <c r="AI403" i="1"/>
  <c r="AJ403" i="1"/>
  <c r="AK403" i="1"/>
  <c r="AL403" i="1"/>
  <c r="AM403" i="1"/>
  <c r="AN403" i="1" s="1"/>
  <c r="AO403" i="1"/>
  <c r="AQ403" i="1"/>
  <c r="AR403" i="1"/>
  <c r="AS403" i="1"/>
  <c r="V404" i="1"/>
  <c r="W404" i="1"/>
  <c r="X404" i="1"/>
  <c r="Y404" i="1"/>
  <c r="AC404" i="1"/>
  <c r="AG404" i="1"/>
  <c r="AH404" i="1"/>
  <c r="AI404" i="1"/>
  <c r="AJ404" i="1"/>
  <c r="AK404" i="1"/>
  <c r="AL404" i="1"/>
  <c r="AM404" i="1"/>
  <c r="AN404" i="1" s="1"/>
  <c r="AO404" i="1"/>
  <c r="AQ404" i="1"/>
  <c r="AR404" i="1"/>
  <c r="AS404" i="1"/>
  <c r="V405" i="1"/>
  <c r="W405" i="1"/>
  <c r="X405" i="1"/>
  <c r="Y405" i="1"/>
  <c r="AC405" i="1"/>
  <c r="AG405" i="1"/>
  <c r="AH405" i="1"/>
  <c r="AI405" i="1"/>
  <c r="AJ405" i="1"/>
  <c r="AK405" i="1"/>
  <c r="AL405" i="1"/>
  <c r="AM405" i="1"/>
  <c r="AN405" i="1" s="1"/>
  <c r="AO405" i="1"/>
  <c r="AQ405" i="1"/>
  <c r="AR405" i="1"/>
  <c r="AS405" i="1"/>
  <c r="V406" i="1"/>
  <c r="W406" i="1"/>
  <c r="X406" i="1"/>
  <c r="Y406" i="1"/>
  <c r="AC406" i="1"/>
  <c r="AG406" i="1"/>
  <c r="AH406" i="1"/>
  <c r="AI406" i="1"/>
  <c r="AJ406" i="1"/>
  <c r="AK406" i="1"/>
  <c r="AL406" i="1"/>
  <c r="AM406" i="1"/>
  <c r="AN406" i="1" s="1"/>
  <c r="AO406" i="1"/>
  <c r="AQ406" i="1"/>
  <c r="AR406" i="1"/>
  <c r="AS406" i="1"/>
  <c r="V407" i="1"/>
  <c r="W407" i="1"/>
  <c r="X407" i="1"/>
  <c r="Y407" i="1"/>
  <c r="AC407" i="1"/>
  <c r="AG407" i="1"/>
  <c r="AH407" i="1"/>
  <c r="AI407" i="1"/>
  <c r="AJ407" i="1"/>
  <c r="AK407" i="1"/>
  <c r="AL407" i="1"/>
  <c r="AM407" i="1"/>
  <c r="AN407" i="1" s="1"/>
  <c r="AO407" i="1"/>
  <c r="AQ407" i="1"/>
  <c r="AR407" i="1"/>
  <c r="AS407" i="1"/>
  <c r="V408" i="1"/>
  <c r="W408" i="1"/>
  <c r="X408" i="1"/>
  <c r="Y408" i="1"/>
  <c r="AC408" i="1"/>
  <c r="AG408" i="1"/>
  <c r="AH408" i="1"/>
  <c r="AI408" i="1"/>
  <c r="AJ408" i="1"/>
  <c r="AK408" i="1"/>
  <c r="AL408" i="1"/>
  <c r="AM408" i="1"/>
  <c r="AN408" i="1" s="1"/>
  <c r="AO408" i="1"/>
  <c r="AQ408" i="1"/>
  <c r="AR408" i="1"/>
  <c r="AS408" i="1"/>
  <c r="V409" i="1"/>
  <c r="W409" i="1"/>
  <c r="X409" i="1"/>
  <c r="Y409" i="1"/>
  <c r="AC409" i="1"/>
  <c r="AG409" i="1"/>
  <c r="AH409" i="1"/>
  <c r="AI409" i="1"/>
  <c r="AJ409" i="1"/>
  <c r="AK409" i="1"/>
  <c r="AL409" i="1"/>
  <c r="AM409" i="1"/>
  <c r="AN409" i="1" s="1"/>
  <c r="AO409" i="1"/>
  <c r="AQ409" i="1"/>
  <c r="AR409" i="1"/>
  <c r="AS409" i="1"/>
  <c r="V410" i="1"/>
  <c r="W410" i="1"/>
  <c r="X410" i="1"/>
  <c r="Y410" i="1"/>
  <c r="AC410" i="1"/>
  <c r="AG410" i="1"/>
  <c r="AH410" i="1"/>
  <c r="AI410" i="1"/>
  <c r="AJ410" i="1"/>
  <c r="AK410" i="1"/>
  <c r="AL410" i="1"/>
  <c r="AM410" i="1"/>
  <c r="AN410" i="1" s="1"/>
  <c r="AO410" i="1"/>
  <c r="AQ410" i="1"/>
  <c r="AR410" i="1"/>
  <c r="AS410" i="1"/>
  <c r="V411" i="1"/>
  <c r="W411" i="1"/>
  <c r="X411" i="1"/>
  <c r="Y411" i="1"/>
  <c r="AC411" i="1"/>
  <c r="AG411" i="1"/>
  <c r="AH411" i="1"/>
  <c r="AI411" i="1"/>
  <c r="AJ411" i="1"/>
  <c r="AK411" i="1"/>
  <c r="AL411" i="1"/>
  <c r="AM411" i="1"/>
  <c r="AN411" i="1" s="1"/>
  <c r="AO411" i="1"/>
  <c r="AQ411" i="1"/>
  <c r="AR411" i="1"/>
  <c r="AS411" i="1"/>
  <c r="V412" i="1"/>
  <c r="W412" i="1"/>
  <c r="X412" i="1"/>
  <c r="Y412" i="1"/>
  <c r="AC412" i="1"/>
  <c r="AG412" i="1"/>
  <c r="AH412" i="1"/>
  <c r="AI412" i="1"/>
  <c r="AJ412" i="1"/>
  <c r="AK412" i="1"/>
  <c r="AL412" i="1"/>
  <c r="AM412" i="1"/>
  <c r="AN412" i="1" s="1"/>
  <c r="AO412" i="1"/>
  <c r="AQ412" i="1"/>
  <c r="AR412" i="1"/>
  <c r="AS412" i="1"/>
  <c r="V413" i="1"/>
  <c r="W413" i="1"/>
  <c r="X413" i="1"/>
  <c r="Y413" i="1"/>
  <c r="AC413" i="1"/>
  <c r="AG413" i="1"/>
  <c r="AH413" i="1"/>
  <c r="AI413" i="1"/>
  <c r="AJ413" i="1"/>
  <c r="AK413" i="1"/>
  <c r="AL413" i="1"/>
  <c r="AM413" i="1"/>
  <c r="AN413" i="1" s="1"/>
  <c r="AO413" i="1"/>
  <c r="AQ413" i="1"/>
  <c r="AR413" i="1"/>
  <c r="AS413" i="1"/>
  <c r="V414" i="1"/>
  <c r="W414" i="1"/>
  <c r="X414" i="1"/>
  <c r="Y414" i="1"/>
  <c r="AC414" i="1"/>
  <c r="AG414" i="1"/>
  <c r="AH414" i="1"/>
  <c r="AI414" i="1"/>
  <c r="AJ414" i="1"/>
  <c r="AK414" i="1"/>
  <c r="AL414" i="1"/>
  <c r="AM414" i="1"/>
  <c r="AN414" i="1" s="1"/>
  <c r="AO414" i="1"/>
  <c r="AQ414" i="1"/>
  <c r="AR414" i="1"/>
  <c r="AS414" i="1"/>
  <c r="V415" i="1"/>
  <c r="W415" i="1"/>
  <c r="X415" i="1"/>
  <c r="Y415" i="1"/>
  <c r="AC415" i="1"/>
  <c r="AG415" i="1"/>
  <c r="AH415" i="1"/>
  <c r="AI415" i="1"/>
  <c r="AJ415" i="1"/>
  <c r="AK415" i="1"/>
  <c r="AL415" i="1"/>
  <c r="AM415" i="1"/>
  <c r="AN415" i="1" s="1"/>
  <c r="AO415" i="1"/>
  <c r="AQ415" i="1"/>
  <c r="AR415" i="1"/>
  <c r="AS415" i="1"/>
  <c r="V416" i="1"/>
  <c r="W416" i="1"/>
  <c r="X416" i="1"/>
  <c r="Y416" i="1"/>
  <c r="AC416" i="1"/>
  <c r="AG416" i="1"/>
  <c r="AH416" i="1"/>
  <c r="AI416" i="1"/>
  <c r="AJ416" i="1"/>
  <c r="AK416" i="1"/>
  <c r="AL416" i="1"/>
  <c r="AM416" i="1"/>
  <c r="AN416" i="1" s="1"/>
  <c r="AO416" i="1"/>
  <c r="AQ416" i="1"/>
  <c r="AR416" i="1"/>
  <c r="AS416" i="1"/>
  <c r="V417" i="1"/>
  <c r="W417" i="1"/>
  <c r="X417" i="1"/>
  <c r="Y417" i="1"/>
  <c r="AC417" i="1"/>
  <c r="AG417" i="1"/>
  <c r="AH417" i="1"/>
  <c r="AI417" i="1"/>
  <c r="AJ417" i="1"/>
  <c r="AK417" i="1"/>
  <c r="AL417" i="1"/>
  <c r="AM417" i="1"/>
  <c r="AN417" i="1" s="1"/>
  <c r="AO417" i="1"/>
  <c r="AQ417" i="1"/>
  <c r="AR417" i="1"/>
  <c r="AS417" i="1"/>
  <c r="V418" i="1"/>
  <c r="W418" i="1"/>
  <c r="X418" i="1"/>
  <c r="Y418" i="1"/>
  <c r="AC418" i="1"/>
  <c r="AG418" i="1"/>
  <c r="AH418" i="1"/>
  <c r="AI418" i="1"/>
  <c r="AJ418" i="1"/>
  <c r="AK418" i="1"/>
  <c r="AL418" i="1"/>
  <c r="AM418" i="1"/>
  <c r="AN418" i="1" s="1"/>
  <c r="AO418" i="1"/>
  <c r="AQ418" i="1"/>
  <c r="AR418" i="1"/>
  <c r="AS418" i="1"/>
  <c r="V419" i="1"/>
  <c r="W419" i="1"/>
  <c r="X419" i="1"/>
  <c r="Y419" i="1"/>
  <c r="AC419" i="1"/>
  <c r="AG419" i="1"/>
  <c r="AH419" i="1"/>
  <c r="AI419" i="1"/>
  <c r="AJ419" i="1"/>
  <c r="AK419" i="1"/>
  <c r="AL419" i="1"/>
  <c r="AM419" i="1"/>
  <c r="AN419" i="1" s="1"/>
  <c r="AO419" i="1"/>
  <c r="AQ419" i="1"/>
  <c r="AR419" i="1"/>
  <c r="AS419" i="1"/>
  <c r="V420" i="1"/>
  <c r="W420" i="1"/>
  <c r="X420" i="1"/>
  <c r="Y420" i="1"/>
  <c r="AC420" i="1"/>
  <c r="AG420" i="1"/>
  <c r="AH420" i="1"/>
  <c r="AI420" i="1"/>
  <c r="AJ420" i="1"/>
  <c r="AK420" i="1"/>
  <c r="AL420" i="1"/>
  <c r="AM420" i="1"/>
  <c r="AN420" i="1" s="1"/>
  <c r="AO420" i="1"/>
  <c r="AQ420" i="1"/>
  <c r="AR420" i="1"/>
  <c r="AS420" i="1"/>
  <c r="V421" i="1"/>
  <c r="W421" i="1"/>
  <c r="X421" i="1"/>
  <c r="Y421" i="1"/>
  <c r="AC421" i="1"/>
  <c r="AG421" i="1"/>
  <c r="AH421" i="1"/>
  <c r="AI421" i="1"/>
  <c r="AJ421" i="1"/>
  <c r="AK421" i="1"/>
  <c r="AL421" i="1"/>
  <c r="AM421" i="1"/>
  <c r="AN421" i="1" s="1"/>
  <c r="AO421" i="1"/>
  <c r="AQ421" i="1"/>
  <c r="AR421" i="1"/>
  <c r="AS421" i="1"/>
  <c r="V422" i="1"/>
  <c r="W422" i="1"/>
  <c r="X422" i="1"/>
  <c r="Y422" i="1"/>
  <c r="AC422" i="1"/>
  <c r="AG422" i="1"/>
  <c r="AH422" i="1"/>
  <c r="AI422" i="1"/>
  <c r="AJ422" i="1"/>
  <c r="AK422" i="1"/>
  <c r="AL422" i="1"/>
  <c r="AM422" i="1"/>
  <c r="AN422" i="1" s="1"/>
  <c r="AO422" i="1"/>
  <c r="AQ422" i="1"/>
  <c r="AR422" i="1"/>
  <c r="AS422" i="1"/>
  <c r="V423" i="1"/>
  <c r="W423" i="1"/>
  <c r="X423" i="1"/>
  <c r="Y423" i="1"/>
  <c r="AC423" i="1"/>
  <c r="AG423" i="1"/>
  <c r="AH423" i="1"/>
  <c r="AI423" i="1"/>
  <c r="AJ423" i="1"/>
  <c r="AK423" i="1"/>
  <c r="AL423" i="1"/>
  <c r="AM423" i="1"/>
  <c r="AN423" i="1" s="1"/>
  <c r="AO423" i="1"/>
  <c r="AQ423" i="1"/>
  <c r="AR423" i="1"/>
  <c r="AS423" i="1"/>
  <c r="V424" i="1"/>
  <c r="W424" i="1"/>
  <c r="X424" i="1"/>
  <c r="Y424" i="1"/>
  <c r="AC424" i="1"/>
  <c r="AG424" i="1"/>
  <c r="AH424" i="1"/>
  <c r="AI424" i="1"/>
  <c r="AJ424" i="1"/>
  <c r="AK424" i="1"/>
  <c r="AL424" i="1"/>
  <c r="AM424" i="1"/>
  <c r="AN424" i="1" s="1"/>
  <c r="AO424" i="1"/>
  <c r="AQ424" i="1"/>
  <c r="AR424" i="1"/>
  <c r="AS424" i="1"/>
  <c r="V425" i="1"/>
  <c r="W425" i="1"/>
  <c r="X425" i="1"/>
  <c r="Y425" i="1"/>
  <c r="AC425" i="1"/>
  <c r="AG425" i="1"/>
  <c r="AH425" i="1"/>
  <c r="AI425" i="1"/>
  <c r="AJ425" i="1"/>
  <c r="AK425" i="1"/>
  <c r="AL425" i="1"/>
  <c r="AM425" i="1"/>
  <c r="AN425" i="1" s="1"/>
  <c r="AO425" i="1"/>
  <c r="AQ425" i="1"/>
  <c r="AR425" i="1"/>
  <c r="AS425" i="1"/>
  <c r="V426" i="1"/>
  <c r="W426" i="1"/>
  <c r="X426" i="1"/>
  <c r="Y426" i="1"/>
  <c r="AC426" i="1"/>
  <c r="AG426" i="1"/>
  <c r="AH426" i="1"/>
  <c r="AI426" i="1"/>
  <c r="AJ426" i="1"/>
  <c r="AK426" i="1"/>
  <c r="AL426" i="1"/>
  <c r="AM426" i="1"/>
  <c r="AN426" i="1" s="1"/>
  <c r="AO426" i="1"/>
  <c r="AQ426" i="1"/>
  <c r="AR426" i="1"/>
  <c r="AS426" i="1"/>
  <c r="V427" i="1"/>
  <c r="W427" i="1"/>
  <c r="X427" i="1"/>
  <c r="Y427" i="1"/>
  <c r="AC427" i="1"/>
  <c r="AG427" i="1"/>
  <c r="AH427" i="1"/>
  <c r="AI427" i="1"/>
  <c r="AJ427" i="1"/>
  <c r="AK427" i="1"/>
  <c r="AL427" i="1"/>
  <c r="AM427" i="1"/>
  <c r="AN427" i="1" s="1"/>
  <c r="AO427" i="1"/>
  <c r="AQ427" i="1"/>
  <c r="AR427" i="1"/>
  <c r="AS427" i="1"/>
  <c r="V428" i="1"/>
  <c r="W428" i="1"/>
  <c r="X428" i="1"/>
  <c r="Y428" i="1"/>
  <c r="AC428" i="1"/>
  <c r="AG428" i="1"/>
  <c r="AH428" i="1"/>
  <c r="AI428" i="1"/>
  <c r="AJ428" i="1"/>
  <c r="AK428" i="1"/>
  <c r="AL428" i="1"/>
  <c r="AM428" i="1"/>
  <c r="AN428" i="1" s="1"/>
  <c r="AO428" i="1"/>
  <c r="AQ428" i="1"/>
  <c r="AR428" i="1"/>
  <c r="AS428" i="1"/>
  <c r="V429" i="1"/>
  <c r="W429" i="1"/>
  <c r="X429" i="1"/>
  <c r="Y429" i="1"/>
  <c r="AC429" i="1"/>
  <c r="AG429" i="1"/>
  <c r="AH429" i="1"/>
  <c r="AI429" i="1"/>
  <c r="AJ429" i="1"/>
  <c r="AK429" i="1"/>
  <c r="AL429" i="1"/>
  <c r="AM429" i="1"/>
  <c r="AN429" i="1" s="1"/>
  <c r="AO429" i="1"/>
  <c r="AQ429" i="1"/>
  <c r="AR429" i="1"/>
  <c r="AS429" i="1"/>
  <c r="V430" i="1"/>
  <c r="W430" i="1"/>
  <c r="X430" i="1"/>
  <c r="Y430" i="1"/>
  <c r="AC430" i="1"/>
  <c r="AG430" i="1"/>
  <c r="AH430" i="1"/>
  <c r="AI430" i="1"/>
  <c r="AJ430" i="1"/>
  <c r="AK430" i="1"/>
  <c r="AL430" i="1"/>
  <c r="AM430" i="1"/>
  <c r="AN430" i="1" s="1"/>
  <c r="AO430" i="1"/>
  <c r="AQ430" i="1"/>
  <c r="AR430" i="1"/>
  <c r="AS430" i="1"/>
  <c r="V431" i="1"/>
  <c r="W431" i="1"/>
  <c r="X431" i="1"/>
  <c r="Y431" i="1"/>
  <c r="AC431" i="1"/>
  <c r="AG431" i="1"/>
  <c r="AH431" i="1"/>
  <c r="AI431" i="1"/>
  <c r="AJ431" i="1"/>
  <c r="AK431" i="1"/>
  <c r="AL431" i="1"/>
  <c r="AM431" i="1"/>
  <c r="AN431" i="1" s="1"/>
  <c r="AO431" i="1"/>
  <c r="AQ431" i="1"/>
  <c r="AR431" i="1"/>
  <c r="AS431" i="1"/>
  <c r="V432" i="1"/>
  <c r="W432" i="1"/>
  <c r="X432" i="1"/>
  <c r="Y432" i="1"/>
  <c r="AC432" i="1"/>
  <c r="AG432" i="1"/>
  <c r="AH432" i="1"/>
  <c r="AI432" i="1"/>
  <c r="AJ432" i="1"/>
  <c r="AK432" i="1"/>
  <c r="AL432" i="1"/>
  <c r="AM432" i="1"/>
  <c r="AN432" i="1" s="1"/>
  <c r="AO432" i="1"/>
  <c r="AQ432" i="1"/>
  <c r="AR432" i="1"/>
  <c r="AS432" i="1"/>
  <c r="V433" i="1"/>
  <c r="W433" i="1"/>
  <c r="X433" i="1"/>
  <c r="Y433" i="1"/>
  <c r="AC433" i="1"/>
  <c r="AG433" i="1"/>
  <c r="AH433" i="1"/>
  <c r="AI433" i="1"/>
  <c r="AJ433" i="1"/>
  <c r="AK433" i="1"/>
  <c r="AL433" i="1"/>
  <c r="AM433" i="1"/>
  <c r="AN433" i="1" s="1"/>
  <c r="AO433" i="1"/>
  <c r="AQ433" i="1"/>
  <c r="AR433" i="1"/>
  <c r="AS433" i="1"/>
  <c r="V434" i="1"/>
  <c r="W434" i="1"/>
  <c r="X434" i="1"/>
  <c r="Y434" i="1"/>
  <c r="AC434" i="1"/>
  <c r="AG434" i="1"/>
  <c r="AH434" i="1"/>
  <c r="AI434" i="1"/>
  <c r="AJ434" i="1"/>
  <c r="AK434" i="1"/>
  <c r="AL434" i="1"/>
  <c r="AM434" i="1"/>
  <c r="AN434" i="1" s="1"/>
  <c r="AO434" i="1"/>
  <c r="AQ434" i="1"/>
  <c r="AR434" i="1"/>
  <c r="AS434" i="1"/>
  <c r="V435" i="1"/>
  <c r="W435" i="1"/>
  <c r="X435" i="1"/>
  <c r="Y435" i="1"/>
  <c r="AC435" i="1"/>
  <c r="AG435" i="1"/>
  <c r="AH435" i="1"/>
  <c r="AI435" i="1"/>
  <c r="AJ435" i="1"/>
  <c r="AK435" i="1"/>
  <c r="AL435" i="1"/>
  <c r="AM435" i="1"/>
  <c r="AN435" i="1" s="1"/>
  <c r="AO435" i="1"/>
  <c r="AQ435" i="1"/>
  <c r="AR435" i="1"/>
  <c r="AS435" i="1"/>
  <c r="V436" i="1"/>
  <c r="W436" i="1"/>
  <c r="X436" i="1"/>
  <c r="Y436" i="1"/>
  <c r="AC436" i="1"/>
  <c r="AG436" i="1"/>
  <c r="AH436" i="1"/>
  <c r="AI436" i="1"/>
  <c r="AJ436" i="1"/>
  <c r="AK436" i="1"/>
  <c r="AL436" i="1"/>
  <c r="AM436" i="1"/>
  <c r="AN436" i="1" s="1"/>
  <c r="AO436" i="1"/>
  <c r="AQ436" i="1"/>
  <c r="AR436" i="1"/>
  <c r="AS436" i="1"/>
  <c r="V437" i="1"/>
  <c r="W437" i="1"/>
  <c r="X437" i="1"/>
  <c r="Y437" i="1"/>
  <c r="AC437" i="1"/>
  <c r="AG437" i="1"/>
  <c r="AH437" i="1"/>
  <c r="AI437" i="1"/>
  <c r="AJ437" i="1"/>
  <c r="AK437" i="1"/>
  <c r="AL437" i="1"/>
  <c r="AM437" i="1"/>
  <c r="AN437" i="1" s="1"/>
  <c r="AO437" i="1"/>
  <c r="AQ437" i="1"/>
  <c r="AR437" i="1"/>
  <c r="AS437" i="1"/>
  <c r="V438" i="1"/>
  <c r="W438" i="1"/>
  <c r="X438" i="1"/>
  <c r="Y438" i="1"/>
  <c r="AC438" i="1"/>
  <c r="AG438" i="1"/>
  <c r="AH438" i="1"/>
  <c r="AI438" i="1"/>
  <c r="AJ438" i="1"/>
  <c r="AK438" i="1"/>
  <c r="AL438" i="1"/>
  <c r="AM438" i="1"/>
  <c r="AN438" i="1" s="1"/>
  <c r="AO438" i="1"/>
  <c r="AQ438" i="1"/>
  <c r="AR438" i="1"/>
  <c r="AS438" i="1"/>
  <c r="V439" i="1"/>
  <c r="W439" i="1"/>
  <c r="X439" i="1"/>
  <c r="Y439" i="1"/>
  <c r="AC439" i="1"/>
  <c r="AG439" i="1"/>
  <c r="AH439" i="1"/>
  <c r="AI439" i="1"/>
  <c r="AJ439" i="1"/>
  <c r="AK439" i="1"/>
  <c r="AL439" i="1"/>
  <c r="AM439" i="1"/>
  <c r="AN439" i="1" s="1"/>
  <c r="AO439" i="1"/>
  <c r="AQ439" i="1"/>
  <c r="AR439" i="1"/>
  <c r="AS439" i="1"/>
  <c r="V440" i="1"/>
  <c r="W440" i="1"/>
  <c r="X440" i="1"/>
  <c r="Y440" i="1"/>
  <c r="AC440" i="1"/>
  <c r="AG440" i="1"/>
  <c r="AH440" i="1"/>
  <c r="AI440" i="1"/>
  <c r="AJ440" i="1"/>
  <c r="AK440" i="1"/>
  <c r="AL440" i="1"/>
  <c r="AM440" i="1"/>
  <c r="AN440" i="1" s="1"/>
  <c r="AO440" i="1"/>
  <c r="AQ440" i="1"/>
  <c r="AR440" i="1"/>
  <c r="AS440" i="1"/>
  <c r="V441" i="1"/>
  <c r="W441" i="1"/>
  <c r="X441" i="1"/>
  <c r="Y441" i="1"/>
  <c r="AC441" i="1"/>
  <c r="AG441" i="1"/>
  <c r="AH441" i="1"/>
  <c r="AI441" i="1"/>
  <c r="AJ441" i="1"/>
  <c r="AK441" i="1"/>
  <c r="AL441" i="1"/>
  <c r="AM441" i="1"/>
  <c r="AN441" i="1" s="1"/>
  <c r="AO441" i="1"/>
  <c r="AQ441" i="1"/>
  <c r="AR441" i="1"/>
  <c r="AS441" i="1"/>
  <c r="V442" i="1"/>
  <c r="W442" i="1"/>
  <c r="X442" i="1"/>
  <c r="Y442" i="1"/>
  <c r="AC442" i="1"/>
  <c r="AG442" i="1"/>
  <c r="AH442" i="1"/>
  <c r="AI442" i="1"/>
  <c r="AJ442" i="1"/>
  <c r="AK442" i="1"/>
  <c r="AL442" i="1"/>
  <c r="AM442" i="1"/>
  <c r="AN442" i="1" s="1"/>
  <c r="AO442" i="1"/>
  <c r="AQ442" i="1"/>
  <c r="AR442" i="1"/>
  <c r="AS442" i="1"/>
  <c r="V443" i="1"/>
  <c r="W443" i="1"/>
  <c r="X443" i="1"/>
  <c r="Y443" i="1"/>
  <c r="AC443" i="1"/>
  <c r="AG443" i="1"/>
  <c r="AH443" i="1"/>
  <c r="AI443" i="1"/>
  <c r="AJ443" i="1"/>
  <c r="AK443" i="1"/>
  <c r="AL443" i="1"/>
  <c r="AM443" i="1"/>
  <c r="AN443" i="1" s="1"/>
  <c r="AO443" i="1"/>
  <c r="AQ443" i="1"/>
  <c r="AR443" i="1"/>
  <c r="AS443" i="1"/>
  <c r="V444" i="1"/>
  <c r="W444" i="1"/>
  <c r="X444" i="1"/>
  <c r="Y444" i="1"/>
  <c r="AC444" i="1"/>
  <c r="AG444" i="1"/>
  <c r="AH444" i="1"/>
  <c r="AI444" i="1"/>
  <c r="AJ444" i="1"/>
  <c r="AK444" i="1"/>
  <c r="AL444" i="1"/>
  <c r="AM444" i="1"/>
  <c r="AN444" i="1" s="1"/>
  <c r="AO444" i="1"/>
  <c r="AQ444" i="1"/>
  <c r="AR444" i="1"/>
  <c r="AS444" i="1"/>
  <c r="V445" i="1"/>
  <c r="W445" i="1"/>
  <c r="X445" i="1"/>
  <c r="Y445" i="1"/>
  <c r="AC445" i="1"/>
  <c r="AG445" i="1"/>
  <c r="AH445" i="1"/>
  <c r="AI445" i="1"/>
  <c r="AJ445" i="1"/>
  <c r="AK445" i="1"/>
  <c r="AL445" i="1"/>
  <c r="AM445" i="1"/>
  <c r="AN445" i="1" s="1"/>
  <c r="AO445" i="1"/>
  <c r="AQ445" i="1"/>
  <c r="AR445" i="1"/>
  <c r="AS445" i="1"/>
  <c r="V446" i="1"/>
  <c r="W446" i="1"/>
  <c r="X446" i="1"/>
  <c r="Y446" i="1"/>
  <c r="AC446" i="1"/>
  <c r="AG446" i="1"/>
  <c r="AH446" i="1"/>
  <c r="AI446" i="1"/>
  <c r="AJ446" i="1"/>
  <c r="AK446" i="1"/>
  <c r="AL446" i="1"/>
  <c r="AM446" i="1"/>
  <c r="AN446" i="1" s="1"/>
  <c r="AO446" i="1"/>
  <c r="AQ446" i="1"/>
  <c r="AR446" i="1"/>
  <c r="AS446" i="1"/>
  <c r="V447" i="1"/>
  <c r="W447" i="1"/>
  <c r="X447" i="1"/>
  <c r="Y447" i="1"/>
  <c r="AC447" i="1"/>
  <c r="AG447" i="1"/>
  <c r="AH447" i="1"/>
  <c r="AI447" i="1"/>
  <c r="AJ447" i="1"/>
  <c r="AK447" i="1"/>
  <c r="AL447" i="1"/>
  <c r="AM447" i="1"/>
  <c r="AN447" i="1" s="1"/>
  <c r="AO447" i="1"/>
  <c r="AQ447" i="1"/>
  <c r="AR447" i="1"/>
  <c r="AS447" i="1"/>
  <c r="V448" i="1"/>
  <c r="W448" i="1"/>
  <c r="X448" i="1"/>
  <c r="Y448" i="1"/>
  <c r="AC448" i="1"/>
  <c r="AG448" i="1"/>
  <c r="AH448" i="1"/>
  <c r="AI448" i="1"/>
  <c r="AJ448" i="1"/>
  <c r="AK448" i="1"/>
  <c r="AL448" i="1"/>
  <c r="AM448" i="1"/>
  <c r="AN448" i="1" s="1"/>
  <c r="AO448" i="1"/>
  <c r="AQ448" i="1"/>
  <c r="AR448" i="1"/>
  <c r="AS448" i="1"/>
  <c r="V449" i="1"/>
  <c r="W449" i="1"/>
  <c r="X449" i="1"/>
  <c r="Y449" i="1"/>
  <c r="AC449" i="1"/>
  <c r="AG449" i="1"/>
  <c r="AH449" i="1"/>
  <c r="AI449" i="1"/>
  <c r="AJ449" i="1"/>
  <c r="AK449" i="1"/>
  <c r="AL449" i="1"/>
  <c r="AM449" i="1"/>
  <c r="AN449" i="1" s="1"/>
  <c r="AO449" i="1"/>
  <c r="AQ449" i="1"/>
  <c r="AR449" i="1"/>
  <c r="AS449" i="1"/>
  <c r="V450" i="1"/>
  <c r="W450" i="1"/>
  <c r="X450" i="1"/>
  <c r="Y450" i="1"/>
  <c r="AC450" i="1"/>
  <c r="AG450" i="1"/>
  <c r="AH450" i="1"/>
  <c r="AI450" i="1"/>
  <c r="AJ450" i="1"/>
  <c r="AK450" i="1"/>
  <c r="AL450" i="1"/>
  <c r="AM450" i="1"/>
  <c r="AN450" i="1" s="1"/>
  <c r="AO450" i="1"/>
  <c r="AQ450" i="1"/>
  <c r="AR450" i="1"/>
  <c r="AS450" i="1"/>
  <c r="V451" i="1"/>
  <c r="W451" i="1"/>
  <c r="X451" i="1"/>
  <c r="Y451" i="1"/>
  <c r="AC451" i="1"/>
  <c r="AG451" i="1"/>
  <c r="AH451" i="1"/>
  <c r="AI451" i="1"/>
  <c r="AJ451" i="1"/>
  <c r="AK451" i="1"/>
  <c r="AL451" i="1"/>
  <c r="AM451" i="1"/>
  <c r="AN451" i="1" s="1"/>
  <c r="AO451" i="1"/>
  <c r="AQ451" i="1"/>
  <c r="AR451" i="1"/>
  <c r="AS451" i="1"/>
  <c r="V452" i="1"/>
  <c r="W452" i="1"/>
  <c r="X452" i="1"/>
  <c r="Y452" i="1"/>
  <c r="AC452" i="1"/>
  <c r="AG452" i="1"/>
  <c r="AH452" i="1"/>
  <c r="AI452" i="1"/>
  <c r="AJ452" i="1"/>
  <c r="AK452" i="1"/>
  <c r="AL452" i="1"/>
  <c r="AM452" i="1"/>
  <c r="AN452" i="1" s="1"/>
  <c r="AO452" i="1"/>
  <c r="AQ452" i="1"/>
  <c r="AR452" i="1"/>
  <c r="AS452" i="1"/>
  <c r="V453" i="1"/>
  <c r="W453" i="1"/>
  <c r="X453" i="1"/>
  <c r="Y453" i="1"/>
  <c r="AC453" i="1"/>
  <c r="AG453" i="1"/>
  <c r="AH453" i="1"/>
  <c r="AI453" i="1"/>
  <c r="AJ453" i="1"/>
  <c r="AK453" i="1"/>
  <c r="AL453" i="1"/>
  <c r="AM453" i="1"/>
  <c r="AN453" i="1" s="1"/>
  <c r="AO453" i="1"/>
  <c r="AQ453" i="1"/>
  <c r="AR453" i="1"/>
  <c r="AS453" i="1"/>
  <c r="V454" i="1"/>
  <c r="W454" i="1"/>
  <c r="X454" i="1"/>
  <c r="Y454" i="1"/>
  <c r="AC454" i="1"/>
  <c r="AG454" i="1"/>
  <c r="AH454" i="1"/>
  <c r="AI454" i="1"/>
  <c r="AJ454" i="1"/>
  <c r="AK454" i="1"/>
  <c r="AL454" i="1"/>
  <c r="AM454" i="1"/>
  <c r="AN454" i="1" s="1"/>
  <c r="AO454" i="1"/>
  <c r="AQ454" i="1"/>
  <c r="AR454" i="1"/>
  <c r="AS454" i="1"/>
  <c r="V455" i="1"/>
  <c r="W455" i="1"/>
  <c r="X455" i="1"/>
  <c r="Y455" i="1"/>
  <c r="AC455" i="1"/>
  <c r="AG455" i="1"/>
  <c r="AH455" i="1"/>
  <c r="AI455" i="1"/>
  <c r="AJ455" i="1"/>
  <c r="AK455" i="1"/>
  <c r="AL455" i="1"/>
  <c r="AM455" i="1"/>
  <c r="AN455" i="1" s="1"/>
  <c r="AO455" i="1"/>
  <c r="AQ455" i="1"/>
  <c r="AR455" i="1"/>
  <c r="AS455" i="1"/>
  <c r="V456" i="1"/>
  <c r="W456" i="1"/>
  <c r="X456" i="1"/>
  <c r="Y456" i="1"/>
  <c r="AC456" i="1"/>
  <c r="AG456" i="1"/>
  <c r="AH456" i="1"/>
  <c r="AI456" i="1"/>
  <c r="AJ456" i="1"/>
  <c r="AK456" i="1"/>
  <c r="AL456" i="1"/>
  <c r="AM456" i="1"/>
  <c r="AN456" i="1" s="1"/>
  <c r="AO456" i="1"/>
  <c r="AQ456" i="1"/>
  <c r="AR456" i="1"/>
  <c r="AS456" i="1"/>
  <c r="V457" i="1"/>
  <c r="W457" i="1"/>
  <c r="X457" i="1"/>
  <c r="Y457" i="1"/>
  <c r="AC457" i="1"/>
  <c r="AG457" i="1"/>
  <c r="AH457" i="1"/>
  <c r="AI457" i="1"/>
  <c r="AJ457" i="1"/>
  <c r="AK457" i="1"/>
  <c r="AL457" i="1"/>
  <c r="AM457" i="1"/>
  <c r="AN457" i="1" s="1"/>
  <c r="AO457" i="1"/>
  <c r="AQ457" i="1"/>
  <c r="AR457" i="1"/>
  <c r="AS457" i="1"/>
  <c r="V458" i="1"/>
  <c r="W458" i="1"/>
  <c r="X458" i="1"/>
  <c r="Y458" i="1"/>
  <c r="AC458" i="1"/>
  <c r="AG458" i="1"/>
  <c r="AH458" i="1"/>
  <c r="AI458" i="1"/>
  <c r="AJ458" i="1"/>
  <c r="AK458" i="1"/>
  <c r="AL458" i="1"/>
  <c r="AM458" i="1"/>
  <c r="AN458" i="1" s="1"/>
  <c r="AO458" i="1"/>
  <c r="AQ458" i="1"/>
  <c r="AR458" i="1"/>
  <c r="AS458" i="1"/>
  <c r="V459" i="1"/>
  <c r="W459" i="1"/>
  <c r="X459" i="1"/>
  <c r="Y459" i="1"/>
  <c r="AC459" i="1"/>
  <c r="AG459" i="1"/>
  <c r="AH459" i="1"/>
  <c r="AI459" i="1"/>
  <c r="AJ459" i="1"/>
  <c r="AK459" i="1"/>
  <c r="AL459" i="1"/>
  <c r="AM459" i="1"/>
  <c r="AN459" i="1" s="1"/>
  <c r="AO459" i="1"/>
  <c r="AQ459" i="1"/>
  <c r="AR459" i="1"/>
  <c r="AS459" i="1"/>
  <c r="V460" i="1"/>
  <c r="W460" i="1"/>
  <c r="X460" i="1"/>
  <c r="Y460" i="1"/>
  <c r="AC460" i="1"/>
  <c r="AG460" i="1"/>
  <c r="AH460" i="1"/>
  <c r="AI460" i="1"/>
  <c r="AJ460" i="1"/>
  <c r="AK460" i="1"/>
  <c r="AL460" i="1"/>
  <c r="AM460" i="1"/>
  <c r="AN460" i="1" s="1"/>
  <c r="AO460" i="1"/>
  <c r="AQ460" i="1"/>
  <c r="AR460" i="1"/>
  <c r="AS460" i="1"/>
  <c r="V461" i="1"/>
  <c r="W461" i="1"/>
  <c r="X461" i="1"/>
  <c r="Y461" i="1"/>
  <c r="AC461" i="1"/>
  <c r="AG461" i="1"/>
  <c r="AH461" i="1"/>
  <c r="AI461" i="1"/>
  <c r="AJ461" i="1"/>
  <c r="AK461" i="1"/>
  <c r="AL461" i="1"/>
  <c r="AM461" i="1"/>
  <c r="AN461" i="1" s="1"/>
  <c r="AO461" i="1"/>
  <c r="AQ461" i="1"/>
  <c r="AR461" i="1"/>
  <c r="AS461" i="1"/>
  <c r="V462" i="1"/>
  <c r="W462" i="1"/>
  <c r="X462" i="1"/>
  <c r="Y462" i="1"/>
  <c r="AC462" i="1"/>
  <c r="AG462" i="1"/>
  <c r="AH462" i="1"/>
  <c r="AI462" i="1"/>
  <c r="AJ462" i="1"/>
  <c r="AK462" i="1"/>
  <c r="AL462" i="1"/>
  <c r="AM462" i="1"/>
  <c r="AN462" i="1" s="1"/>
  <c r="AO462" i="1"/>
  <c r="AQ462" i="1"/>
  <c r="AR462" i="1"/>
  <c r="AS462" i="1"/>
  <c r="V463" i="1"/>
  <c r="W463" i="1"/>
  <c r="X463" i="1"/>
  <c r="Y463" i="1"/>
  <c r="AC463" i="1"/>
  <c r="AG463" i="1"/>
  <c r="AH463" i="1"/>
  <c r="AI463" i="1"/>
  <c r="AJ463" i="1"/>
  <c r="AK463" i="1"/>
  <c r="AL463" i="1"/>
  <c r="AM463" i="1"/>
  <c r="AN463" i="1" s="1"/>
  <c r="AO463" i="1"/>
  <c r="AQ463" i="1"/>
  <c r="AR463" i="1"/>
  <c r="AS463" i="1"/>
  <c r="V464" i="1"/>
  <c r="W464" i="1"/>
  <c r="X464" i="1"/>
  <c r="Y464" i="1"/>
  <c r="AC464" i="1"/>
  <c r="AG464" i="1"/>
  <c r="AH464" i="1"/>
  <c r="AI464" i="1"/>
  <c r="AJ464" i="1"/>
  <c r="AK464" i="1"/>
  <c r="AL464" i="1"/>
  <c r="AM464" i="1"/>
  <c r="AN464" i="1" s="1"/>
  <c r="AO464" i="1"/>
  <c r="AQ464" i="1"/>
  <c r="AR464" i="1"/>
  <c r="AS464" i="1"/>
  <c r="V465" i="1"/>
  <c r="W465" i="1"/>
  <c r="X465" i="1"/>
  <c r="Y465" i="1"/>
  <c r="AC465" i="1"/>
  <c r="AG465" i="1"/>
  <c r="AH465" i="1"/>
  <c r="AI465" i="1"/>
  <c r="AJ465" i="1"/>
  <c r="AK465" i="1"/>
  <c r="AL465" i="1"/>
  <c r="AM465" i="1"/>
  <c r="AN465" i="1" s="1"/>
  <c r="AO465" i="1"/>
  <c r="AQ465" i="1"/>
  <c r="AR465" i="1"/>
  <c r="AS465" i="1"/>
  <c r="V466" i="1"/>
  <c r="W466" i="1"/>
  <c r="X466" i="1"/>
  <c r="Y466" i="1"/>
  <c r="AC466" i="1"/>
  <c r="AG466" i="1"/>
  <c r="AH466" i="1"/>
  <c r="AI466" i="1"/>
  <c r="AJ466" i="1"/>
  <c r="AK466" i="1"/>
  <c r="AL466" i="1"/>
  <c r="AM466" i="1"/>
  <c r="AN466" i="1" s="1"/>
  <c r="AO466" i="1"/>
  <c r="AQ466" i="1"/>
  <c r="AR466" i="1"/>
  <c r="AS466" i="1"/>
  <c r="V467" i="1"/>
  <c r="W467" i="1"/>
  <c r="X467" i="1"/>
  <c r="Y467" i="1"/>
  <c r="AC467" i="1"/>
  <c r="AG467" i="1"/>
  <c r="AH467" i="1"/>
  <c r="AI467" i="1"/>
  <c r="AJ467" i="1"/>
  <c r="AK467" i="1"/>
  <c r="AL467" i="1"/>
  <c r="AM467" i="1"/>
  <c r="AN467" i="1" s="1"/>
  <c r="AO467" i="1"/>
  <c r="AQ467" i="1"/>
  <c r="AR467" i="1"/>
  <c r="AS467" i="1"/>
  <c r="V468" i="1"/>
  <c r="W468" i="1"/>
  <c r="X468" i="1"/>
  <c r="Y468" i="1"/>
  <c r="AC468" i="1"/>
  <c r="AG468" i="1"/>
  <c r="AH468" i="1"/>
  <c r="AI468" i="1"/>
  <c r="AJ468" i="1"/>
  <c r="AK468" i="1"/>
  <c r="AL468" i="1"/>
  <c r="AM468" i="1"/>
  <c r="AN468" i="1" s="1"/>
  <c r="AO468" i="1"/>
  <c r="AQ468" i="1"/>
  <c r="AR468" i="1"/>
  <c r="AS468" i="1"/>
  <c r="V469" i="1"/>
  <c r="W469" i="1"/>
  <c r="X469" i="1"/>
  <c r="Y469" i="1"/>
  <c r="AC469" i="1"/>
  <c r="AG469" i="1"/>
  <c r="AH469" i="1"/>
  <c r="AI469" i="1"/>
  <c r="AJ469" i="1"/>
  <c r="AK469" i="1"/>
  <c r="AL469" i="1"/>
  <c r="AM469" i="1"/>
  <c r="AN469" i="1" s="1"/>
  <c r="AO469" i="1"/>
  <c r="AQ469" i="1"/>
  <c r="AR469" i="1"/>
  <c r="AS469" i="1"/>
  <c r="V470" i="1"/>
  <c r="W470" i="1"/>
  <c r="X470" i="1"/>
  <c r="Y470" i="1"/>
  <c r="AC470" i="1"/>
  <c r="AG470" i="1"/>
  <c r="AH470" i="1"/>
  <c r="AI470" i="1"/>
  <c r="AJ470" i="1"/>
  <c r="AK470" i="1"/>
  <c r="AL470" i="1"/>
  <c r="AM470" i="1"/>
  <c r="AN470" i="1" s="1"/>
  <c r="AO470" i="1"/>
  <c r="AQ470" i="1"/>
  <c r="AR470" i="1"/>
  <c r="AS470" i="1"/>
  <c r="V471" i="1"/>
  <c r="W471" i="1"/>
  <c r="X471" i="1"/>
  <c r="Y471" i="1"/>
  <c r="AC471" i="1"/>
  <c r="AG471" i="1"/>
  <c r="AH471" i="1"/>
  <c r="AI471" i="1"/>
  <c r="AJ471" i="1"/>
  <c r="AK471" i="1"/>
  <c r="AL471" i="1"/>
  <c r="AM471" i="1"/>
  <c r="AN471" i="1" s="1"/>
  <c r="AO471" i="1"/>
  <c r="AQ471" i="1"/>
  <c r="AR471" i="1"/>
  <c r="AS471" i="1"/>
  <c r="V472" i="1"/>
  <c r="W472" i="1"/>
  <c r="X472" i="1"/>
  <c r="Y472" i="1"/>
  <c r="AC472" i="1"/>
  <c r="AG472" i="1"/>
  <c r="AH472" i="1"/>
  <c r="AI472" i="1"/>
  <c r="AJ472" i="1"/>
  <c r="AK472" i="1"/>
  <c r="AL472" i="1"/>
  <c r="AM472" i="1"/>
  <c r="AN472" i="1" s="1"/>
  <c r="AO472" i="1"/>
  <c r="AQ472" i="1"/>
  <c r="AR472" i="1"/>
  <c r="AS472" i="1"/>
  <c r="V473" i="1"/>
  <c r="W473" i="1"/>
  <c r="X473" i="1"/>
  <c r="Y473" i="1"/>
  <c r="AC473" i="1"/>
  <c r="AG473" i="1"/>
  <c r="AH473" i="1"/>
  <c r="AI473" i="1"/>
  <c r="AJ473" i="1"/>
  <c r="AK473" i="1"/>
  <c r="AL473" i="1"/>
  <c r="AM473" i="1"/>
  <c r="AN473" i="1" s="1"/>
  <c r="AO473" i="1"/>
  <c r="AQ473" i="1"/>
  <c r="AR473" i="1"/>
  <c r="AS473" i="1"/>
  <c r="V474" i="1"/>
  <c r="W474" i="1"/>
  <c r="X474" i="1"/>
  <c r="Y474" i="1"/>
  <c r="AC474" i="1"/>
  <c r="AG474" i="1"/>
  <c r="AH474" i="1"/>
  <c r="AI474" i="1"/>
  <c r="AJ474" i="1"/>
  <c r="AK474" i="1"/>
  <c r="AL474" i="1"/>
  <c r="AM474" i="1"/>
  <c r="AN474" i="1" s="1"/>
  <c r="AO474" i="1"/>
  <c r="AQ474" i="1"/>
  <c r="AR474" i="1"/>
  <c r="AS474" i="1"/>
  <c r="V475" i="1"/>
  <c r="W475" i="1"/>
  <c r="X475" i="1"/>
  <c r="Y475" i="1"/>
  <c r="AC475" i="1"/>
  <c r="AG475" i="1"/>
  <c r="AH475" i="1"/>
  <c r="AI475" i="1"/>
  <c r="AJ475" i="1"/>
  <c r="AK475" i="1"/>
  <c r="AL475" i="1"/>
  <c r="AM475" i="1"/>
  <c r="AN475" i="1" s="1"/>
  <c r="AO475" i="1"/>
  <c r="AQ475" i="1"/>
  <c r="AR475" i="1"/>
  <c r="AS475" i="1"/>
  <c r="V476" i="1"/>
  <c r="W476" i="1"/>
  <c r="X476" i="1"/>
  <c r="Y476" i="1"/>
  <c r="AC476" i="1"/>
  <c r="AG476" i="1"/>
  <c r="AH476" i="1"/>
  <c r="AI476" i="1"/>
  <c r="AJ476" i="1"/>
  <c r="AK476" i="1"/>
  <c r="AL476" i="1"/>
  <c r="AM476" i="1"/>
  <c r="AN476" i="1" s="1"/>
  <c r="AO476" i="1"/>
  <c r="AQ476" i="1"/>
  <c r="AR476" i="1"/>
  <c r="AS476" i="1"/>
  <c r="V477" i="1"/>
  <c r="W477" i="1"/>
  <c r="X477" i="1"/>
  <c r="Y477" i="1"/>
  <c r="AC477" i="1"/>
  <c r="AG477" i="1"/>
  <c r="AH477" i="1"/>
  <c r="AI477" i="1"/>
  <c r="AJ477" i="1"/>
  <c r="AK477" i="1"/>
  <c r="AL477" i="1"/>
  <c r="AM477" i="1"/>
  <c r="AN477" i="1" s="1"/>
  <c r="AO477" i="1"/>
  <c r="AQ477" i="1"/>
  <c r="AR477" i="1"/>
  <c r="AS477" i="1"/>
  <c r="V478" i="1"/>
  <c r="W478" i="1"/>
  <c r="X478" i="1"/>
  <c r="Y478" i="1"/>
  <c r="AC478" i="1"/>
  <c r="AG478" i="1"/>
  <c r="AH478" i="1"/>
  <c r="AI478" i="1"/>
  <c r="AJ478" i="1"/>
  <c r="AK478" i="1"/>
  <c r="AL478" i="1"/>
  <c r="AM478" i="1"/>
  <c r="AN478" i="1" s="1"/>
  <c r="AO478" i="1"/>
  <c r="AQ478" i="1"/>
  <c r="AR478" i="1"/>
  <c r="AS478" i="1"/>
  <c r="V479" i="1"/>
  <c r="W479" i="1"/>
  <c r="X479" i="1"/>
  <c r="Y479" i="1"/>
  <c r="AC479" i="1"/>
  <c r="AG479" i="1"/>
  <c r="AH479" i="1"/>
  <c r="AI479" i="1"/>
  <c r="AJ479" i="1"/>
  <c r="AK479" i="1"/>
  <c r="AL479" i="1"/>
  <c r="AM479" i="1"/>
  <c r="AN479" i="1" s="1"/>
  <c r="AO479" i="1"/>
  <c r="AQ479" i="1"/>
  <c r="AR479" i="1"/>
  <c r="AS479" i="1"/>
  <c r="V480" i="1"/>
  <c r="W480" i="1"/>
  <c r="X480" i="1"/>
  <c r="Y480" i="1"/>
  <c r="AC480" i="1"/>
  <c r="AG480" i="1"/>
  <c r="AH480" i="1"/>
  <c r="AI480" i="1"/>
  <c r="AJ480" i="1"/>
  <c r="AK480" i="1"/>
  <c r="AL480" i="1"/>
  <c r="AM480" i="1"/>
  <c r="AN480" i="1" s="1"/>
  <c r="AO480" i="1"/>
  <c r="AQ480" i="1"/>
  <c r="AR480" i="1"/>
  <c r="AS480" i="1"/>
  <c r="V481" i="1"/>
  <c r="W481" i="1"/>
  <c r="X481" i="1"/>
  <c r="Y481" i="1"/>
  <c r="AC481" i="1"/>
  <c r="AG481" i="1"/>
  <c r="AH481" i="1"/>
  <c r="AI481" i="1"/>
  <c r="AJ481" i="1"/>
  <c r="AK481" i="1"/>
  <c r="AL481" i="1"/>
  <c r="AM481" i="1"/>
  <c r="AN481" i="1" s="1"/>
  <c r="AO481" i="1"/>
  <c r="AQ481" i="1"/>
  <c r="AR481" i="1"/>
  <c r="AS481" i="1"/>
  <c r="V482" i="1"/>
  <c r="W482" i="1"/>
  <c r="X482" i="1"/>
  <c r="Y482" i="1"/>
  <c r="AC482" i="1"/>
  <c r="AG482" i="1"/>
  <c r="AH482" i="1"/>
  <c r="AI482" i="1"/>
  <c r="AJ482" i="1"/>
  <c r="AK482" i="1"/>
  <c r="AL482" i="1"/>
  <c r="AM482" i="1"/>
  <c r="AN482" i="1" s="1"/>
  <c r="AO482" i="1"/>
  <c r="AQ482" i="1"/>
  <c r="AR482" i="1"/>
  <c r="AS482" i="1"/>
  <c r="V483" i="1"/>
  <c r="W483" i="1"/>
  <c r="X483" i="1"/>
  <c r="Y483" i="1"/>
  <c r="AC483" i="1"/>
  <c r="AG483" i="1"/>
  <c r="AH483" i="1"/>
  <c r="AI483" i="1"/>
  <c r="AJ483" i="1"/>
  <c r="AK483" i="1"/>
  <c r="AL483" i="1"/>
  <c r="AM483" i="1"/>
  <c r="AN483" i="1" s="1"/>
  <c r="AO483" i="1"/>
  <c r="AQ483" i="1"/>
  <c r="AR483" i="1"/>
  <c r="AS483" i="1"/>
  <c r="V484" i="1"/>
  <c r="W484" i="1"/>
  <c r="X484" i="1"/>
  <c r="Y484" i="1"/>
  <c r="AC484" i="1"/>
  <c r="AG484" i="1"/>
  <c r="AH484" i="1"/>
  <c r="AI484" i="1"/>
  <c r="AJ484" i="1"/>
  <c r="AK484" i="1"/>
  <c r="AL484" i="1"/>
  <c r="AM484" i="1"/>
  <c r="AN484" i="1" s="1"/>
  <c r="AO484" i="1"/>
  <c r="AQ484" i="1"/>
  <c r="AR484" i="1"/>
  <c r="AS484" i="1"/>
  <c r="V485" i="1"/>
  <c r="W485" i="1"/>
  <c r="X485" i="1"/>
  <c r="Y485" i="1"/>
  <c r="AC485" i="1"/>
  <c r="AG485" i="1"/>
  <c r="AH485" i="1"/>
  <c r="AI485" i="1"/>
  <c r="AJ485" i="1"/>
  <c r="AK485" i="1"/>
  <c r="AL485" i="1"/>
  <c r="AM485" i="1"/>
  <c r="AN485" i="1" s="1"/>
  <c r="AO485" i="1"/>
  <c r="AQ485" i="1"/>
  <c r="AR485" i="1"/>
  <c r="AS485" i="1"/>
  <c r="V486" i="1"/>
  <c r="W486" i="1"/>
  <c r="X486" i="1"/>
  <c r="Y486" i="1"/>
  <c r="AC486" i="1"/>
  <c r="AG486" i="1"/>
  <c r="AH486" i="1"/>
  <c r="AI486" i="1"/>
  <c r="AJ486" i="1"/>
  <c r="AK486" i="1"/>
  <c r="AL486" i="1"/>
  <c r="AM486" i="1"/>
  <c r="AN486" i="1" s="1"/>
  <c r="AO486" i="1"/>
  <c r="AQ486" i="1"/>
  <c r="AR486" i="1"/>
  <c r="AS486" i="1"/>
  <c r="V487" i="1"/>
  <c r="W487" i="1"/>
  <c r="X487" i="1"/>
  <c r="Y487" i="1"/>
  <c r="AC487" i="1"/>
  <c r="AG487" i="1"/>
  <c r="AH487" i="1"/>
  <c r="AI487" i="1"/>
  <c r="AJ487" i="1"/>
  <c r="AK487" i="1"/>
  <c r="AL487" i="1"/>
  <c r="AM487" i="1"/>
  <c r="AN487" i="1" s="1"/>
  <c r="AO487" i="1"/>
  <c r="AQ487" i="1"/>
  <c r="AR487" i="1"/>
  <c r="AS487" i="1"/>
  <c r="V488" i="1"/>
  <c r="W488" i="1"/>
  <c r="X488" i="1"/>
  <c r="Y488" i="1"/>
  <c r="AC488" i="1"/>
  <c r="AG488" i="1"/>
  <c r="AH488" i="1"/>
  <c r="AI488" i="1"/>
  <c r="AJ488" i="1"/>
  <c r="AK488" i="1"/>
  <c r="AL488" i="1"/>
  <c r="AM488" i="1"/>
  <c r="AN488" i="1" s="1"/>
  <c r="AO488" i="1"/>
  <c r="AQ488" i="1"/>
  <c r="AR488" i="1"/>
  <c r="AS488" i="1"/>
  <c r="V489" i="1"/>
  <c r="W489" i="1"/>
  <c r="X489" i="1"/>
  <c r="Y489" i="1"/>
  <c r="AC489" i="1"/>
  <c r="AG489" i="1"/>
  <c r="AH489" i="1"/>
  <c r="AI489" i="1"/>
  <c r="AJ489" i="1"/>
  <c r="AK489" i="1"/>
  <c r="AL489" i="1"/>
  <c r="AM489" i="1"/>
  <c r="AN489" i="1" s="1"/>
  <c r="AO489" i="1"/>
  <c r="AQ489" i="1"/>
  <c r="AR489" i="1"/>
  <c r="AS489" i="1"/>
  <c r="V490" i="1"/>
  <c r="W490" i="1"/>
  <c r="X490" i="1"/>
  <c r="Y490" i="1"/>
  <c r="AC490" i="1"/>
  <c r="AG490" i="1"/>
  <c r="AH490" i="1"/>
  <c r="AI490" i="1"/>
  <c r="AJ490" i="1"/>
  <c r="AK490" i="1"/>
  <c r="AL490" i="1"/>
  <c r="AM490" i="1"/>
  <c r="AN490" i="1" s="1"/>
  <c r="AO490" i="1"/>
  <c r="AQ490" i="1"/>
  <c r="AR490" i="1"/>
  <c r="AS490" i="1"/>
  <c r="V491" i="1"/>
  <c r="W491" i="1"/>
  <c r="X491" i="1"/>
  <c r="Y491" i="1"/>
  <c r="AC491" i="1"/>
  <c r="AG491" i="1"/>
  <c r="AH491" i="1"/>
  <c r="AI491" i="1"/>
  <c r="AJ491" i="1"/>
  <c r="AK491" i="1"/>
  <c r="AL491" i="1"/>
  <c r="AM491" i="1"/>
  <c r="AN491" i="1" s="1"/>
  <c r="AO491" i="1"/>
  <c r="AQ491" i="1"/>
  <c r="AR491" i="1"/>
  <c r="AS491" i="1"/>
  <c r="V492" i="1"/>
  <c r="W492" i="1"/>
  <c r="X492" i="1"/>
  <c r="Y492" i="1"/>
  <c r="AC492" i="1"/>
  <c r="AG492" i="1"/>
  <c r="AH492" i="1"/>
  <c r="AI492" i="1"/>
  <c r="AJ492" i="1"/>
  <c r="AK492" i="1"/>
  <c r="AL492" i="1"/>
  <c r="AM492" i="1"/>
  <c r="AN492" i="1" s="1"/>
  <c r="AO492" i="1"/>
  <c r="AQ492" i="1"/>
  <c r="AR492" i="1"/>
  <c r="AS492" i="1"/>
  <c r="V493" i="1"/>
  <c r="W493" i="1"/>
  <c r="X493" i="1"/>
  <c r="Y493" i="1"/>
  <c r="AC493" i="1"/>
  <c r="AG493" i="1"/>
  <c r="AH493" i="1"/>
  <c r="AI493" i="1"/>
  <c r="AJ493" i="1"/>
  <c r="AK493" i="1"/>
  <c r="AL493" i="1"/>
  <c r="AM493" i="1"/>
  <c r="AN493" i="1" s="1"/>
  <c r="AO493" i="1"/>
  <c r="AQ493" i="1"/>
  <c r="AR493" i="1"/>
  <c r="AS493" i="1"/>
  <c r="V494" i="1"/>
  <c r="W494" i="1"/>
  <c r="X494" i="1"/>
  <c r="Y494" i="1"/>
  <c r="AC494" i="1"/>
  <c r="AG494" i="1"/>
  <c r="AH494" i="1"/>
  <c r="AI494" i="1"/>
  <c r="AJ494" i="1"/>
  <c r="AK494" i="1"/>
  <c r="AL494" i="1"/>
  <c r="AM494" i="1"/>
  <c r="AN494" i="1" s="1"/>
  <c r="AO494" i="1"/>
  <c r="AQ494" i="1"/>
  <c r="AR494" i="1"/>
  <c r="AS494" i="1"/>
  <c r="V495" i="1"/>
  <c r="W495" i="1"/>
  <c r="X495" i="1"/>
  <c r="Y495" i="1"/>
  <c r="AC495" i="1"/>
  <c r="AG495" i="1"/>
  <c r="AH495" i="1"/>
  <c r="AI495" i="1"/>
  <c r="AJ495" i="1"/>
  <c r="AK495" i="1"/>
  <c r="AL495" i="1"/>
  <c r="AM495" i="1"/>
  <c r="AN495" i="1" s="1"/>
  <c r="AO495" i="1"/>
  <c r="AQ495" i="1"/>
  <c r="AR495" i="1"/>
  <c r="AS495" i="1"/>
  <c r="V496" i="1"/>
  <c r="W496" i="1"/>
  <c r="X496" i="1"/>
  <c r="Y496" i="1"/>
  <c r="AC496" i="1"/>
  <c r="AG496" i="1"/>
  <c r="AH496" i="1"/>
  <c r="AI496" i="1"/>
  <c r="AJ496" i="1"/>
  <c r="AK496" i="1"/>
  <c r="AL496" i="1"/>
  <c r="AM496" i="1"/>
  <c r="AN496" i="1" s="1"/>
  <c r="AO496" i="1"/>
  <c r="AQ496" i="1"/>
  <c r="AR496" i="1"/>
  <c r="AS496" i="1"/>
  <c r="V497" i="1"/>
  <c r="W497" i="1"/>
  <c r="X497" i="1"/>
  <c r="Y497" i="1"/>
  <c r="AC497" i="1"/>
  <c r="AG497" i="1"/>
  <c r="AH497" i="1"/>
  <c r="AI497" i="1"/>
  <c r="AJ497" i="1"/>
  <c r="AK497" i="1"/>
  <c r="AL497" i="1"/>
  <c r="AM497" i="1"/>
  <c r="AN497" i="1" s="1"/>
  <c r="AO497" i="1"/>
  <c r="AQ497" i="1"/>
  <c r="AR497" i="1"/>
  <c r="AS497" i="1"/>
  <c r="V498" i="1"/>
  <c r="W498" i="1"/>
  <c r="X498" i="1"/>
  <c r="Y498" i="1"/>
  <c r="AC498" i="1"/>
  <c r="AG498" i="1"/>
  <c r="AH498" i="1"/>
  <c r="AI498" i="1"/>
  <c r="AJ498" i="1"/>
  <c r="AK498" i="1"/>
  <c r="AL498" i="1"/>
  <c r="AM498" i="1"/>
  <c r="AN498" i="1" s="1"/>
  <c r="AO498" i="1"/>
  <c r="AQ498" i="1"/>
  <c r="AR498" i="1"/>
  <c r="AS498" i="1"/>
  <c r="V499" i="1"/>
  <c r="W499" i="1"/>
  <c r="X499" i="1"/>
  <c r="Y499" i="1"/>
  <c r="AC499" i="1"/>
  <c r="AG499" i="1"/>
  <c r="AH499" i="1"/>
  <c r="AI499" i="1"/>
  <c r="AJ499" i="1"/>
  <c r="AK499" i="1"/>
  <c r="AL499" i="1"/>
  <c r="AM499" i="1"/>
  <c r="AN499" i="1" s="1"/>
  <c r="AO499" i="1"/>
  <c r="AQ499" i="1"/>
  <c r="AR499" i="1"/>
  <c r="AS499" i="1"/>
  <c r="V500" i="1"/>
  <c r="W500" i="1"/>
  <c r="X500" i="1"/>
  <c r="Y500" i="1"/>
  <c r="AC500" i="1"/>
  <c r="AG500" i="1"/>
  <c r="AH500" i="1"/>
  <c r="AI500" i="1"/>
  <c r="AJ500" i="1"/>
  <c r="AK500" i="1"/>
  <c r="AL500" i="1"/>
  <c r="AM500" i="1"/>
  <c r="AN500" i="1" s="1"/>
  <c r="AO500" i="1"/>
  <c r="AQ500" i="1"/>
  <c r="AR500" i="1"/>
  <c r="AS500" i="1"/>
  <c r="V501" i="1"/>
  <c r="W501" i="1"/>
  <c r="X501" i="1"/>
  <c r="Y501" i="1"/>
  <c r="AC501" i="1"/>
  <c r="AG501" i="1"/>
  <c r="AH501" i="1"/>
  <c r="AI501" i="1"/>
  <c r="AJ501" i="1"/>
  <c r="AK501" i="1"/>
  <c r="AL501" i="1"/>
  <c r="AM501" i="1"/>
  <c r="AN501" i="1" s="1"/>
  <c r="AO501" i="1"/>
  <c r="AQ501" i="1"/>
  <c r="AR501" i="1"/>
  <c r="AS501" i="1"/>
  <c r="V502" i="1"/>
  <c r="W502" i="1"/>
  <c r="X502" i="1"/>
  <c r="Y502" i="1"/>
  <c r="AC502" i="1"/>
  <c r="AG502" i="1"/>
  <c r="AH502" i="1"/>
  <c r="AI502" i="1"/>
  <c r="AJ502" i="1"/>
  <c r="AK502" i="1"/>
  <c r="AL502" i="1"/>
  <c r="AM502" i="1"/>
  <c r="AN502" i="1" s="1"/>
  <c r="AO502" i="1"/>
  <c r="AQ502" i="1"/>
  <c r="AR502" i="1"/>
  <c r="AS502" i="1"/>
  <c r="V503" i="1"/>
  <c r="W503" i="1"/>
  <c r="X503" i="1"/>
  <c r="Y503" i="1"/>
  <c r="AC503" i="1"/>
  <c r="AG503" i="1"/>
  <c r="AH503" i="1"/>
  <c r="AI503" i="1"/>
  <c r="AJ503" i="1"/>
  <c r="AK503" i="1"/>
  <c r="AL503" i="1"/>
  <c r="AM503" i="1"/>
  <c r="AN503" i="1" s="1"/>
  <c r="AO503" i="1"/>
  <c r="AQ503" i="1"/>
  <c r="AR503" i="1"/>
  <c r="AS503" i="1"/>
  <c r="V504" i="1"/>
  <c r="W504" i="1"/>
  <c r="X504" i="1"/>
  <c r="Y504" i="1"/>
  <c r="AC504" i="1"/>
  <c r="AG504" i="1"/>
  <c r="AH504" i="1"/>
  <c r="AI504" i="1"/>
  <c r="AJ504" i="1"/>
  <c r="AK504" i="1"/>
  <c r="AL504" i="1"/>
  <c r="AM504" i="1"/>
  <c r="AN504" i="1" s="1"/>
  <c r="AO504" i="1"/>
  <c r="AQ504" i="1"/>
  <c r="AR504" i="1"/>
  <c r="AS504" i="1"/>
  <c r="V505" i="1"/>
  <c r="W505" i="1"/>
  <c r="X505" i="1"/>
  <c r="Y505" i="1"/>
  <c r="AC505" i="1"/>
  <c r="AG505" i="1"/>
  <c r="AH505" i="1"/>
  <c r="AI505" i="1"/>
  <c r="AJ505" i="1"/>
  <c r="AK505" i="1"/>
  <c r="AL505" i="1"/>
  <c r="AM505" i="1"/>
  <c r="AN505" i="1" s="1"/>
  <c r="AO505" i="1"/>
  <c r="AQ505" i="1"/>
  <c r="AR505" i="1"/>
  <c r="AS505" i="1"/>
  <c r="V506" i="1"/>
  <c r="W506" i="1"/>
  <c r="X506" i="1"/>
  <c r="Y506" i="1"/>
  <c r="AC506" i="1"/>
  <c r="AG506" i="1"/>
  <c r="AH506" i="1"/>
  <c r="AI506" i="1"/>
  <c r="AJ506" i="1"/>
  <c r="AK506" i="1"/>
  <c r="AL506" i="1"/>
  <c r="AM506" i="1"/>
  <c r="AN506" i="1" s="1"/>
  <c r="AO506" i="1"/>
  <c r="AQ506" i="1"/>
  <c r="AR506" i="1"/>
  <c r="AS506" i="1"/>
  <c r="V507" i="1"/>
  <c r="W507" i="1"/>
  <c r="X507" i="1"/>
  <c r="Y507" i="1"/>
  <c r="AC507" i="1"/>
  <c r="AG507" i="1"/>
  <c r="AH507" i="1"/>
  <c r="AI507" i="1"/>
  <c r="AJ507" i="1"/>
  <c r="AK507" i="1"/>
  <c r="AL507" i="1"/>
  <c r="AM507" i="1"/>
  <c r="AN507" i="1" s="1"/>
  <c r="AO507" i="1"/>
  <c r="AQ507" i="1"/>
  <c r="AR507" i="1"/>
  <c r="AS507" i="1"/>
  <c r="V508" i="1"/>
  <c r="W508" i="1"/>
  <c r="X508" i="1"/>
  <c r="Y508" i="1"/>
  <c r="AC508" i="1"/>
  <c r="AG508" i="1"/>
  <c r="AH508" i="1"/>
  <c r="AI508" i="1"/>
  <c r="AJ508" i="1"/>
  <c r="AK508" i="1"/>
  <c r="AL508" i="1"/>
  <c r="AM508" i="1"/>
  <c r="AN508" i="1" s="1"/>
  <c r="AO508" i="1"/>
  <c r="AQ508" i="1"/>
  <c r="AR508" i="1"/>
  <c r="AS508" i="1"/>
  <c r="V509" i="1"/>
  <c r="W509" i="1"/>
  <c r="X509" i="1"/>
  <c r="Y509" i="1"/>
  <c r="AC509" i="1"/>
  <c r="AG509" i="1"/>
  <c r="AH509" i="1"/>
  <c r="AI509" i="1"/>
  <c r="AJ509" i="1"/>
  <c r="AK509" i="1"/>
  <c r="AL509" i="1"/>
  <c r="AM509" i="1"/>
  <c r="AN509" i="1" s="1"/>
  <c r="AO509" i="1"/>
  <c r="AQ509" i="1"/>
  <c r="AR509" i="1"/>
  <c r="AS509" i="1"/>
  <c r="V510" i="1"/>
  <c r="W510" i="1"/>
  <c r="X510" i="1"/>
  <c r="Y510" i="1"/>
  <c r="AC510" i="1"/>
  <c r="AG510" i="1"/>
  <c r="AH510" i="1"/>
  <c r="AI510" i="1"/>
  <c r="AJ510" i="1"/>
  <c r="AK510" i="1"/>
  <c r="AL510" i="1"/>
  <c r="AM510" i="1"/>
  <c r="AN510" i="1" s="1"/>
  <c r="AO510" i="1"/>
  <c r="AQ510" i="1"/>
  <c r="AR510" i="1"/>
  <c r="AS510" i="1"/>
  <c r="V511" i="1"/>
  <c r="W511" i="1"/>
  <c r="X511" i="1"/>
  <c r="Y511" i="1"/>
  <c r="AC511" i="1"/>
  <c r="AG511" i="1"/>
  <c r="AH511" i="1"/>
  <c r="AI511" i="1"/>
  <c r="AJ511" i="1"/>
  <c r="AK511" i="1"/>
  <c r="AL511" i="1"/>
  <c r="AM511" i="1"/>
  <c r="AN511" i="1" s="1"/>
  <c r="AO511" i="1"/>
  <c r="AQ511" i="1"/>
  <c r="AR511" i="1"/>
  <c r="AS511" i="1"/>
  <c r="V512" i="1"/>
  <c r="W512" i="1"/>
  <c r="X512" i="1"/>
  <c r="Y512" i="1"/>
  <c r="AC512" i="1"/>
  <c r="AG512" i="1"/>
  <c r="AH512" i="1"/>
  <c r="AI512" i="1"/>
  <c r="AJ512" i="1"/>
  <c r="AK512" i="1"/>
  <c r="AL512" i="1"/>
  <c r="AM512" i="1"/>
  <c r="AN512" i="1" s="1"/>
  <c r="AO512" i="1"/>
  <c r="AQ512" i="1"/>
  <c r="AR512" i="1"/>
  <c r="AS512" i="1"/>
  <c r="V513" i="1"/>
  <c r="W513" i="1"/>
  <c r="X513" i="1"/>
  <c r="Y513" i="1"/>
  <c r="AC513" i="1"/>
  <c r="AG513" i="1"/>
  <c r="AH513" i="1"/>
  <c r="AI513" i="1"/>
  <c r="AJ513" i="1"/>
  <c r="AK513" i="1"/>
  <c r="AL513" i="1"/>
  <c r="AM513" i="1"/>
  <c r="AN513" i="1" s="1"/>
  <c r="AO513" i="1"/>
  <c r="AQ513" i="1"/>
  <c r="AR513" i="1"/>
  <c r="AS513" i="1"/>
  <c r="V514" i="1"/>
  <c r="W514" i="1"/>
  <c r="X514" i="1"/>
  <c r="Y514" i="1"/>
  <c r="AC514" i="1"/>
  <c r="AG514" i="1"/>
  <c r="AH514" i="1"/>
  <c r="AI514" i="1"/>
  <c r="AJ514" i="1"/>
  <c r="AK514" i="1"/>
  <c r="AL514" i="1"/>
  <c r="AM514" i="1"/>
  <c r="AN514" i="1" s="1"/>
  <c r="AO514" i="1"/>
  <c r="AQ514" i="1"/>
  <c r="AR514" i="1"/>
  <c r="AS514" i="1"/>
  <c r="V515" i="1"/>
  <c r="W515" i="1"/>
  <c r="X515" i="1"/>
  <c r="Y515" i="1"/>
  <c r="AC515" i="1"/>
  <c r="AG515" i="1"/>
  <c r="AH515" i="1"/>
  <c r="AI515" i="1"/>
  <c r="AJ515" i="1"/>
  <c r="AK515" i="1"/>
  <c r="AL515" i="1"/>
  <c r="AM515" i="1"/>
  <c r="AN515" i="1" s="1"/>
  <c r="AO515" i="1"/>
  <c r="AQ515" i="1"/>
  <c r="AR515" i="1"/>
  <c r="AS515" i="1"/>
  <c r="V516" i="1"/>
  <c r="W516" i="1"/>
  <c r="X516" i="1"/>
  <c r="Y516" i="1"/>
  <c r="AC516" i="1"/>
  <c r="AG516" i="1"/>
  <c r="AH516" i="1"/>
  <c r="AI516" i="1"/>
  <c r="AJ516" i="1"/>
  <c r="AK516" i="1"/>
  <c r="AL516" i="1"/>
  <c r="AM516" i="1"/>
  <c r="AN516" i="1" s="1"/>
  <c r="AO516" i="1"/>
  <c r="AQ516" i="1"/>
  <c r="AR516" i="1"/>
  <c r="AS516" i="1"/>
  <c r="V517" i="1"/>
  <c r="W517" i="1"/>
  <c r="X517" i="1"/>
  <c r="Y517" i="1"/>
  <c r="AC517" i="1"/>
  <c r="AG517" i="1"/>
  <c r="AH517" i="1"/>
  <c r="AI517" i="1"/>
  <c r="AJ517" i="1"/>
  <c r="AK517" i="1"/>
  <c r="AL517" i="1"/>
  <c r="AM517" i="1"/>
  <c r="AN517" i="1" s="1"/>
  <c r="AO517" i="1"/>
  <c r="AQ517" i="1"/>
  <c r="AR517" i="1"/>
  <c r="AS517" i="1"/>
  <c r="V518" i="1"/>
  <c r="W518" i="1"/>
  <c r="X518" i="1"/>
  <c r="Y518" i="1"/>
  <c r="AC518" i="1"/>
  <c r="AG518" i="1"/>
  <c r="AH518" i="1"/>
  <c r="AI518" i="1"/>
  <c r="AJ518" i="1"/>
  <c r="AK518" i="1"/>
  <c r="AL518" i="1"/>
  <c r="AM518" i="1"/>
  <c r="AN518" i="1" s="1"/>
  <c r="AO518" i="1"/>
  <c r="AQ518" i="1"/>
  <c r="AR518" i="1"/>
  <c r="AS518" i="1"/>
  <c r="V519" i="1"/>
  <c r="W519" i="1"/>
  <c r="X519" i="1"/>
  <c r="Y519" i="1"/>
  <c r="AC519" i="1"/>
  <c r="AG519" i="1"/>
  <c r="AH519" i="1"/>
  <c r="AI519" i="1"/>
  <c r="AJ519" i="1"/>
  <c r="AK519" i="1"/>
  <c r="AL519" i="1"/>
  <c r="AM519" i="1"/>
  <c r="AN519" i="1" s="1"/>
  <c r="AO519" i="1"/>
  <c r="AQ519" i="1"/>
  <c r="AR519" i="1"/>
  <c r="AS519" i="1"/>
  <c r="V520" i="1"/>
  <c r="W520" i="1"/>
  <c r="X520" i="1"/>
  <c r="Y520" i="1"/>
  <c r="AC520" i="1"/>
  <c r="AG520" i="1"/>
  <c r="AH520" i="1"/>
  <c r="AI520" i="1"/>
  <c r="AJ520" i="1"/>
  <c r="AK520" i="1"/>
  <c r="AL520" i="1"/>
  <c r="AM520" i="1"/>
  <c r="AN520" i="1" s="1"/>
  <c r="AO520" i="1"/>
  <c r="AQ520" i="1"/>
  <c r="AR520" i="1"/>
  <c r="AS520" i="1"/>
  <c r="V521" i="1"/>
  <c r="W521" i="1"/>
  <c r="X521" i="1"/>
  <c r="Y521" i="1"/>
  <c r="AC521" i="1"/>
  <c r="AG521" i="1"/>
  <c r="AH521" i="1"/>
  <c r="AI521" i="1"/>
  <c r="AJ521" i="1"/>
  <c r="AK521" i="1"/>
  <c r="AL521" i="1"/>
  <c r="AM521" i="1"/>
  <c r="AN521" i="1" s="1"/>
  <c r="AO521" i="1"/>
  <c r="AQ521" i="1"/>
  <c r="AR521" i="1"/>
  <c r="AS521" i="1"/>
  <c r="V522" i="1"/>
  <c r="W522" i="1"/>
  <c r="X522" i="1"/>
  <c r="Y522" i="1"/>
  <c r="AC522" i="1"/>
  <c r="AG522" i="1"/>
  <c r="AH522" i="1"/>
  <c r="AI522" i="1"/>
  <c r="AJ522" i="1"/>
  <c r="AK522" i="1"/>
  <c r="AL522" i="1"/>
  <c r="AM522" i="1"/>
  <c r="AN522" i="1" s="1"/>
  <c r="AO522" i="1"/>
  <c r="AQ522" i="1"/>
  <c r="AR522" i="1"/>
  <c r="AS522" i="1"/>
  <c r="V523" i="1"/>
  <c r="W523" i="1"/>
  <c r="X523" i="1"/>
  <c r="Y523" i="1"/>
  <c r="AC523" i="1"/>
  <c r="AG523" i="1"/>
  <c r="AH523" i="1"/>
  <c r="AI523" i="1"/>
  <c r="AJ523" i="1"/>
  <c r="AK523" i="1"/>
  <c r="AL523" i="1"/>
  <c r="AM523" i="1"/>
  <c r="AN523" i="1" s="1"/>
  <c r="AO523" i="1"/>
  <c r="AQ523" i="1"/>
  <c r="AR523" i="1"/>
  <c r="AS523" i="1"/>
  <c r="V524" i="1"/>
  <c r="W524" i="1"/>
  <c r="X524" i="1"/>
  <c r="Y524" i="1"/>
  <c r="AC524" i="1"/>
  <c r="AG524" i="1"/>
  <c r="AH524" i="1"/>
  <c r="AI524" i="1"/>
  <c r="AJ524" i="1"/>
  <c r="AK524" i="1"/>
  <c r="AL524" i="1"/>
  <c r="AM524" i="1"/>
  <c r="AN524" i="1" s="1"/>
  <c r="AO524" i="1"/>
  <c r="AQ524" i="1"/>
  <c r="AR524" i="1"/>
  <c r="AS524" i="1"/>
  <c r="V525" i="1"/>
  <c r="W525" i="1"/>
  <c r="X525" i="1"/>
  <c r="Y525" i="1"/>
  <c r="AC525" i="1"/>
  <c r="AG525" i="1"/>
  <c r="AH525" i="1"/>
  <c r="AI525" i="1"/>
  <c r="AJ525" i="1"/>
  <c r="AK525" i="1"/>
  <c r="AL525" i="1"/>
  <c r="AM525" i="1"/>
  <c r="AN525" i="1" s="1"/>
  <c r="AO525" i="1"/>
  <c r="AQ525" i="1"/>
  <c r="AR525" i="1"/>
  <c r="AS525" i="1"/>
  <c r="V526" i="1"/>
  <c r="W526" i="1"/>
  <c r="X526" i="1"/>
  <c r="Y526" i="1"/>
  <c r="AC526" i="1"/>
  <c r="AG526" i="1"/>
  <c r="AH526" i="1"/>
  <c r="AI526" i="1"/>
  <c r="AJ526" i="1"/>
  <c r="AK526" i="1"/>
  <c r="AL526" i="1"/>
  <c r="AM526" i="1"/>
  <c r="AN526" i="1" s="1"/>
  <c r="AO526" i="1"/>
  <c r="AQ526" i="1"/>
  <c r="AR526" i="1"/>
  <c r="AS526" i="1"/>
  <c r="V527" i="1"/>
  <c r="W527" i="1"/>
  <c r="X527" i="1"/>
  <c r="Y527" i="1"/>
  <c r="AC527" i="1"/>
  <c r="AG527" i="1"/>
  <c r="AH527" i="1"/>
  <c r="AI527" i="1"/>
  <c r="AJ527" i="1"/>
  <c r="AK527" i="1"/>
  <c r="AL527" i="1"/>
  <c r="AM527" i="1"/>
  <c r="AN527" i="1" s="1"/>
  <c r="AO527" i="1"/>
  <c r="AQ527" i="1"/>
  <c r="AR527" i="1"/>
  <c r="AS527" i="1"/>
  <c r="V528" i="1"/>
  <c r="W528" i="1"/>
  <c r="X528" i="1"/>
  <c r="Y528" i="1"/>
  <c r="AC528" i="1"/>
  <c r="AG528" i="1"/>
  <c r="AH528" i="1"/>
  <c r="AI528" i="1"/>
  <c r="AJ528" i="1"/>
  <c r="AK528" i="1"/>
  <c r="AL528" i="1"/>
  <c r="AM528" i="1"/>
  <c r="AN528" i="1" s="1"/>
  <c r="AO528" i="1"/>
  <c r="AQ528" i="1"/>
  <c r="AR528" i="1"/>
  <c r="AS528" i="1"/>
  <c r="V529" i="1"/>
  <c r="W529" i="1"/>
  <c r="X529" i="1"/>
  <c r="Y529" i="1"/>
  <c r="AC529" i="1"/>
  <c r="AG529" i="1"/>
  <c r="AH529" i="1"/>
  <c r="AI529" i="1"/>
  <c r="AJ529" i="1"/>
  <c r="AK529" i="1"/>
  <c r="AL529" i="1"/>
  <c r="AM529" i="1"/>
  <c r="AN529" i="1" s="1"/>
  <c r="AO529" i="1"/>
  <c r="AQ529" i="1"/>
  <c r="AR529" i="1"/>
  <c r="AS529" i="1"/>
  <c r="V530" i="1"/>
  <c r="W530" i="1"/>
  <c r="X530" i="1"/>
  <c r="Y530" i="1"/>
  <c r="AC530" i="1"/>
  <c r="AG530" i="1"/>
  <c r="AH530" i="1"/>
  <c r="AI530" i="1"/>
  <c r="AJ530" i="1"/>
  <c r="AK530" i="1"/>
  <c r="AL530" i="1"/>
  <c r="AM530" i="1"/>
  <c r="AN530" i="1" s="1"/>
  <c r="AO530" i="1"/>
  <c r="AQ530" i="1"/>
  <c r="AR530" i="1"/>
  <c r="AS530" i="1"/>
  <c r="V531" i="1"/>
  <c r="W531" i="1"/>
  <c r="X531" i="1"/>
  <c r="Y531" i="1"/>
  <c r="AC531" i="1"/>
  <c r="AG531" i="1"/>
  <c r="AH531" i="1"/>
  <c r="AI531" i="1"/>
  <c r="AJ531" i="1"/>
  <c r="AK531" i="1"/>
  <c r="AL531" i="1"/>
  <c r="AM531" i="1"/>
  <c r="AN531" i="1" s="1"/>
  <c r="AO531" i="1"/>
  <c r="AQ531" i="1"/>
  <c r="AR531" i="1"/>
  <c r="AS531" i="1"/>
  <c r="V532" i="1"/>
  <c r="W532" i="1"/>
  <c r="X532" i="1"/>
  <c r="Y532" i="1"/>
  <c r="AC532" i="1"/>
  <c r="AG532" i="1"/>
  <c r="AH532" i="1"/>
  <c r="AI532" i="1"/>
  <c r="AJ532" i="1"/>
  <c r="AK532" i="1"/>
  <c r="AL532" i="1"/>
  <c r="AM532" i="1"/>
  <c r="AN532" i="1" s="1"/>
  <c r="AO532" i="1"/>
  <c r="AQ532" i="1"/>
  <c r="AR532" i="1"/>
  <c r="AS532" i="1"/>
  <c r="V533" i="1"/>
  <c r="W533" i="1"/>
  <c r="X533" i="1"/>
  <c r="Y533" i="1"/>
  <c r="AC533" i="1"/>
  <c r="AG533" i="1"/>
  <c r="AH533" i="1"/>
  <c r="AI533" i="1"/>
  <c r="AJ533" i="1"/>
  <c r="AK533" i="1"/>
  <c r="AL533" i="1"/>
  <c r="AM533" i="1"/>
  <c r="AN533" i="1" s="1"/>
  <c r="AO533" i="1"/>
  <c r="AQ533" i="1"/>
  <c r="AR533" i="1"/>
  <c r="AS533" i="1"/>
  <c r="V534" i="1"/>
  <c r="W534" i="1"/>
  <c r="X534" i="1"/>
  <c r="Y534" i="1"/>
  <c r="AC534" i="1"/>
  <c r="AG534" i="1"/>
  <c r="AH534" i="1"/>
  <c r="AI534" i="1"/>
  <c r="AJ534" i="1"/>
  <c r="AK534" i="1"/>
  <c r="AL534" i="1"/>
  <c r="AM534" i="1"/>
  <c r="AN534" i="1" s="1"/>
  <c r="AO534" i="1"/>
  <c r="AQ534" i="1"/>
  <c r="AR534" i="1"/>
  <c r="AS534" i="1"/>
  <c r="V535" i="1"/>
  <c r="W535" i="1"/>
  <c r="X535" i="1"/>
  <c r="Y535" i="1"/>
  <c r="AC535" i="1"/>
  <c r="AG535" i="1"/>
  <c r="AH535" i="1"/>
  <c r="AI535" i="1"/>
  <c r="AJ535" i="1"/>
  <c r="AK535" i="1"/>
  <c r="AL535" i="1"/>
  <c r="AM535" i="1"/>
  <c r="AN535" i="1" s="1"/>
  <c r="AO535" i="1"/>
  <c r="AQ535" i="1"/>
  <c r="AR535" i="1"/>
  <c r="AS535" i="1"/>
  <c r="V536" i="1"/>
  <c r="W536" i="1"/>
  <c r="X536" i="1"/>
  <c r="Y536" i="1"/>
  <c r="AC536" i="1"/>
  <c r="AG536" i="1"/>
  <c r="AH536" i="1"/>
  <c r="AI536" i="1"/>
  <c r="AJ536" i="1"/>
  <c r="AK536" i="1"/>
  <c r="AL536" i="1"/>
  <c r="AM536" i="1"/>
  <c r="AN536" i="1" s="1"/>
  <c r="AO536" i="1"/>
  <c r="AQ536" i="1"/>
  <c r="AR536" i="1"/>
  <c r="AS536" i="1"/>
  <c r="V537" i="1"/>
  <c r="W537" i="1"/>
  <c r="X537" i="1"/>
  <c r="Y537" i="1"/>
  <c r="AC537" i="1"/>
  <c r="AG537" i="1"/>
  <c r="AH537" i="1"/>
  <c r="AI537" i="1"/>
  <c r="AJ537" i="1"/>
  <c r="AK537" i="1"/>
  <c r="AL537" i="1"/>
  <c r="AM537" i="1"/>
  <c r="AN537" i="1" s="1"/>
  <c r="AO537" i="1"/>
  <c r="AQ537" i="1"/>
  <c r="AR537" i="1"/>
  <c r="AS537" i="1"/>
  <c r="V538" i="1"/>
  <c r="W538" i="1"/>
  <c r="X538" i="1"/>
  <c r="Y538" i="1"/>
  <c r="AC538" i="1"/>
  <c r="AG538" i="1"/>
  <c r="AH538" i="1"/>
  <c r="AI538" i="1"/>
  <c r="AJ538" i="1"/>
  <c r="AK538" i="1"/>
  <c r="AL538" i="1"/>
  <c r="AM538" i="1"/>
  <c r="AN538" i="1" s="1"/>
  <c r="AO538" i="1"/>
  <c r="AQ538" i="1"/>
  <c r="AR538" i="1"/>
  <c r="AS538" i="1"/>
  <c r="V539" i="1"/>
  <c r="W539" i="1"/>
  <c r="X539" i="1"/>
  <c r="Y539" i="1"/>
  <c r="AC539" i="1"/>
  <c r="AG539" i="1"/>
  <c r="AH539" i="1"/>
  <c r="AI539" i="1"/>
  <c r="AJ539" i="1"/>
  <c r="AK539" i="1"/>
  <c r="AL539" i="1"/>
  <c r="AM539" i="1"/>
  <c r="AN539" i="1" s="1"/>
  <c r="AO539" i="1"/>
  <c r="AQ539" i="1"/>
  <c r="AR539" i="1"/>
  <c r="AS539" i="1"/>
  <c r="V540" i="1"/>
  <c r="W540" i="1"/>
  <c r="X540" i="1"/>
  <c r="Y540" i="1"/>
  <c r="AC540" i="1"/>
  <c r="AG540" i="1"/>
  <c r="AH540" i="1"/>
  <c r="AI540" i="1"/>
  <c r="AJ540" i="1"/>
  <c r="AK540" i="1"/>
  <c r="AL540" i="1"/>
  <c r="AM540" i="1"/>
  <c r="AN540" i="1" s="1"/>
  <c r="AO540" i="1"/>
  <c r="AQ540" i="1"/>
  <c r="AR540" i="1"/>
  <c r="AS540" i="1"/>
  <c r="V541" i="1"/>
  <c r="W541" i="1"/>
  <c r="X541" i="1"/>
  <c r="Y541" i="1"/>
  <c r="AC541" i="1"/>
  <c r="AG541" i="1"/>
  <c r="AH541" i="1"/>
  <c r="AI541" i="1"/>
  <c r="AJ541" i="1"/>
  <c r="AK541" i="1"/>
  <c r="AL541" i="1"/>
  <c r="AM541" i="1"/>
  <c r="AN541" i="1" s="1"/>
  <c r="AO541" i="1"/>
  <c r="AQ541" i="1"/>
  <c r="AR541" i="1"/>
  <c r="AS541" i="1"/>
  <c r="V542" i="1"/>
  <c r="W542" i="1"/>
  <c r="X542" i="1"/>
  <c r="Y542" i="1"/>
  <c r="AC542" i="1"/>
  <c r="AG542" i="1"/>
  <c r="AH542" i="1"/>
  <c r="AI542" i="1"/>
  <c r="AJ542" i="1"/>
  <c r="AK542" i="1"/>
  <c r="AL542" i="1"/>
  <c r="AM542" i="1"/>
  <c r="AN542" i="1" s="1"/>
  <c r="AO542" i="1"/>
  <c r="AQ542" i="1"/>
  <c r="AR542" i="1"/>
  <c r="AS542" i="1"/>
  <c r="V543" i="1"/>
  <c r="W543" i="1"/>
  <c r="X543" i="1"/>
  <c r="Y543" i="1"/>
  <c r="AC543" i="1"/>
  <c r="AG543" i="1"/>
  <c r="AH543" i="1"/>
  <c r="AI543" i="1"/>
  <c r="AJ543" i="1"/>
  <c r="AK543" i="1"/>
  <c r="AL543" i="1"/>
  <c r="AM543" i="1"/>
  <c r="AN543" i="1" s="1"/>
  <c r="AO543" i="1"/>
  <c r="AQ543" i="1"/>
  <c r="AR543" i="1"/>
  <c r="AS543" i="1"/>
  <c r="V544" i="1"/>
  <c r="W544" i="1"/>
  <c r="X544" i="1"/>
  <c r="Y544" i="1"/>
  <c r="AC544" i="1"/>
  <c r="AG544" i="1"/>
  <c r="AH544" i="1"/>
  <c r="AI544" i="1"/>
  <c r="AJ544" i="1"/>
  <c r="AK544" i="1"/>
  <c r="AL544" i="1"/>
  <c r="AM544" i="1"/>
  <c r="AN544" i="1" s="1"/>
  <c r="AO544" i="1"/>
  <c r="AQ544" i="1"/>
  <c r="AR544" i="1"/>
  <c r="AS544" i="1"/>
  <c r="V545" i="1"/>
  <c r="W545" i="1"/>
  <c r="X545" i="1"/>
  <c r="Y545" i="1"/>
  <c r="AC545" i="1"/>
  <c r="AG545" i="1"/>
  <c r="AH545" i="1"/>
  <c r="AI545" i="1"/>
  <c r="AJ545" i="1"/>
  <c r="AK545" i="1"/>
  <c r="AL545" i="1"/>
  <c r="AM545" i="1"/>
  <c r="AN545" i="1" s="1"/>
  <c r="AO545" i="1"/>
  <c r="AQ545" i="1"/>
  <c r="AR545" i="1"/>
  <c r="AS545" i="1"/>
  <c r="V546" i="1"/>
  <c r="W546" i="1"/>
  <c r="X546" i="1"/>
  <c r="Y546" i="1"/>
  <c r="AC546" i="1"/>
  <c r="AG546" i="1"/>
  <c r="AH546" i="1"/>
  <c r="AI546" i="1"/>
  <c r="AJ546" i="1"/>
  <c r="AK546" i="1"/>
  <c r="AL546" i="1"/>
  <c r="AM546" i="1"/>
  <c r="AN546" i="1" s="1"/>
  <c r="AO546" i="1"/>
  <c r="AQ546" i="1"/>
  <c r="AR546" i="1"/>
  <c r="AS546" i="1"/>
  <c r="V547" i="1"/>
  <c r="W547" i="1"/>
  <c r="X547" i="1"/>
  <c r="Y547" i="1"/>
  <c r="AC547" i="1"/>
  <c r="AG547" i="1"/>
  <c r="AH547" i="1"/>
  <c r="AI547" i="1"/>
  <c r="AJ547" i="1"/>
  <c r="AK547" i="1"/>
  <c r="AL547" i="1"/>
  <c r="AM547" i="1"/>
  <c r="AN547" i="1" s="1"/>
  <c r="AO547" i="1"/>
  <c r="AQ547" i="1"/>
  <c r="AR547" i="1"/>
  <c r="AS547" i="1"/>
  <c r="V548" i="1"/>
  <c r="W548" i="1"/>
  <c r="X548" i="1"/>
  <c r="Y548" i="1"/>
  <c r="AC548" i="1"/>
  <c r="AG548" i="1"/>
  <c r="AH548" i="1"/>
  <c r="AI548" i="1"/>
  <c r="AJ548" i="1"/>
  <c r="AK548" i="1"/>
  <c r="AL548" i="1"/>
  <c r="AM548" i="1"/>
  <c r="AN548" i="1" s="1"/>
  <c r="AO548" i="1"/>
  <c r="AQ548" i="1"/>
  <c r="AR548" i="1"/>
  <c r="AS548" i="1"/>
  <c r="V549" i="1"/>
  <c r="W549" i="1"/>
  <c r="X549" i="1"/>
  <c r="Y549" i="1"/>
  <c r="AC549" i="1"/>
  <c r="AG549" i="1"/>
  <c r="AH549" i="1"/>
  <c r="AI549" i="1"/>
  <c r="AJ549" i="1"/>
  <c r="AK549" i="1"/>
  <c r="AL549" i="1"/>
  <c r="AM549" i="1"/>
  <c r="AN549" i="1" s="1"/>
  <c r="AO549" i="1"/>
  <c r="AQ549" i="1"/>
  <c r="AR549" i="1"/>
  <c r="AS549" i="1"/>
  <c r="V550" i="1"/>
  <c r="W550" i="1"/>
  <c r="X550" i="1"/>
  <c r="Y550" i="1"/>
  <c r="AC550" i="1"/>
  <c r="AG550" i="1"/>
  <c r="AH550" i="1"/>
  <c r="AI550" i="1"/>
  <c r="AJ550" i="1"/>
  <c r="AK550" i="1"/>
  <c r="AL550" i="1"/>
  <c r="AM550" i="1"/>
  <c r="AN550" i="1" s="1"/>
  <c r="AO550" i="1"/>
  <c r="AQ550" i="1"/>
  <c r="AR550" i="1"/>
  <c r="AS550" i="1"/>
  <c r="V551" i="1"/>
  <c r="W551" i="1"/>
  <c r="X551" i="1"/>
  <c r="Y551" i="1"/>
  <c r="AC551" i="1"/>
  <c r="AG551" i="1"/>
  <c r="AH551" i="1"/>
  <c r="AI551" i="1"/>
  <c r="AJ551" i="1"/>
  <c r="AK551" i="1"/>
  <c r="AL551" i="1"/>
  <c r="AM551" i="1"/>
  <c r="AN551" i="1" s="1"/>
  <c r="AO551" i="1"/>
  <c r="AQ551" i="1"/>
  <c r="AR551" i="1"/>
  <c r="AS551" i="1"/>
  <c r="V552" i="1"/>
  <c r="W552" i="1"/>
  <c r="X552" i="1"/>
  <c r="Y552" i="1"/>
  <c r="AC552" i="1"/>
  <c r="AG552" i="1"/>
  <c r="AH552" i="1"/>
  <c r="AI552" i="1"/>
  <c r="AJ552" i="1"/>
  <c r="AK552" i="1"/>
  <c r="AL552" i="1"/>
  <c r="AM552" i="1"/>
  <c r="AN552" i="1" s="1"/>
  <c r="AO552" i="1"/>
  <c r="AQ552" i="1"/>
  <c r="AR552" i="1"/>
  <c r="AS552" i="1"/>
  <c r="V553" i="1"/>
  <c r="W553" i="1"/>
  <c r="X553" i="1"/>
  <c r="Y553" i="1"/>
  <c r="AC553" i="1"/>
  <c r="AG553" i="1"/>
  <c r="AH553" i="1"/>
  <c r="AI553" i="1"/>
  <c r="AJ553" i="1"/>
  <c r="AK553" i="1"/>
  <c r="AL553" i="1"/>
  <c r="AM553" i="1"/>
  <c r="AN553" i="1" s="1"/>
  <c r="AO553" i="1"/>
  <c r="AQ553" i="1"/>
  <c r="AR553" i="1"/>
  <c r="AS553" i="1"/>
  <c r="V554" i="1"/>
  <c r="W554" i="1"/>
  <c r="X554" i="1"/>
  <c r="Y554" i="1"/>
  <c r="AC554" i="1"/>
  <c r="AG554" i="1"/>
  <c r="AH554" i="1"/>
  <c r="AI554" i="1"/>
  <c r="AJ554" i="1"/>
  <c r="AK554" i="1"/>
  <c r="AL554" i="1"/>
  <c r="AM554" i="1"/>
  <c r="AN554" i="1" s="1"/>
  <c r="AO554" i="1"/>
  <c r="AQ554" i="1"/>
  <c r="AR554" i="1"/>
  <c r="AS554" i="1"/>
  <c r="V555" i="1"/>
  <c r="W555" i="1"/>
  <c r="X555" i="1"/>
  <c r="Y555" i="1"/>
  <c r="AC555" i="1"/>
  <c r="AG555" i="1"/>
  <c r="AH555" i="1"/>
  <c r="AI555" i="1"/>
  <c r="AJ555" i="1"/>
  <c r="AK555" i="1"/>
  <c r="AL555" i="1"/>
  <c r="AM555" i="1"/>
  <c r="AN555" i="1" s="1"/>
  <c r="AO555" i="1"/>
  <c r="AQ555" i="1"/>
  <c r="AR555" i="1"/>
  <c r="AS555" i="1"/>
  <c r="V556" i="1"/>
  <c r="W556" i="1"/>
  <c r="X556" i="1"/>
  <c r="Y556" i="1"/>
  <c r="AC556" i="1"/>
  <c r="AG556" i="1"/>
  <c r="AH556" i="1"/>
  <c r="AI556" i="1"/>
  <c r="AJ556" i="1"/>
  <c r="AK556" i="1"/>
  <c r="AL556" i="1"/>
  <c r="AM556" i="1"/>
  <c r="AN556" i="1" s="1"/>
  <c r="AO556" i="1"/>
  <c r="AQ556" i="1"/>
  <c r="AR556" i="1"/>
  <c r="AS556" i="1"/>
  <c r="V557" i="1"/>
  <c r="W557" i="1"/>
  <c r="X557" i="1"/>
  <c r="Y557" i="1"/>
  <c r="AC557" i="1"/>
  <c r="AG557" i="1"/>
  <c r="AH557" i="1"/>
  <c r="AI557" i="1"/>
  <c r="AJ557" i="1"/>
  <c r="AK557" i="1"/>
  <c r="AL557" i="1"/>
  <c r="AM557" i="1"/>
  <c r="AN557" i="1" s="1"/>
  <c r="AO557" i="1"/>
  <c r="AQ557" i="1"/>
  <c r="AR557" i="1"/>
  <c r="AS557" i="1"/>
  <c r="V558" i="1"/>
  <c r="W558" i="1"/>
  <c r="X558" i="1"/>
  <c r="Y558" i="1"/>
  <c r="AC558" i="1"/>
  <c r="AG558" i="1"/>
  <c r="AH558" i="1"/>
  <c r="AI558" i="1"/>
  <c r="AJ558" i="1"/>
  <c r="AK558" i="1"/>
  <c r="AL558" i="1"/>
  <c r="AM558" i="1"/>
  <c r="AN558" i="1" s="1"/>
  <c r="AO558" i="1"/>
  <c r="AQ558" i="1"/>
  <c r="AR558" i="1"/>
  <c r="AS558" i="1"/>
  <c r="V559" i="1"/>
  <c r="W559" i="1"/>
  <c r="X559" i="1"/>
  <c r="Y559" i="1"/>
  <c r="AC559" i="1"/>
  <c r="AG559" i="1"/>
  <c r="AH559" i="1"/>
  <c r="AI559" i="1"/>
  <c r="AJ559" i="1"/>
  <c r="AK559" i="1"/>
  <c r="AL559" i="1"/>
  <c r="AM559" i="1"/>
  <c r="AN559" i="1" s="1"/>
  <c r="AO559" i="1"/>
  <c r="AQ559" i="1"/>
  <c r="AR559" i="1"/>
  <c r="AS559" i="1"/>
  <c r="V560" i="1"/>
  <c r="W560" i="1"/>
  <c r="X560" i="1"/>
  <c r="Y560" i="1"/>
  <c r="AC560" i="1"/>
  <c r="AG560" i="1"/>
  <c r="AH560" i="1"/>
  <c r="AI560" i="1"/>
  <c r="AJ560" i="1"/>
  <c r="AK560" i="1"/>
  <c r="AL560" i="1"/>
  <c r="AM560" i="1"/>
  <c r="AN560" i="1" s="1"/>
  <c r="AO560" i="1"/>
  <c r="AQ560" i="1"/>
  <c r="AR560" i="1"/>
  <c r="AS560" i="1"/>
  <c r="V561" i="1"/>
  <c r="W561" i="1"/>
  <c r="X561" i="1"/>
  <c r="Y561" i="1"/>
  <c r="AC561" i="1"/>
  <c r="AG561" i="1"/>
  <c r="AH561" i="1"/>
  <c r="AI561" i="1"/>
  <c r="AJ561" i="1"/>
  <c r="AK561" i="1"/>
  <c r="AL561" i="1"/>
  <c r="AM561" i="1"/>
  <c r="AN561" i="1" s="1"/>
  <c r="AO561" i="1"/>
  <c r="AQ561" i="1"/>
  <c r="AR561" i="1"/>
  <c r="AS561" i="1"/>
  <c r="V562" i="1"/>
  <c r="W562" i="1"/>
  <c r="X562" i="1"/>
  <c r="Y562" i="1"/>
  <c r="AC562" i="1"/>
  <c r="AG562" i="1"/>
  <c r="AH562" i="1"/>
  <c r="AI562" i="1"/>
  <c r="AJ562" i="1"/>
  <c r="AK562" i="1"/>
  <c r="AL562" i="1"/>
  <c r="AM562" i="1"/>
  <c r="AN562" i="1" s="1"/>
  <c r="AO562" i="1"/>
  <c r="AQ562" i="1"/>
  <c r="AR562" i="1"/>
  <c r="AS562" i="1"/>
  <c r="V563" i="1"/>
  <c r="W563" i="1"/>
  <c r="X563" i="1"/>
  <c r="Y563" i="1"/>
  <c r="AC563" i="1"/>
  <c r="AG563" i="1"/>
  <c r="AH563" i="1"/>
  <c r="AI563" i="1"/>
  <c r="AJ563" i="1"/>
  <c r="AK563" i="1"/>
  <c r="AL563" i="1"/>
  <c r="AM563" i="1"/>
  <c r="AN563" i="1" s="1"/>
  <c r="AO563" i="1"/>
  <c r="AQ563" i="1"/>
  <c r="AR563" i="1"/>
  <c r="AS563" i="1"/>
  <c r="V564" i="1"/>
  <c r="W564" i="1"/>
  <c r="X564" i="1"/>
  <c r="Y564" i="1"/>
  <c r="AC564" i="1"/>
  <c r="AG564" i="1"/>
  <c r="AH564" i="1"/>
  <c r="AI564" i="1"/>
  <c r="AJ564" i="1"/>
  <c r="AK564" i="1"/>
  <c r="AL564" i="1"/>
  <c r="AM564" i="1"/>
  <c r="AN564" i="1" s="1"/>
  <c r="AO564" i="1"/>
  <c r="AQ564" i="1"/>
  <c r="AR564" i="1"/>
  <c r="AS564" i="1"/>
  <c r="V565" i="1"/>
  <c r="W565" i="1"/>
  <c r="X565" i="1"/>
  <c r="Y565" i="1"/>
  <c r="AC565" i="1"/>
  <c r="AG565" i="1"/>
  <c r="AH565" i="1"/>
  <c r="AI565" i="1"/>
  <c r="AJ565" i="1"/>
  <c r="AK565" i="1"/>
  <c r="AL565" i="1"/>
  <c r="AM565" i="1"/>
  <c r="AN565" i="1" s="1"/>
  <c r="AO565" i="1"/>
  <c r="AQ565" i="1"/>
  <c r="AR565" i="1"/>
  <c r="AS565" i="1"/>
  <c r="V566" i="1"/>
  <c r="W566" i="1"/>
  <c r="X566" i="1"/>
  <c r="Y566" i="1"/>
  <c r="AC566" i="1"/>
  <c r="AG566" i="1"/>
  <c r="AH566" i="1"/>
  <c r="AI566" i="1"/>
  <c r="AJ566" i="1"/>
  <c r="AK566" i="1"/>
  <c r="AL566" i="1"/>
  <c r="AM566" i="1"/>
  <c r="AN566" i="1" s="1"/>
  <c r="AO566" i="1"/>
  <c r="AQ566" i="1"/>
  <c r="AR566" i="1"/>
  <c r="AS566" i="1"/>
  <c r="V567" i="1"/>
  <c r="W567" i="1"/>
  <c r="X567" i="1"/>
  <c r="Y567" i="1"/>
  <c r="AC567" i="1"/>
  <c r="AG567" i="1"/>
  <c r="AH567" i="1"/>
  <c r="AI567" i="1"/>
  <c r="AJ567" i="1"/>
  <c r="AK567" i="1"/>
  <c r="AL567" i="1"/>
  <c r="AM567" i="1"/>
  <c r="AN567" i="1" s="1"/>
  <c r="AO567" i="1"/>
  <c r="AQ567" i="1"/>
  <c r="AR567" i="1"/>
  <c r="AS567" i="1"/>
  <c r="V568" i="1"/>
  <c r="W568" i="1"/>
  <c r="X568" i="1"/>
  <c r="Y568" i="1"/>
  <c r="AC568" i="1"/>
  <c r="AG568" i="1"/>
  <c r="AH568" i="1"/>
  <c r="AI568" i="1"/>
  <c r="AJ568" i="1"/>
  <c r="AK568" i="1"/>
  <c r="AL568" i="1"/>
  <c r="AM568" i="1"/>
  <c r="AN568" i="1" s="1"/>
  <c r="AO568" i="1"/>
  <c r="AQ568" i="1"/>
  <c r="AR568" i="1"/>
  <c r="AS568" i="1"/>
  <c r="V569" i="1"/>
  <c r="W569" i="1"/>
  <c r="X569" i="1"/>
  <c r="Y569" i="1"/>
  <c r="AC569" i="1"/>
  <c r="AG569" i="1"/>
  <c r="AH569" i="1"/>
  <c r="AI569" i="1"/>
  <c r="AJ569" i="1"/>
  <c r="AK569" i="1"/>
  <c r="AL569" i="1"/>
  <c r="AM569" i="1"/>
  <c r="AN569" i="1" s="1"/>
  <c r="AO569" i="1"/>
  <c r="AQ569" i="1"/>
  <c r="AR569" i="1"/>
  <c r="AS569" i="1"/>
  <c r="V570" i="1"/>
  <c r="W570" i="1"/>
  <c r="X570" i="1"/>
  <c r="Y570" i="1"/>
  <c r="AC570" i="1"/>
  <c r="AG570" i="1"/>
  <c r="AH570" i="1"/>
  <c r="AI570" i="1"/>
  <c r="AJ570" i="1"/>
  <c r="AK570" i="1"/>
  <c r="AL570" i="1"/>
  <c r="AM570" i="1"/>
  <c r="AN570" i="1" s="1"/>
  <c r="AO570" i="1"/>
  <c r="AQ570" i="1"/>
  <c r="AR570" i="1"/>
  <c r="AS570" i="1"/>
  <c r="V571" i="1"/>
  <c r="W571" i="1"/>
  <c r="X571" i="1"/>
  <c r="Y571" i="1"/>
  <c r="AC571" i="1"/>
  <c r="AG571" i="1"/>
  <c r="AH571" i="1"/>
  <c r="AI571" i="1"/>
  <c r="AJ571" i="1"/>
  <c r="AK571" i="1"/>
  <c r="AL571" i="1"/>
  <c r="AM571" i="1"/>
  <c r="AN571" i="1" s="1"/>
  <c r="AO571" i="1"/>
  <c r="AQ571" i="1"/>
  <c r="AR571" i="1"/>
  <c r="AS571" i="1"/>
  <c r="V572" i="1"/>
  <c r="W572" i="1"/>
  <c r="X572" i="1"/>
  <c r="Y572" i="1"/>
  <c r="AC572" i="1"/>
  <c r="AG572" i="1"/>
  <c r="AH572" i="1"/>
  <c r="AI572" i="1"/>
  <c r="AJ572" i="1"/>
  <c r="AK572" i="1"/>
  <c r="AL572" i="1"/>
  <c r="AM572" i="1"/>
  <c r="AN572" i="1" s="1"/>
  <c r="AO572" i="1"/>
  <c r="AQ572" i="1"/>
  <c r="AR572" i="1"/>
  <c r="AS572" i="1"/>
  <c r="V573" i="1"/>
  <c r="W573" i="1"/>
  <c r="X573" i="1"/>
  <c r="Y573" i="1"/>
  <c r="AC573" i="1"/>
  <c r="AG573" i="1"/>
  <c r="AH573" i="1"/>
  <c r="AI573" i="1"/>
  <c r="AJ573" i="1"/>
  <c r="AK573" i="1"/>
  <c r="AL573" i="1"/>
  <c r="AM573" i="1"/>
  <c r="AN573" i="1" s="1"/>
  <c r="AO573" i="1"/>
  <c r="AQ573" i="1"/>
  <c r="AR573" i="1"/>
  <c r="AS573" i="1"/>
  <c r="V574" i="1"/>
  <c r="W574" i="1"/>
  <c r="X574" i="1"/>
  <c r="Y574" i="1"/>
  <c r="AC574" i="1"/>
  <c r="AG574" i="1"/>
  <c r="AH574" i="1"/>
  <c r="AI574" i="1"/>
  <c r="AJ574" i="1"/>
  <c r="AK574" i="1"/>
  <c r="AL574" i="1"/>
  <c r="AM574" i="1"/>
  <c r="AN574" i="1" s="1"/>
  <c r="AO574" i="1"/>
  <c r="AQ574" i="1"/>
  <c r="AR574" i="1"/>
  <c r="AS574" i="1"/>
  <c r="V575" i="1"/>
  <c r="W575" i="1"/>
  <c r="X575" i="1"/>
  <c r="Y575" i="1"/>
  <c r="AC575" i="1"/>
  <c r="AG575" i="1"/>
  <c r="AH575" i="1"/>
  <c r="AI575" i="1"/>
  <c r="AJ575" i="1"/>
  <c r="AK575" i="1"/>
  <c r="AL575" i="1"/>
  <c r="AM575" i="1"/>
  <c r="AN575" i="1" s="1"/>
  <c r="AO575" i="1"/>
  <c r="AQ575" i="1"/>
  <c r="AR575" i="1"/>
  <c r="AS575" i="1"/>
  <c r="V576" i="1"/>
  <c r="W576" i="1"/>
  <c r="X576" i="1"/>
  <c r="Y576" i="1"/>
  <c r="AC576" i="1"/>
  <c r="AG576" i="1"/>
  <c r="AH576" i="1"/>
  <c r="AI576" i="1"/>
  <c r="AJ576" i="1"/>
  <c r="AK576" i="1"/>
  <c r="AL576" i="1"/>
  <c r="AM576" i="1"/>
  <c r="AN576" i="1" s="1"/>
  <c r="AO576" i="1"/>
  <c r="AQ576" i="1"/>
  <c r="AR576" i="1"/>
  <c r="AS576" i="1"/>
  <c r="V577" i="1"/>
  <c r="W577" i="1"/>
  <c r="X577" i="1"/>
  <c r="Y577" i="1"/>
  <c r="AC577" i="1"/>
  <c r="AG577" i="1"/>
  <c r="AH577" i="1"/>
  <c r="AI577" i="1"/>
  <c r="AJ577" i="1"/>
  <c r="AK577" i="1"/>
  <c r="AL577" i="1"/>
  <c r="AM577" i="1"/>
  <c r="AN577" i="1" s="1"/>
  <c r="AO577" i="1"/>
  <c r="AQ577" i="1"/>
  <c r="AR577" i="1"/>
  <c r="AS577" i="1"/>
  <c r="V578" i="1"/>
  <c r="W578" i="1"/>
  <c r="X578" i="1"/>
  <c r="Y578" i="1"/>
  <c r="AC578" i="1"/>
  <c r="AG578" i="1"/>
  <c r="AH578" i="1"/>
  <c r="AI578" i="1"/>
  <c r="AJ578" i="1"/>
  <c r="AK578" i="1"/>
  <c r="AL578" i="1"/>
  <c r="AM578" i="1"/>
  <c r="AN578" i="1" s="1"/>
  <c r="AO578" i="1"/>
  <c r="AQ578" i="1"/>
  <c r="AR578" i="1"/>
  <c r="AS578" i="1"/>
  <c r="V579" i="1"/>
  <c r="W579" i="1"/>
  <c r="X579" i="1"/>
  <c r="Y579" i="1"/>
  <c r="AC579" i="1"/>
  <c r="AG579" i="1"/>
  <c r="AH579" i="1"/>
  <c r="AI579" i="1"/>
  <c r="AJ579" i="1"/>
  <c r="AK579" i="1"/>
  <c r="AL579" i="1"/>
  <c r="AM579" i="1"/>
  <c r="AN579" i="1" s="1"/>
  <c r="AO579" i="1"/>
  <c r="AQ579" i="1"/>
  <c r="AR579" i="1"/>
  <c r="AS579" i="1"/>
  <c r="V580" i="1"/>
  <c r="W580" i="1"/>
  <c r="X580" i="1"/>
  <c r="Y580" i="1"/>
  <c r="AC580" i="1"/>
  <c r="AG580" i="1"/>
  <c r="AH580" i="1"/>
  <c r="AI580" i="1"/>
  <c r="AJ580" i="1"/>
  <c r="AK580" i="1"/>
  <c r="AL580" i="1"/>
  <c r="AM580" i="1"/>
  <c r="AN580" i="1" s="1"/>
  <c r="AO580" i="1"/>
  <c r="AQ580" i="1"/>
  <c r="AR580" i="1"/>
  <c r="AS580" i="1"/>
  <c r="V581" i="1"/>
  <c r="W581" i="1"/>
  <c r="X581" i="1"/>
  <c r="Y581" i="1"/>
  <c r="AC581" i="1"/>
  <c r="AG581" i="1"/>
  <c r="AH581" i="1"/>
  <c r="AI581" i="1"/>
  <c r="AJ581" i="1"/>
  <c r="AK581" i="1"/>
  <c r="AL581" i="1"/>
  <c r="AM581" i="1"/>
  <c r="AN581" i="1" s="1"/>
  <c r="AO581" i="1"/>
  <c r="AQ581" i="1"/>
  <c r="AR581" i="1"/>
  <c r="AS581" i="1"/>
  <c r="V582" i="1"/>
  <c r="W582" i="1"/>
  <c r="X582" i="1"/>
  <c r="Y582" i="1"/>
  <c r="AC582" i="1"/>
  <c r="AG582" i="1"/>
  <c r="AH582" i="1"/>
  <c r="AI582" i="1"/>
  <c r="AJ582" i="1"/>
  <c r="AK582" i="1"/>
  <c r="AL582" i="1"/>
  <c r="AM582" i="1"/>
  <c r="AN582" i="1" s="1"/>
  <c r="AO582" i="1"/>
  <c r="AQ582" i="1"/>
  <c r="AR582" i="1"/>
  <c r="AS582" i="1"/>
  <c r="V583" i="1"/>
  <c r="W583" i="1"/>
  <c r="X583" i="1"/>
  <c r="Y583" i="1"/>
  <c r="AC583" i="1"/>
  <c r="AG583" i="1"/>
  <c r="AH583" i="1"/>
  <c r="AI583" i="1"/>
  <c r="AJ583" i="1"/>
  <c r="AK583" i="1"/>
  <c r="AL583" i="1"/>
  <c r="AM583" i="1"/>
  <c r="AN583" i="1" s="1"/>
  <c r="AO583" i="1"/>
  <c r="AQ583" i="1"/>
  <c r="AR583" i="1"/>
  <c r="AS583" i="1"/>
  <c r="V584" i="1"/>
  <c r="W584" i="1"/>
  <c r="X584" i="1"/>
  <c r="Y584" i="1"/>
  <c r="AC584" i="1"/>
  <c r="AG584" i="1"/>
  <c r="AH584" i="1"/>
  <c r="AI584" i="1"/>
  <c r="AJ584" i="1"/>
  <c r="AK584" i="1"/>
  <c r="AL584" i="1"/>
  <c r="AM584" i="1"/>
  <c r="AN584" i="1" s="1"/>
  <c r="AO584" i="1"/>
  <c r="AQ584" i="1"/>
  <c r="AR584" i="1"/>
  <c r="AS584" i="1"/>
  <c r="V585" i="1"/>
  <c r="W585" i="1"/>
  <c r="X585" i="1"/>
  <c r="Y585" i="1"/>
  <c r="AC585" i="1"/>
  <c r="AG585" i="1"/>
  <c r="AH585" i="1"/>
  <c r="AI585" i="1"/>
  <c r="AJ585" i="1"/>
  <c r="AK585" i="1"/>
  <c r="AL585" i="1"/>
  <c r="AM585" i="1"/>
  <c r="AN585" i="1" s="1"/>
  <c r="AO585" i="1"/>
  <c r="AQ585" i="1"/>
  <c r="AR585" i="1"/>
  <c r="AS585" i="1"/>
  <c r="V586" i="1"/>
  <c r="W586" i="1"/>
  <c r="X586" i="1"/>
  <c r="Y586" i="1"/>
  <c r="AC586" i="1"/>
  <c r="AG586" i="1"/>
  <c r="AH586" i="1"/>
  <c r="AI586" i="1"/>
  <c r="AJ586" i="1"/>
  <c r="AK586" i="1"/>
  <c r="AL586" i="1"/>
  <c r="AM586" i="1"/>
  <c r="AN586" i="1" s="1"/>
  <c r="AO586" i="1"/>
  <c r="AQ586" i="1"/>
  <c r="AR586" i="1"/>
  <c r="AS586" i="1"/>
  <c r="V587" i="1"/>
  <c r="W587" i="1"/>
  <c r="X587" i="1"/>
  <c r="Y587" i="1"/>
  <c r="AC587" i="1"/>
  <c r="AG587" i="1"/>
  <c r="AH587" i="1"/>
  <c r="AI587" i="1"/>
  <c r="AJ587" i="1"/>
  <c r="AK587" i="1"/>
  <c r="AL587" i="1"/>
  <c r="AM587" i="1"/>
  <c r="AN587" i="1" s="1"/>
  <c r="AO587" i="1"/>
  <c r="AQ587" i="1"/>
  <c r="AR587" i="1"/>
  <c r="AS587" i="1"/>
  <c r="V588" i="1"/>
  <c r="W588" i="1"/>
  <c r="X588" i="1"/>
  <c r="Y588" i="1"/>
  <c r="AC588" i="1"/>
  <c r="AG588" i="1"/>
  <c r="AH588" i="1"/>
  <c r="AI588" i="1"/>
  <c r="AJ588" i="1"/>
  <c r="AK588" i="1"/>
  <c r="AL588" i="1"/>
  <c r="AM588" i="1"/>
  <c r="AN588" i="1" s="1"/>
  <c r="AO588" i="1"/>
  <c r="AQ588" i="1"/>
  <c r="AR588" i="1"/>
  <c r="AS588" i="1"/>
  <c r="V589" i="1"/>
  <c r="W589" i="1"/>
  <c r="X589" i="1"/>
  <c r="Y589" i="1"/>
  <c r="AC589" i="1"/>
  <c r="AG589" i="1"/>
  <c r="AH589" i="1"/>
  <c r="AI589" i="1"/>
  <c r="AJ589" i="1"/>
  <c r="AK589" i="1"/>
  <c r="AL589" i="1"/>
  <c r="AM589" i="1"/>
  <c r="AN589" i="1" s="1"/>
  <c r="AO589" i="1"/>
  <c r="AQ589" i="1"/>
  <c r="AR589" i="1"/>
  <c r="AS589" i="1"/>
  <c r="V590" i="1"/>
  <c r="W590" i="1"/>
  <c r="X590" i="1"/>
  <c r="Y590" i="1"/>
  <c r="AC590" i="1"/>
  <c r="AG590" i="1"/>
  <c r="AH590" i="1"/>
  <c r="AI590" i="1"/>
  <c r="AJ590" i="1"/>
  <c r="AK590" i="1"/>
  <c r="AL590" i="1"/>
  <c r="AM590" i="1"/>
  <c r="AN590" i="1" s="1"/>
  <c r="AO590" i="1"/>
  <c r="AQ590" i="1"/>
  <c r="AR590" i="1"/>
  <c r="AS590" i="1"/>
  <c r="V591" i="1"/>
  <c r="W591" i="1"/>
  <c r="X591" i="1"/>
  <c r="Y591" i="1"/>
  <c r="AC591" i="1"/>
  <c r="AG591" i="1"/>
  <c r="AH591" i="1"/>
  <c r="AI591" i="1"/>
  <c r="AJ591" i="1"/>
  <c r="AK591" i="1"/>
  <c r="AL591" i="1"/>
  <c r="AM591" i="1"/>
  <c r="AN591" i="1" s="1"/>
  <c r="AO591" i="1"/>
  <c r="AQ591" i="1"/>
  <c r="AR591" i="1"/>
  <c r="AS591" i="1"/>
  <c r="V592" i="1"/>
  <c r="W592" i="1"/>
  <c r="X592" i="1"/>
  <c r="Y592" i="1"/>
  <c r="AC592" i="1"/>
  <c r="AG592" i="1"/>
  <c r="AH592" i="1"/>
  <c r="AI592" i="1"/>
  <c r="AJ592" i="1"/>
  <c r="AK592" i="1"/>
  <c r="AL592" i="1"/>
  <c r="AM592" i="1"/>
  <c r="AN592" i="1" s="1"/>
  <c r="AO592" i="1"/>
  <c r="AQ592" i="1"/>
  <c r="AR592" i="1"/>
  <c r="AS592" i="1"/>
  <c r="V593" i="1"/>
  <c r="W593" i="1"/>
  <c r="X593" i="1"/>
  <c r="Y593" i="1"/>
  <c r="AC593" i="1"/>
  <c r="AG593" i="1"/>
  <c r="AH593" i="1"/>
  <c r="AI593" i="1"/>
  <c r="AJ593" i="1"/>
  <c r="AK593" i="1"/>
  <c r="AL593" i="1"/>
  <c r="AM593" i="1"/>
  <c r="AN593" i="1" s="1"/>
  <c r="AO593" i="1"/>
  <c r="AQ593" i="1"/>
  <c r="AR593" i="1"/>
  <c r="AS593" i="1"/>
  <c r="V594" i="1"/>
  <c r="W594" i="1"/>
  <c r="X594" i="1"/>
  <c r="Y594" i="1"/>
  <c r="AC594" i="1"/>
  <c r="AG594" i="1"/>
  <c r="AH594" i="1"/>
  <c r="AI594" i="1"/>
  <c r="AJ594" i="1"/>
  <c r="AK594" i="1"/>
  <c r="AL594" i="1"/>
  <c r="AM594" i="1"/>
  <c r="AN594" i="1" s="1"/>
  <c r="AO594" i="1"/>
  <c r="AQ594" i="1"/>
  <c r="AR594" i="1"/>
  <c r="AS594" i="1"/>
  <c r="V595" i="1"/>
  <c r="W595" i="1"/>
  <c r="X595" i="1"/>
  <c r="Y595" i="1"/>
  <c r="AC595" i="1"/>
  <c r="AG595" i="1"/>
  <c r="AH595" i="1"/>
  <c r="AI595" i="1"/>
  <c r="AJ595" i="1"/>
  <c r="AK595" i="1"/>
  <c r="AL595" i="1"/>
  <c r="AM595" i="1"/>
  <c r="AN595" i="1" s="1"/>
  <c r="AO595" i="1"/>
  <c r="AQ595" i="1"/>
  <c r="AR595" i="1"/>
  <c r="AS595" i="1"/>
  <c r="V596" i="1"/>
  <c r="W596" i="1"/>
  <c r="X596" i="1"/>
  <c r="Y596" i="1"/>
  <c r="AC596" i="1"/>
  <c r="AG596" i="1"/>
  <c r="AH596" i="1"/>
  <c r="AI596" i="1"/>
  <c r="AJ596" i="1"/>
  <c r="AK596" i="1"/>
  <c r="AL596" i="1"/>
  <c r="AM596" i="1"/>
  <c r="AN596" i="1" s="1"/>
  <c r="AO596" i="1"/>
  <c r="AQ596" i="1"/>
  <c r="AR596" i="1"/>
  <c r="AS596" i="1"/>
  <c r="V597" i="1"/>
  <c r="W597" i="1"/>
  <c r="X597" i="1"/>
  <c r="Y597" i="1"/>
  <c r="AC597" i="1"/>
  <c r="AG597" i="1"/>
  <c r="AH597" i="1"/>
  <c r="AI597" i="1"/>
  <c r="AJ597" i="1"/>
  <c r="AK597" i="1"/>
  <c r="AL597" i="1"/>
  <c r="AM597" i="1"/>
  <c r="AN597" i="1" s="1"/>
  <c r="AO597" i="1"/>
  <c r="AQ597" i="1"/>
  <c r="AR597" i="1"/>
  <c r="AS597" i="1"/>
  <c r="V598" i="1"/>
  <c r="W598" i="1"/>
  <c r="X598" i="1"/>
  <c r="Y598" i="1"/>
  <c r="AC598" i="1"/>
  <c r="AG598" i="1"/>
  <c r="AH598" i="1"/>
  <c r="AI598" i="1"/>
  <c r="AJ598" i="1"/>
  <c r="AK598" i="1"/>
  <c r="AL598" i="1"/>
  <c r="AM598" i="1"/>
  <c r="AN598" i="1" s="1"/>
  <c r="AO598" i="1"/>
  <c r="AQ598" i="1"/>
  <c r="AR598" i="1"/>
  <c r="AS598" i="1"/>
  <c r="V599" i="1"/>
  <c r="W599" i="1"/>
  <c r="X599" i="1"/>
  <c r="Y599" i="1"/>
  <c r="AC599" i="1"/>
  <c r="AG599" i="1"/>
  <c r="AH599" i="1"/>
  <c r="AI599" i="1"/>
  <c r="AJ599" i="1"/>
  <c r="AK599" i="1"/>
  <c r="AL599" i="1"/>
  <c r="AM599" i="1"/>
  <c r="AN599" i="1" s="1"/>
  <c r="AO599" i="1"/>
  <c r="AQ599" i="1"/>
  <c r="AR599" i="1"/>
  <c r="AS599" i="1"/>
  <c r="V600" i="1"/>
  <c r="W600" i="1"/>
  <c r="X600" i="1"/>
  <c r="Y600" i="1"/>
  <c r="AC600" i="1"/>
  <c r="AG600" i="1"/>
  <c r="AH600" i="1"/>
  <c r="AI600" i="1"/>
  <c r="AJ600" i="1"/>
  <c r="AK600" i="1"/>
  <c r="AL600" i="1"/>
  <c r="AM600" i="1"/>
  <c r="AN600" i="1" s="1"/>
  <c r="AO600" i="1"/>
  <c r="AQ600" i="1"/>
  <c r="AR600" i="1"/>
  <c r="AS600" i="1"/>
  <c r="V601" i="1"/>
  <c r="W601" i="1"/>
  <c r="X601" i="1"/>
  <c r="Y601" i="1"/>
  <c r="AC601" i="1"/>
  <c r="AG601" i="1"/>
  <c r="AH601" i="1"/>
  <c r="AI601" i="1"/>
  <c r="AJ601" i="1"/>
  <c r="AK601" i="1"/>
  <c r="AL601" i="1"/>
  <c r="AM601" i="1"/>
  <c r="AN601" i="1" s="1"/>
  <c r="AO601" i="1"/>
  <c r="AQ601" i="1"/>
  <c r="AR601" i="1"/>
  <c r="AS601" i="1"/>
  <c r="V602" i="1"/>
  <c r="W602" i="1"/>
  <c r="X602" i="1"/>
  <c r="Y602" i="1"/>
  <c r="AC602" i="1"/>
  <c r="AG602" i="1"/>
  <c r="AH602" i="1"/>
  <c r="AI602" i="1"/>
  <c r="AJ602" i="1"/>
  <c r="AK602" i="1"/>
  <c r="AL602" i="1"/>
  <c r="AM602" i="1"/>
  <c r="AN602" i="1" s="1"/>
  <c r="AO602" i="1"/>
  <c r="AQ602" i="1"/>
  <c r="AR602" i="1"/>
  <c r="AS602" i="1"/>
  <c r="V603" i="1"/>
  <c r="W603" i="1"/>
  <c r="X603" i="1"/>
  <c r="Y603" i="1"/>
  <c r="AC603" i="1"/>
  <c r="AG603" i="1"/>
  <c r="AH603" i="1"/>
  <c r="AI603" i="1"/>
  <c r="AJ603" i="1"/>
  <c r="AK603" i="1"/>
  <c r="AL603" i="1"/>
  <c r="AM603" i="1"/>
  <c r="AN603" i="1" s="1"/>
  <c r="AO603" i="1"/>
  <c r="AQ603" i="1"/>
  <c r="AR603" i="1"/>
  <c r="AS603" i="1"/>
  <c r="V604" i="1"/>
  <c r="W604" i="1"/>
  <c r="X604" i="1"/>
  <c r="Y604" i="1"/>
  <c r="AC604" i="1"/>
  <c r="AG604" i="1"/>
  <c r="AH604" i="1"/>
  <c r="AI604" i="1"/>
  <c r="AJ604" i="1"/>
  <c r="AK604" i="1"/>
  <c r="AL604" i="1"/>
  <c r="AM604" i="1"/>
  <c r="AN604" i="1" s="1"/>
  <c r="AO604" i="1"/>
  <c r="AQ604" i="1"/>
  <c r="AR604" i="1"/>
  <c r="AS604" i="1"/>
  <c r="V605" i="1"/>
  <c r="W605" i="1"/>
  <c r="X605" i="1"/>
  <c r="Y605" i="1"/>
  <c r="AC605" i="1"/>
  <c r="AG605" i="1"/>
  <c r="AH605" i="1"/>
  <c r="AI605" i="1"/>
  <c r="AJ605" i="1"/>
  <c r="AK605" i="1"/>
  <c r="AL605" i="1"/>
  <c r="AM605" i="1"/>
  <c r="AN605" i="1" s="1"/>
  <c r="AO605" i="1"/>
  <c r="AQ605" i="1"/>
  <c r="AR605" i="1"/>
  <c r="AS605" i="1"/>
  <c r="V606" i="1"/>
  <c r="W606" i="1"/>
  <c r="X606" i="1"/>
  <c r="Y606" i="1"/>
  <c r="AC606" i="1"/>
  <c r="AG606" i="1"/>
  <c r="AH606" i="1"/>
  <c r="AI606" i="1"/>
  <c r="AJ606" i="1"/>
  <c r="AK606" i="1"/>
  <c r="AL606" i="1"/>
  <c r="AM606" i="1"/>
  <c r="AN606" i="1" s="1"/>
  <c r="AO606" i="1"/>
  <c r="AQ606" i="1"/>
  <c r="AR606" i="1"/>
  <c r="AS606" i="1"/>
  <c r="V607" i="1"/>
  <c r="W607" i="1"/>
  <c r="X607" i="1"/>
  <c r="Y607" i="1"/>
  <c r="AC607" i="1"/>
  <c r="AG607" i="1"/>
  <c r="AH607" i="1"/>
  <c r="AI607" i="1"/>
  <c r="AJ607" i="1"/>
  <c r="AK607" i="1"/>
  <c r="AL607" i="1"/>
  <c r="AM607" i="1"/>
  <c r="AN607" i="1" s="1"/>
  <c r="AO607" i="1"/>
  <c r="AQ607" i="1"/>
  <c r="AR607" i="1"/>
  <c r="AS607" i="1"/>
  <c r="V608" i="1"/>
  <c r="W608" i="1"/>
  <c r="X608" i="1"/>
  <c r="Y608" i="1"/>
  <c r="AC608" i="1"/>
  <c r="AG608" i="1"/>
  <c r="AH608" i="1"/>
  <c r="AI608" i="1"/>
  <c r="AJ608" i="1"/>
  <c r="AK608" i="1"/>
  <c r="AL608" i="1"/>
  <c r="AM608" i="1"/>
  <c r="AN608" i="1" s="1"/>
  <c r="AO608" i="1"/>
  <c r="AQ608" i="1"/>
  <c r="AR608" i="1"/>
  <c r="AS608" i="1"/>
  <c r="V609" i="1"/>
  <c r="W609" i="1"/>
  <c r="X609" i="1"/>
  <c r="Y609" i="1"/>
  <c r="AC609" i="1"/>
  <c r="AG609" i="1"/>
  <c r="AH609" i="1"/>
  <c r="AI609" i="1"/>
  <c r="AJ609" i="1"/>
  <c r="AK609" i="1"/>
  <c r="AL609" i="1"/>
  <c r="AM609" i="1"/>
  <c r="AN609" i="1" s="1"/>
  <c r="AO609" i="1"/>
  <c r="AQ609" i="1"/>
  <c r="AR609" i="1"/>
  <c r="AS609" i="1"/>
  <c r="V610" i="1"/>
  <c r="W610" i="1"/>
  <c r="X610" i="1"/>
  <c r="Y610" i="1"/>
  <c r="AC610" i="1"/>
  <c r="AG610" i="1"/>
  <c r="AH610" i="1"/>
  <c r="AI610" i="1"/>
  <c r="AJ610" i="1"/>
  <c r="AK610" i="1"/>
  <c r="AL610" i="1"/>
  <c r="AM610" i="1"/>
  <c r="AN610" i="1" s="1"/>
  <c r="AO610" i="1"/>
  <c r="AQ610" i="1"/>
  <c r="AR610" i="1"/>
  <c r="AS610" i="1"/>
  <c r="V611" i="1"/>
  <c r="W611" i="1"/>
  <c r="X611" i="1"/>
  <c r="Y611" i="1"/>
  <c r="AC611" i="1"/>
  <c r="AG611" i="1"/>
  <c r="AH611" i="1"/>
  <c r="AI611" i="1"/>
  <c r="AJ611" i="1"/>
  <c r="AK611" i="1"/>
  <c r="AL611" i="1"/>
  <c r="AM611" i="1"/>
  <c r="AN611" i="1" s="1"/>
  <c r="AO611" i="1"/>
  <c r="AQ611" i="1"/>
  <c r="AR611" i="1"/>
  <c r="AS611" i="1"/>
  <c r="V612" i="1"/>
  <c r="W612" i="1"/>
  <c r="X612" i="1"/>
  <c r="Y612" i="1"/>
  <c r="AC612" i="1"/>
  <c r="AG612" i="1"/>
  <c r="AH612" i="1"/>
  <c r="AI612" i="1"/>
  <c r="AJ612" i="1"/>
  <c r="AK612" i="1"/>
  <c r="AL612" i="1"/>
  <c r="AM612" i="1"/>
  <c r="AN612" i="1" s="1"/>
  <c r="AO612" i="1"/>
  <c r="AQ612" i="1"/>
  <c r="AR612" i="1"/>
  <c r="AS612" i="1"/>
  <c r="V613" i="1"/>
  <c r="W613" i="1"/>
  <c r="X613" i="1"/>
  <c r="Y613" i="1"/>
  <c r="AC613" i="1"/>
  <c r="AG613" i="1"/>
  <c r="AH613" i="1"/>
  <c r="AI613" i="1"/>
  <c r="AJ613" i="1"/>
  <c r="AK613" i="1"/>
  <c r="AL613" i="1"/>
  <c r="AM613" i="1"/>
  <c r="AN613" i="1" s="1"/>
  <c r="AO613" i="1"/>
  <c r="AQ613" i="1"/>
  <c r="AR613" i="1"/>
  <c r="AS613" i="1"/>
  <c r="V614" i="1"/>
  <c r="W614" i="1"/>
  <c r="X614" i="1"/>
  <c r="Y614" i="1"/>
  <c r="AC614" i="1"/>
  <c r="AG614" i="1"/>
  <c r="AH614" i="1"/>
  <c r="AI614" i="1"/>
  <c r="AJ614" i="1"/>
  <c r="AK614" i="1"/>
  <c r="AL614" i="1"/>
  <c r="AM614" i="1"/>
  <c r="AN614" i="1" s="1"/>
  <c r="AO614" i="1"/>
  <c r="AQ614" i="1"/>
  <c r="AR614" i="1"/>
  <c r="AS614" i="1"/>
  <c r="V615" i="1"/>
  <c r="W615" i="1"/>
  <c r="X615" i="1"/>
  <c r="Y615" i="1"/>
  <c r="AC615" i="1"/>
  <c r="AG615" i="1"/>
  <c r="AH615" i="1"/>
  <c r="AI615" i="1"/>
  <c r="AJ615" i="1"/>
  <c r="AK615" i="1"/>
  <c r="AL615" i="1"/>
  <c r="AM615" i="1"/>
  <c r="AN615" i="1" s="1"/>
  <c r="AO615" i="1"/>
  <c r="AQ615" i="1"/>
  <c r="AR615" i="1"/>
  <c r="AS615" i="1"/>
  <c r="V616" i="1"/>
  <c r="W616" i="1"/>
  <c r="X616" i="1"/>
  <c r="Y616" i="1"/>
  <c r="AC616" i="1"/>
  <c r="AG616" i="1"/>
  <c r="AH616" i="1"/>
  <c r="AI616" i="1"/>
  <c r="AJ616" i="1"/>
  <c r="AK616" i="1"/>
  <c r="AL616" i="1"/>
  <c r="AM616" i="1"/>
  <c r="AN616" i="1" s="1"/>
  <c r="AO616" i="1"/>
  <c r="AQ616" i="1"/>
  <c r="AR616" i="1"/>
  <c r="AS616" i="1"/>
  <c r="V617" i="1"/>
  <c r="W617" i="1"/>
  <c r="X617" i="1"/>
  <c r="Y617" i="1"/>
  <c r="AC617" i="1"/>
  <c r="AG617" i="1"/>
  <c r="AH617" i="1"/>
  <c r="AI617" i="1"/>
  <c r="AJ617" i="1"/>
  <c r="AK617" i="1"/>
  <c r="AL617" i="1"/>
  <c r="AM617" i="1"/>
  <c r="AN617" i="1" s="1"/>
  <c r="AO617" i="1"/>
  <c r="AQ617" i="1"/>
  <c r="AR617" i="1"/>
  <c r="AS617" i="1"/>
  <c r="V618" i="1"/>
  <c r="W618" i="1"/>
  <c r="X618" i="1"/>
  <c r="Y618" i="1"/>
  <c r="AC618" i="1"/>
  <c r="AG618" i="1"/>
  <c r="AH618" i="1"/>
  <c r="AI618" i="1"/>
  <c r="AJ618" i="1"/>
  <c r="AK618" i="1"/>
  <c r="AL618" i="1"/>
  <c r="AM618" i="1"/>
  <c r="AN618" i="1" s="1"/>
  <c r="AO618" i="1"/>
  <c r="AQ618" i="1"/>
  <c r="AR618" i="1"/>
  <c r="AS618" i="1"/>
  <c r="V619" i="1"/>
  <c r="W619" i="1"/>
  <c r="X619" i="1"/>
  <c r="Y619" i="1"/>
  <c r="AC619" i="1"/>
  <c r="AG619" i="1"/>
  <c r="AH619" i="1"/>
  <c r="AI619" i="1"/>
  <c r="AJ619" i="1"/>
  <c r="AK619" i="1"/>
  <c r="AL619" i="1"/>
  <c r="AM619" i="1"/>
  <c r="AN619" i="1" s="1"/>
  <c r="AO619" i="1"/>
  <c r="AQ619" i="1"/>
  <c r="AR619" i="1"/>
  <c r="AS619" i="1"/>
  <c r="V620" i="1"/>
  <c r="W620" i="1"/>
  <c r="X620" i="1"/>
  <c r="Y620" i="1"/>
  <c r="AC620" i="1"/>
  <c r="AG620" i="1"/>
  <c r="AH620" i="1"/>
  <c r="AI620" i="1"/>
  <c r="AJ620" i="1"/>
  <c r="AK620" i="1"/>
  <c r="AL620" i="1"/>
  <c r="AM620" i="1"/>
  <c r="AN620" i="1" s="1"/>
  <c r="AO620" i="1"/>
  <c r="AQ620" i="1"/>
  <c r="AR620" i="1"/>
  <c r="AS620" i="1"/>
  <c r="V621" i="1"/>
  <c r="W621" i="1"/>
  <c r="X621" i="1"/>
  <c r="Y621" i="1"/>
  <c r="AC621" i="1"/>
  <c r="AG621" i="1"/>
  <c r="AH621" i="1"/>
  <c r="AI621" i="1"/>
  <c r="AJ621" i="1"/>
  <c r="AK621" i="1"/>
  <c r="AL621" i="1"/>
  <c r="AM621" i="1"/>
  <c r="AN621" i="1" s="1"/>
  <c r="AO621" i="1"/>
  <c r="AQ621" i="1"/>
  <c r="AR621" i="1"/>
  <c r="AS621" i="1"/>
  <c r="V622" i="1"/>
  <c r="W622" i="1"/>
  <c r="X622" i="1"/>
  <c r="Y622" i="1"/>
  <c r="AC622" i="1"/>
  <c r="AG622" i="1"/>
  <c r="AH622" i="1"/>
  <c r="AI622" i="1"/>
  <c r="AJ622" i="1"/>
  <c r="AK622" i="1"/>
  <c r="AL622" i="1"/>
  <c r="AM622" i="1"/>
  <c r="AN622" i="1" s="1"/>
  <c r="AO622" i="1"/>
  <c r="AQ622" i="1"/>
  <c r="AR622" i="1"/>
  <c r="AS622" i="1"/>
  <c r="V623" i="1"/>
  <c r="W623" i="1"/>
  <c r="X623" i="1"/>
  <c r="Y623" i="1"/>
  <c r="AC623" i="1"/>
  <c r="AG623" i="1"/>
  <c r="AH623" i="1"/>
  <c r="AI623" i="1"/>
  <c r="AJ623" i="1"/>
  <c r="AK623" i="1"/>
  <c r="AL623" i="1"/>
  <c r="AM623" i="1"/>
  <c r="AN623" i="1" s="1"/>
  <c r="AO623" i="1"/>
  <c r="AQ623" i="1"/>
  <c r="AR623" i="1"/>
  <c r="AS623" i="1"/>
  <c r="V624" i="1"/>
  <c r="W624" i="1"/>
  <c r="X624" i="1"/>
  <c r="Y624" i="1"/>
  <c r="AC624" i="1"/>
  <c r="AG624" i="1"/>
  <c r="AH624" i="1"/>
  <c r="AI624" i="1"/>
  <c r="AJ624" i="1"/>
  <c r="AK624" i="1"/>
  <c r="AL624" i="1"/>
  <c r="AM624" i="1"/>
  <c r="AN624" i="1" s="1"/>
  <c r="AO624" i="1"/>
  <c r="AQ624" i="1"/>
  <c r="AR624" i="1"/>
  <c r="AS624" i="1"/>
  <c r="V625" i="1"/>
  <c r="W625" i="1"/>
  <c r="X625" i="1"/>
  <c r="Y625" i="1"/>
  <c r="AC625" i="1"/>
  <c r="AG625" i="1"/>
  <c r="AH625" i="1"/>
  <c r="AI625" i="1"/>
  <c r="AJ625" i="1"/>
  <c r="AK625" i="1"/>
  <c r="AL625" i="1"/>
  <c r="AM625" i="1"/>
  <c r="AN625" i="1" s="1"/>
  <c r="AO625" i="1"/>
  <c r="AQ625" i="1"/>
  <c r="AR625" i="1"/>
  <c r="AS625" i="1"/>
  <c r="V626" i="1"/>
  <c r="W626" i="1"/>
  <c r="X626" i="1"/>
  <c r="Y626" i="1"/>
  <c r="AC626" i="1"/>
  <c r="AG626" i="1"/>
  <c r="AH626" i="1"/>
  <c r="AI626" i="1"/>
  <c r="AJ626" i="1"/>
  <c r="AK626" i="1"/>
  <c r="AL626" i="1"/>
  <c r="AM626" i="1"/>
  <c r="AN626" i="1" s="1"/>
  <c r="AO626" i="1"/>
  <c r="AQ626" i="1"/>
  <c r="AR626" i="1"/>
  <c r="AS626" i="1"/>
  <c r="V627" i="1"/>
  <c r="W627" i="1"/>
  <c r="X627" i="1"/>
  <c r="Y627" i="1"/>
  <c r="AC627" i="1"/>
  <c r="AG627" i="1"/>
  <c r="AH627" i="1"/>
  <c r="AI627" i="1"/>
  <c r="AJ627" i="1"/>
  <c r="AK627" i="1"/>
  <c r="AL627" i="1"/>
  <c r="AM627" i="1"/>
  <c r="AN627" i="1" s="1"/>
  <c r="AO627" i="1"/>
  <c r="AQ627" i="1"/>
  <c r="AR627" i="1"/>
  <c r="AS627" i="1"/>
  <c r="V628" i="1"/>
  <c r="W628" i="1"/>
  <c r="X628" i="1"/>
  <c r="Y628" i="1"/>
  <c r="AC628" i="1"/>
  <c r="AG628" i="1"/>
  <c r="AH628" i="1"/>
  <c r="AI628" i="1"/>
  <c r="AJ628" i="1"/>
  <c r="AK628" i="1"/>
  <c r="AL628" i="1"/>
  <c r="AM628" i="1"/>
  <c r="AN628" i="1" s="1"/>
  <c r="AO628" i="1"/>
  <c r="AQ628" i="1"/>
  <c r="AR628" i="1"/>
  <c r="AS628" i="1"/>
  <c r="V629" i="1"/>
  <c r="W629" i="1"/>
  <c r="X629" i="1"/>
  <c r="Y629" i="1"/>
  <c r="AC629" i="1"/>
  <c r="AG629" i="1"/>
  <c r="AH629" i="1"/>
  <c r="AI629" i="1"/>
  <c r="AJ629" i="1"/>
  <c r="AK629" i="1"/>
  <c r="AL629" i="1"/>
  <c r="AM629" i="1"/>
  <c r="AN629" i="1" s="1"/>
  <c r="AO629" i="1"/>
  <c r="AQ629" i="1"/>
  <c r="AR629" i="1"/>
  <c r="AS629" i="1"/>
  <c r="V630" i="1"/>
  <c r="W630" i="1"/>
  <c r="X630" i="1"/>
  <c r="Y630" i="1"/>
  <c r="AC630" i="1"/>
  <c r="AG630" i="1"/>
  <c r="AH630" i="1"/>
  <c r="AI630" i="1"/>
  <c r="AJ630" i="1"/>
  <c r="AK630" i="1"/>
  <c r="AL630" i="1"/>
  <c r="AM630" i="1"/>
  <c r="AN630" i="1" s="1"/>
  <c r="AO630" i="1"/>
  <c r="AQ630" i="1"/>
  <c r="AR630" i="1"/>
  <c r="AS630" i="1"/>
  <c r="V631" i="1"/>
  <c r="W631" i="1"/>
  <c r="X631" i="1"/>
  <c r="Y631" i="1"/>
  <c r="AC631" i="1"/>
  <c r="AG631" i="1"/>
  <c r="AH631" i="1"/>
  <c r="AI631" i="1"/>
  <c r="AJ631" i="1"/>
  <c r="AK631" i="1"/>
  <c r="AL631" i="1"/>
  <c r="AM631" i="1"/>
  <c r="AN631" i="1" s="1"/>
  <c r="AO631" i="1"/>
  <c r="AQ631" i="1"/>
  <c r="AR631" i="1"/>
  <c r="AS631" i="1"/>
  <c r="V632" i="1"/>
  <c r="W632" i="1"/>
  <c r="X632" i="1"/>
  <c r="Y632" i="1"/>
  <c r="AC632" i="1"/>
  <c r="AG632" i="1"/>
  <c r="AH632" i="1"/>
  <c r="AI632" i="1"/>
  <c r="AJ632" i="1"/>
  <c r="AK632" i="1"/>
  <c r="AL632" i="1"/>
  <c r="AM632" i="1"/>
  <c r="AN632" i="1" s="1"/>
  <c r="AO632" i="1"/>
  <c r="AQ632" i="1"/>
  <c r="AR632" i="1"/>
  <c r="AS632" i="1"/>
  <c r="V633" i="1"/>
  <c r="W633" i="1"/>
  <c r="X633" i="1"/>
  <c r="Y633" i="1"/>
  <c r="AC633" i="1"/>
  <c r="AG633" i="1"/>
  <c r="AH633" i="1"/>
  <c r="AI633" i="1"/>
  <c r="AJ633" i="1"/>
  <c r="AK633" i="1"/>
  <c r="AL633" i="1"/>
  <c r="AM633" i="1"/>
  <c r="AN633" i="1" s="1"/>
  <c r="AO633" i="1"/>
  <c r="AQ633" i="1"/>
  <c r="AR633" i="1"/>
  <c r="AS633" i="1"/>
  <c r="V634" i="1"/>
  <c r="W634" i="1"/>
  <c r="X634" i="1"/>
  <c r="Y634" i="1"/>
  <c r="AC634" i="1"/>
  <c r="AG634" i="1"/>
  <c r="AH634" i="1"/>
  <c r="AI634" i="1"/>
  <c r="AJ634" i="1"/>
  <c r="AK634" i="1"/>
  <c r="AL634" i="1"/>
  <c r="AM634" i="1"/>
  <c r="AN634" i="1" s="1"/>
  <c r="AO634" i="1"/>
  <c r="AQ634" i="1"/>
  <c r="AR634" i="1"/>
  <c r="AS634" i="1"/>
  <c r="V635" i="1"/>
  <c r="W635" i="1"/>
  <c r="X635" i="1"/>
  <c r="Y635" i="1"/>
  <c r="AC635" i="1"/>
  <c r="AG635" i="1"/>
  <c r="AH635" i="1"/>
  <c r="AI635" i="1"/>
  <c r="AJ635" i="1"/>
  <c r="AK635" i="1"/>
  <c r="AL635" i="1"/>
  <c r="AM635" i="1"/>
  <c r="AN635" i="1" s="1"/>
  <c r="AO635" i="1"/>
  <c r="AQ635" i="1"/>
  <c r="AR635" i="1"/>
  <c r="AS635" i="1"/>
  <c r="V636" i="1"/>
  <c r="W636" i="1"/>
  <c r="X636" i="1"/>
  <c r="Y636" i="1"/>
  <c r="AC636" i="1"/>
  <c r="AG636" i="1"/>
  <c r="AH636" i="1"/>
  <c r="AI636" i="1"/>
  <c r="AJ636" i="1"/>
  <c r="AK636" i="1"/>
  <c r="AL636" i="1"/>
  <c r="AM636" i="1"/>
  <c r="AN636" i="1" s="1"/>
  <c r="AO636" i="1"/>
  <c r="AQ636" i="1"/>
  <c r="AR636" i="1"/>
  <c r="AS636" i="1"/>
  <c r="V637" i="1"/>
  <c r="W637" i="1"/>
  <c r="X637" i="1"/>
  <c r="Y637" i="1"/>
  <c r="AC637" i="1"/>
  <c r="AG637" i="1"/>
  <c r="AH637" i="1"/>
  <c r="AI637" i="1"/>
  <c r="AJ637" i="1"/>
  <c r="AK637" i="1"/>
  <c r="AL637" i="1"/>
  <c r="AM637" i="1"/>
  <c r="AN637" i="1" s="1"/>
  <c r="AO637" i="1"/>
  <c r="AQ637" i="1"/>
  <c r="AR637" i="1"/>
  <c r="AS637" i="1"/>
  <c r="V638" i="1"/>
  <c r="W638" i="1"/>
  <c r="X638" i="1"/>
  <c r="Y638" i="1"/>
  <c r="AC638" i="1"/>
  <c r="AG638" i="1"/>
  <c r="AH638" i="1"/>
  <c r="AI638" i="1"/>
  <c r="AJ638" i="1"/>
  <c r="AK638" i="1"/>
  <c r="AL638" i="1"/>
  <c r="AM638" i="1"/>
  <c r="AN638" i="1" s="1"/>
  <c r="AO638" i="1"/>
  <c r="AQ638" i="1"/>
  <c r="AR638" i="1"/>
  <c r="AS638" i="1"/>
  <c r="V639" i="1"/>
  <c r="W639" i="1"/>
  <c r="X639" i="1"/>
  <c r="Y639" i="1"/>
  <c r="AC639" i="1"/>
  <c r="AG639" i="1"/>
  <c r="AH639" i="1"/>
  <c r="AI639" i="1"/>
  <c r="AJ639" i="1"/>
  <c r="AK639" i="1"/>
  <c r="AL639" i="1"/>
  <c r="AM639" i="1"/>
  <c r="AN639" i="1" s="1"/>
  <c r="AO639" i="1"/>
  <c r="AQ639" i="1"/>
  <c r="AR639" i="1"/>
  <c r="AS639" i="1"/>
  <c r="V640" i="1"/>
  <c r="W640" i="1"/>
  <c r="X640" i="1"/>
  <c r="Y640" i="1"/>
  <c r="AC640" i="1"/>
  <c r="AG640" i="1"/>
  <c r="AH640" i="1"/>
  <c r="AI640" i="1"/>
  <c r="AJ640" i="1"/>
  <c r="AK640" i="1"/>
  <c r="AL640" i="1"/>
  <c r="AM640" i="1"/>
  <c r="AN640" i="1" s="1"/>
  <c r="AO640" i="1"/>
  <c r="AQ640" i="1"/>
  <c r="AR640" i="1"/>
  <c r="AS640" i="1"/>
  <c r="V641" i="1"/>
  <c r="W641" i="1"/>
  <c r="X641" i="1"/>
  <c r="Y641" i="1"/>
  <c r="AC641" i="1"/>
  <c r="AG641" i="1"/>
  <c r="AH641" i="1"/>
  <c r="AI641" i="1"/>
  <c r="AJ641" i="1"/>
  <c r="AK641" i="1"/>
  <c r="AL641" i="1"/>
  <c r="AM641" i="1"/>
  <c r="AN641" i="1" s="1"/>
  <c r="AO641" i="1"/>
  <c r="AQ641" i="1"/>
  <c r="AR641" i="1"/>
  <c r="AS641" i="1"/>
  <c r="V642" i="1"/>
  <c r="W642" i="1"/>
  <c r="X642" i="1"/>
  <c r="Y642" i="1"/>
  <c r="AC642" i="1"/>
  <c r="AG642" i="1"/>
  <c r="AH642" i="1"/>
  <c r="AI642" i="1"/>
  <c r="AJ642" i="1"/>
  <c r="AK642" i="1"/>
  <c r="AL642" i="1"/>
  <c r="AM642" i="1"/>
  <c r="AN642" i="1" s="1"/>
  <c r="AO642" i="1"/>
  <c r="AQ642" i="1"/>
  <c r="AR642" i="1"/>
  <c r="AS642" i="1"/>
  <c r="V643" i="1"/>
  <c r="W643" i="1"/>
  <c r="X643" i="1"/>
  <c r="Y643" i="1"/>
  <c r="AC643" i="1"/>
  <c r="AG643" i="1"/>
  <c r="AH643" i="1"/>
  <c r="AI643" i="1"/>
  <c r="AJ643" i="1"/>
  <c r="AK643" i="1"/>
  <c r="AL643" i="1"/>
  <c r="AM643" i="1"/>
  <c r="AN643" i="1" s="1"/>
  <c r="AO643" i="1"/>
  <c r="AQ643" i="1"/>
  <c r="AR643" i="1"/>
  <c r="AS643" i="1"/>
  <c r="V644" i="1"/>
  <c r="W644" i="1"/>
  <c r="X644" i="1"/>
  <c r="Y644" i="1"/>
  <c r="AC644" i="1"/>
  <c r="AG644" i="1"/>
  <c r="AH644" i="1"/>
  <c r="AI644" i="1"/>
  <c r="AJ644" i="1"/>
  <c r="AK644" i="1"/>
  <c r="AL644" i="1"/>
  <c r="AM644" i="1"/>
  <c r="AN644" i="1" s="1"/>
  <c r="AO644" i="1"/>
  <c r="AQ644" i="1"/>
  <c r="AR644" i="1"/>
  <c r="AS644" i="1"/>
  <c r="V645" i="1"/>
  <c r="W645" i="1"/>
  <c r="X645" i="1"/>
  <c r="Y645" i="1"/>
  <c r="AC645" i="1"/>
  <c r="AG645" i="1"/>
  <c r="AH645" i="1"/>
  <c r="AI645" i="1"/>
  <c r="AJ645" i="1"/>
  <c r="AK645" i="1"/>
  <c r="AL645" i="1"/>
  <c r="AM645" i="1"/>
  <c r="AN645" i="1" s="1"/>
  <c r="AO645" i="1"/>
  <c r="AQ645" i="1"/>
  <c r="AR645" i="1"/>
  <c r="AS645" i="1"/>
  <c r="V646" i="1"/>
  <c r="W646" i="1"/>
  <c r="X646" i="1"/>
  <c r="Y646" i="1"/>
  <c r="AC646" i="1"/>
  <c r="AG646" i="1"/>
  <c r="AH646" i="1"/>
  <c r="AI646" i="1"/>
  <c r="AJ646" i="1"/>
  <c r="AK646" i="1"/>
  <c r="AL646" i="1"/>
  <c r="AM646" i="1"/>
  <c r="AN646" i="1" s="1"/>
  <c r="AO646" i="1"/>
  <c r="AQ646" i="1"/>
  <c r="AR646" i="1"/>
  <c r="AS646" i="1"/>
  <c r="V647" i="1"/>
  <c r="W647" i="1"/>
  <c r="X647" i="1"/>
  <c r="Y647" i="1"/>
  <c r="AC647" i="1"/>
  <c r="AG647" i="1"/>
  <c r="AH647" i="1"/>
  <c r="AI647" i="1"/>
  <c r="AJ647" i="1"/>
  <c r="AK647" i="1"/>
  <c r="AL647" i="1"/>
  <c r="AM647" i="1"/>
  <c r="AN647" i="1" s="1"/>
  <c r="AO647" i="1"/>
  <c r="AQ647" i="1"/>
  <c r="AR647" i="1"/>
  <c r="AS647" i="1"/>
  <c r="V648" i="1"/>
  <c r="W648" i="1"/>
  <c r="X648" i="1"/>
  <c r="Y648" i="1"/>
  <c r="AC648" i="1"/>
  <c r="AG648" i="1"/>
  <c r="AH648" i="1"/>
  <c r="AI648" i="1"/>
  <c r="AJ648" i="1"/>
  <c r="AK648" i="1"/>
  <c r="AL648" i="1"/>
  <c r="AM648" i="1"/>
  <c r="AN648" i="1" s="1"/>
  <c r="AO648" i="1"/>
  <c r="AQ648" i="1"/>
  <c r="AR648" i="1"/>
  <c r="AS648" i="1"/>
  <c r="V649" i="1"/>
  <c r="W649" i="1"/>
  <c r="X649" i="1"/>
  <c r="Y649" i="1"/>
  <c r="AC649" i="1"/>
  <c r="AG649" i="1"/>
  <c r="AH649" i="1"/>
  <c r="AI649" i="1"/>
  <c r="AJ649" i="1"/>
  <c r="AK649" i="1"/>
  <c r="AL649" i="1"/>
  <c r="AM649" i="1"/>
  <c r="AN649" i="1" s="1"/>
  <c r="AO649" i="1"/>
  <c r="AQ649" i="1"/>
  <c r="AR649" i="1"/>
  <c r="AS649" i="1"/>
  <c r="V650" i="1"/>
  <c r="W650" i="1"/>
  <c r="X650" i="1"/>
  <c r="Y650" i="1"/>
  <c r="AC650" i="1"/>
  <c r="AG650" i="1"/>
  <c r="AH650" i="1"/>
  <c r="AI650" i="1"/>
  <c r="AJ650" i="1"/>
  <c r="AK650" i="1"/>
  <c r="AL650" i="1"/>
  <c r="AM650" i="1"/>
  <c r="AN650" i="1" s="1"/>
  <c r="AO650" i="1"/>
  <c r="AQ650" i="1"/>
  <c r="AR650" i="1"/>
  <c r="AS650" i="1"/>
  <c r="V651" i="1"/>
  <c r="W651" i="1"/>
  <c r="X651" i="1"/>
  <c r="Y651" i="1"/>
  <c r="AC651" i="1"/>
  <c r="AG651" i="1"/>
  <c r="AH651" i="1"/>
  <c r="AI651" i="1"/>
  <c r="AJ651" i="1"/>
  <c r="AK651" i="1"/>
  <c r="AL651" i="1"/>
  <c r="AM651" i="1"/>
  <c r="AN651" i="1" s="1"/>
  <c r="AO651" i="1"/>
  <c r="AQ651" i="1"/>
  <c r="AR651" i="1"/>
  <c r="AS651" i="1"/>
  <c r="V652" i="1"/>
  <c r="W652" i="1"/>
  <c r="X652" i="1"/>
  <c r="Y652" i="1"/>
  <c r="AC652" i="1"/>
  <c r="AG652" i="1"/>
  <c r="AH652" i="1"/>
  <c r="AI652" i="1"/>
  <c r="AJ652" i="1"/>
  <c r="AK652" i="1"/>
  <c r="AL652" i="1"/>
  <c r="AM652" i="1"/>
  <c r="AN652" i="1" s="1"/>
  <c r="AO652" i="1"/>
  <c r="AQ652" i="1"/>
  <c r="AR652" i="1"/>
  <c r="AS652" i="1"/>
  <c r="V653" i="1"/>
  <c r="W653" i="1"/>
  <c r="X653" i="1"/>
  <c r="Y653" i="1"/>
  <c r="AC653" i="1"/>
  <c r="AG653" i="1"/>
  <c r="AH653" i="1"/>
  <c r="AI653" i="1"/>
  <c r="AJ653" i="1"/>
  <c r="AK653" i="1"/>
  <c r="AL653" i="1"/>
  <c r="AM653" i="1"/>
  <c r="AN653" i="1" s="1"/>
  <c r="AO653" i="1"/>
  <c r="AQ653" i="1"/>
  <c r="AR653" i="1"/>
  <c r="AS653" i="1"/>
  <c r="V654" i="1"/>
  <c r="W654" i="1"/>
  <c r="X654" i="1"/>
  <c r="Y654" i="1"/>
  <c r="AC654" i="1"/>
  <c r="AG654" i="1"/>
  <c r="AH654" i="1"/>
  <c r="AI654" i="1"/>
  <c r="AJ654" i="1"/>
  <c r="AK654" i="1"/>
  <c r="AL654" i="1"/>
  <c r="AM654" i="1"/>
  <c r="AN654" i="1" s="1"/>
  <c r="AO654" i="1"/>
  <c r="AQ654" i="1"/>
  <c r="AR654" i="1"/>
  <c r="AS654" i="1"/>
  <c r="V655" i="1"/>
  <c r="W655" i="1"/>
  <c r="X655" i="1"/>
  <c r="Y655" i="1"/>
  <c r="AC655" i="1"/>
  <c r="AG655" i="1"/>
  <c r="AH655" i="1"/>
  <c r="AI655" i="1"/>
  <c r="AJ655" i="1"/>
  <c r="AK655" i="1"/>
  <c r="AL655" i="1"/>
  <c r="AM655" i="1"/>
  <c r="AN655" i="1" s="1"/>
  <c r="AO655" i="1"/>
  <c r="AQ655" i="1"/>
  <c r="AR655" i="1"/>
  <c r="AS655" i="1"/>
  <c r="V656" i="1"/>
  <c r="W656" i="1"/>
  <c r="X656" i="1"/>
  <c r="Y656" i="1"/>
  <c r="AC656" i="1"/>
  <c r="AG656" i="1"/>
  <c r="AH656" i="1"/>
  <c r="AI656" i="1"/>
  <c r="AJ656" i="1"/>
  <c r="AK656" i="1"/>
  <c r="AL656" i="1"/>
  <c r="AM656" i="1"/>
  <c r="AN656" i="1" s="1"/>
  <c r="AO656" i="1"/>
  <c r="AQ656" i="1"/>
  <c r="AR656" i="1"/>
  <c r="AS656" i="1"/>
  <c r="V657" i="1"/>
  <c r="W657" i="1"/>
  <c r="X657" i="1"/>
  <c r="Y657" i="1"/>
  <c r="AC657" i="1"/>
  <c r="AG657" i="1"/>
  <c r="AH657" i="1"/>
  <c r="AI657" i="1"/>
  <c r="AJ657" i="1"/>
  <c r="AK657" i="1"/>
  <c r="AL657" i="1"/>
  <c r="AM657" i="1"/>
  <c r="AN657" i="1" s="1"/>
  <c r="AO657" i="1"/>
  <c r="AQ657" i="1"/>
  <c r="AR657" i="1"/>
  <c r="AS657" i="1"/>
  <c r="V658" i="1"/>
  <c r="W658" i="1"/>
  <c r="X658" i="1"/>
  <c r="Y658" i="1"/>
  <c r="AC658" i="1"/>
  <c r="AG658" i="1"/>
  <c r="AH658" i="1"/>
  <c r="AI658" i="1"/>
  <c r="AJ658" i="1"/>
  <c r="AK658" i="1"/>
  <c r="AL658" i="1"/>
  <c r="AM658" i="1"/>
  <c r="AN658" i="1" s="1"/>
  <c r="AO658" i="1"/>
  <c r="AQ658" i="1"/>
  <c r="AR658" i="1"/>
  <c r="AS658" i="1"/>
  <c r="V659" i="1"/>
  <c r="W659" i="1"/>
  <c r="X659" i="1"/>
  <c r="Y659" i="1"/>
  <c r="AC659" i="1"/>
  <c r="AG659" i="1"/>
  <c r="AH659" i="1"/>
  <c r="AI659" i="1"/>
  <c r="AJ659" i="1"/>
  <c r="AK659" i="1"/>
  <c r="AL659" i="1"/>
  <c r="AM659" i="1"/>
  <c r="AN659" i="1" s="1"/>
  <c r="AO659" i="1"/>
  <c r="AQ659" i="1"/>
  <c r="AR659" i="1"/>
  <c r="AS659" i="1"/>
  <c r="V660" i="1"/>
  <c r="W660" i="1"/>
  <c r="X660" i="1"/>
  <c r="Y660" i="1"/>
  <c r="AC660" i="1"/>
  <c r="AG660" i="1"/>
  <c r="AH660" i="1"/>
  <c r="AI660" i="1"/>
  <c r="AJ660" i="1"/>
  <c r="AK660" i="1"/>
  <c r="AL660" i="1"/>
  <c r="AM660" i="1"/>
  <c r="AN660" i="1" s="1"/>
  <c r="AO660" i="1"/>
  <c r="AQ660" i="1"/>
  <c r="AR660" i="1"/>
  <c r="AS660" i="1"/>
  <c r="V661" i="1"/>
  <c r="W661" i="1"/>
  <c r="X661" i="1"/>
  <c r="Y661" i="1"/>
  <c r="AC661" i="1"/>
  <c r="AG661" i="1"/>
  <c r="AH661" i="1"/>
  <c r="AI661" i="1"/>
  <c r="AJ661" i="1"/>
  <c r="AK661" i="1"/>
  <c r="AL661" i="1"/>
  <c r="AM661" i="1"/>
  <c r="AN661" i="1" s="1"/>
  <c r="AO661" i="1"/>
  <c r="AQ661" i="1"/>
  <c r="AR661" i="1"/>
  <c r="AS661" i="1"/>
  <c r="V662" i="1"/>
  <c r="W662" i="1"/>
  <c r="X662" i="1"/>
  <c r="Y662" i="1"/>
  <c r="AC662" i="1"/>
  <c r="AG662" i="1"/>
  <c r="AH662" i="1"/>
  <c r="AI662" i="1"/>
  <c r="AJ662" i="1"/>
  <c r="AK662" i="1"/>
  <c r="AL662" i="1"/>
  <c r="AM662" i="1"/>
  <c r="AN662" i="1" s="1"/>
  <c r="AO662" i="1"/>
  <c r="AQ662" i="1"/>
  <c r="AR662" i="1"/>
  <c r="AS662" i="1"/>
  <c r="V663" i="1"/>
  <c r="W663" i="1"/>
  <c r="X663" i="1"/>
  <c r="Y663" i="1"/>
  <c r="AC663" i="1"/>
  <c r="AG663" i="1"/>
  <c r="AH663" i="1"/>
  <c r="AI663" i="1"/>
  <c r="AJ663" i="1"/>
  <c r="AK663" i="1"/>
  <c r="AL663" i="1"/>
  <c r="AM663" i="1"/>
  <c r="AN663" i="1" s="1"/>
  <c r="AO663" i="1"/>
  <c r="AQ663" i="1"/>
  <c r="AR663" i="1"/>
  <c r="AS663" i="1"/>
  <c r="V664" i="1"/>
  <c r="W664" i="1"/>
  <c r="X664" i="1"/>
  <c r="Y664" i="1"/>
  <c r="AC664" i="1"/>
  <c r="AG664" i="1"/>
  <c r="AH664" i="1"/>
  <c r="AI664" i="1"/>
  <c r="AJ664" i="1"/>
  <c r="AK664" i="1"/>
  <c r="AL664" i="1"/>
  <c r="AM664" i="1"/>
  <c r="AN664" i="1" s="1"/>
  <c r="AO664" i="1"/>
  <c r="AQ664" i="1"/>
  <c r="AR664" i="1"/>
  <c r="AS664" i="1"/>
  <c r="V665" i="1"/>
  <c r="W665" i="1"/>
  <c r="X665" i="1"/>
  <c r="Y665" i="1"/>
  <c r="AC665" i="1"/>
  <c r="AG665" i="1"/>
  <c r="AH665" i="1"/>
  <c r="AI665" i="1"/>
  <c r="AJ665" i="1"/>
  <c r="AK665" i="1"/>
  <c r="AL665" i="1"/>
  <c r="AM665" i="1"/>
  <c r="AN665" i="1" s="1"/>
  <c r="AO665" i="1"/>
  <c r="AQ665" i="1"/>
  <c r="AR665" i="1"/>
  <c r="AS665" i="1"/>
  <c r="V666" i="1"/>
  <c r="W666" i="1"/>
  <c r="X666" i="1"/>
  <c r="Y666" i="1"/>
  <c r="AC666" i="1"/>
  <c r="AG666" i="1"/>
  <c r="AH666" i="1"/>
  <c r="AI666" i="1"/>
  <c r="AJ666" i="1"/>
  <c r="AK666" i="1"/>
  <c r="AL666" i="1"/>
  <c r="AM666" i="1"/>
  <c r="AN666" i="1" s="1"/>
  <c r="AO666" i="1"/>
  <c r="AQ666" i="1"/>
  <c r="AR666" i="1"/>
  <c r="AS666" i="1"/>
  <c r="V667" i="1"/>
  <c r="W667" i="1"/>
  <c r="X667" i="1"/>
  <c r="Y667" i="1"/>
  <c r="AC667" i="1"/>
  <c r="AG667" i="1"/>
  <c r="AH667" i="1"/>
  <c r="AI667" i="1"/>
  <c r="AJ667" i="1"/>
  <c r="AK667" i="1"/>
  <c r="AL667" i="1"/>
  <c r="AM667" i="1"/>
  <c r="AN667" i="1" s="1"/>
  <c r="AO667" i="1"/>
  <c r="AQ667" i="1"/>
  <c r="AR667" i="1"/>
  <c r="AS667" i="1"/>
  <c r="V668" i="1"/>
  <c r="W668" i="1"/>
  <c r="X668" i="1"/>
  <c r="Y668" i="1"/>
  <c r="AC668" i="1"/>
  <c r="AG668" i="1"/>
  <c r="AH668" i="1"/>
  <c r="AI668" i="1"/>
  <c r="AJ668" i="1"/>
  <c r="AK668" i="1"/>
  <c r="AL668" i="1"/>
  <c r="AM668" i="1"/>
  <c r="AN668" i="1" s="1"/>
  <c r="AO668" i="1"/>
  <c r="AQ668" i="1"/>
  <c r="AR668" i="1"/>
  <c r="AS668" i="1"/>
  <c r="V669" i="1"/>
  <c r="W669" i="1"/>
  <c r="X669" i="1"/>
  <c r="Y669" i="1"/>
  <c r="AC669" i="1"/>
  <c r="AG669" i="1"/>
  <c r="AH669" i="1"/>
  <c r="AI669" i="1"/>
  <c r="AJ669" i="1"/>
  <c r="AK669" i="1"/>
  <c r="AL669" i="1"/>
  <c r="AM669" i="1"/>
  <c r="AN669" i="1" s="1"/>
  <c r="AO669" i="1"/>
  <c r="AQ669" i="1"/>
  <c r="AR669" i="1"/>
  <c r="AS669" i="1"/>
  <c r="V670" i="1"/>
  <c r="W670" i="1"/>
  <c r="X670" i="1"/>
  <c r="Y670" i="1"/>
  <c r="AC670" i="1"/>
  <c r="AG670" i="1"/>
  <c r="AH670" i="1"/>
  <c r="AI670" i="1"/>
  <c r="AJ670" i="1"/>
  <c r="AK670" i="1"/>
  <c r="AL670" i="1"/>
  <c r="AM670" i="1"/>
  <c r="AN670" i="1" s="1"/>
  <c r="AO670" i="1"/>
  <c r="AQ670" i="1"/>
  <c r="AR670" i="1"/>
  <c r="AS670" i="1"/>
  <c r="V671" i="1"/>
  <c r="W671" i="1"/>
  <c r="X671" i="1"/>
  <c r="Y671" i="1"/>
  <c r="AC671" i="1"/>
  <c r="AG671" i="1"/>
  <c r="AH671" i="1"/>
  <c r="AI671" i="1"/>
  <c r="AJ671" i="1"/>
  <c r="AK671" i="1"/>
  <c r="AL671" i="1"/>
  <c r="AM671" i="1"/>
  <c r="AN671" i="1" s="1"/>
  <c r="AO671" i="1"/>
  <c r="AQ671" i="1"/>
  <c r="AR671" i="1"/>
  <c r="AS671" i="1"/>
  <c r="V672" i="1"/>
  <c r="W672" i="1"/>
  <c r="X672" i="1"/>
  <c r="Y672" i="1"/>
  <c r="AC672" i="1"/>
  <c r="AG672" i="1"/>
  <c r="AH672" i="1"/>
  <c r="AI672" i="1"/>
  <c r="AJ672" i="1"/>
  <c r="AK672" i="1"/>
  <c r="AL672" i="1"/>
  <c r="AM672" i="1"/>
  <c r="AN672" i="1" s="1"/>
  <c r="AO672" i="1"/>
  <c r="AQ672" i="1"/>
  <c r="AR672" i="1"/>
  <c r="AS672" i="1"/>
  <c r="V673" i="1"/>
  <c r="W673" i="1"/>
  <c r="X673" i="1"/>
  <c r="Y673" i="1"/>
  <c r="AC673" i="1"/>
  <c r="AG673" i="1"/>
  <c r="AH673" i="1"/>
  <c r="AI673" i="1"/>
  <c r="AJ673" i="1"/>
  <c r="AK673" i="1"/>
  <c r="AL673" i="1"/>
  <c r="AM673" i="1"/>
  <c r="AN673" i="1" s="1"/>
  <c r="AO673" i="1"/>
  <c r="AQ673" i="1"/>
  <c r="AR673" i="1"/>
  <c r="AS673" i="1"/>
  <c r="V674" i="1"/>
  <c r="W674" i="1"/>
  <c r="X674" i="1"/>
  <c r="Y674" i="1"/>
  <c r="AC674" i="1"/>
  <c r="AG674" i="1"/>
  <c r="AH674" i="1"/>
  <c r="AI674" i="1"/>
  <c r="AJ674" i="1"/>
  <c r="AK674" i="1"/>
  <c r="AL674" i="1"/>
  <c r="AM674" i="1"/>
  <c r="AN674" i="1" s="1"/>
  <c r="AO674" i="1"/>
  <c r="AQ674" i="1"/>
  <c r="AR674" i="1"/>
  <c r="AS674" i="1"/>
  <c r="V675" i="1"/>
  <c r="W675" i="1"/>
  <c r="X675" i="1"/>
  <c r="Y675" i="1"/>
  <c r="AC675" i="1"/>
  <c r="AG675" i="1"/>
  <c r="AH675" i="1"/>
  <c r="AI675" i="1"/>
  <c r="AJ675" i="1"/>
  <c r="AK675" i="1"/>
  <c r="AL675" i="1"/>
  <c r="AM675" i="1"/>
  <c r="AN675" i="1" s="1"/>
  <c r="AO675" i="1"/>
  <c r="AQ675" i="1"/>
  <c r="AR675" i="1"/>
  <c r="AS675" i="1"/>
  <c r="V676" i="1"/>
  <c r="W676" i="1"/>
  <c r="X676" i="1"/>
  <c r="Y676" i="1"/>
  <c r="AC676" i="1"/>
  <c r="AG676" i="1"/>
  <c r="AH676" i="1"/>
  <c r="AI676" i="1"/>
  <c r="AJ676" i="1"/>
  <c r="AK676" i="1"/>
  <c r="AL676" i="1"/>
  <c r="AM676" i="1"/>
  <c r="AN676" i="1" s="1"/>
  <c r="AO676" i="1"/>
  <c r="AQ676" i="1"/>
  <c r="AR676" i="1"/>
  <c r="AS676" i="1"/>
  <c r="V677" i="1"/>
  <c r="W677" i="1"/>
  <c r="X677" i="1"/>
  <c r="Y677" i="1"/>
  <c r="AC677" i="1"/>
  <c r="AG677" i="1"/>
  <c r="AH677" i="1"/>
  <c r="AI677" i="1"/>
  <c r="AJ677" i="1"/>
  <c r="AK677" i="1"/>
  <c r="AL677" i="1"/>
  <c r="AM677" i="1"/>
  <c r="AN677" i="1" s="1"/>
  <c r="AO677" i="1"/>
  <c r="AQ677" i="1"/>
  <c r="AR677" i="1"/>
  <c r="AS677" i="1"/>
  <c r="V678" i="1"/>
  <c r="W678" i="1"/>
  <c r="X678" i="1"/>
  <c r="Y678" i="1"/>
  <c r="AC678" i="1"/>
  <c r="AG678" i="1"/>
  <c r="AH678" i="1"/>
  <c r="AI678" i="1"/>
  <c r="AJ678" i="1"/>
  <c r="AK678" i="1"/>
  <c r="AL678" i="1"/>
  <c r="AM678" i="1"/>
  <c r="AN678" i="1" s="1"/>
  <c r="AO678" i="1"/>
  <c r="AQ678" i="1"/>
  <c r="AR678" i="1"/>
  <c r="AS678" i="1"/>
  <c r="V679" i="1"/>
  <c r="W679" i="1"/>
  <c r="X679" i="1"/>
  <c r="Y679" i="1"/>
  <c r="AC679" i="1"/>
  <c r="AG679" i="1"/>
  <c r="AH679" i="1"/>
  <c r="AI679" i="1"/>
  <c r="AJ679" i="1"/>
  <c r="AK679" i="1"/>
  <c r="AL679" i="1"/>
  <c r="AM679" i="1"/>
  <c r="AN679" i="1" s="1"/>
  <c r="AO679" i="1"/>
  <c r="AQ679" i="1"/>
  <c r="AR679" i="1"/>
  <c r="AS679" i="1"/>
  <c r="V680" i="1"/>
  <c r="W680" i="1"/>
  <c r="X680" i="1"/>
  <c r="Y680" i="1"/>
  <c r="AC680" i="1"/>
  <c r="AG680" i="1"/>
  <c r="AH680" i="1"/>
  <c r="AI680" i="1"/>
  <c r="AJ680" i="1"/>
  <c r="AK680" i="1"/>
  <c r="AL680" i="1"/>
  <c r="AM680" i="1"/>
  <c r="AN680" i="1" s="1"/>
  <c r="AO680" i="1"/>
  <c r="AQ680" i="1"/>
  <c r="AR680" i="1"/>
  <c r="AS680" i="1"/>
  <c r="V681" i="1"/>
  <c r="W681" i="1"/>
  <c r="X681" i="1"/>
  <c r="Y681" i="1"/>
  <c r="AC681" i="1"/>
  <c r="AG681" i="1"/>
  <c r="AH681" i="1"/>
  <c r="AI681" i="1"/>
  <c r="AJ681" i="1"/>
  <c r="AK681" i="1"/>
  <c r="AL681" i="1"/>
  <c r="AM681" i="1"/>
  <c r="AN681" i="1" s="1"/>
  <c r="AO681" i="1"/>
  <c r="AQ681" i="1"/>
  <c r="AR681" i="1"/>
  <c r="AS681" i="1"/>
  <c r="V682" i="1"/>
  <c r="W682" i="1"/>
  <c r="X682" i="1"/>
  <c r="Y682" i="1"/>
  <c r="AC682" i="1"/>
  <c r="AG682" i="1"/>
  <c r="AH682" i="1"/>
  <c r="AI682" i="1"/>
  <c r="AJ682" i="1"/>
  <c r="AK682" i="1"/>
  <c r="AL682" i="1"/>
  <c r="AM682" i="1"/>
  <c r="AN682" i="1" s="1"/>
  <c r="AO682" i="1"/>
  <c r="AQ682" i="1"/>
  <c r="AR682" i="1"/>
  <c r="AS682" i="1"/>
  <c r="V683" i="1"/>
  <c r="W683" i="1"/>
  <c r="X683" i="1"/>
  <c r="Y683" i="1"/>
  <c r="AC683" i="1"/>
  <c r="AG683" i="1"/>
  <c r="AH683" i="1"/>
  <c r="AI683" i="1"/>
  <c r="AJ683" i="1"/>
  <c r="AK683" i="1"/>
  <c r="AL683" i="1"/>
  <c r="AM683" i="1"/>
  <c r="AN683" i="1" s="1"/>
  <c r="AO683" i="1"/>
  <c r="AQ683" i="1"/>
  <c r="AR683" i="1"/>
  <c r="AS683" i="1"/>
  <c r="V684" i="1"/>
  <c r="W684" i="1"/>
  <c r="X684" i="1"/>
  <c r="Y684" i="1"/>
  <c r="AC684" i="1"/>
  <c r="AG684" i="1"/>
  <c r="AH684" i="1"/>
  <c r="AI684" i="1"/>
  <c r="AJ684" i="1"/>
  <c r="AK684" i="1"/>
  <c r="AL684" i="1"/>
  <c r="AM684" i="1"/>
  <c r="AN684" i="1" s="1"/>
  <c r="AO684" i="1"/>
  <c r="AQ684" i="1"/>
  <c r="AR684" i="1"/>
  <c r="AS684" i="1"/>
  <c r="V685" i="1"/>
  <c r="W685" i="1"/>
  <c r="X685" i="1"/>
  <c r="Y685" i="1"/>
  <c r="AC685" i="1"/>
  <c r="AG685" i="1"/>
  <c r="AH685" i="1"/>
  <c r="AI685" i="1"/>
  <c r="AJ685" i="1"/>
  <c r="AK685" i="1"/>
  <c r="AL685" i="1"/>
  <c r="AM685" i="1"/>
  <c r="AN685" i="1" s="1"/>
  <c r="AO685" i="1"/>
  <c r="AQ685" i="1"/>
  <c r="AR685" i="1"/>
  <c r="AS685" i="1"/>
  <c r="V686" i="1"/>
  <c r="W686" i="1"/>
  <c r="X686" i="1"/>
  <c r="Y686" i="1"/>
  <c r="AC686" i="1"/>
  <c r="AG686" i="1"/>
  <c r="AH686" i="1"/>
  <c r="AI686" i="1"/>
  <c r="AJ686" i="1"/>
  <c r="AK686" i="1"/>
  <c r="AL686" i="1"/>
  <c r="AM686" i="1"/>
  <c r="AN686" i="1" s="1"/>
  <c r="AO686" i="1"/>
  <c r="AQ686" i="1"/>
  <c r="AR686" i="1"/>
  <c r="AS686" i="1"/>
  <c r="V687" i="1"/>
  <c r="W687" i="1"/>
  <c r="X687" i="1"/>
  <c r="Y687" i="1"/>
  <c r="AC687" i="1"/>
  <c r="AG687" i="1"/>
  <c r="AH687" i="1"/>
  <c r="AI687" i="1"/>
  <c r="AJ687" i="1"/>
  <c r="AK687" i="1"/>
  <c r="AL687" i="1"/>
  <c r="AM687" i="1"/>
  <c r="AN687" i="1" s="1"/>
  <c r="AO687" i="1"/>
  <c r="AQ687" i="1"/>
  <c r="AR687" i="1"/>
  <c r="AS687" i="1"/>
  <c r="V688" i="1"/>
  <c r="W688" i="1"/>
  <c r="X688" i="1"/>
  <c r="Y688" i="1"/>
  <c r="AC688" i="1"/>
  <c r="AG688" i="1"/>
  <c r="AH688" i="1"/>
  <c r="AI688" i="1"/>
  <c r="AJ688" i="1"/>
  <c r="AK688" i="1"/>
  <c r="AL688" i="1"/>
  <c r="AM688" i="1"/>
  <c r="AN688" i="1" s="1"/>
  <c r="AO688" i="1"/>
  <c r="AQ688" i="1"/>
  <c r="AR688" i="1"/>
  <c r="AS688" i="1"/>
  <c r="V689" i="1"/>
  <c r="W689" i="1"/>
  <c r="X689" i="1"/>
  <c r="Y689" i="1"/>
  <c r="AC689" i="1"/>
  <c r="AG689" i="1"/>
  <c r="AH689" i="1"/>
  <c r="AI689" i="1"/>
  <c r="AJ689" i="1"/>
  <c r="AK689" i="1"/>
  <c r="AL689" i="1"/>
  <c r="AM689" i="1"/>
  <c r="AN689" i="1" s="1"/>
  <c r="AO689" i="1"/>
  <c r="AQ689" i="1"/>
  <c r="AR689" i="1"/>
  <c r="AS689" i="1"/>
  <c r="V690" i="1"/>
  <c r="W690" i="1"/>
  <c r="X690" i="1"/>
  <c r="Y690" i="1"/>
  <c r="AC690" i="1"/>
  <c r="AG690" i="1"/>
  <c r="AH690" i="1"/>
  <c r="AI690" i="1"/>
  <c r="AJ690" i="1"/>
  <c r="AK690" i="1"/>
  <c r="AL690" i="1"/>
  <c r="AM690" i="1"/>
  <c r="AN690" i="1" s="1"/>
  <c r="AO690" i="1"/>
  <c r="AQ690" i="1"/>
  <c r="AR690" i="1"/>
  <c r="AS690" i="1"/>
  <c r="V691" i="1"/>
  <c r="W691" i="1"/>
  <c r="X691" i="1"/>
  <c r="Y691" i="1"/>
  <c r="AC691" i="1"/>
  <c r="AG691" i="1"/>
  <c r="AH691" i="1"/>
  <c r="AI691" i="1"/>
  <c r="AJ691" i="1"/>
  <c r="AK691" i="1"/>
  <c r="AL691" i="1"/>
  <c r="AM691" i="1"/>
  <c r="AN691" i="1" s="1"/>
  <c r="AO691" i="1"/>
  <c r="AQ691" i="1"/>
  <c r="AR691" i="1"/>
  <c r="AS691" i="1"/>
  <c r="V692" i="1"/>
  <c r="W692" i="1"/>
  <c r="X692" i="1"/>
  <c r="Y692" i="1"/>
  <c r="AC692" i="1"/>
  <c r="AG692" i="1"/>
  <c r="AH692" i="1"/>
  <c r="AI692" i="1"/>
  <c r="AJ692" i="1"/>
  <c r="AK692" i="1"/>
  <c r="AL692" i="1"/>
  <c r="AM692" i="1"/>
  <c r="AN692" i="1" s="1"/>
  <c r="AO692" i="1"/>
  <c r="AQ692" i="1"/>
  <c r="AR692" i="1"/>
  <c r="AS692" i="1"/>
  <c r="V693" i="1"/>
  <c r="W693" i="1"/>
  <c r="X693" i="1"/>
  <c r="Y693" i="1"/>
  <c r="AC693" i="1"/>
  <c r="AG693" i="1"/>
  <c r="AH693" i="1"/>
  <c r="AI693" i="1"/>
  <c r="AJ693" i="1"/>
  <c r="AK693" i="1"/>
  <c r="AL693" i="1"/>
  <c r="AM693" i="1"/>
  <c r="AN693" i="1" s="1"/>
  <c r="AO693" i="1"/>
  <c r="AQ693" i="1"/>
  <c r="AR693" i="1"/>
  <c r="AS693" i="1"/>
  <c r="V694" i="1"/>
  <c r="W694" i="1"/>
  <c r="X694" i="1"/>
  <c r="Y694" i="1"/>
  <c r="AC694" i="1"/>
  <c r="AG694" i="1"/>
  <c r="AH694" i="1"/>
  <c r="AI694" i="1"/>
  <c r="AJ694" i="1"/>
  <c r="AK694" i="1"/>
  <c r="AL694" i="1"/>
  <c r="AM694" i="1"/>
  <c r="AN694" i="1" s="1"/>
  <c r="AO694" i="1"/>
  <c r="AQ694" i="1"/>
  <c r="AR694" i="1"/>
  <c r="AS694" i="1"/>
  <c r="V695" i="1"/>
  <c r="W695" i="1"/>
  <c r="X695" i="1"/>
  <c r="Y695" i="1"/>
  <c r="AC695" i="1"/>
  <c r="AG695" i="1"/>
  <c r="AH695" i="1"/>
  <c r="AI695" i="1"/>
  <c r="AJ695" i="1"/>
  <c r="AK695" i="1"/>
  <c r="AL695" i="1"/>
  <c r="AM695" i="1"/>
  <c r="AN695" i="1" s="1"/>
  <c r="AO695" i="1"/>
  <c r="AQ695" i="1"/>
  <c r="AR695" i="1"/>
  <c r="AS695" i="1"/>
  <c r="V696" i="1"/>
  <c r="W696" i="1"/>
  <c r="X696" i="1"/>
  <c r="Y696" i="1"/>
  <c r="AC696" i="1"/>
  <c r="AG696" i="1"/>
  <c r="AH696" i="1"/>
  <c r="AI696" i="1"/>
  <c r="AJ696" i="1"/>
  <c r="AK696" i="1"/>
  <c r="AL696" i="1"/>
  <c r="AM696" i="1"/>
  <c r="AN696" i="1" s="1"/>
  <c r="AO696" i="1"/>
  <c r="AQ696" i="1"/>
  <c r="AR696" i="1"/>
  <c r="AS696" i="1"/>
  <c r="V697" i="1"/>
  <c r="W697" i="1"/>
  <c r="X697" i="1"/>
  <c r="Y697" i="1"/>
  <c r="AC697" i="1"/>
  <c r="AG697" i="1"/>
  <c r="AH697" i="1"/>
  <c r="AI697" i="1"/>
  <c r="AJ697" i="1"/>
  <c r="AK697" i="1"/>
  <c r="AL697" i="1"/>
  <c r="AM697" i="1"/>
  <c r="AN697" i="1" s="1"/>
  <c r="AO697" i="1"/>
  <c r="AQ697" i="1"/>
  <c r="AR697" i="1"/>
  <c r="AS697" i="1"/>
  <c r="V698" i="1"/>
  <c r="W698" i="1"/>
  <c r="X698" i="1"/>
  <c r="Y698" i="1"/>
  <c r="AC698" i="1"/>
  <c r="AG698" i="1"/>
  <c r="AH698" i="1"/>
  <c r="AI698" i="1"/>
  <c r="AJ698" i="1"/>
  <c r="AK698" i="1"/>
  <c r="AL698" i="1"/>
  <c r="AM698" i="1"/>
  <c r="AN698" i="1" s="1"/>
  <c r="AO698" i="1"/>
  <c r="AQ698" i="1"/>
  <c r="AR698" i="1"/>
  <c r="AS698" i="1"/>
  <c r="V699" i="1"/>
  <c r="W699" i="1"/>
  <c r="X699" i="1"/>
  <c r="Y699" i="1"/>
  <c r="AC699" i="1"/>
  <c r="AG699" i="1"/>
  <c r="AH699" i="1"/>
  <c r="AI699" i="1"/>
  <c r="AJ699" i="1"/>
  <c r="AK699" i="1"/>
  <c r="AL699" i="1"/>
  <c r="AM699" i="1"/>
  <c r="AN699" i="1" s="1"/>
  <c r="AO699" i="1"/>
  <c r="AQ699" i="1"/>
  <c r="AR699" i="1"/>
  <c r="AS699" i="1"/>
  <c r="V700" i="1"/>
  <c r="W700" i="1"/>
  <c r="X700" i="1"/>
  <c r="Y700" i="1"/>
  <c r="AC700" i="1"/>
  <c r="AG700" i="1"/>
  <c r="AH700" i="1"/>
  <c r="AI700" i="1"/>
  <c r="AJ700" i="1"/>
  <c r="AK700" i="1"/>
  <c r="AL700" i="1"/>
  <c r="AM700" i="1"/>
  <c r="AN700" i="1" s="1"/>
  <c r="AO700" i="1"/>
  <c r="AQ700" i="1"/>
  <c r="AR700" i="1"/>
  <c r="AS700" i="1"/>
  <c r="V701" i="1"/>
  <c r="W701" i="1"/>
  <c r="X701" i="1"/>
  <c r="Y701" i="1"/>
  <c r="AC701" i="1"/>
  <c r="AG701" i="1"/>
  <c r="AH701" i="1"/>
  <c r="AI701" i="1"/>
  <c r="AJ701" i="1"/>
  <c r="AK701" i="1"/>
  <c r="AL701" i="1"/>
  <c r="AM701" i="1"/>
  <c r="AN701" i="1" s="1"/>
  <c r="AO701" i="1"/>
  <c r="AQ701" i="1"/>
  <c r="AR701" i="1"/>
  <c r="AS701" i="1"/>
  <c r="V702" i="1"/>
  <c r="W702" i="1"/>
  <c r="X702" i="1"/>
  <c r="Y702" i="1"/>
  <c r="AC702" i="1"/>
  <c r="AG702" i="1"/>
  <c r="AH702" i="1"/>
  <c r="AI702" i="1"/>
  <c r="AJ702" i="1"/>
  <c r="AK702" i="1"/>
  <c r="AL702" i="1"/>
  <c r="AM702" i="1"/>
  <c r="AN702" i="1" s="1"/>
  <c r="AO702" i="1"/>
  <c r="AQ702" i="1"/>
  <c r="AR702" i="1"/>
  <c r="AS702" i="1"/>
  <c r="V703" i="1"/>
  <c r="W703" i="1"/>
  <c r="X703" i="1"/>
  <c r="Y703" i="1"/>
  <c r="AC703" i="1"/>
  <c r="AG703" i="1"/>
  <c r="AH703" i="1"/>
  <c r="AI703" i="1"/>
  <c r="AJ703" i="1"/>
  <c r="AK703" i="1"/>
  <c r="AL703" i="1"/>
  <c r="AM703" i="1"/>
  <c r="AN703" i="1" s="1"/>
  <c r="AO703" i="1"/>
  <c r="AQ703" i="1"/>
  <c r="AR703" i="1"/>
  <c r="AS703" i="1"/>
  <c r="V704" i="1"/>
  <c r="W704" i="1"/>
  <c r="X704" i="1"/>
  <c r="Y704" i="1"/>
  <c r="AC704" i="1"/>
  <c r="AG704" i="1"/>
  <c r="AH704" i="1"/>
  <c r="AI704" i="1"/>
  <c r="AJ704" i="1"/>
  <c r="AK704" i="1"/>
  <c r="AL704" i="1"/>
  <c r="AM704" i="1"/>
  <c r="AN704" i="1" s="1"/>
  <c r="AO704" i="1"/>
  <c r="AQ704" i="1"/>
  <c r="AR704" i="1"/>
  <c r="AS704" i="1"/>
  <c r="V705" i="1"/>
  <c r="W705" i="1"/>
  <c r="X705" i="1"/>
  <c r="Y705" i="1"/>
  <c r="AC705" i="1"/>
  <c r="AG705" i="1"/>
  <c r="AH705" i="1"/>
  <c r="AI705" i="1"/>
  <c r="AJ705" i="1"/>
  <c r="AK705" i="1"/>
  <c r="AL705" i="1"/>
  <c r="AM705" i="1"/>
  <c r="AN705" i="1" s="1"/>
  <c r="AO705" i="1"/>
  <c r="AQ705" i="1"/>
  <c r="AR705" i="1"/>
  <c r="AS705" i="1"/>
  <c r="V706" i="1"/>
  <c r="W706" i="1"/>
  <c r="X706" i="1"/>
  <c r="Y706" i="1"/>
  <c r="AC706" i="1"/>
  <c r="AG706" i="1"/>
  <c r="AH706" i="1"/>
  <c r="AI706" i="1"/>
  <c r="AJ706" i="1"/>
  <c r="AK706" i="1"/>
  <c r="AL706" i="1"/>
  <c r="AM706" i="1"/>
  <c r="AN706" i="1" s="1"/>
  <c r="AO706" i="1"/>
  <c r="AQ706" i="1"/>
  <c r="AR706" i="1"/>
  <c r="AS706" i="1"/>
  <c r="V707" i="1"/>
  <c r="W707" i="1"/>
  <c r="X707" i="1"/>
  <c r="Y707" i="1"/>
  <c r="AC707" i="1"/>
  <c r="AG707" i="1"/>
  <c r="AH707" i="1"/>
  <c r="AI707" i="1"/>
  <c r="AJ707" i="1"/>
  <c r="AK707" i="1"/>
  <c r="AL707" i="1"/>
  <c r="AM707" i="1"/>
  <c r="AN707" i="1" s="1"/>
  <c r="AO707" i="1"/>
  <c r="AQ707" i="1"/>
  <c r="AR707" i="1"/>
  <c r="AS707" i="1"/>
  <c r="V708" i="1"/>
  <c r="W708" i="1"/>
  <c r="X708" i="1"/>
  <c r="Y708" i="1"/>
  <c r="AC708" i="1"/>
  <c r="AG708" i="1"/>
  <c r="AH708" i="1"/>
  <c r="AI708" i="1"/>
  <c r="AJ708" i="1"/>
  <c r="AK708" i="1"/>
  <c r="AL708" i="1"/>
  <c r="AM708" i="1"/>
  <c r="AN708" i="1" s="1"/>
  <c r="AO708" i="1"/>
  <c r="AQ708" i="1"/>
  <c r="AR708" i="1"/>
  <c r="AS708" i="1"/>
  <c r="V709" i="1"/>
  <c r="W709" i="1"/>
  <c r="X709" i="1"/>
  <c r="Y709" i="1"/>
  <c r="AC709" i="1"/>
  <c r="AG709" i="1"/>
  <c r="AH709" i="1"/>
  <c r="AI709" i="1"/>
  <c r="AJ709" i="1"/>
  <c r="AK709" i="1"/>
  <c r="AL709" i="1"/>
  <c r="AM709" i="1"/>
  <c r="AN709" i="1" s="1"/>
  <c r="AO709" i="1"/>
  <c r="AQ709" i="1"/>
  <c r="AR709" i="1"/>
  <c r="AS709" i="1"/>
  <c r="V710" i="1"/>
  <c r="W710" i="1"/>
  <c r="X710" i="1"/>
  <c r="Y710" i="1"/>
  <c r="AC710" i="1"/>
  <c r="AG710" i="1"/>
  <c r="AH710" i="1"/>
  <c r="AI710" i="1"/>
  <c r="AJ710" i="1"/>
  <c r="AK710" i="1"/>
  <c r="AL710" i="1"/>
  <c r="AM710" i="1"/>
  <c r="AN710" i="1" s="1"/>
  <c r="AO710" i="1"/>
  <c r="AQ710" i="1"/>
  <c r="AR710" i="1"/>
  <c r="AS710" i="1"/>
  <c r="V711" i="1"/>
  <c r="W711" i="1"/>
  <c r="X711" i="1"/>
  <c r="Y711" i="1"/>
  <c r="AC711" i="1"/>
  <c r="AG711" i="1"/>
  <c r="AH711" i="1"/>
  <c r="AI711" i="1"/>
  <c r="AJ711" i="1"/>
  <c r="AK711" i="1"/>
  <c r="AL711" i="1"/>
  <c r="AM711" i="1"/>
  <c r="AN711" i="1" s="1"/>
  <c r="AO711" i="1"/>
  <c r="AQ711" i="1"/>
  <c r="AR711" i="1"/>
  <c r="AS711" i="1"/>
  <c r="V712" i="1"/>
  <c r="W712" i="1"/>
  <c r="X712" i="1"/>
  <c r="Y712" i="1"/>
  <c r="AC712" i="1"/>
  <c r="AG712" i="1"/>
  <c r="AH712" i="1"/>
  <c r="AI712" i="1"/>
  <c r="AJ712" i="1"/>
  <c r="AK712" i="1"/>
  <c r="AL712" i="1"/>
  <c r="AM712" i="1"/>
  <c r="AN712" i="1" s="1"/>
  <c r="AO712" i="1"/>
  <c r="AQ712" i="1"/>
  <c r="AR712" i="1"/>
  <c r="AS712" i="1"/>
  <c r="V713" i="1"/>
  <c r="W713" i="1"/>
  <c r="X713" i="1"/>
  <c r="Y713" i="1"/>
  <c r="AC713" i="1"/>
  <c r="AG713" i="1"/>
  <c r="AH713" i="1"/>
  <c r="AI713" i="1"/>
  <c r="AJ713" i="1"/>
  <c r="AK713" i="1"/>
  <c r="AL713" i="1"/>
  <c r="AM713" i="1"/>
  <c r="AN713" i="1" s="1"/>
  <c r="AO713" i="1"/>
  <c r="AQ713" i="1"/>
  <c r="AR713" i="1"/>
  <c r="AS713" i="1"/>
  <c r="V714" i="1"/>
  <c r="W714" i="1"/>
  <c r="X714" i="1"/>
  <c r="Y714" i="1"/>
  <c r="AC714" i="1"/>
  <c r="AG714" i="1"/>
  <c r="AH714" i="1"/>
  <c r="AI714" i="1"/>
  <c r="AJ714" i="1"/>
  <c r="AK714" i="1"/>
  <c r="AL714" i="1"/>
  <c r="AM714" i="1"/>
  <c r="AN714" i="1" s="1"/>
  <c r="AO714" i="1"/>
  <c r="AQ714" i="1"/>
  <c r="AR714" i="1"/>
  <c r="AS714" i="1"/>
  <c r="V715" i="1"/>
  <c r="W715" i="1"/>
  <c r="X715" i="1"/>
  <c r="Y715" i="1"/>
  <c r="AC715" i="1"/>
  <c r="AG715" i="1"/>
  <c r="AH715" i="1"/>
  <c r="AI715" i="1"/>
  <c r="AJ715" i="1"/>
  <c r="AK715" i="1"/>
  <c r="AL715" i="1"/>
  <c r="AM715" i="1"/>
  <c r="AN715" i="1" s="1"/>
  <c r="AO715" i="1"/>
  <c r="AQ715" i="1"/>
  <c r="AR715" i="1"/>
  <c r="AS715" i="1"/>
  <c r="V716" i="1"/>
  <c r="W716" i="1"/>
  <c r="X716" i="1"/>
  <c r="Y716" i="1"/>
  <c r="AC716" i="1"/>
  <c r="AG716" i="1"/>
  <c r="AH716" i="1"/>
  <c r="AI716" i="1"/>
  <c r="AJ716" i="1"/>
  <c r="AK716" i="1"/>
  <c r="AL716" i="1"/>
  <c r="AM716" i="1"/>
  <c r="AN716" i="1" s="1"/>
  <c r="AO716" i="1"/>
  <c r="AQ716" i="1"/>
  <c r="AR716" i="1"/>
  <c r="AS716" i="1"/>
  <c r="V717" i="1"/>
  <c r="W717" i="1"/>
  <c r="X717" i="1"/>
  <c r="Y717" i="1"/>
  <c r="AC717" i="1"/>
  <c r="AG717" i="1"/>
  <c r="AH717" i="1"/>
  <c r="AI717" i="1"/>
  <c r="AJ717" i="1"/>
  <c r="AK717" i="1"/>
  <c r="AL717" i="1"/>
  <c r="AM717" i="1"/>
  <c r="AN717" i="1" s="1"/>
  <c r="AO717" i="1"/>
  <c r="AQ717" i="1"/>
  <c r="AR717" i="1"/>
  <c r="AS717" i="1"/>
  <c r="V718" i="1"/>
  <c r="W718" i="1"/>
  <c r="X718" i="1"/>
  <c r="Y718" i="1"/>
  <c r="AC718" i="1"/>
  <c r="AG718" i="1"/>
  <c r="AH718" i="1"/>
  <c r="AI718" i="1"/>
  <c r="AJ718" i="1"/>
  <c r="AK718" i="1"/>
  <c r="AL718" i="1"/>
  <c r="AM718" i="1"/>
  <c r="AN718" i="1" s="1"/>
  <c r="AO718" i="1"/>
  <c r="AQ718" i="1"/>
  <c r="AR718" i="1"/>
  <c r="AS718" i="1"/>
  <c r="V719" i="1"/>
  <c r="W719" i="1"/>
  <c r="X719" i="1"/>
  <c r="Y719" i="1"/>
  <c r="AC719" i="1"/>
  <c r="AG719" i="1"/>
  <c r="AH719" i="1"/>
  <c r="AI719" i="1"/>
  <c r="AJ719" i="1"/>
  <c r="AK719" i="1"/>
  <c r="AL719" i="1"/>
  <c r="AM719" i="1"/>
  <c r="AN719" i="1" s="1"/>
  <c r="AO719" i="1"/>
  <c r="AQ719" i="1"/>
  <c r="AR719" i="1"/>
  <c r="AS719" i="1"/>
  <c r="V720" i="1"/>
  <c r="W720" i="1"/>
  <c r="X720" i="1"/>
  <c r="Y720" i="1"/>
  <c r="AC720" i="1"/>
  <c r="AG720" i="1"/>
  <c r="AH720" i="1"/>
  <c r="AI720" i="1"/>
  <c r="AJ720" i="1"/>
  <c r="AK720" i="1"/>
  <c r="AL720" i="1"/>
  <c r="AM720" i="1"/>
  <c r="AN720" i="1" s="1"/>
  <c r="AO720" i="1"/>
  <c r="AQ720" i="1"/>
  <c r="AR720" i="1"/>
  <c r="AS720" i="1"/>
  <c r="V721" i="1"/>
  <c r="W721" i="1"/>
  <c r="X721" i="1"/>
  <c r="Y721" i="1"/>
  <c r="AC721" i="1"/>
  <c r="AG721" i="1"/>
  <c r="AH721" i="1"/>
  <c r="AI721" i="1"/>
  <c r="AJ721" i="1"/>
  <c r="AK721" i="1"/>
  <c r="AL721" i="1"/>
  <c r="AM721" i="1"/>
  <c r="AN721" i="1" s="1"/>
  <c r="AO721" i="1"/>
  <c r="AQ721" i="1"/>
  <c r="AR721" i="1"/>
  <c r="AS721" i="1"/>
  <c r="V722" i="1"/>
  <c r="W722" i="1"/>
  <c r="X722" i="1"/>
  <c r="Y722" i="1"/>
  <c r="AC722" i="1"/>
  <c r="AG722" i="1"/>
  <c r="AH722" i="1"/>
  <c r="AI722" i="1"/>
  <c r="AJ722" i="1"/>
  <c r="AK722" i="1"/>
  <c r="AL722" i="1"/>
  <c r="AM722" i="1"/>
  <c r="AN722" i="1" s="1"/>
  <c r="AO722" i="1"/>
  <c r="AQ722" i="1"/>
  <c r="AR722" i="1"/>
  <c r="AS722" i="1"/>
  <c r="V723" i="1"/>
  <c r="W723" i="1"/>
  <c r="X723" i="1"/>
  <c r="Y723" i="1"/>
  <c r="AC723" i="1"/>
  <c r="AG723" i="1"/>
  <c r="AH723" i="1"/>
  <c r="AI723" i="1"/>
  <c r="AJ723" i="1"/>
  <c r="AK723" i="1"/>
  <c r="AL723" i="1"/>
  <c r="AM723" i="1"/>
  <c r="AN723" i="1" s="1"/>
  <c r="AO723" i="1"/>
  <c r="AQ723" i="1"/>
  <c r="AR723" i="1"/>
  <c r="AS723" i="1"/>
  <c r="V724" i="1"/>
  <c r="W724" i="1"/>
  <c r="X724" i="1"/>
  <c r="Y724" i="1"/>
  <c r="AC724" i="1"/>
  <c r="AG724" i="1"/>
  <c r="AH724" i="1"/>
  <c r="AI724" i="1"/>
  <c r="AJ724" i="1"/>
  <c r="AK724" i="1"/>
  <c r="AL724" i="1"/>
  <c r="AM724" i="1"/>
  <c r="AN724" i="1" s="1"/>
  <c r="AO724" i="1"/>
  <c r="AQ724" i="1"/>
  <c r="AR724" i="1"/>
  <c r="AS724" i="1"/>
  <c r="V725" i="1"/>
  <c r="W725" i="1"/>
  <c r="X725" i="1"/>
  <c r="Y725" i="1"/>
  <c r="AC725" i="1"/>
  <c r="AG725" i="1"/>
  <c r="AH725" i="1"/>
  <c r="AI725" i="1"/>
  <c r="AJ725" i="1"/>
  <c r="AK725" i="1"/>
  <c r="AL725" i="1"/>
  <c r="AM725" i="1"/>
  <c r="AN725" i="1" s="1"/>
  <c r="AO725" i="1"/>
  <c r="AQ725" i="1"/>
  <c r="AR725" i="1"/>
  <c r="AS725" i="1"/>
  <c r="V726" i="1"/>
  <c r="W726" i="1"/>
  <c r="X726" i="1"/>
  <c r="Y726" i="1"/>
  <c r="AC726" i="1"/>
  <c r="AG726" i="1"/>
  <c r="AH726" i="1"/>
  <c r="AI726" i="1"/>
  <c r="AJ726" i="1"/>
  <c r="AK726" i="1"/>
  <c r="AL726" i="1"/>
  <c r="AM726" i="1"/>
  <c r="AN726" i="1" s="1"/>
  <c r="AO726" i="1"/>
  <c r="AQ726" i="1"/>
  <c r="AR726" i="1"/>
  <c r="AS726" i="1"/>
  <c r="V727" i="1"/>
  <c r="W727" i="1"/>
  <c r="X727" i="1"/>
  <c r="Y727" i="1"/>
  <c r="AC727" i="1"/>
  <c r="AG727" i="1"/>
  <c r="AH727" i="1"/>
  <c r="AI727" i="1"/>
  <c r="AJ727" i="1"/>
  <c r="AK727" i="1"/>
  <c r="AL727" i="1"/>
  <c r="AM727" i="1"/>
  <c r="AN727" i="1" s="1"/>
  <c r="AO727" i="1"/>
  <c r="AQ727" i="1"/>
  <c r="AR727" i="1"/>
  <c r="AS727" i="1"/>
  <c r="V728" i="1"/>
  <c r="W728" i="1"/>
  <c r="X728" i="1"/>
  <c r="Y728" i="1"/>
  <c r="AC728" i="1"/>
  <c r="AG728" i="1"/>
  <c r="AH728" i="1"/>
  <c r="AI728" i="1"/>
  <c r="AJ728" i="1"/>
  <c r="AK728" i="1"/>
  <c r="AL728" i="1"/>
  <c r="AM728" i="1"/>
  <c r="AN728" i="1" s="1"/>
  <c r="AO728" i="1"/>
  <c r="AQ728" i="1"/>
  <c r="AR728" i="1"/>
  <c r="AS728" i="1"/>
  <c r="V729" i="1"/>
  <c r="W729" i="1"/>
  <c r="X729" i="1"/>
  <c r="Y729" i="1"/>
  <c r="AC729" i="1"/>
  <c r="AG729" i="1"/>
  <c r="AH729" i="1"/>
  <c r="AI729" i="1"/>
  <c r="AJ729" i="1"/>
  <c r="AK729" i="1"/>
  <c r="AL729" i="1"/>
  <c r="AM729" i="1"/>
  <c r="AN729" i="1" s="1"/>
  <c r="AO729" i="1"/>
  <c r="AQ729" i="1"/>
  <c r="AR729" i="1"/>
  <c r="AS729" i="1"/>
  <c r="V730" i="1"/>
  <c r="W730" i="1"/>
  <c r="X730" i="1"/>
  <c r="Y730" i="1"/>
  <c r="AC730" i="1"/>
  <c r="AG730" i="1"/>
  <c r="AH730" i="1"/>
  <c r="AI730" i="1"/>
  <c r="AJ730" i="1"/>
  <c r="AK730" i="1"/>
  <c r="AL730" i="1"/>
  <c r="AM730" i="1"/>
  <c r="AN730" i="1" s="1"/>
  <c r="AO730" i="1"/>
  <c r="AQ730" i="1"/>
  <c r="AR730" i="1"/>
  <c r="AS730" i="1"/>
  <c r="V731" i="1"/>
  <c r="W731" i="1"/>
  <c r="X731" i="1"/>
  <c r="Y731" i="1"/>
  <c r="AC731" i="1"/>
  <c r="AG731" i="1"/>
  <c r="AH731" i="1"/>
  <c r="AI731" i="1"/>
  <c r="AJ731" i="1"/>
  <c r="AK731" i="1"/>
  <c r="AL731" i="1"/>
  <c r="AM731" i="1"/>
  <c r="AN731" i="1" s="1"/>
  <c r="AO731" i="1"/>
  <c r="AQ731" i="1"/>
  <c r="AR731" i="1"/>
  <c r="AS731" i="1"/>
  <c r="V732" i="1"/>
  <c r="W732" i="1"/>
  <c r="X732" i="1"/>
  <c r="Y732" i="1"/>
  <c r="AC732" i="1"/>
  <c r="AG732" i="1"/>
  <c r="AH732" i="1"/>
  <c r="AI732" i="1"/>
  <c r="AJ732" i="1"/>
  <c r="AK732" i="1"/>
  <c r="AL732" i="1"/>
  <c r="AM732" i="1"/>
  <c r="AN732" i="1" s="1"/>
  <c r="AO732" i="1"/>
  <c r="AQ732" i="1"/>
  <c r="AR732" i="1"/>
  <c r="AS732" i="1"/>
  <c r="V733" i="1"/>
  <c r="W733" i="1"/>
  <c r="X733" i="1"/>
  <c r="Y733" i="1"/>
  <c r="AC733" i="1"/>
  <c r="AG733" i="1"/>
  <c r="AH733" i="1"/>
  <c r="AI733" i="1"/>
  <c r="AJ733" i="1"/>
  <c r="AK733" i="1"/>
  <c r="AL733" i="1"/>
  <c r="AM733" i="1"/>
  <c r="AN733" i="1" s="1"/>
  <c r="AO733" i="1"/>
  <c r="AQ733" i="1"/>
  <c r="AR733" i="1"/>
  <c r="AS733" i="1"/>
  <c r="V734" i="1"/>
  <c r="W734" i="1"/>
  <c r="X734" i="1"/>
  <c r="Y734" i="1"/>
  <c r="AC734" i="1"/>
  <c r="AG734" i="1"/>
  <c r="AH734" i="1"/>
  <c r="AI734" i="1"/>
  <c r="AJ734" i="1"/>
  <c r="AK734" i="1"/>
  <c r="AL734" i="1"/>
  <c r="AM734" i="1"/>
  <c r="AN734" i="1" s="1"/>
  <c r="AO734" i="1"/>
  <c r="AQ734" i="1"/>
  <c r="AR734" i="1"/>
  <c r="AS734" i="1"/>
  <c r="V735" i="1"/>
  <c r="W735" i="1"/>
  <c r="X735" i="1"/>
  <c r="Y735" i="1"/>
  <c r="AC735" i="1"/>
  <c r="AG735" i="1"/>
  <c r="AH735" i="1"/>
  <c r="AI735" i="1"/>
  <c r="AJ735" i="1"/>
  <c r="AK735" i="1"/>
  <c r="AL735" i="1"/>
  <c r="AM735" i="1"/>
  <c r="AN735" i="1" s="1"/>
  <c r="AO735" i="1"/>
  <c r="AQ735" i="1"/>
  <c r="AR735" i="1"/>
  <c r="AS735" i="1"/>
  <c r="V736" i="1"/>
  <c r="W736" i="1"/>
  <c r="X736" i="1"/>
  <c r="Y736" i="1"/>
  <c r="AC736" i="1"/>
  <c r="AG736" i="1"/>
  <c r="AH736" i="1"/>
  <c r="AI736" i="1"/>
  <c r="AJ736" i="1"/>
  <c r="AK736" i="1"/>
  <c r="AL736" i="1"/>
  <c r="AM736" i="1"/>
  <c r="AN736" i="1" s="1"/>
  <c r="AO736" i="1"/>
  <c r="AQ736" i="1"/>
  <c r="AR736" i="1"/>
  <c r="AS736" i="1"/>
  <c r="V737" i="1"/>
  <c r="W737" i="1"/>
  <c r="X737" i="1"/>
  <c r="Y737" i="1"/>
  <c r="AC737" i="1"/>
  <c r="AG737" i="1"/>
  <c r="AH737" i="1"/>
  <c r="AI737" i="1"/>
  <c r="AJ737" i="1"/>
  <c r="AK737" i="1"/>
  <c r="AL737" i="1"/>
  <c r="AM737" i="1"/>
  <c r="AN737" i="1" s="1"/>
  <c r="AO737" i="1"/>
  <c r="AQ737" i="1"/>
  <c r="AR737" i="1"/>
  <c r="AS737" i="1"/>
  <c r="V738" i="1"/>
  <c r="W738" i="1"/>
  <c r="X738" i="1"/>
  <c r="Y738" i="1"/>
  <c r="AC738" i="1"/>
  <c r="AG738" i="1"/>
  <c r="AH738" i="1"/>
  <c r="AI738" i="1"/>
  <c r="AJ738" i="1"/>
  <c r="AK738" i="1"/>
  <c r="AL738" i="1"/>
  <c r="AM738" i="1"/>
  <c r="AN738" i="1" s="1"/>
  <c r="AO738" i="1"/>
  <c r="AQ738" i="1"/>
  <c r="AR738" i="1"/>
  <c r="AS738" i="1"/>
  <c r="V739" i="1"/>
  <c r="W739" i="1"/>
  <c r="X739" i="1"/>
  <c r="Y739" i="1"/>
  <c r="AC739" i="1"/>
  <c r="AG739" i="1"/>
  <c r="AH739" i="1"/>
  <c r="AI739" i="1"/>
  <c r="AJ739" i="1"/>
  <c r="AK739" i="1"/>
  <c r="AL739" i="1"/>
  <c r="AM739" i="1"/>
  <c r="AN739" i="1" s="1"/>
  <c r="AO739" i="1"/>
  <c r="AQ739" i="1"/>
  <c r="AR739" i="1"/>
  <c r="AS739" i="1"/>
  <c r="V740" i="1"/>
  <c r="W740" i="1"/>
  <c r="X740" i="1"/>
  <c r="Y740" i="1"/>
  <c r="AC740" i="1"/>
  <c r="AG740" i="1"/>
  <c r="AH740" i="1"/>
  <c r="AI740" i="1"/>
  <c r="AJ740" i="1"/>
  <c r="AK740" i="1"/>
  <c r="AL740" i="1"/>
  <c r="AM740" i="1"/>
  <c r="AN740" i="1" s="1"/>
  <c r="AO740" i="1"/>
  <c r="AQ740" i="1"/>
  <c r="AR740" i="1"/>
  <c r="AS740" i="1"/>
  <c r="V741" i="1"/>
  <c r="W741" i="1"/>
  <c r="X741" i="1"/>
  <c r="Y741" i="1"/>
  <c r="AC741" i="1"/>
  <c r="AG741" i="1"/>
  <c r="AH741" i="1"/>
  <c r="AI741" i="1"/>
  <c r="AJ741" i="1"/>
  <c r="AK741" i="1"/>
  <c r="AL741" i="1"/>
  <c r="AM741" i="1"/>
  <c r="AN741" i="1" s="1"/>
  <c r="AO741" i="1"/>
  <c r="AQ741" i="1"/>
  <c r="AR741" i="1"/>
  <c r="AS741" i="1"/>
  <c r="V742" i="1"/>
  <c r="W742" i="1"/>
  <c r="X742" i="1"/>
  <c r="Y742" i="1"/>
  <c r="AC742" i="1"/>
  <c r="AG742" i="1"/>
  <c r="AH742" i="1"/>
  <c r="AI742" i="1"/>
  <c r="AJ742" i="1"/>
  <c r="AK742" i="1"/>
  <c r="AL742" i="1"/>
  <c r="AM742" i="1"/>
  <c r="AN742" i="1" s="1"/>
  <c r="AO742" i="1"/>
  <c r="AQ742" i="1"/>
  <c r="AR742" i="1"/>
  <c r="AS742" i="1"/>
  <c r="V743" i="1"/>
  <c r="W743" i="1"/>
  <c r="X743" i="1"/>
  <c r="Y743" i="1"/>
  <c r="AC743" i="1"/>
  <c r="AG743" i="1"/>
  <c r="AH743" i="1"/>
  <c r="AI743" i="1"/>
  <c r="AJ743" i="1"/>
  <c r="AK743" i="1"/>
  <c r="AL743" i="1"/>
  <c r="AM743" i="1"/>
  <c r="AN743" i="1" s="1"/>
  <c r="AO743" i="1"/>
  <c r="AQ743" i="1"/>
  <c r="AR743" i="1"/>
  <c r="AS743" i="1"/>
  <c r="V744" i="1"/>
  <c r="W744" i="1"/>
  <c r="X744" i="1"/>
  <c r="Y744" i="1"/>
  <c r="AC744" i="1"/>
  <c r="AG744" i="1"/>
  <c r="AH744" i="1"/>
  <c r="AI744" i="1"/>
  <c r="AJ744" i="1"/>
  <c r="AK744" i="1"/>
  <c r="AL744" i="1"/>
  <c r="AM744" i="1"/>
  <c r="AN744" i="1" s="1"/>
  <c r="AO744" i="1"/>
  <c r="AQ744" i="1"/>
  <c r="AR744" i="1"/>
  <c r="AS744" i="1"/>
  <c r="V745" i="1"/>
  <c r="W745" i="1"/>
  <c r="X745" i="1"/>
  <c r="Y745" i="1"/>
  <c r="AC745" i="1"/>
  <c r="AG745" i="1"/>
  <c r="AH745" i="1"/>
  <c r="AI745" i="1"/>
  <c r="AJ745" i="1"/>
  <c r="AK745" i="1"/>
  <c r="AL745" i="1"/>
  <c r="AM745" i="1"/>
  <c r="AN745" i="1" s="1"/>
  <c r="AO745" i="1"/>
  <c r="AQ745" i="1"/>
  <c r="AR745" i="1"/>
  <c r="AS745" i="1"/>
  <c r="V746" i="1"/>
  <c r="W746" i="1"/>
  <c r="X746" i="1"/>
  <c r="Y746" i="1"/>
  <c r="AC746" i="1"/>
  <c r="AG746" i="1"/>
  <c r="AH746" i="1"/>
  <c r="AI746" i="1"/>
  <c r="AJ746" i="1"/>
  <c r="AK746" i="1"/>
  <c r="AL746" i="1"/>
  <c r="AM746" i="1"/>
  <c r="AN746" i="1" s="1"/>
  <c r="AO746" i="1"/>
  <c r="AQ746" i="1"/>
  <c r="AR746" i="1"/>
  <c r="AS746" i="1"/>
  <c r="V747" i="1"/>
  <c r="W747" i="1"/>
  <c r="X747" i="1"/>
  <c r="Y747" i="1"/>
  <c r="AC747" i="1"/>
  <c r="AG747" i="1"/>
  <c r="AH747" i="1"/>
  <c r="AI747" i="1"/>
  <c r="AJ747" i="1"/>
  <c r="AK747" i="1"/>
  <c r="AL747" i="1"/>
  <c r="AM747" i="1"/>
  <c r="AN747" i="1" s="1"/>
  <c r="AO747" i="1"/>
  <c r="AQ747" i="1"/>
  <c r="AR747" i="1"/>
  <c r="AS747" i="1"/>
  <c r="V748" i="1"/>
  <c r="W748" i="1"/>
  <c r="X748" i="1"/>
  <c r="Y748" i="1"/>
  <c r="AC748" i="1"/>
  <c r="AG748" i="1"/>
  <c r="AH748" i="1"/>
  <c r="AI748" i="1"/>
  <c r="AJ748" i="1"/>
  <c r="AK748" i="1"/>
  <c r="AL748" i="1"/>
  <c r="AM748" i="1"/>
  <c r="AN748" i="1" s="1"/>
  <c r="AO748" i="1"/>
  <c r="AQ748" i="1"/>
  <c r="AR748" i="1"/>
  <c r="AS748" i="1"/>
  <c r="V749" i="1"/>
  <c r="W749" i="1"/>
  <c r="X749" i="1"/>
  <c r="Y749" i="1"/>
  <c r="AC749" i="1"/>
  <c r="AG749" i="1"/>
  <c r="AH749" i="1"/>
  <c r="AI749" i="1"/>
  <c r="AJ749" i="1"/>
  <c r="AK749" i="1"/>
  <c r="AL749" i="1"/>
  <c r="AM749" i="1"/>
  <c r="AN749" i="1" s="1"/>
  <c r="AO749" i="1"/>
  <c r="AQ749" i="1"/>
  <c r="AR749" i="1"/>
  <c r="AS749" i="1"/>
  <c r="V750" i="1"/>
  <c r="W750" i="1"/>
  <c r="X750" i="1"/>
  <c r="Y750" i="1"/>
  <c r="AC750" i="1"/>
  <c r="AG750" i="1"/>
  <c r="AH750" i="1"/>
  <c r="AI750" i="1"/>
  <c r="AJ750" i="1"/>
  <c r="AK750" i="1"/>
  <c r="AL750" i="1"/>
  <c r="AM750" i="1"/>
  <c r="AN750" i="1" s="1"/>
  <c r="AO750" i="1"/>
  <c r="AQ750" i="1"/>
  <c r="AR750" i="1"/>
  <c r="AS750" i="1"/>
  <c r="V751" i="1"/>
  <c r="W751" i="1"/>
  <c r="X751" i="1"/>
  <c r="Y751" i="1"/>
  <c r="AC751" i="1"/>
  <c r="AG751" i="1"/>
  <c r="AH751" i="1"/>
  <c r="AI751" i="1"/>
  <c r="AJ751" i="1"/>
  <c r="AK751" i="1"/>
  <c r="AL751" i="1"/>
  <c r="AM751" i="1"/>
  <c r="AN751" i="1" s="1"/>
  <c r="AO751" i="1"/>
  <c r="AQ751" i="1"/>
  <c r="AR751" i="1"/>
  <c r="AS751" i="1"/>
  <c r="V752" i="1"/>
  <c r="W752" i="1"/>
  <c r="X752" i="1"/>
  <c r="Y752" i="1"/>
  <c r="AC752" i="1"/>
  <c r="AG752" i="1"/>
  <c r="AH752" i="1"/>
  <c r="AI752" i="1"/>
  <c r="AJ752" i="1"/>
  <c r="AK752" i="1"/>
  <c r="AL752" i="1"/>
  <c r="AM752" i="1"/>
  <c r="AN752" i="1" s="1"/>
  <c r="AO752" i="1"/>
  <c r="AQ752" i="1"/>
  <c r="AR752" i="1"/>
  <c r="AS752" i="1"/>
  <c r="V753" i="1"/>
  <c r="W753" i="1"/>
  <c r="X753" i="1"/>
  <c r="Y753" i="1"/>
  <c r="AC753" i="1"/>
  <c r="AG753" i="1"/>
  <c r="AH753" i="1"/>
  <c r="AI753" i="1"/>
  <c r="AJ753" i="1"/>
  <c r="AK753" i="1"/>
  <c r="AL753" i="1"/>
  <c r="AM753" i="1"/>
  <c r="AN753" i="1" s="1"/>
  <c r="AO753" i="1"/>
  <c r="AQ753" i="1"/>
  <c r="AR753" i="1"/>
  <c r="AS753" i="1"/>
  <c r="V754" i="1"/>
  <c r="W754" i="1"/>
  <c r="X754" i="1"/>
  <c r="Y754" i="1"/>
  <c r="AC754" i="1"/>
  <c r="AG754" i="1"/>
  <c r="AH754" i="1"/>
  <c r="AI754" i="1"/>
  <c r="AJ754" i="1"/>
  <c r="AK754" i="1"/>
  <c r="AL754" i="1"/>
  <c r="AM754" i="1"/>
  <c r="AN754" i="1" s="1"/>
  <c r="AO754" i="1"/>
  <c r="AQ754" i="1"/>
  <c r="AR754" i="1"/>
  <c r="AS754" i="1"/>
  <c r="V755" i="1"/>
  <c r="W755" i="1"/>
  <c r="X755" i="1"/>
  <c r="Y755" i="1"/>
  <c r="AC755" i="1"/>
  <c r="AG755" i="1"/>
  <c r="AH755" i="1"/>
  <c r="AI755" i="1"/>
  <c r="AJ755" i="1"/>
  <c r="AK755" i="1"/>
  <c r="AL755" i="1"/>
  <c r="AM755" i="1"/>
  <c r="AN755" i="1" s="1"/>
  <c r="AO755" i="1"/>
  <c r="AQ755" i="1"/>
  <c r="AR755" i="1"/>
  <c r="AS755" i="1"/>
  <c r="V756" i="1"/>
  <c r="W756" i="1"/>
  <c r="X756" i="1"/>
  <c r="Y756" i="1"/>
  <c r="AC756" i="1"/>
  <c r="AG756" i="1"/>
  <c r="AH756" i="1"/>
  <c r="AI756" i="1"/>
  <c r="AJ756" i="1"/>
  <c r="AK756" i="1"/>
  <c r="AL756" i="1"/>
  <c r="AM756" i="1"/>
  <c r="AN756" i="1" s="1"/>
  <c r="AO756" i="1"/>
  <c r="AQ756" i="1"/>
  <c r="AR756" i="1"/>
  <c r="AS756" i="1"/>
  <c r="V757" i="1"/>
  <c r="W757" i="1"/>
  <c r="X757" i="1"/>
  <c r="Y757" i="1"/>
  <c r="AC757" i="1"/>
  <c r="AG757" i="1"/>
  <c r="AH757" i="1"/>
  <c r="AI757" i="1"/>
  <c r="AJ757" i="1"/>
  <c r="AK757" i="1"/>
  <c r="AL757" i="1"/>
  <c r="AM757" i="1"/>
  <c r="AN757" i="1" s="1"/>
  <c r="AO757" i="1"/>
  <c r="AQ757" i="1"/>
  <c r="AR757" i="1"/>
  <c r="AS757" i="1"/>
  <c r="V758" i="1"/>
  <c r="W758" i="1"/>
  <c r="X758" i="1"/>
  <c r="Y758" i="1"/>
  <c r="AC758" i="1"/>
  <c r="AG758" i="1"/>
  <c r="AH758" i="1"/>
  <c r="AI758" i="1"/>
  <c r="AJ758" i="1"/>
  <c r="AK758" i="1"/>
  <c r="AL758" i="1"/>
  <c r="AM758" i="1"/>
  <c r="AN758" i="1" s="1"/>
  <c r="AO758" i="1"/>
  <c r="AQ758" i="1"/>
  <c r="AR758" i="1"/>
  <c r="AS758" i="1"/>
  <c r="V759" i="1"/>
  <c r="W759" i="1"/>
  <c r="X759" i="1"/>
  <c r="Y759" i="1"/>
  <c r="AC759" i="1"/>
  <c r="AG759" i="1"/>
  <c r="AH759" i="1"/>
  <c r="AI759" i="1"/>
  <c r="AJ759" i="1"/>
  <c r="AK759" i="1"/>
  <c r="AL759" i="1"/>
  <c r="AM759" i="1"/>
  <c r="AN759" i="1" s="1"/>
  <c r="AO759" i="1"/>
  <c r="AQ759" i="1"/>
  <c r="AR759" i="1"/>
  <c r="AS759" i="1"/>
  <c r="V760" i="1"/>
  <c r="W760" i="1"/>
  <c r="X760" i="1"/>
  <c r="Y760" i="1"/>
  <c r="AC760" i="1"/>
  <c r="AG760" i="1"/>
  <c r="AH760" i="1"/>
  <c r="AI760" i="1"/>
  <c r="AJ760" i="1"/>
  <c r="AK760" i="1"/>
  <c r="AL760" i="1"/>
  <c r="AM760" i="1"/>
  <c r="AN760" i="1" s="1"/>
  <c r="AO760" i="1"/>
  <c r="AQ760" i="1"/>
  <c r="AR760" i="1"/>
  <c r="AS760" i="1"/>
  <c r="V761" i="1"/>
  <c r="W761" i="1"/>
  <c r="X761" i="1"/>
  <c r="Y761" i="1"/>
  <c r="AC761" i="1"/>
  <c r="AG761" i="1"/>
  <c r="AH761" i="1"/>
  <c r="AI761" i="1"/>
  <c r="AJ761" i="1"/>
  <c r="AK761" i="1"/>
  <c r="AL761" i="1"/>
  <c r="AM761" i="1"/>
  <c r="AN761" i="1" s="1"/>
  <c r="AO761" i="1"/>
  <c r="AQ761" i="1"/>
  <c r="AR761" i="1"/>
  <c r="AS761" i="1"/>
  <c r="V762" i="1"/>
  <c r="W762" i="1"/>
  <c r="X762" i="1"/>
  <c r="Y762" i="1"/>
  <c r="AC762" i="1"/>
  <c r="AG762" i="1"/>
  <c r="AH762" i="1"/>
  <c r="AI762" i="1"/>
  <c r="AJ762" i="1"/>
  <c r="AK762" i="1"/>
  <c r="AL762" i="1"/>
  <c r="AM762" i="1"/>
  <c r="AN762" i="1" s="1"/>
  <c r="AO762" i="1"/>
  <c r="AQ762" i="1"/>
  <c r="AR762" i="1"/>
  <c r="AS762" i="1"/>
  <c r="V763" i="1"/>
  <c r="W763" i="1"/>
  <c r="X763" i="1"/>
  <c r="Y763" i="1"/>
  <c r="AC763" i="1"/>
  <c r="AG763" i="1"/>
  <c r="AH763" i="1"/>
  <c r="AI763" i="1"/>
  <c r="AJ763" i="1"/>
  <c r="AK763" i="1"/>
  <c r="AL763" i="1"/>
  <c r="AM763" i="1"/>
  <c r="AN763" i="1" s="1"/>
  <c r="AO763" i="1"/>
  <c r="AQ763" i="1"/>
  <c r="AR763" i="1"/>
  <c r="AS763" i="1"/>
  <c r="V764" i="1"/>
  <c r="W764" i="1"/>
  <c r="X764" i="1"/>
  <c r="Y764" i="1"/>
  <c r="AC764" i="1"/>
  <c r="AG764" i="1"/>
  <c r="AH764" i="1"/>
  <c r="AI764" i="1"/>
  <c r="AJ764" i="1"/>
  <c r="AK764" i="1"/>
  <c r="AL764" i="1"/>
  <c r="AM764" i="1"/>
  <c r="AN764" i="1" s="1"/>
  <c r="AO764" i="1"/>
  <c r="AQ764" i="1"/>
  <c r="AR764" i="1"/>
  <c r="AS764" i="1"/>
  <c r="V765" i="1"/>
  <c r="W765" i="1"/>
  <c r="X765" i="1"/>
  <c r="Y765" i="1"/>
  <c r="AC765" i="1"/>
  <c r="AG765" i="1"/>
  <c r="AH765" i="1"/>
  <c r="AI765" i="1"/>
  <c r="AJ765" i="1"/>
  <c r="AK765" i="1"/>
  <c r="AL765" i="1"/>
  <c r="AM765" i="1"/>
  <c r="AN765" i="1" s="1"/>
  <c r="AO765" i="1"/>
  <c r="AQ765" i="1"/>
  <c r="AR765" i="1"/>
  <c r="AS765" i="1"/>
  <c r="V766" i="1"/>
  <c r="W766" i="1"/>
  <c r="X766" i="1"/>
  <c r="Y766" i="1"/>
  <c r="AC766" i="1"/>
  <c r="AG766" i="1"/>
  <c r="AH766" i="1"/>
  <c r="AI766" i="1"/>
  <c r="AJ766" i="1"/>
  <c r="AK766" i="1"/>
  <c r="AL766" i="1"/>
  <c r="AM766" i="1"/>
  <c r="AN766" i="1" s="1"/>
  <c r="AO766" i="1"/>
  <c r="AQ766" i="1"/>
  <c r="AR766" i="1"/>
  <c r="AS766" i="1"/>
  <c r="V767" i="1"/>
  <c r="W767" i="1"/>
  <c r="X767" i="1"/>
  <c r="Y767" i="1"/>
  <c r="AC767" i="1"/>
  <c r="AG767" i="1"/>
  <c r="AH767" i="1"/>
  <c r="AI767" i="1"/>
  <c r="AJ767" i="1"/>
  <c r="AK767" i="1"/>
  <c r="AL767" i="1"/>
  <c r="AM767" i="1"/>
  <c r="AN767" i="1" s="1"/>
  <c r="AO767" i="1"/>
  <c r="AQ767" i="1"/>
  <c r="AR767" i="1"/>
  <c r="AS767" i="1"/>
  <c r="V768" i="1"/>
  <c r="W768" i="1"/>
  <c r="X768" i="1"/>
  <c r="Y768" i="1"/>
  <c r="AC768" i="1"/>
  <c r="AG768" i="1"/>
  <c r="AH768" i="1"/>
  <c r="AI768" i="1"/>
  <c r="AJ768" i="1"/>
  <c r="AK768" i="1"/>
  <c r="AL768" i="1"/>
  <c r="AM768" i="1"/>
  <c r="AN768" i="1" s="1"/>
  <c r="AO768" i="1"/>
  <c r="AQ768" i="1"/>
  <c r="AR768" i="1"/>
  <c r="AS768" i="1"/>
  <c r="V769" i="1"/>
  <c r="W769" i="1"/>
  <c r="X769" i="1"/>
  <c r="Y769" i="1"/>
  <c r="AC769" i="1"/>
  <c r="AG769" i="1"/>
  <c r="AH769" i="1"/>
  <c r="AI769" i="1"/>
  <c r="AJ769" i="1"/>
  <c r="AK769" i="1"/>
  <c r="AL769" i="1"/>
  <c r="AM769" i="1"/>
  <c r="AN769" i="1" s="1"/>
  <c r="AO769" i="1"/>
  <c r="AQ769" i="1"/>
  <c r="AR769" i="1"/>
  <c r="AS769" i="1"/>
  <c r="V770" i="1"/>
  <c r="W770" i="1"/>
  <c r="X770" i="1"/>
  <c r="Y770" i="1"/>
  <c r="AC770" i="1"/>
  <c r="AG770" i="1"/>
  <c r="AH770" i="1"/>
  <c r="AI770" i="1"/>
  <c r="AJ770" i="1"/>
  <c r="AK770" i="1"/>
  <c r="AL770" i="1"/>
  <c r="AM770" i="1"/>
  <c r="AN770" i="1" s="1"/>
  <c r="AO770" i="1"/>
  <c r="AQ770" i="1"/>
  <c r="AR770" i="1"/>
  <c r="AS770" i="1"/>
  <c r="V771" i="1"/>
  <c r="W771" i="1"/>
  <c r="X771" i="1"/>
  <c r="Y771" i="1"/>
  <c r="AC771" i="1"/>
  <c r="AG771" i="1"/>
  <c r="AH771" i="1"/>
  <c r="AI771" i="1"/>
  <c r="AJ771" i="1"/>
  <c r="AK771" i="1"/>
  <c r="AL771" i="1"/>
  <c r="AM771" i="1"/>
  <c r="AN771" i="1" s="1"/>
  <c r="AO771" i="1"/>
  <c r="AQ771" i="1"/>
  <c r="AR771" i="1"/>
  <c r="AS771" i="1"/>
  <c r="V772" i="1"/>
  <c r="W772" i="1"/>
  <c r="X772" i="1"/>
  <c r="Y772" i="1"/>
  <c r="AC772" i="1"/>
  <c r="AG772" i="1"/>
  <c r="AH772" i="1"/>
  <c r="AI772" i="1"/>
  <c r="AJ772" i="1"/>
  <c r="AK772" i="1"/>
  <c r="AL772" i="1"/>
  <c r="AM772" i="1"/>
  <c r="AN772" i="1" s="1"/>
  <c r="AO772" i="1"/>
  <c r="AQ772" i="1"/>
  <c r="AR772" i="1"/>
  <c r="AS772" i="1"/>
  <c r="V773" i="1"/>
  <c r="W773" i="1"/>
  <c r="X773" i="1"/>
  <c r="Y773" i="1"/>
  <c r="AC773" i="1"/>
  <c r="AG773" i="1"/>
  <c r="AH773" i="1"/>
  <c r="AI773" i="1"/>
  <c r="AJ773" i="1"/>
  <c r="AK773" i="1"/>
  <c r="AL773" i="1"/>
  <c r="AM773" i="1"/>
  <c r="AN773" i="1" s="1"/>
  <c r="AO773" i="1"/>
  <c r="AQ773" i="1"/>
  <c r="AR773" i="1"/>
  <c r="AS773" i="1"/>
  <c r="V774" i="1"/>
  <c r="W774" i="1"/>
  <c r="X774" i="1"/>
  <c r="Y774" i="1"/>
  <c r="AC774" i="1"/>
  <c r="AG774" i="1"/>
  <c r="AH774" i="1"/>
  <c r="AI774" i="1"/>
  <c r="AJ774" i="1"/>
  <c r="AK774" i="1"/>
  <c r="AL774" i="1"/>
  <c r="AM774" i="1"/>
  <c r="AN774" i="1" s="1"/>
  <c r="AO774" i="1"/>
  <c r="AQ774" i="1"/>
  <c r="AR774" i="1"/>
  <c r="AS774" i="1"/>
  <c r="V775" i="1"/>
  <c r="W775" i="1"/>
  <c r="X775" i="1"/>
  <c r="Y775" i="1"/>
  <c r="AC775" i="1"/>
  <c r="AG775" i="1"/>
  <c r="AH775" i="1"/>
  <c r="AI775" i="1"/>
  <c r="AJ775" i="1"/>
  <c r="AK775" i="1"/>
  <c r="AL775" i="1"/>
  <c r="AM775" i="1"/>
  <c r="AN775" i="1" s="1"/>
  <c r="AO775" i="1"/>
  <c r="AQ775" i="1"/>
  <c r="AR775" i="1"/>
  <c r="AS775" i="1"/>
  <c r="V776" i="1"/>
  <c r="W776" i="1"/>
  <c r="X776" i="1"/>
  <c r="Y776" i="1"/>
  <c r="AC776" i="1"/>
  <c r="AG776" i="1"/>
  <c r="AH776" i="1"/>
  <c r="AI776" i="1"/>
  <c r="AJ776" i="1"/>
  <c r="AK776" i="1"/>
  <c r="AL776" i="1"/>
  <c r="AM776" i="1"/>
  <c r="AN776" i="1" s="1"/>
  <c r="AO776" i="1"/>
  <c r="AQ776" i="1"/>
  <c r="AR776" i="1"/>
  <c r="AS776" i="1"/>
  <c r="V777" i="1"/>
  <c r="W777" i="1"/>
  <c r="X777" i="1"/>
  <c r="Y777" i="1"/>
  <c r="AC777" i="1"/>
  <c r="AG777" i="1"/>
  <c r="AH777" i="1"/>
  <c r="AI777" i="1"/>
  <c r="AJ777" i="1"/>
  <c r="AK777" i="1"/>
  <c r="AL777" i="1"/>
  <c r="AM777" i="1"/>
  <c r="AN777" i="1" s="1"/>
  <c r="AO777" i="1"/>
  <c r="AQ777" i="1"/>
  <c r="AR777" i="1"/>
  <c r="AS777" i="1"/>
  <c r="V778" i="1"/>
  <c r="W778" i="1"/>
  <c r="X778" i="1"/>
  <c r="Y778" i="1"/>
  <c r="AC778" i="1"/>
  <c r="AG778" i="1"/>
  <c r="AH778" i="1"/>
  <c r="AI778" i="1"/>
  <c r="AJ778" i="1"/>
  <c r="AK778" i="1"/>
  <c r="AL778" i="1"/>
  <c r="AM778" i="1"/>
  <c r="AN778" i="1" s="1"/>
  <c r="AO778" i="1"/>
  <c r="AQ778" i="1"/>
  <c r="AR778" i="1"/>
  <c r="AS778" i="1"/>
  <c r="V779" i="1"/>
  <c r="W779" i="1"/>
  <c r="X779" i="1"/>
  <c r="Y779" i="1"/>
  <c r="AC779" i="1"/>
  <c r="AG779" i="1"/>
  <c r="AH779" i="1"/>
  <c r="AI779" i="1"/>
  <c r="AJ779" i="1"/>
  <c r="AK779" i="1"/>
  <c r="AL779" i="1"/>
  <c r="AM779" i="1"/>
  <c r="AN779" i="1" s="1"/>
  <c r="AO779" i="1"/>
  <c r="AQ779" i="1"/>
  <c r="AR779" i="1"/>
  <c r="AS779" i="1"/>
  <c r="V780" i="1"/>
  <c r="W780" i="1"/>
  <c r="X780" i="1"/>
  <c r="Y780" i="1"/>
  <c r="AC780" i="1"/>
  <c r="AG780" i="1"/>
  <c r="AH780" i="1"/>
  <c r="AI780" i="1"/>
  <c r="AJ780" i="1"/>
  <c r="AK780" i="1"/>
  <c r="AL780" i="1"/>
  <c r="AM780" i="1"/>
  <c r="AN780" i="1" s="1"/>
  <c r="AO780" i="1"/>
  <c r="AQ780" i="1"/>
  <c r="AR780" i="1"/>
  <c r="AS780" i="1"/>
  <c r="V781" i="1"/>
  <c r="W781" i="1"/>
  <c r="X781" i="1"/>
  <c r="Y781" i="1"/>
  <c r="AC781" i="1"/>
  <c r="AG781" i="1"/>
  <c r="AH781" i="1"/>
  <c r="AI781" i="1"/>
  <c r="AJ781" i="1"/>
  <c r="AK781" i="1"/>
  <c r="AL781" i="1"/>
  <c r="AM781" i="1"/>
  <c r="AN781" i="1" s="1"/>
  <c r="AO781" i="1"/>
  <c r="AQ781" i="1"/>
  <c r="AR781" i="1"/>
  <c r="AS781" i="1"/>
  <c r="V782" i="1"/>
  <c r="W782" i="1"/>
  <c r="X782" i="1"/>
  <c r="Y782" i="1"/>
  <c r="AC782" i="1"/>
  <c r="AG782" i="1"/>
  <c r="AH782" i="1"/>
  <c r="AI782" i="1"/>
  <c r="AJ782" i="1"/>
  <c r="AK782" i="1"/>
  <c r="AL782" i="1"/>
  <c r="AM782" i="1"/>
  <c r="AN782" i="1" s="1"/>
  <c r="AO782" i="1"/>
  <c r="AQ782" i="1"/>
  <c r="AR782" i="1"/>
  <c r="AS782" i="1"/>
  <c r="V783" i="1"/>
  <c r="W783" i="1"/>
  <c r="X783" i="1"/>
  <c r="Y783" i="1"/>
  <c r="AC783" i="1"/>
  <c r="AG783" i="1"/>
  <c r="AH783" i="1"/>
  <c r="AI783" i="1"/>
  <c r="AJ783" i="1"/>
  <c r="AK783" i="1"/>
  <c r="AL783" i="1"/>
  <c r="AM783" i="1"/>
  <c r="AN783" i="1" s="1"/>
  <c r="AO783" i="1"/>
  <c r="AQ783" i="1"/>
  <c r="AR783" i="1"/>
  <c r="AS783" i="1"/>
  <c r="V784" i="1"/>
  <c r="W784" i="1"/>
  <c r="X784" i="1"/>
  <c r="Y784" i="1"/>
  <c r="AC784" i="1"/>
  <c r="AG784" i="1"/>
  <c r="AH784" i="1"/>
  <c r="AI784" i="1"/>
  <c r="AJ784" i="1"/>
  <c r="AK784" i="1"/>
  <c r="AL784" i="1"/>
  <c r="AM784" i="1"/>
  <c r="AN784" i="1" s="1"/>
  <c r="AO784" i="1"/>
  <c r="AQ784" i="1"/>
  <c r="AR784" i="1"/>
  <c r="AS784" i="1"/>
  <c r="V785" i="1"/>
  <c r="W785" i="1"/>
  <c r="X785" i="1"/>
  <c r="Y785" i="1"/>
  <c r="AC785" i="1"/>
  <c r="AG785" i="1"/>
  <c r="AH785" i="1"/>
  <c r="AI785" i="1"/>
  <c r="AJ785" i="1"/>
  <c r="AK785" i="1"/>
  <c r="AL785" i="1"/>
  <c r="AM785" i="1"/>
  <c r="AN785" i="1" s="1"/>
  <c r="AO785" i="1"/>
  <c r="AQ785" i="1"/>
  <c r="AR785" i="1"/>
  <c r="AS785" i="1"/>
  <c r="V786" i="1"/>
  <c r="W786" i="1"/>
  <c r="X786" i="1"/>
  <c r="Y786" i="1"/>
  <c r="AC786" i="1"/>
  <c r="AG786" i="1"/>
  <c r="AH786" i="1"/>
  <c r="AI786" i="1"/>
  <c r="AJ786" i="1"/>
  <c r="AK786" i="1"/>
  <c r="AL786" i="1"/>
  <c r="AM786" i="1"/>
  <c r="AN786" i="1" s="1"/>
  <c r="AO786" i="1"/>
  <c r="AQ786" i="1"/>
  <c r="AR786" i="1"/>
  <c r="AS786" i="1"/>
  <c r="V787" i="1"/>
  <c r="W787" i="1"/>
  <c r="X787" i="1"/>
  <c r="Y787" i="1"/>
  <c r="AC787" i="1"/>
  <c r="AG787" i="1"/>
  <c r="AH787" i="1"/>
  <c r="AI787" i="1"/>
  <c r="AJ787" i="1"/>
  <c r="AK787" i="1"/>
  <c r="AL787" i="1"/>
  <c r="AM787" i="1"/>
  <c r="AN787" i="1" s="1"/>
  <c r="AO787" i="1"/>
  <c r="AQ787" i="1"/>
  <c r="AR787" i="1"/>
  <c r="AS787" i="1"/>
  <c r="V788" i="1"/>
  <c r="W788" i="1"/>
  <c r="X788" i="1"/>
  <c r="Y788" i="1"/>
  <c r="AC788" i="1"/>
  <c r="AG788" i="1"/>
  <c r="AH788" i="1"/>
  <c r="AI788" i="1"/>
  <c r="AJ788" i="1"/>
  <c r="AK788" i="1"/>
  <c r="AL788" i="1"/>
  <c r="AM788" i="1"/>
  <c r="AN788" i="1" s="1"/>
  <c r="AO788" i="1"/>
  <c r="AQ788" i="1"/>
  <c r="AR788" i="1"/>
  <c r="AS788" i="1"/>
  <c r="V789" i="1"/>
  <c r="W789" i="1"/>
  <c r="X789" i="1"/>
  <c r="Y789" i="1"/>
  <c r="AC789" i="1"/>
  <c r="AG789" i="1"/>
  <c r="AH789" i="1"/>
  <c r="AI789" i="1"/>
  <c r="AJ789" i="1"/>
  <c r="AK789" i="1"/>
  <c r="AL789" i="1"/>
  <c r="AM789" i="1"/>
  <c r="AN789" i="1" s="1"/>
  <c r="AO789" i="1"/>
  <c r="AQ789" i="1"/>
  <c r="AR789" i="1"/>
  <c r="AS789" i="1"/>
  <c r="V790" i="1"/>
  <c r="W790" i="1"/>
  <c r="X790" i="1"/>
  <c r="Y790" i="1"/>
  <c r="AC790" i="1"/>
  <c r="AG790" i="1"/>
  <c r="AH790" i="1"/>
  <c r="AI790" i="1"/>
  <c r="AJ790" i="1"/>
  <c r="AK790" i="1"/>
  <c r="AL790" i="1"/>
  <c r="AM790" i="1"/>
  <c r="AN790" i="1" s="1"/>
  <c r="AO790" i="1"/>
  <c r="AQ790" i="1"/>
  <c r="AR790" i="1"/>
  <c r="AS790" i="1"/>
  <c r="V791" i="1"/>
  <c r="W791" i="1"/>
  <c r="X791" i="1"/>
  <c r="Y791" i="1"/>
  <c r="AC791" i="1"/>
  <c r="AG791" i="1"/>
  <c r="AH791" i="1"/>
  <c r="AI791" i="1"/>
  <c r="AJ791" i="1"/>
  <c r="AK791" i="1"/>
  <c r="AL791" i="1"/>
  <c r="AM791" i="1"/>
  <c r="AN791" i="1" s="1"/>
  <c r="AO791" i="1"/>
  <c r="AQ791" i="1"/>
  <c r="AR791" i="1"/>
  <c r="AS791" i="1"/>
  <c r="V792" i="1"/>
  <c r="W792" i="1"/>
  <c r="X792" i="1"/>
  <c r="Y792" i="1"/>
  <c r="AC792" i="1"/>
  <c r="AG792" i="1"/>
  <c r="AH792" i="1"/>
  <c r="AI792" i="1"/>
  <c r="AJ792" i="1"/>
  <c r="AK792" i="1"/>
  <c r="AL792" i="1"/>
  <c r="AM792" i="1"/>
  <c r="AN792" i="1" s="1"/>
  <c r="AO792" i="1"/>
  <c r="AQ792" i="1"/>
  <c r="AR792" i="1"/>
  <c r="AS792" i="1"/>
  <c r="V793" i="1"/>
  <c r="W793" i="1"/>
  <c r="X793" i="1"/>
  <c r="Y793" i="1"/>
  <c r="AC793" i="1"/>
  <c r="AG793" i="1"/>
  <c r="AH793" i="1"/>
  <c r="AI793" i="1"/>
  <c r="AJ793" i="1"/>
  <c r="AK793" i="1"/>
  <c r="AL793" i="1"/>
  <c r="AM793" i="1"/>
  <c r="AN793" i="1" s="1"/>
  <c r="AO793" i="1"/>
  <c r="AQ793" i="1"/>
  <c r="AR793" i="1"/>
  <c r="AS793" i="1"/>
  <c r="V794" i="1"/>
  <c r="W794" i="1"/>
  <c r="X794" i="1"/>
  <c r="Y794" i="1"/>
  <c r="AC794" i="1"/>
  <c r="AG794" i="1"/>
  <c r="AH794" i="1"/>
  <c r="AI794" i="1"/>
  <c r="AJ794" i="1"/>
  <c r="AK794" i="1"/>
  <c r="AL794" i="1"/>
  <c r="AM794" i="1"/>
  <c r="AN794" i="1" s="1"/>
  <c r="AO794" i="1"/>
  <c r="AQ794" i="1"/>
  <c r="AR794" i="1"/>
  <c r="AS794" i="1"/>
  <c r="V795" i="1"/>
  <c r="W795" i="1"/>
  <c r="X795" i="1"/>
  <c r="Y795" i="1"/>
  <c r="AC795" i="1"/>
  <c r="AG795" i="1"/>
  <c r="AH795" i="1"/>
  <c r="AI795" i="1"/>
  <c r="AJ795" i="1"/>
  <c r="AK795" i="1"/>
  <c r="AL795" i="1"/>
  <c r="AM795" i="1"/>
  <c r="AN795" i="1" s="1"/>
  <c r="AO795" i="1"/>
  <c r="AQ795" i="1"/>
  <c r="AR795" i="1"/>
  <c r="AS795" i="1"/>
  <c r="V796" i="1"/>
  <c r="W796" i="1"/>
  <c r="X796" i="1"/>
  <c r="Y796" i="1"/>
  <c r="AC796" i="1"/>
  <c r="AG796" i="1"/>
  <c r="AH796" i="1"/>
  <c r="AI796" i="1"/>
  <c r="AJ796" i="1"/>
  <c r="AK796" i="1"/>
  <c r="AL796" i="1"/>
  <c r="AM796" i="1"/>
  <c r="AN796" i="1" s="1"/>
  <c r="AO796" i="1"/>
  <c r="AQ796" i="1"/>
  <c r="AR796" i="1"/>
  <c r="AS796" i="1"/>
  <c r="V797" i="1"/>
  <c r="W797" i="1"/>
  <c r="X797" i="1"/>
  <c r="Y797" i="1"/>
  <c r="AC797" i="1"/>
  <c r="AG797" i="1"/>
  <c r="AH797" i="1"/>
  <c r="AI797" i="1"/>
  <c r="AJ797" i="1"/>
  <c r="AK797" i="1"/>
  <c r="AL797" i="1"/>
  <c r="AM797" i="1"/>
  <c r="AN797" i="1" s="1"/>
  <c r="AO797" i="1"/>
  <c r="AQ797" i="1"/>
  <c r="AR797" i="1"/>
  <c r="AS797" i="1"/>
  <c r="V798" i="1"/>
  <c r="W798" i="1"/>
  <c r="X798" i="1"/>
  <c r="Y798" i="1"/>
  <c r="AC798" i="1"/>
  <c r="AG798" i="1"/>
  <c r="AH798" i="1"/>
  <c r="AI798" i="1"/>
  <c r="AJ798" i="1"/>
  <c r="AK798" i="1"/>
  <c r="AL798" i="1"/>
  <c r="AM798" i="1"/>
  <c r="AN798" i="1" s="1"/>
  <c r="AO798" i="1"/>
  <c r="AQ798" i="1"/>
  <c r="AR798" i="1"/>
  <c r="AS798" i="1"/>
  <c r="V799" i="1"/>
  <c r="W799" i="1"/>
  <c r="X799" i="1"/>
  <c r="Y799" i="1"/>
  <c r="AC799" i="1"/>
  <c r="AG799" i="1"/>
  <c r="AH799" i="1"/>
  <c r="AI799" i="1"/>
  <c r="AJ799" i="1"/>
  <c r="AK799" i="1"/>
  <c r="AL799" i="1"/>
  <c r="AM799" i="1"/>
  <c r="AN799" i="1" s="1"/>
  <c r="AO799" i="1"/>
  <c r="AQ799" i="1"/>
  <c r="AR799" i="1"/>
  <c r="AS799" i="1"/>
  <c r="V800" i="1"/>
  <c r="W800" i="1"/>
  <c r="X800" i="1"/>
  <c r="Y800" i="1"/>
  <c r="AC800" i="1"/>
  <c r="AG800" i="1"/>
  <c r="AH800" i="1"/>
  <c r="AI800" i="1"/>
  <c r="AJ800" i="1"/>
  <c r="AK800" i="1"/>
  <c r="AL800" i="1"/>
  <c r="AM800" i="1"/>
  <c r="AN800" i="1" s="1"/>
  <c r="AO800" i="1"/>
  <c r="AQ800" i="1"/>
  <c r="AR800" i="1"/>
  <c r="AS800" i="1"/>
  <c r="V801" i="1"/>
  <c r="W801" i="1"/>
  <c r="X801" i="1"/>
  <c r="Y801" i="1"/>
  <c r="AC801" i="1"/>
  <c r="AG801" i="1"/>
  <c r="AH801" i="1"/>
  <c r="AI801" i="1"/>
  <c r="AJ801" i="1"/>
  <c r="AK801" i="1"/>
  <c r="AL801" i="1"/>
  <c r="AM801" i="1"/>
  <c r="AN801" i="1" s="1"/>
  <c r="AO801" i="1"/>
  <c r="AQ801" i="1"/>
  <c r="AR801" i="1"/>
  <c r="AS801" i="1"/>
  <c r="V802" i="1"/>
  <c r="W802" i="1"/>
  <c r="X802" i="1"/>
  <c r="Y802" i="1"/>
  <c r="AC802" i="1"/>
  <c r="AG802" i="1"/>
  <c r="AH802" i="1"/>
  <c r="AI802" i="1"/>
  <c r="AJ802" i="1"/>
  <c r="AK802" i="1"/>
  <c r="AL802" i="1"/>
  <c r="AM802" i="1"/>
  <c r="AN802" i="1" s="1"/>
  <c r="AO802" i="1"/>
  <c r="AQ802" i="1"/>
  <c r="AR802" i="1"/>
  <c r="AS802" i="1"/>
  <c r="V803" i="1"/>
  <c r="W803" i="1"/>
  <c r="X803" i="1"/>
  <c r="Y803" i="1"/>
  <c r="AC803" i="1"/>
  <c r="AG803" i="1"/>
  <c r="AH803" i="1"/>
  <c r="AI803" i="1"/>
  <c r="AJ803" i="1"/>
  <c r="AK803" i="1"/>
  <c r="AL803" i="1"/>
  <c r="AM803" i="1"/>
  <c r="AN803" i="1" s="1"/>
  <c r="AO803" i="1"/>
  <c r="AQ803" i="1"/>
  <c r="AR803" i="1"/>
  <c r="AS803" i="1"/>
  <c r="V804" i="1"/>
  <c r="W804" i="1"/>
  <c r="X804" i="1"/>
  <c r="Y804" i="1"/>
  <c r="AC804" i="1"/>
  <c r="AG804" i="1"/>
  <c r="AH804" i="1"/>
  <c r="AI804" i="1"/>
  <c r="AJ804" i="1"/>
  <c r="AK804" i="1"/>
  <c r="AL804" i="1"/>
  <c r="AM804" i="1"/>
  <c r="AN804" i="1" s="1"/>
  <c r="AO804" i="1"/>
  <c r="AQ804" i="1"/>
  <c r="AR804" i="1"/>
  <c r="AS804" i="1"/>
  <c r="V805" i="1"/>
  <c r="W805" i="1"/>
  <c r="X805" i="1"/>
  <c r="Y805" i="1"/>
  <c r="AC805" i="1"/>
  <c r="AG805" i="1"/>
  <c r="AH805" i="1"/>
  <c r="AI805" i="1"/>
  <c r="AJ805" i="1"/>
  <c r="AK805" i="1"/>
  <c r="AL805" i="1"/>
  <c r="AM805" i="1"/>
  <c r="AN805" i="1" s="1"/>
  <c r="AO805" i="1"/>
  <c r="AQ805" i="1"/>
  <c r="AR805" i="1"/>
  <c r="AS805" i="1"/>
  <c r="V806" i="1"/>
  <c r="W806" i="1"/>
  <c r="X806" i="1"/>
  <c r="Y806" i="1"/>
  <c r="AC806" i="1"/>
  <c r="AG806" i="1"/>
  <c r="AH806" i="1"/>
  <c r="AI806" i="1"/>
  <c r="AJ806" i="1"/>
  <c r="AK806" i="1"/>
  <c r="AL806" i="1"/>
  <c r="AM806" i="1"/>
  <c r="AN806" i="1" s="1"/>
  <c r="AO806" i="1"/>
  <c r="AQ806" i="1"/>
  <c r="AR806" i="1"/>
  <c r="AS806" i="1"/>
  <c r="V807" i="1"/>
  <c r="W807" i="1"/>
  <c r="X807" i="1"/>
  <c r="Y807" i="1"/>
  <c r="AC807" i="1"/>
  <c r="AG807" i="1"/>
  <c r="AH807" i="1"/>
  <c r="AI807" i="1"/>
  <c r="AJ807" i="1"/>
  <c r="AK807" i="1"/>
  <c r="AL807" i="1"/>
  <c r="AM807" i="1"/>
  <c r="AN807" i="1" s="1"/>
  <c r="AO807" i="1"/>
  <c r="AQ807" i="1"/>
  <c r="AR807" i="1"/>
  <c r="AS807" i="1"/>
  <c r="V808" i="1"/>
  <c r="W808" i="1"/>
  <c r="X808" i="1"/>
  <c r="Y808" i="1"/>
  <c r="AC808" i="1"/>
  <c r="AG808" i="1"/>
  <c r="AH808" i="1"/>
  <c r="AI808" i="1"/>
  <c r="AJ808" i="1"/>
  <c r="AK808" i="1"/>
  <c r="AL808" i="1"/>
  <c r="AM808" i="1"/>
  <c r="AN808" i="1" s="1"/>
  <c r="AO808" i="1"/>
  <c r="AQ808" i="1"/>
  <c r="AR808" i="1"/>
  <c r="AS808" i="1"/>
  <c r="V809" i="1"/>
  <c r="W809" i="1"/>
  <c r="X809" i="1"/>
  <c r="Y809" i="1"/>
  <c r="AC809" i="1"/>
  <c r="AG809" i="1"/>
  <c r="AH809" i="1"/>
  <c r="AI809" i="1"/>
  <c r="AJ809" i="1"/>
  <c r="AK809" i="1"/>
  <c r="AL809" i="1"/>
  <c r="AM809" i="1"/>
  <c r="AN809" i="1" s="1"/>
  <c r="AO809" i="1"/>
  <c r="AQ809" i="1"/>
  <c r="AR809" i="1"/>
  <c r="AS809" i="1"/>
  <c r="V810" i="1"/>
  <c r="W810" i="1"/>
  <c r="X810" i="1"/>
  <c r="Y810" i="1"/>
  <c r="AC810" i="1"/>
  <c r="AG810" i="1"/>
  <c r="AH810" i="1"/>
  <c r="AI810" i="1"/>
  <c r="AJ810" i="1"/>
  <c r="AK810" i="1"/>
  <c r="AL810" i="1"/>
  <c r="AM810" i="1"/>
  <c r="AN810" i="1" s="1"/>
  <c r="AO810" i="1"/>
  <c r="AQ810" i="1"/>
  <c r="AR810" i="1"/>
  <c r="AS810" i="1"/>
  <c r="V811" i="1"/>
  <c r="W811" i="1"/>
  <c r="X811" i="1"/>
  <c r="Y811" i="1"/>
  <c r="AC811" i="1"/>
  <c r="AG811" i="1"/>
  <c r="AH811" i="1"/>
  <c r="AI811" i="1"/>
  <c r="AJ811" i="1"/>
  <c r="AK811" i="1"/>
  <c r="AL811" i="1"/>
  <c r="AM811" i="1"/>
  <c r="AN811" i="1" s="1"/>
  <c r="AO811" i="1"/>
  <c r="AQ811" i="1"/>
  <c r="AR811" i="1"/>
  <c r="AS811" i="1"/>
  <c r="V812" i="1"/>
  <c r="W812" i="1"/>
  <c r="X812" i="1"/>
  <c r="Y812" i="1"/>
  <c r="AC812" i="1"/>
  <c r="AG812" i="1"/>
  <c r="AH812" i="1"/>
  <c r="AI812" i="1"/>
  <c r="AJ812" i="1"/>
  <c r="AK812" i="1"/>
  <c r="AL812" i="1"/>
  <c r="AM812" i="1"/>
  <c r="AN812" i="1" s="1"/>
  <c r="AO812" i="1"/>
  <c r="AQ812" i="1"/>
  <c r="AR812" i="1"/>
  <c r="AS812" i="1"/>
  <c r="V813" i="1"/>
  <c r="W813" i="1"/>
  <c r="X813" i="1"/>
  <c r="Y813" i="1"/>
  <c r="AC813" i="1"/>
  <c r="AG813" i="1"/>
  <c r="AH813" i="1"/>
  <c r="AI813" i="1"/>
  <c r="AJ813" i="1"/>
  <c r="AK813" i="1"/>
  <c r="AL813" i="1"/>
  <c r="AM813" i="1"/>
  <c r="AN813" i="1" s="1"/>
  <c r="AO813" i="1"/>
  <c r="AQ813" i="1"/>
  <c r="AR813" i="1"/>
  <c r="AS813" i="1"/>
  <c r="V814" i="1"/>
  <c r="W814" i="1"/>
  <c r="X814" i="1"/>
  <c r="Y814" i="1"/>
  <c r="AC814" i="1"/>
  <c r="AG814" i="1"/>
  <c r="AH814" i="1"/>
  <c r="AI814" i="1"/>
  <c r="AJ814" i="1"/>
  <c r="AK814" i="1"/>
  <c r="AL814" i="1"/>
  <c r="AM814" i="1"/>
  <c r="AN814" i="1" s="1"/>
  <c r="AO814" i="1"/>
  <c r="AQ814" i="1"/>
  <c r="AR814" i="1"/>
  <c r="AS814" i="1"/>
  <c r="V815" i="1"/>
  <c r="W815" i="1"/>
  <c r="X815" i="1"/>
  <c r="Y815" i="1"/>
  <c r="AC815" i="1"/>
  <c r="AG815" i="1"/>
  <c r="AH815" i="1"/>
  <c r="AI815" i="1"/>
  <c r="AJ815" i="1"/>
  <c r="AK815" i="1"/>
  <c r="AL815" i="1"/>
  <c r="AM815" i="1"/>
  <c r="AN815" i="1" s="1"/>
  <c r="AO815" i="1"/>
  <c r="AQ815" i="1"/>
  <c r="AR815" i="1"/>
  <c r="AS815" i="1"/>
  <c r="V816" i="1"/>
  <c r="W816" i="1"/>
  <c r="X816" i="1"/>
  <c r="Y816" i="1"/>
  <c r="AC816" i="1"/>
  <c r="AG816" i="1"/>
  <c r="AH816" i="1"/>
  <c r="AI816" i="1"/>
  <c r="AJ816" i="1"/>
  <c r="AK816" i="1"/>
  <c r="AL816" i="1"/>
  <c r="AM816" i="1"/>
  <c r="AN816" i="1" s="1"/>
  <c r="AO816" i="1"/>
  <c r="AQ816" i="1"/>
  <c r="AR816" i="1"/>
  <c r="AS816" i="1"/>
  <c r="V817" i="1"/>
  <c r="W817" i="1"/>
  <c r="X817" i="1"/>
  <c r="Y817" i="1"/>
  <c r="AC817" i="1"/>
  <c r="AG817" i="1"/>
  <c r="AH817" i="1"/>
  <c r="AI817" i="1"/>
  <c r="AJ817" i="1"/>
  <c r="AK817" i="1"/>
  <c r="AL817" i="1"/>
  <c r="AM817" i="1"/>
  <c r="AN817" i="1" s="1"/>
  <c r="AO817" i="1"/>
  <c r="AQ817" i="1"/>
  <c r="AR817" i="1"/>
  <c r="AS817" i="1"/>
  <c r="V818" i="1"/>
  <c r="W818" i="1"/>
  <c r="X818" i="1"/>
  <c r="Y818" i="1"/>
  <c r="AC818" i="1"/>
  <c r="AG818" i="1"/>
  <c r="AH818" i="1"/>
  <c r="AI818" i="1"/>
  <c r="AJ818" i="1"/>
  <c r="AK818" i="1"/>
  <c r="AL818" i="1"/>
  <c r="AM818" i="1"/>
  <c r="AN818" i="1" s="1"/>
  <c r="AO818" i="1"/>
  <c r="AQ818" i="1"/>
  <c r="AR818" i="1"/>
  <c r="AS818" i="1"/>
  <c r="V819" i="1"/>
  <c r="W819" i="1"/>
  <c r="X819" i="1"/>
  <c r="Y819" i="1"/>
  <c r="AC819" i="1"/>
  <c r="AG819" i="1"/>
  <c r="AH819" i="1"/>
  <c r="AI819" i="1"/>
  <c r="AJ819" i="1"/>
  <c r="AK819" i="1"/>
  <c r="AL819" i="1"/>
  <c r="AM819" i="1"/>
  <c r="AN819" i="1" s="1"/>
  <c r="AO819" i="1"/>
  <c r="AQ819" i="1"/>
  <c r="AR819" i="1"/>
  <c r="AS819" i="1"/>
  <c r="V820" i="1"/>
  <c r="W820" i="1"/>
  <c r="X820" i="1"/>
  <c r="Y820" i="1"/>
  <c r="AC820" i="1"/>
  <c r="AG820" i="1"/>
  <c r="AH820" i="1"/>
  <c r="AI820" i="1"/>
  <c r="AJ820" i="1"/>
  <c r="AK820" i="1"/>
  <c r="AL820" i="1"/>
  <c r="AM820" i="1"/>
  <c r="AN820" i="1" s="1"/>
  <c r="AO820" i="1"/>
  <c r="AQ820" i="1"/>
  <c r="AR820" i="1"/>
  <c r="AS820" i="1"/>
  <c r="V821" i="1"/>
  <c r="W821" i="1"/>
  <c r="X821" i="1"/>
  <c r="Y821" i="1"/>
  <c r="AC821" i="1"/>
  <c r="AG821" i="1"/>
  <c r="AH821" i="1"/>
  <c r="AI821" i="1"/>
  <c r="AJ821" i="1"/>
  <c r="AK821" i="1"/>
  <c r="AL821" i="1"/>
  <c r="AM821" i="1"/>
  <c r="AN821" i="1" s="1"/>
  <c r="AO821" i="1"/>
  <c r="AQ821" i="1"/>
  <c r="AR821" i="1"/>
  <c r="AS821" i="1"/>
  <c r="V822" i="1"/>
  <c r="W822" i="1"/>
  <c r="X822" i="1"/>
  <c r="Y822" i="1"/>
  <c r="AC822" i="1"/>
  <c r="AG822" i="1"/>
  <c r="AH822" i="1"/>
  <c r="AI822" i="1"/>
  <c r="AJ822" i="1"/>
  <c r="AK822" i="1"/>
  <c r="AL822" i="1"/>
  <c r="AM822" i="1"/>
  <c r="AN822" i="1" s="1"/>
  <c r="AO822" i="1"/>
  <c r="AQ822" i="1"/>
  <c r="AR822" i="1"/>
  <c r="AS822" i="1"/>
  <c r="V823" i="1"/>
  <c r="W823" i="1"/>
  <c r="X823" i="1"/>
  <c r="Y823" i="1"/>
  <c r="AC823" i="1"/>
  <c r="AG823" i="1"/>
  <c r="AH823" i="1"/>
  <c r="AI823" i="1"/>
  <c r="AJ823" i="1"/>
  <c r="AK823" i="1"/>
  <c r="AL823" i="1"/>
  <c r="AM823" i="1"/>
  <c r="AN823" i="1" s="1"/>
  <c r="AO823" i="1"/>
  <c r="AQ823" i="1"/>
  <c r="AR823" i="1"/>
  <c r="AS823" i="1"/>
  <c r="V824" i="1"/>
  <c r="W824" i="1"/>
  <c r="X824" i="1"/>
  <c r="Y824" i="1"/>
  <c r="AC824" i="1"/>
  <c r="AG824" i="1"/>
  <c r="AH824" i="1"/>
  <c r="AI824" i="1"/>
  <c r="AJ824" i="1"/>
  <c r="AK824" i="1"/>
  <c r="AL824" i="1"/>
  <c r="AM824" i="1"/>
  <c r="AN824" i="1" s="1"/>
  <c r="AO824" i="1"/>
  <c r="AQ824" i="1"/>
  <c r="AR824" i="1"/>
  <c r="AS824" i="1"/>
  <c r="V825" i="1"/>
  <c r="W825" i="1"/>
  <c r="X825" i="1"/>
  <c r="Y825" i="1"/>
  <c r="AC825" i="1"/>
  <c r="AG825" i="1"/>
  <c r="AH825" i="1"/>
  <c r="AI825" i="1"/>
  <c r="AJ825" i="1"/>
  <c r="AK825" i="1"/>
  <c r="AL825" i="1"/>
  <c r="AM825" i="1"/>
  <c r="AN825" i="1" s="1"/>
  <c r="AO825" i="1"/>
  <c r="AQ825" i="1"/>
  <c r="AR825" i="1"/>
  <c r="AS825" i="1"/>
  <c r="V826" i="1"/>
  <c r="W826" i="1"/>
  <c r="X826" i="1"/>
  <c r="Y826" i="1"/>
  <c r="AC826" i="1"/>
  <c r="AG826" i="1"/>
  <c r="AH826" i="1"/>
  <c r="AI826" i="1"/>
  <c r="AJ826" i="1"/>
  <c r="AK826" i="1"/>
  <c r="AL826" i="1"/>
  <c r="AM826" i="1"/>
  <c r="AN826" i="1" s="1"/>
  <c r="AO826" i="1"/>
  <c r="AQ826" i="1"/>
  <c r="AR826" i="1"/>
  <c r="AS826" i="1"/>
  <c r="V827" i="1"/>
  <c r="W827" i="1"/>
  <c r="X827" i="1"/>
  <c r="Y827" i="1"/>
  <c r="AC827" i="1"/>
  <c r="AG827" i="1"/>
  <c r="AH827" i="1"/>
  <c r="AI827" i="1"/>
  <c r="AJ827" i="1"/>
  <c r="AK827" i="1"/>
  <c r="AL827" i="1"/>
  <c r="AM827" i="1"/>
  <c r="AN827" i="1" s="1"/>
  <c r="AO827" i="1"/>
  <c r="AQ827" i="1"/>
  <c r="AR827" i="1"/>
  <c r="AS827" i="1"/>
  <c r="V828" i="1"/>
  <c r="W828" i="1"/>
  <c r="X828" i="1"/>
  <c r="Y828" i="1"/>
  <c r="AC828" i="1"/>
  <c r="AG828" i="1"/>
  <c r="AH828" i="1"/>
  <c r="AI828" i="1"/>
  <c r="AJ828" i="1"/>
  <c r="AK828" i="1"/>
  <c r="AL828" i="1"/>
  <c r="AM828" i="1"/>
  <c r="AN828" i="1" s="1"/>
  <c r="AO828" i="1"/>
  <c r="AQ828" i="1"/>
  <c r="AR828" i="1"/>
  <c r="AS828" i="1"/>
  <c r="V829" i="1"/>
  <c r="W829" i="1"/>
  <c r="X829" i="1"/>
  <c r="Y829" i="1"/>
  <c r="AC829" i="1"/>
  <c r="AG829" i="1"/>
  <c r="AH829" i="1"/>
  <c r="AI829" i="1"/>
  <c r="AJ829" i="1"/>
  <c r="AK829" i="1"/>
  <c r="AL829" i="1"/>
  <c r="AM829" i="1"/>
  <c r="AN829" i="1" s="1"/>
  <c r="AO829" i="1"/>
  <c r="AQ829" i="1"/>
  <c r="AR829" i="1"/>
  <c r="AS829" i="1"/>
  <c r="V830" i="1"/>
  <c r="W830" i="1"/>
  <c r="X830" i="1"/>
  <c r="Y830" i="1"/>
  <c r="AC830" i="1"/>
  <c r="AG830" i="1"/>
  <c r="AH830" i="1"/>
  <c r="AI830" i="1"/>
  <c r="AJ830" i="1"/>
  <c r="AK830" i="1"/>
  <c r="AL830" i="1"/>
  <c r="AM830" i="1"/>
  <c r="AN830" i="1" s="1"/>
  <c r="AO830" i="1"/>
  <c r="AQ830" i="1"/>
  <c r="AR830" i="1"/>
  <c r="AS830" i="1"/>
  <c r="V831" i="1"/>
  <c r="W831" i="1"/>
  <c r="X831" i="1"/>
  <c r="Y831" i="1"/>
  <c r="AC831" i="1"/>
  <c r="AG831" i="1"/>
  <c r="AH831" i="1"/>
  <c r="AI831" i="1"/>
  <c r="AJ831" i="1"/>
  <c r="AK831" i="1"/>
  <c r="AL831" i="1"/>
  <c r="AM831" i="1"/>
  <c r="AN831" i="1" s="1"/>
  <c r="AO831" i="1"/>
  <c r="AQ831" i="1"/>
  <c r="AR831" i="1"/>
  <c r="AS831" i="1"/>
  <c r="V832" i="1"/>
  <c r="W832" i="1"/>
  <c r="X832" i="1"/>
  <c r="Y832" i="1"/>
  <c r="AC832" i="1"/>
  <c r="AG832" i="1"/>
  <c r="AH832" i="1"/>
  <c r="AI832" i="1"/>
  <c r="AJ832" i="1"/>
  <c r="AK832" i="1"/>
  <c r="AL832" i="1"/>
  <c r="AM832" i="1"/>
  <c r="AN832" i="1" s="1"/>
  <c r="AO832" i="1"/>
  <c r="AQ832" i="1"/>
  <c r="AR832" i="1"/>
  <c r="AS832" i="1"/>
  <c r="V833" i="1"/>
  <c r="W833" i="1"/>
  <c r="X833" i="1"/>
  <c r="Y833" i="1"/>
  <c r="AC833" i="1"/>
  <c r="AG833" i="1"/>
  <c r="AH833" i="1"/>
  <c r="AI833" i="1"/>
  <c r="AJ833" i="1"/>
  <c r="AK833" i="1"/>
  <c r="AL833" i="1"/>
  <c r="AM833" i="1"/>
  <c r="AN833" i="1" s="1"/>
  <c r="AO833" i="1"/>
  <c r="AQ833" i="1"/>
  <c r="AR833" i="1"/>
  <c r="AS833" i="1"/>
  <c r="V834" i="1"/>
  <c r="W834" i="1"/>
  <c r="X834" i="1"/>
  <c r="Y834" i="1"/>
  <c r="AC834" i="1"/>
  <c r="AG834" i="1"/>
  <c r="AH834" i="1"/>
  <c r="AI834" i="1"/>
  <c r="AJ834" i="1"/>
  <c r="AK834" i="1"/>
  <c r="AL834" i="1"/>
  <c r="AM834" i="1"/>
  <c r="AN834" i="1" s="1"/>
  <c r="AO834" i="1"/>
  <c r="AQ834" i="1"/>
  <c r="AR834" i="1"/>
  <c r="AS834" i="1"/>
  <c r="V835" i="1"/>
  <c r="W835" i="1"/>
  <c r="X835" i="1"/>
  <c r="Y835" i="1"/>
  <c r="AC835" i="1"/>
  <c r="AG835" i="1"/>
  <c r="AH835" i="1"/>
  <c r="AI835" i="1"/>
  <c r="AJ835" i="1"/>
  <c r="AK835" i="1"/>
  <c r="AL835" i="1"/>
  <c r="AM835" i="1"/>
  <c r="AN835" i="1" s="1"/>
  <c r="AO835" i="1"/>
  <c r="AQ835" i="1"/>
  <c r="AR835" i="1"/>
  <c r="AS835" i="1"/>
  <c r="V836" i="1"/>
  <c r="W836" i="1"/>
  <c r="X836" i="1"/>
  <c r="Y836" i="1"/>
  <c r="AC836" i="1"/>
  <c r="AG836" i="1"/>
  <c r="AH836" i="1"/>
  <c r="AI836" i="1"/>
  <c r="AJ836" i="1"/>
  <c r="AK836" i="1"/>
  <c r="AL836" i="1"/>
  <c r="AM836" i="1"/>
  <c r="AN836" i="1" s="1"/>
  <c r="AO836" i="1"/>
  <c r="AQ836" i="1"/>
  <c r="AR836" i="1"/>
  <c r="AS836" i="1"/>
  <c r="V837" i="1"/>
  <c r="W837" i="1"/>
  <c r="X837" i="1"/>
  <c r="Y837" i="1"/>
  <c r="AC837" i="1"/>
  <c r="AG837" i="1"/>
  <c r="AH837" i="1"/>
  <c r="AI837" i="1"/>
  <c r="AJ837" i="1"/>
  <c r="AK837" i="1"/>
  <c r="AL837" i="1"/>
  <c r="AM837" i="1"/>
  <c r="AN837" i="1" s="1"/>
  <c r="AO837" i="1"/>
  <c r="AQ837" i="1"/>
  <c r="AR837" i="1"/>
  <c r="AS837" i="1"/>
  <c r="V838" i="1"/>
  <c r="W838" i="1"/>
  <c r="X838" i="1"/>
  <c r="Y838" i="1"/>
  <c r="AC838" i="1"/>
  <c r="AG838" i="1"/>
  <c r="AH838" i="1"/>
  <c r="AI838" i="1"/>
  <c r="AJ838" i="1"/>
  <c r="AK838" i="1"/>
  <c r="AL838" i="1"/>
  <c r="AM838" i="1"/>
  <c r="AN838" i="1" s="1"/>
  <c r="AO838" i="1"/>
  <c r="AQ838" i="1"/>
  <c r="AR838" i="1"/>
  <c r="AS838" i="1"/>
  <c r="V839" i="1"/>
  <c r="W839" i="1"/>
  <c r="X839" i="1"/>
  <c r="Y839" i="1"/>
  <c r="AC839" i="1"/>
  <c r="AG839" i="1"/>
  <c r="AH839" i="1"/>
  <c r="AI839" i="1"/>
  <c r="AJ839" i="1"/>
  <c r="AK839" i="1"/>
  <c r="AL839" i="1"/>
  <c r="AM839" i="1"/>
  <c r="AN839" i="1" s="1"/>
  <c r="AO839" i="1"/>
  <c r="AQ839" i="1"/>
  <c r="AR839" i="1"/>
  <c r="AS839" i="1"/>
  <c r="V840" i="1"/>
  <c r="W840" i="1"/>
  <c r="X840" i="1"/>
  <c r="Y840" i="1"/>
  <c r="AC840" i="1"/>
  <c r="AG840" i="1"/>
  <c r="AH840" i="1"/>
  <c r="AI840" i="1"/>
  <c r="AJ840" i="1"/>
  <c r="AK840" i="1"/>
  <c r="AL840" i="1"/>
  <c r="AM840" i="1"/>
  <c r="AN840" i="1" s="1"/>
  <c r="AO840" i="1"/>
  <c r="AQ840" i="1"/>
  <c r="AR840" i="1"/>
  <c r="AS840" i="1"/>
  <c r="V841" i="1"/>
  <c r="W841" i="1"/>
  <c r="X841" i="1"/>
  <c r="Y841" i="1"/>
  <c r="AC841" i="1"/>
  <c r="AG841" i="1"/>
  <c r="AH841" i="1"/>
  <c r="AI841" i="1"/>
  <c r="AJ841" i="1"/>
  <c r="AK841" i="1"/>
  <c r="AL841" i="1"/>
  <c r="AM841" i="1"/>
  <c r="AN841" i="1" s="1"/>
  <c r="AO841" i="1"/>
  <c r="AQ841" i="1"/>
  <c r="AR841" i="1"/>
  <c r="AS841" i="1"/>
  <c r="V842" i="1"/>
  <c r="W842" i="1"/>
  <c r="X842" i="1"/>
  <c r="Y842" i="1"/>
  <c r="AC842" i="1"/>
  <c r="AG842" i="1"/>
  <c r="AH842" i="1"/>
  <c r="AI842" i="1"/>
  <c r="AJ842" i="1"/>
  <c r="AK842" i="1"/>
  <c r="AL842" i="1"/>
  <c r="AM842" i="1"/>
  <c r="AN842" i="1" s="1"/>
  <c r="AO842" i="1"/>
  <c r="AQ842" i="1"/>
  <c r="AR842" i="1"/>
  <c r="AS842" i="1"/>
  <c r="V843" i="1"/>
  <c r="W843" i="1"/>
  <c r="X843" i="1"/>
  <c r="Y843" i="1"/>
  <c r="AC843" i="1"/>
  <c r="AG843" i="1"/>
  <c r="AH843" i="1"/>
  <c r="AI843" i="1"/>
  <c r="AJ843" i="1"/>
  <c r="AK843" i="1"/>
  <c r="AL843" i="1"/>
  <c r="AM843" i="1"/>
  <c r="AN843" i="1" s="1"/>
  <c r="AO843" i="1"/>
  <c r="AQ843" i="1"/>
  <c r="AR843" i="1"/>
  <c r="AS843" i="1"/>
  <c r="V844" i="1"/>
  <c r="W844" i="1"/>
  <c r="X844" i="1"/>
  <c r="Y844" i="1"/>
  <c r="AC844" i="1"/>
  <c r="AG844" i="1"/>
  <c r="AH844" i="1"/>
  <c r="AI844" i="1"/>
  <c r="AJ844" i="1"/>
  <c r="AK844" i="1"/>
  <c r="AL844" i="1"/>
  <c r="AM844" i="1"/>
  <c r="AN844" i="1" s="1"/>
  <c r="AO844" i="1"/>
  <c r="AQ844" i="1"/>
  <c r="AR844" i="1"/>
  <c r="AS844" i="1"/>
  <c r="V845" i="1"/>
  <c r="W845" i="1"/>
  <c r="X845" i="1"/>
  <c r="Y845" i="1"/>
  <c r="AC845" i="1"/>
  <c r="AG845" i="1"/>
  <c r="AH845" i="1"/>
  <c r="AI845" i="1"/>
  <c r="AJ845" i="1"/>
  <c r="AK845" i="1"/>
  <c r="AL845" i="1"/>
  <c r="AM845" i="1"/>
  <c r="AN845" i="1" s="1"/>
  <c r="AO845" i="1"/>
  <c r="AQ845" i="1"/>
  <c r="AR845" i="1"/>
  <c r="AS845" i="1"/>
  <c r="V846" i="1"/>
  <c r="W846" i="1"/>
  <c r="X846" i="1"/>
  <c r="Y846" i="1"/>
  <c r="AC846" i="1"/>
  <c r="AG846" i="1"/>
  <c r="AH846" i="1"/>
  <c r="AI846" i="1"/>
  <c r="AJ846" i="1"/>
  <c r="AK846" i="1"/>
  <c r="AL846" i="1"/>
  <c r="AM846" i="1"/>
  <c r="AN846" i="1" s="1"/>
  <c r="AO846" i="1"/>
  <c r="AQ846" i="1"/>
  <c r="AR846" i="1"/>
  <c r="AS846" i="1"/>
  <c r="V847" i="1"/>
  <c r="W847" i="1"/>
  <c r="X847" i="1"/>
  <c r="Y847" i="1"/>
  <c r="AC847" i="1"/>
  <c r="AG847" i="1"/>
  <c r="AH847" i="1"/>
  <c r="AI847" i="1"/>
  <c r="AJ847" i="1"/>
  <c r="AK847" i="1"/>
  <c r="AL847" i="1"/>
  <c r="AM847" i="1"/>
  <c r="AN847" i="1" s="1"/>
  <c r="AO847" i="1"/>
  <c r="AQ847" i="1"/>
  <c r="AR847" i="1"/>
  <c r="AS847" i="1"/>
  <c r="V848" i="1"/>
  <c r="W848" i="1"/>
  <c r="X848" i="1"/>
  <c r="Y848" i="1"/>
  <c r="AC848" i="1"/>
  <c r="AG848" i="1"/>
  <c r="AH848" i="1"/>
  <c r="AI848" i="1"/>
  <c r="AJ848" i="1"/>
  <c r="AK848" i="1"/>
  <c r="AL848" i="1"/>
  <c r="AM848" i="1"/>
  <c r="AN848" i="1" s="1"/>
  <c r="AO848" i="1"/>
  <c r="AQ848" i="1"/>
  <c r="AR848" i="1"/>
  <c r="AS848" i="1"/>
  <c r="V849" i="1"/>
  <c r="W849" i="1"/>
  <c r="X849" i="1"/>
  <c r="Y849" i="1"/>
  <c r="AC849" i="1"/>
  <c r="AG849" i="1"/>
  <c r="AH849" i="1"/>
  <c r="AI849" i="1"/>
  <c r="AJ849" i="1"/>
  <c r="AK849" i="1"/>
  <c r="AL849" i="1"/>
  <c r="AM849" i="1"/>
  <c r="AN849" i="1" s="1"/>
  <c r="AO849" i="1"/>
  <c r="AQ849" i="1"/>
  <c r="AR849" i="1"/>
  <c r="AS849" i="1"/>
  <c r="V850" i="1"/>
  <c r="W850" i="1"/>
  <c r="X850" i="1"/>
  <c r="Y850" i="1"/>
  <c r="AC850" i="1"/>
  <c r="AG850" i="1"/>
  <c r="AH850" i="1"/>
  <c r="AI850" i="1"/>
  <c r="AJ850" i="1"/>
  <c r="AK850" i="1"/>
  <c r="AL850" i="1"/>
  <c r="AM850" i="1"/>
  <c r="AN850" i="1" s="1"/>
  <c r="AO850" i="1"/>
  <c r="AQ850" i="1"/>
  <c r="AR850" i="1"/>
  <c r="AS850" i="1"/>
  <c r="V851" i="1"/>
  <c r="W851" i="1"/>
  <c r="X851" i="1"/>
  <c r="Y851" i="1"/>
  <c r="AC851" i="1"/>
  <c r="AG851" i="1"/>
  <c r="AH851" i="1"/>
  <c r="AI851" i="1"/>
  <c r="AJ851" i="1"/>
  <c r="AK851" i="1"/>
  <c r="AL851" i="1"/>
  <c r="AM851" i="1"/>
  <c r="AN851" i="1" s="1"/>
  <c r="AO851" i="1"/>
  <c r="AQ851" i="1"/>
  <c r="AR851" i="1"/>
  <c r="AS851" i="1"/>
  <c r="V852" i="1"/>
  <c r="W852" i="1"/>
  <c r="X852" i="1"/>
  <c r="Y852" i="1"/>
  <c r="AC852" i="1"/>
  <c r="AG852" i="1"/>
  <c r="AH852" i="1"/>
  <c r="AI852" i="1"/>
  <c r="AJ852" i="1"/>
  <c r="AK852" i="1"/>
  <c r="AL852" i="1"/>
  <c r="AM852" i="1"/>
  <c r="AN852" i="1" s="1"/>
  <c r="AO852" i="1"/>
  <c r="AQ852" i="1"/>
  <c r="AR852" i="1"/>
  <c r="AS852" i="1"/>
  <c r="V853" i="1"/>
  <c r="W853" i="1"/>
  <c r="X853" i="1"/>
  <c r="Y853" i="1"/>
  <c r="AC853" i="1"/>
  <c r="AG853" i="1"/>
  <c r="AH853" i="1"/>
  <c r="AI853" i="1"/>
  <c r="AJ853" i="1"/>
  <c r="AK853" i="1"/>
  <c r="AL853" i="1"/>
  <c r="AM853" i="1"/>
  <c r="AN853" i="1" s="1"/>
  <c r="AO853" i="1"/>
  <c r="AQ853" i="1"/>
  <c r="AR853" i="1"/>
  <c r="AS853" i="1"/>
  <c r="V854" i="1"/>
  <c r="W854" i="1"/>
  <c r="X854" i="1"/>
  <c r="Y854" i="1"/>
  <c r="AC854" i="1"/>
  <c r="AG854" i="1"/>
  <c r="AH854" i="1"/>
  <c r="AI854" i="1"/>
  <c r="AJ854" i="1"/>
  <c r="AK854" i="1"/>
  <c r="AL854" i="1"/>
  <c r="AM854" i="1"/>
  <c r="AN854" i="1" s="1"/>
  <c r="AO854" i="1"/>
  <c r="AQ854" i="1"/>
  <c r="AR854" i="1"/>
  <c r="AS854" i="1"/>
  <c r="V855" i="1"/>
  <c r="W855" i="1"/>
  <c r="X855" i="1"/>
  <c r="Y855" i="1"/>
  <c r="AC855" i="1"/>
  <c r="AG855" i="1"/>
  <c r="AH855" i="1"/>
  <c r="AI855" i="1"/>
  <c r="AJ855" i="1"/>
  <c r="AK855" i="1"/>
  <c r="AL855" i="1"/>
  <c r="AM855" i="1"/>
  <c r="AN855" i="1" s="1"/>
  <c r="AO855" i="1"/>
  <c r="AQ855" i="1"/>
  <c r="AR855" i="1"/>
  <c r="AS855" i="1"/>
  <c r="V856" i="1"/>
  <c r="W856" i="1"/>
  <c r="X856" i="1"/>
  <c r="Y856" i="1"/>
  <c r="AC856" i="1"/>
  <c r="AG856" i="1"/>
  <c r="AH856" i="1"/>
  <c r="AI856" i="1"/>
  <c r="AJ856" i="1"/>
  <c r="AK856" i="1"/>
  <c r="AL856" i="1"/>
  <c r="AM856" i="1"/>
  <c r="AN856" i="1" s="1"/>
  <c r="AO856" i="1"/>
  <c r="AQ856" i="1"/>
  <c r="AR856" i="1"/>
  <c r="AS856" i="1"/>
  <c r="V857" i="1"/>
  <c r="W857" i="1"/>
  <c r="X857" i="1"/>
  <c r="Y857" i="1"/>
  <c r="AC857" i="1"/>
  <c r="AG857" i="1"/>
  <c r="AH857" i="1"/>
  <c r="AI857" i="1"/>
  <c r="AJ857" i="1"/>
  <c r="AK857" i="1"/>
  <c r="AL857" i="1"/>
  <c r="AM857" i="1"/>
  <c r="AN857" i="1" s="1"/>
  <c r="AO857" i="1"/>
  <c r="AQ857" i="1"/>
  <c r="AR857" i="1"/>
  <c r="AS857" i="1"/>
  <c r="V858" i="1"/>
  <c r="W858" i="1"/>
  <c r="X858" i="1"/>
  <c r="Y858" i="1"/>
  <c r="AC858" i="1"/>
  <c r="AG858" i="1"/>
  <c r="AH858" i="1"/>
  <c r="AI858" i="1"/>
  <c r="AJ858" i="1"/>
  <c r="AK858" i="1"/>
  <c r="AL858" i="1"/>
  <c r="AM858" i="1"/>
  <c r="AN858" i="1" s="1"/>
  <c r="AO858" i="1"/>
  <c r="AQ858" i="1"/>
  <c r="AR858" i="1"/>
  <c r="AS858" i="1"/>
  <c r="V859" i="1"/>
  <c r="W859" i="1"/>
  <c r="X859" i="1"/>
  <c r="Y859" i="1"/>
  <c r="AC859" i="1"/>
  <c r="AG859" i="1"/>
  <c r="AH859" i="1"/>
  <c r="AI859" i="1"/>
  <c r="AJ859" i="1"/>
  <c r="AK859" i="1"/>
  <c r="AL859" i="1"/>
  <c r="AM859" i="1"/>
  <c r="AN859" i="1" s="1"/>
  <c r="AO859" i="1"/>
  <c r="AQ859" i="1"/>
  <c r="AR859" i="1"/>
  <c r="AS859" i="1"/>
  <c r="V860" i="1"/>
  <c r="W860" i="1"/>
  <c r="X860" i="1"/>
  <c r="Y860" i="1"/>
  <c r="AC860" i="1"/>
  <c r="AG860" i="1"/>
  <c r="AH860" i="1"/>
  <c r="AI860" i="1"/>
  <c r="AJ860" i="1"/>
  <c r="AK860" i="1"/>
  <c r="AL860" i="1"/>
  <c r="AM860" i="1"/>
  <c r="AN860" i="1" s="1"/>
  <c r="AO860" i="1"/>
  <c r="AQ860" i="1"/>
  <c r="AR860" i="1"/>
  <c r="AS860" i="1"/>
  <c r="V861" i="1"/>
  <c r="W861" i="1"/>
  <c r="X861" i="1"/>
  <c r="Y861" i="1"/>
  <c r="AC861" i="1"/>
  <c r="AG861" i="1"/>
  <c r="AH861" i="1"/>
  <c r="AI861" i="1"/>
  <c r="AJ861" i="1"/>
  <c r="AK861" i="1"/>
  <c r="AL861" i="1"/>
  <c r="AM861" i="1"/>
  <c r="AN861" i="1" s="1"/>
  <c r="AO861" i="1"/>
  <c r="AQ861" i="1"/>
  <c r="AR861" i="1"/>
  <c r="AS861" i="1"/>
  <c r="V862" i="1"/>
  <c r="W862" i="1"/>
  <c r="X862" i="1"/>
  <c r="Y862" i="1"/>
  <c r="AC862" i="1"/>
  <c r="AG862" i="1"/>
  <c r="AH862" i="1"/>
  <c r="AI862" i="1"/>
  <c r="AJ862" i="1"/>
  <c r="AK862" i="1"/>
  <c r="AL862" i="1"/>
  <c r="AM862" i="1"/>
  <c r="AN862" i="1" s="1"/>
  <c r="AO862" i="1"/>
  <c r="AQ862" i="1"/>
  <c r="AR862" i="1"/>
  <c r="AS862" i="1"/>
  <c r="V863" i="1"/>
  <c r="W863" i="1"/>
  <c r="X863" i="1"/>
  <c r="Y863" i="1"/>
  <c r="AC863" i="1"/>
  <c r="AG863" i="1"/>
  <c r="AH863" i="1"/>
  <c r="AI863" i="1"/>
  <c r="AJ863" i="1"/>
  <c r="AK863" i="1"/>
  <c r="AL863" i="1"/>
  <c r="AM863" i="1"/>
  <c r="AN863" i="1" s="1"/>
  <c r="AO863" i="1"/>
  <c r="AQ863" i="1"/>
  <c r="AR863" i="1"/>
  <c r="AS863" i="1"/>
  <c r="V864" i="1"/>
  <c r="W864" i="1"/>
  <c r="X864" i="1"/>
  <c r="Y864" i="1"/>
  <c r="AC864" i="1"/>
  <c r="AG864" i="1"/>
  <c r="AH864" i="1"/>
  <c r="AI864" i="1"/>
  <c r="AJ864" i="1"/>
  <c r="AK864" i="1"/>
  <c r="AL864" i="1"/>
  <c r="AM864" i="1"/>
  <c r="AN864" i="1" s="1"/>
  <c r="AO864" i="1"/>
  <c r="AQ864" i="1"/>
  <c r="AR864" i="1"/>
  <c r="AS864" i="1"/>
  <c r="V865" i="1"/>
  <c r="W865" i="1"/>
  <c r="X865" i="1"/>
  <c r="Y865" i="1"/>
  <c r="AC865" i="1"/>
  <c r="AG865" i="1"/>
  <c r="AH865" i="1"/>
  <c r="AI865" i="1"/>
  <c r="AJ865" i="1"/>
  <c r="AK865" i="1"/>
  <c r="AL865" i="1"/>
  <c r="AM865" i="1"/>
  <c r="AN865" i="1" s="1"/>
  <c r="AO865" i="1"/>
  <c r="AQ865" i="1"/>
  <c r="AR865" i="1"/>
  <c r="AS865" i="1"/>
  <c r="V866" i="1"/>
  <c r="W866" i="1"/>
  <c r="X866" i="1"/>
  <c r="Y866" i="1"/>
  <c r="AC866" i="1"/>
  <c r="AG866" i="1"/>
  <c r="AH866" i="1"/>
  <c r="AI866" i="1"/>
  <c r="AJ866" i="1"/>
  <c r="AK866" i="1"/>
  <c r="AL866" i="1"/>
  <c r="AM866" i="1"/>
  <c r="AN866" i="1" s="1"/>
  <c r="AO866" i="1"/>
  <c r="AQ866" i="1"/>
  <c r="AR866" i="1"/>
  <c r="AS866" i="1"/>
  <c r="V867" i="1"/>
  <c r="W867" i="1"/>
  <c r="X867" i="1"/>
  <c r="Y867" i="1"/>
  <c r="AC867" i="1"/>
  <c r="AG867" i="1"/>
  <c r="AH867" i="1"/>
  <c r="AI867" i="1"/>
  <c r="AJ867" i="1"/>
  <c r="AK867" i="1"/>
  <c r="AL867" i="1"/>
  <c r="AM867" i="1"/>
  <c r="AN867" i="1" s="1"/>
  <c r="AO867" i="1"/>
  <c r="AQ867" i="1"/>
  <c r="AR867" i="1"/>
  <c r="AS867" i="1"/>
  <c r="V868" i="1"/>
  <c r="W868" i="1"/>
  <c r="X868" i="1"/>
  <c r="Y868" i="1"/>
  <c r="AC868" i="1"/>
  <c r="AG868" i="1"/>
  <c r="AH868" i="1"/>
  <c r="AI868" i="1"/>
  <c r="AJ868" i="1"/>
  <c r="AK868" i="1"/>
  <c r="AL868" i="1"/>
  <c r="AM868" i="1"/>
  <c r="AN868" i="1" s="1"/>
  <c r="AO868" i="1"/>
  <c r="AQ868" i="1"/>
  <c r="AR868" i="1"/>
  <c r="AS868" i="1"/>
  <c r="V869" i="1"/>
  <c r="W869" i="1"/>
  <c r="X869" i="1"/>
  <c r="Y869" i="1"/>
  <c r="AC869" i="1"/>
  <c r="AG869" i="1"/>
  <c r="AH869" i="1"/>
  <c r="AI869" i="1"/>
  <c r="AJ869" i="1"/>
  <c r="AK869" i="1"/>
  <c r="AL869" i="1"/>
  <c r="AM869" i="1"/>
  <c r="AN869" i="1" s="1"/>
  <c r="AO869" i="1"/>
  <c r="AQ869" i="1"/>
  <c r="AR869" i="1"/>
  <c r="AS869" i="1"/>
  <c r="V870" i="1"/>
  <c r="W870" i="1"/>
  <c r="X870" i="1"/>
  <c r="Y870" i="1"/>
  <c r="AC870" i="1"/>
  <c r="AG870" i="1"/>
  <c r="AH870" i="1"/>
  <c r="AI870" i="1"/>
  <c r="AJ870" i="1"/>
  <c r="AK870" i="1"/>
  <c r="AL870" i="1"/>
  <c r="AM870" i="1"/>
  <c r="AN870" i="1" s="1"/>
  <c r="AO870" i="1"/>
  <c r="AQ870" i="1"/>
  <c r="AR870" i="1"/>
  <c r="AS870" i="1"/>
  <c r="V871" i="1"/>
  <c r="W871" i="1"/>
  <c r="X871" i="1"/>
  <c r="Y871" i="1"/>
  <c r="AC871" i="1"/>
  <c r="AG871" i="1"/>
  <c r="AH871" i="1"/>
  <c r="AI871" i="1"/>
  <c r="AJ871" i="1"/>
  <c r="AK871" i="1"/>
  <c r="AL871" i="1"/>
  <c r="AM871" i="1"/>
  <c r="AN871" i="1" s="1"/>
  <c r="AO871" i="1"/>
  <c r="AQ871" i="1"/>
  <c r="AR871" i="1"/>
  <c r="AS871" i="1"/>
  <c r="V872" i="1"/>
  <c r="W872" i="1"/>
  <c r="X872" i="1"/>
  <c r="Y872" i="1"/>
  <c r="AC872" i="1"/>
  <c r="AG872" i="1"/>
  <c r="AH872" i="1"/>
  <c r="AI872" i="1"/>
  <c r="AJ872" i="1"/>
  <c r="AK872" i="1"/>
  <c r="AL872" i="1"/>
  <c r="AM872" i="1"/>
  <c r="AN872" i="1" s="1"/>
  <c r="AO872" i="1"/>
  <c r="AQ872" i="1"/>
  <c r="AR872" i="1"/>
  <c r="AS872" i="1"/>
  <c r="V873" i="1"/>
  <c r="W873" i="1"/>
  <c r="X873" i="1"/>
  <c r="Y873" i="1"/>
  <c r="AC873" i="1"/>
  <c r="AG873" i="1"/>
  <c r="AH873" i="1"/>
  <c r="AI873" i="1"/>
  <c r="AJ873" i="1"/>
  <c r="AK873" i="1"/>
  <c r="AL873" i="1"/>
  <c r="AM873" i="1"/>
  <c r="AN873" i="1" s="1"/>
  <c r="AO873" i="1"/>
  <c r="AQ873" i="1"/>
  <c r="AR873" i="1"/>
  <c r="AS873" i="1"/>
  <c r="V874" i="1"/>
  <c r="W874" i="1"/>
  <c r="X874" i="1"/>
  <c r="Y874" i="1"/>
  <c r="AC874" i="1"/>
  <c r="AG874" i="1"/>
  <c r="AH874" i="1"/>
  <c r="AI874" i="1"/>
  <c r="AJ874" i="1"/>
  <c r="AK874" i="1"/>
  <c r="AL874" i="1"/>
  <c r="AM874" i="1"/>
  <c r="AN874" i="1" s="1"/>
  <c r="AO874" i="1"/>
  <c r="AQ874" i="1"/>
  <c r="AR874" i="1"/>
  <c r="AS874" i="1"/>
  <c r="V875" i="1"/>
  <c r="W875" i="1"/>
  <c r="X875" i="1"/>
  <c r="Y875" i="1"/>
  <c r="AC875" i="1"/>
  <c r="AG875" i="1"/>
  <c r="AH875" i="1"/>
  <c r="AI875" i="1"/>
  <c r="AJ875" i="1"/>
  <c r="AK875" i="1"/>
  <c r="AL875" i="1"/>
  <c r="AM875" i="1"/>
  <c r="AN875" i="1" s="1"/>
  <c r="AO875" i="1"/>
  <c r="AQ875" i="1"/>
  <c r="AR875" i="1"/>
  <c r="AS875" i="1"/>
  <c r="V876" i="1"/>
  <c r="W876" i="1"/>
  <c r="X876" i="1"/>
  <c r="Y876" i="1"/>
  <c r="AC876" i="1"/>
  <c r="AG876" i="1"/>
  <c r="AH876" i="1"/>
  <c r="AI876" i="1"/>
  <c r="AJ876" i="1"/>
  <c r="AK876" i="1"/>
  <c r="AL876" i="1"/>
  <c r="AM876" i="1"/>
  <c r="AN876" i="1" s="1"/>
  <c r="AO876" i="1"/>
  <c r="AQ876" i="1"/>
  <c r="AR876" i="1"/>
  <c r="AS876" i="1"/>
  <c r="V877" i="1"/>
  <c r="W877" i="1"/>
  <c r="X877" i="1"/>
  <c r="Y877" i="1"/>
  <c r="AC877" i="1"/>
  <c r="AG877" i="1"/>
  <c r="AH877" i="1"/>
  <c r="AI877" i="1"/>
  <c r="AJ877" i="1"/>
  <c r="AK877" i="1"/>
  <c r="AL877" i="1"/>
  <c r="AM877" i="1"/>
  <c r="AN877" i="1" s="1"/>
  <c r="AO877" i="1"/>
  <c r="AQ877" i="1"/>
  <c r="AR877" i="1"/>
  <c r="AS877" i="1"/>
  <c r="V878" i="1"/>
  <c r="W878" i="1"/>
  <c r="X878" i="1"/>
  <c r="Y878" i="1"/>
  <c r="AC878" i="1"/>
  <c r="AG878" i="1"/>
  <c r="AH878" i="1"/>
  <c r="AI878" i="1"/>
  <c r="AJ878" i="1"/>
  <c r="AK878" i="1"/>
  <c r="AL878" i="1"/>
  <c r="AM878" i="1"/>
  <c r="AN878" i="1" s="1"/>
  <c r="AO878" i="1"/>
  <c r="AQ878" i="1"/>
  <c r="AR878" i="1"/>
  <c r="AS878" i="1"/>
  <c r="V879" i="1"/>
  <c r="W879" i="1"/>
  <c r="X879" i="1"/>
  <c r="Y879" i="1"/>
  <c r="AC879" i="1"/>
  <c r="AG879" i="1"/>
  <c r="AH879" i="1"/>
  <c r="AI879" i="1"/>
  <c r="AJ879" i="1"/>
  <c r="AK879" i="1"/>
  <c r="AL879" i="1"/>
  <c r="AM879" i="1"/>
  <c r="AN879" i="1" s="1"/>
  <c r="AO879" i="1"/>
  <c r="AQ879" i="1"/>
  <c r="AR879" i="1"/>
  <c r="AS879" i="1"/>
  <c r="V880" i="1"/>
  <c r="W880" i="1"/>
  <c r="X880" i="1"/>
  <c r="Y880" i="1"/>
  <c r="AC880" i="1"/>
  <c r="AG880" i="1"/>
  <c r="AH880" i="1"/>
  <c r="AI880" i="1"/>
  <c r="AJ880" i="1"/>
  <c r="AK880" i="1"/>
  <c r="AL880" i="1"/>
  <c r="AM880" i="1"/>
  <c r="AN880" i="1" s="1"/>
  <c r="AO880" i="1"/>
  <c r="AQ880" i="1"/>
  <c r="AR880" i="1"/>
  <c r="AS880" i="1"/>
  <c r="V881" i="1"/>
  <c r="W881" i="1"/>
  <c r="X881" i="1"/>
  <c r="Y881" i="1"/>
  <c r="AC881" i="1"/>
  <c r="AG881" i="1"/>
  <c r="AH881" i="1"/>
  <c r="AI881" i="1"/>
  <c r="AJ881" i="1"/>
  <c r="AK881" i="1"/>
  <c r="AL881" i="1"/>
  <c r="AM881" i="1"/>
  <c r="AN881" i="1" s="1"/>
  <c r="AO881" i="1"/>
  <c r="AQ881" i="1"/>
  <c r="AR881" i="1"/>
  <c r="AS881" i="1"/>
  <c r="V882" i="1"/>
  <c r="W882" i="1"/>
  <c r="X882" i="1"/>
  <c r="Y882" i="1"/>
  <c r="AC882" i="1"/>
  <c r="AG882" i="1"/>
  <c r="AH882" i="1"/>
  <c r="AI882" i="1"/>
  <c r="AJ882" i="1"/>
  <c r="AK882" i="1"/>
  <c r="AL882" i="1"/>
  <c r="AM882" i="1"/>
  <c r="AN882" i="1" s="1"/>
  <c r="AO882" i="1"/>
  <c r="AQ882" i="1"/>
  <c r="AR882" i="1"/>
  <c r="AS882" i="1"/>
  <c r="V883" i="1"/>
  <c r="W883" i="1"/>
  <c r="X883" i="1"/>
  <c r="Y883" i="1"/>
  <c r="AC883" i="1"/>
  <c r="AG883" i="1"/>
  <c r="AH883" i="1"/>
  <c r="AI883" i="1"/>
  <c r="AJ883" i="1"/>
  <c r="AK883" i="1"/>
  <c r="AL883" i="1"/>
  <c r="AM883" i="1"/>
  <c r="AN883" i="1" s="1"/>
  <c r="AO883" i="1"/>
  <c r="AQ883" i="1"/>
  <c r="AR883" i="1"/>
  <c r="AS883" i="1"/>
  <c r="V884" i="1"/>
  <c r="W884" i="1"/>
  <c r="X884" i="1"/>
  <c r="Y884" i="1"/>
  <c r="AC884" i="1"/>
  <c r="AG884" i="1"/>
  <c r="AH884" i="1"/>
  <c r="AI884" i="1"/>
  <c r="AJ884" i="1"/>
  <c r="AK884" i="1"/>
  <c r="AL884" i="1"/>
  <c r="AM884" i="1"/>
  <c r="AN884" i="1" s="1"/>
  <c r="AO884" i="1"/>
  <c r="AQ884" i="1"/>
  <c r="AR884" i="1"/>
  <c r="AS884" i="1"/>
  <c r="V885" i="1"/>
  <c r="W885" i="1"/>
  <c r="X885" i="1"/>
  <c r="Y885" i="1"/>
  <c r="AC885" i="1"/>
  <c r="AG885" i="1"/>
  <c r="AH885" i="1"/>
  <c r="AI885" i="1"/>
  <c r="AJ885" i="1"/>
  <c r="AK885" i="1"/>
  <c r="AL885" i="1"/>
  <c r="AM885" i="1"/>
  <c r="AN885" i="1" s="1"/>
  <c r="AO885" i="1"/>
  <c r="AQ885" i="1"/>
  <c r="AR885" i="1"/>
  <c r="AS885" i="1"/>
  <c r="V886" i="1"/>
  <c r="W886" i="1"/>
  <c r="X886" i="1"/>
  <c r="Y886" i="1"/>
  <c r="AC886" i="1"/>
  <c r="AG886" i="1"/>
  <c r="AH886" i="1"/>
  <c r="AI886" i="1"/>
  <c r="AJ886" i="1"/>
  <c r="AK886" i="1"/>
  <c r="AL886" i="1"/>
  <c r="AM886" i="1"/>
  <c r="AN886" i="1" s="1"/>
  <c r="AO886" i="1"/>
  <c r="AQ886" i="1"/>
  <c r="AR886" i="1"/>
  <c r="AS886" i="1"/>
  <c r="V887" i="1"/>
  <c r="W887" i="1"/>
  <c r="X887" i="1"/>
  <c r="Y887" i="1"/>
  <c r="AC887" i="1"/>
  <c r="AG887" i="1"/>
  <c r="AH887" i="1"/>
  <c r="AI887" i="1"/>
  <c r="AJ887" i="1"/>
  <c r="AK887" i="1"/>
  <c r="AL887" i="1"/>
  <c r="AM887" i="1"/>
  <c r="AN887" i="1" s="1"/>
  <c r="AO887" i="1"/>
  <c r="AQ887" i="1"/>
  <c r="AR887" i="1"/>
  <c r="AS887" i="1"/>
  <c r="V888" i="1"/>
  <c r="W888" i="1"/>
  <c r="X888" i="1"/>
  <c r="Y888" i="1"/>
  <c r="AC888" i="1"/>
  <c r="AG888" i="1"/>
  <c r="AH888" i="1"/>
  <c r="AI888" i="1"/>
  <c r="AJ888" i="1"/>
  <c r="AK888" i="1"/>
  <c r="AL888" i="1"/>
  <c r="AM888" i="1"/>
  <c r="AN888" i="1" s="1"/>
  <c r="AO888" i="1"/>
  <c r="AQ888" i="1"/>
  <c r="AR888" i="1"/>
  <c r="AS888" i="1"/>
  <c r="V889" i="1"/>
  <c r="W889" i="1"/>
  <c r="X889" i="1"/>
  <c r="Y889" i="1"/>
  <c r="AC889" i="1"/>
  <c r="AG889" i="1"/>
  <c r="AH889" i="1"/>
  <c r="AI889" i="1"/>
  <c r="AJ889" i="1"/>
  <c r="AK889" i="1"/>
  <c r="AL889" i="1"/>
  <c r="AM889" i="1"/>
  <c r="AN889" i="1" s="1"/>
  <c r="AO889" i="1"/>
  <c r="AQ889" i="1"/>
  <c r="AR889" i="1"/>
  <c r="AS889" i="1"/>
  <c r="V890" i="1"/>
  <c r="W890" i="1"/>
  <c r="X890" i="1"/>
  <c r="Y890" i="1"/>
  <c r="AC890" i="1"/>
  <c r="AG890" i="1"/>
  <c r="AH890" i="1"/>
  <c r="AI890" i="1"/>
  <c r="AJ890" i="1"/>
  <c r="AK890" i="1"/>
  <c r="AL890" i="1"/>
  <c r="AM890" i="1"/>
  <c r="AN890" i="1" s="1"/>
  <c r="AO890" i="1"/>
  <c r="AQ890" i="1"/>
  <c r="AR890" i="1"/>
  <c r="AS890" i="1"/>
  <c r="V891" i="1"/>
  <c r="W891" i="1"/>
  <c r="X891" i="1"/>
  <c r="Y891" i="1"/>
  <c r="AC891" i="1"/>
  <c r="AG891" i="1"/>
  <c r="AH891" i="1"/>
  <c r="AI891" i="1"/>
  <c r="AJ891" i="1"/>
  <c r="AK891" i="1"/>
  <c r="AL891" i="1"/>
  <c r="AM891" i="1"/>
  <c r="AN891" i="1" s="1"/>
  <c r="AO891" i="1"/>
  <c r="AQ891" i="1"/>
  <c r="AR891" i="1"/>
  <c r="AS891" i="1"/>
  <c r="V892" i="1"/>
  <c r="W892" i="1"/>
  <c r="X892" i="1"/>
  <c r="Y892" i="1"/>
  <c r="AC892" i="1"/>
  <c r="AG892" i="1"/>
  <c r="AH892" i="1"/>
  <c r="AI892" i="1"/>
  <c r="AJ892" i="1"/>
  <c r="AK892" i="1"/>
  <c r="AL892" i="1"/>
  <c r="AM892" i="1"/>
  <c r="AN892" i="1" s="1"/>
  <c r="AO892" i="1"/>
  <c r="AQ892" i="1"/>
  <c r="AR892" i="1"/>
  <c r="AS892" i="1"/>
  <c r="V893" i="1"/>
  <c r="W893" i="1"/>
  <c r="X893" i="1"/>
  <c r="Y893" i="1"/>
  <c r="AC893" i="1"/>
  <c r="AG893" i="1"/>
  <c r="AH893" i="1"/>
  <c r="AI893" i="1"/>
  <c r="AJ893" i="1"/>
  <c r="AK893" i="1"/>
  <c r="AL893" i="1"/>
  <c r="AM893" i="1"/>
  <c r="AN893" i="1" s="1"/>
  <c r="AO893" i="1"/>
  <c r="AQ893" i="1"/>
  <c r="AR893" i="1"/>
  <c r="AS893" i="1"/>
  <c r="V894" i="1"/>
  <c r="W894" i="1"/>
  <c r="X894" i="1"/>
  <c r="Y894" i="1"/>
  <c r="AC894" i="1"/>
  <c r="AG894" i="1"/>
  <c r="AH894" i="1"/>
  <c r="AI894" i="1"/>
  <c r="AJ894" i="1"/>
  <c r="AK894" i="1"/>
  <c r="AL894" i="1"/>
  <c r="AM894" i="1"/>
  <c r="AN894" i="1" s="1"/>
  <c r="AO894" i="1"/>
  <c r="AQ894" i="1"/>
  <c r="AR894" i="1"/>
  <c r="AS894" i="1"/>
  <c r="V895" i="1"/>
  <c r="W895" i="1"/>
  <c r="X895" i="1"/>
  <c r="Y895" i="1"/>
  <c r="AC895" i="1"/>
  <c r="AG895" i="1"/>
  <c r="AH895" i="1"/>
  <c r="AI895" i="1"/>
  <c r="AJ895" i="1"/>
  <c r="AK895" i="1"/>
  <c r="AL895" i="1"/>
  <c r="AM895" i="1"/>
  <c r="AN895" i="1" s="1"/>
  <c r="AO895" i="1"/>
  <c r="AQ895" i="1"/>
  <c r="AR895" i="1"/>
  <c r="AS895" i="1"/>
  <c r="V896" i="1"/>
  <c r="W896" i="1"/>
  <c r="X896" i="1"/>
  <c r="Y896" i="1"/>
  <c r="AC896" i="1"/>
  <c r="AG896" i="1"/>
  <c r="AH896" i="1"/>
  <c r="AI896" i="1"/>
  <c r="AJ896" i="1"/>
  <c r="AK896" i="1"/>
  <c r="AL896" i="1"/>
  <c r="AM896" i="1"/>
  <c r="AN896" i="1" s="1"/>
  <c r="AO896" i="1"/>
  <c r="AQ896" i="1"/>
  <c r="AR896" i="1"/>
  <c r="AS896" i="1"/>
  <c r="V897" i="1"/>
  <c r="W897" i="1"/>
  <c r="X897" i="1"/>
  <c r="Y897" i="1"/>
  <c r="AC897" i="1"/>
  <c r="AG897" i="1"/>
  <c r="AH897" i="1"/>
  <c r="AI897" i="1"/>
  <c r="AJ897" i="1"/>
  <c r="AK897" i="1"/>
  <c r="AL897" i="1"/>
  <c r="AM897" i="1"/>
  <c r="AN897" i="1" s="1"/>
  <c r="AO897" i="1"/>
  <c r="AQ897" i="1"/>
  <c r="AR897" i="1"/>
  <c r="AS897" i="1"/>
  <c r="V898" i="1"/>
  <c r="W898" i="1"/>
  <c r="X898" i="1"/>
  <c r="Y898" i="1"/>
  <c r="AC898" i="1"/>
  <c r="AG898" i="1"/>
  <c r="AH898" i="1"/>
  <c r="AI898" i="1"/>
  <c r="AJ898" i="1"/>
  <c r="AK898" i="1"/>
  <c r="AL898" i="1"/>
  <c r="AM898" i="1"/>
  <c r="AN898" i="1" s="1"/>
  <c r="AO898" i="1"/>
  <c r="AQ898" i="1"/>
  <c r="AR898" i="1"/>
  <c r="AS898" i="1"/>
  <c r="V899" i="1"/>
  <c r="W899" i="1"/>
  <c r="X899" i="1"/>
  <c r="Y899" i="1"/>
  <c r="AC899" i="1"/>
  <c r="AG899" i="1"/>
  <c r="AH899" i="1"/>
  <c r="AI899" i="1"/>
  <c r="AJ899" i="1"/>
  <c r="AK899" i="1"/>
  <c r="AL899" i="1"/>
  <c r="AM899" i="1"/>
  <c r="AN899" i="1" s="1"/>
  <c r="AO899" i="1"/>
  <c r="AQ899" i="1"/>
  <c r="AR899" i="1"/>
  <c r="AS899" i="1"/>
  <c r="V900" i="1"/>
  <c r="W900" i="1"/>
  <c r="X900" i="1"/>
  <c r="Y900" i="1"/>
  <c r="AC900" i="1"/>
  <c r="AG900" i="1"/>
  <c r="AH900" i="1"/>
  <c r="AI900" i="1"/>
  <c r="AJ900" i="1"/>
  <c r="AK900" i="1"/>
  <c r="AL900" i="1"/>
  <c r="AM900" i="1"/>
  <c r="AN900" i="1" s="1"/>
  <c r="AO900" i="1"/>
  <c r="AQ900" i="1"/>
  <c r="AR900" i="1"/>
  <c r="AS900" i="1"/>
  <c r="V901" i="1"/>
  <c r="W901" i="1"/>
  <c r="X901" i="1"/>
  <c r="Y901" i="1"/>
  <c r="AC901" i="1"/>
  <c r="AG901" i="1"/>
  <c r="AH901" i="1"/>
  <c r="AI901" i="1"/>
  <c r="AJ901" i="1"/>
  <c r="AK901" i="1"/>
  <c r="AL901" i="1"/>
  <c r="AM901" i="1"/>
  <c r="AN901" i="1" s="1"/>
  <c r="AO901" i="1"/>
  <c r="AQ901" i="1"/>
  <c r="AR901" i="1"/>
  <c r="AS901" i="1"/>
  <c r="V902" i="1"/>
  <c r="W902" i="1"/>
  <c r="X902" i="1"/>
  <c r="Y902" i="1"/>
  <c r="AC902" i="1"/>
  <c r="AG902" i="1"/>
  <c r="AH902" i="1"/>
  <c r="AI902" i="1"/>
  <c r="AJ902" i="1"/>
  <c r="AK902" i="1"/>
  <c r="AL902" i="1"/>
  <c r="AM902" i="1"/>
  <c r="AN902" i="1" s="1"/>
  <c r="AO902" i="1"/>
  <c r="AQ902" i="1"/>
  <c r="AR902" i="1"/>
  <c r="AS902" i="1"/>
  <c r="V903" i="1"/>
  <c r="W903" i="1"/>
  <c r="X903" i="1"/>
  <c r="Y903" i="1"/>
  <c r="AC903" i="1"/>
  <c r="AG903" i="1"/>
  <c r="AH903" i="1"/>
  <c r="AI903" i="1"/>
  <c r="AJ903" i="1"/>
  <c r="AK903" i="1"/>
  <c r="AL903" i="1"/>
  <c r="AM903" i="1"/>
  <c r="AN903" i="1" s="1"/>
  <c r="AO903" i="1"/>
  <c r="AQ903" i="1"/>
  <c r="AR903" i="1"/>
  <c r="AS903" i="1"/>
  <c r="V904" i="1"/>
  <c r="W904" i="1"/>
  <c r="X904" i="1"/>
  <c r="Y904" i="1"/>
  <c r="AC904" i="1"/>
  <c r="AG904" i="1"/>
  <c r="AH904" i="1"/>
  <c r="AI904" i="1"/>
  <c r="AJ904" i="1"/>
  <c r="AK904" i="1"/>
  <c r="AL904" i="1"/>
  <c r="AM904" i="1"/>
  <c r="AN904" i="1" s="1"/>
  <c r="AO904" i="1"/>
  <c r="AQ904" i="1"/>
  <c r="AR904" i="1"/>
  <c r="AS904" i="1"/>
  <c r="V905" i="1"/>
  <c r="W905" i="1"/>
  <c r="X905" i="1"/>
  <c r="Y905" i="1"/>
  <c r="AC905" i="1"/>
  <c r="AG905" i="1"/>
  <c r="AH905" i="1"/>
  <c r="AI905" i="1"/>
  <c r="AJ905" i="1"/>
  <c r="AK905" i="1"/>
  <c r="AL905" i="1"/>
  <c r="AM905" i="1"/>
  <c r="AN905" i="1" s="1"/>
  <c r="AO905" i="1"/>
  <c r="AQ905" i="1"/>
  <c r="AR905" i="1"/>
  <c r="AS905" i="1"/>
  <c r="V906" i="1"/>
  <c r="W906" i="1"/>
  <c r="X906" i="1"/>
  <c r="Y906" i="1"/>
  <c r="AC906" i="1"/>
  <c r="AG906" i="1"/>
  <c r="AH906" i="1"/>
  <c r="AI906" i="1"/>
  <c r="AJ906" i="1"/>
  <c r="AK906" i="1"/>
  <c r="AL906" i="1"/>
  <c r="AM906" i="1"/>
  <c r="AN906" i="1" s="1"/>
  <c r="AO906" i="1"/>
  <c r="AQ906" i="1"/>
  <c r="AR906" i="1"/>
  <c r="AS906" i="1"/>
  <c r="V907" i="1"/>
  <c r="W907" i="1"/>
  <c r="X907" i="1"/>
  <c r="Y907" i="1"/>
  <c r="AC907" i="1"/>
  <c r="AG907" i="1"/>
  <c r="AH907" i="1"/>
  <c r="AI907" i="1"/>
  <c r="AJ907" i="1"/>
  <c r="AK907" i="1"/>
  <c r="AL907" i="1"/>
  <c r="AM907" i="1"/>
  <c r="AN907" i="1" s="1"/>
  <c r="AO907" i="1"/>
  <c r="AQ907" i="1"/>
  <c r="AR907" i="1"/>
  <c r="AS907" i="1"/>
  <c r="V908" i="1"/>
  <c r="W908" i="1"/>
  <c r="X908" i="1"/>
  <c r="Y908" i="1"/>
  <c r="AC908" i="1"/>
  <c r="AG908" i="1"/>
  <c r="AH908" i="1"/>
  <c r="AI908" i="1"/>
  <c r="AJ908" i="1"/>
  <c r="AK908" i="1"/>
  <c r="AL908" i="1"/>
  <c r="AM908" i="1"/>
  <c r="AN908" i="1" s="1"/>
  <c r="AO908" i="1"/>
  <c r="AQ908" i="1"/>
  <c r="AR908" i="1"/>
  <c r="AS908" i="1"/>
  <c r="V909" i="1"/>
  <c r="W909" i="1"/>
  <c r="X909" i="1"/>
  <c r="Y909" i="1"/>
  <c r="AC909" i="1"/>
  <c r="AG909" i="1"/>
  <c r="AH909" i="1"/>
  <c r="AI909" i="1"/>
  <c r="AJ909" i="1"/>
  <c r="AK909" i="1"/>
  <c r="AL909" i="1"/>
  <c r="AM909" i="1"/>
  <c r="AN909" i="1" s="1"/>
  <c r="AO909" i="1"/>
  <c r="AQ909" i="1"/>
  <c r="AR909" i="1"/>
  <c r="AS909" i="1"/>
  <c r="V910" i="1"/>
  <c r="W910" i="1"/>
  <c r="X910" i="1"/>
  <c r="Y910" i="1"/>
  <c r="AC910" i="1"/>
  <c r="AG910" i="1"/>
  <c r="AH910" i="1"/>
  <c r="AI910" i="1"/>
  <c r="AJ910" i="1"/>
  <c r="AK910" i="1"/>
  <c r="AL910" i="1"/>
  <c r="AM910" i="1"/>
  <c r="AN910" i="1" s="1"/>
  <c r="AO910" i="1"/>
  <c r="AQ910" i="1"/>
  <c r="AR910" i="1"/>
  <c r="AS910" i="1"/>
  <c r="V911" i="1"/>
  <c r="W911" i="1"/>
  <c r="X911" i="1"/>
  <c r="Y911" i="1"/>
  <c r="AC911" i="1"/>
  <c r="AG911" i="1"/>
  <c r="AH911" i="1"/>
  <c r="AI911" i="1"/>
  <c r="AJ911" i="1"/>
  <c r="AK911" i="1"/>
  <c r="AL911" i="1"/>
  <c r="AM911" i="1"/>
  <c r="AN911" i="1" s="1"/>
  <c r="AO911" i="1"/>
  <c r="AQ911" i="1"/>
  <c r="AR911" i="1"/>
  <c r="AS911" i="1"/>
  <c r="V912" i="1"/>
  <c r="W912" i="1"/>
  <c r="X912" i="1"/>
  <c r="Y912" i="1"/>
  <c r="AC912" i="1"/>
  <c r="AG912" i="1"/>
  <c r="AH912" i="1"/>
  <c r="AI912" i="1"/>
  <c r="AJ912" i="1"/>
  <c r="AK912" i="1"/>
  <c r="AL912" i="1"/>
  <c r="AM912" i="1"/>
  <c r="AN912" i="1" s="1"/>
  <c r="AO912" i="1"/>
  <c r="AQ912" i="1"/>
  <c r="AR912" i="1"/>
  <c r="AS912" i="1"/>
  <c r="V913" i="1"/>
  <c r="W913" i="1"/>
  <c r="X913" i="1"/>
  <c r="Y913" i="1"/>
  <c r="AC913" i="1"/>
  <c r="AG913" i="1"/>
  <c r="AH913" i="1"/>
  <c r="AI913" i="1"/>
  <c r="AJ913" i="1"/>
  <c r="AK913" i="1"/>
  <c r="AL913" i="1"/>
  <c r="AM913" i="1"/>
  <c r="AN913" i="1" s="1"/>
  <c r="AO913" i="1"/>
  <c r="AQ913" i="1"/>
  <c r="AR913" i="1"/>
  <c r="AS913" i="1"/>
  <c r="V914" i="1"/>
  <c r="W914" i="1"/>
  <c r="X914" i="1"/>
  <c r="Y914" i="1"/>
  <c r="AC914" i="1"/>
  <c r="AG914" i="1"/>
  <c r="AH914" i="1"/>
  <c r="AI914" i="1"/>
  <c r="AJ914" i="1"/>
  <c r="AK914" i="1"/>
  <c r="AL914" i="1"/>
  <c r="AM914" i="1"/>
  <c r="AN914" i="1" s="1"/>
  <c r="AO914" i="1"/>
  <c r="AQ914" i="1"/>
  <c r="AR914" i="1"/>
  <c r="AS914" i="1"/>
  <c r="V915" i="1"/>
  <c r="W915" i="1"/>
  <c r="X915" i="1"/>
  <c r="Y915" i="1"/>
  <c r="AC915" i="1"/>
  <c r="AG915" i="1"/>
  <c r="AH915" i="1"/>
  <c r="AI915" i="1"/>
  <c r="AJ915" i="1"/>
  <c r="AK915" i="1"/>
  <c r="AL915" i="1"/>
  <c r="AM915" i="1"/>
  <c r="AN915" i="1" s="1"/>
  <c r="AO915" i="1"/>
  <c r="AQ915" i="1"/>
  <c r="AR915" i="1"/>
  <c r="AS915" i="1"/>
  <c r="V916" i="1"/>
  <c r="W916" i="1"/>
  <c r="X916" i="1"/>
  <c r="Y916" i="1"/>
  <c r="AC916" i="1"/>
  <c r="AG916" i="1"/>
  <c r="AH916" i="1"/>
  <c r="AI916" i="1"/>
  <c r="AJ916" i="1"/>
  <c r="AK916" i="1"/>
  <c r="AL916" i="1"/>
  <c r="AM916" i="1"/>
  <c r="AN916" i="1" s="1"/>
  <c r="AO916" i="1"/>
  <c r="AQ916" i="1"/>
  <c r="AR916" i="1"/>
  <c r="AS916" i="1"/>
  <c r="V917" i="1"/>
  <c r="W917" i="1"/>
  <c r="X917" i="1"/>
  <c r="Y917" i="1"/>
  <c r="AC917" i="1"/>
  <c r="AG917" i="1"/>
  <c r="AH917" i="1"/>
  <c r="AI917" i="1"/>
  <c r="AJ917" i="1"/>
  <c r="AK917" i="1"/>
  <c r="AL917" i="1"/>
  <c r="AM917" i="1"/>
  <c r="AN917" i="1" s="1"/>
  <c r="AO917" i="1"/>
  <c r="AQ917" i="1"/>
  <c r="AR917" i="1"/>
  <c r="AS917" i="1"/>
  <c r="V918" i="1"/>
  <c r="W918" i="1"/>
  <c r="X918" i="1"/>
  <c r="Y918" i="1"/>
  <c r="AC918" i="1"/>
  <c r="AG918" i="1"/>
  <c r="AH918" i="1"/>
  <c r="AI918" i="1"/>
  <c r="AJ918" i="1"/>
  <c r="AK918" i="1"/>
  <c r="AL918" i="1"/>
  <c r="AM918" i="1"/>
  <c r="AN918" i="1" s="1"/>
  <c r="AO918" i="1"/>
  <c r="AQ918" i="1"/>
  <c r="AR918" i="1"/>
  <c r="AS918" i="1"/>
  <c r="V919" i="1"/>
  <c r="W919" i="1"/>
  <c r="X919" i="1"/>
  <c r="Y919" i="1"/>
  <c r="AC919" i="1"/>
  <c r="AG919" i="1"/>
  <c r="AH919" i="1"/>
  <c r="AI919" i="1"/>
  <c r="AJ919" i="1"/>
  <c r="AK919" i="1"/>
  <c r="AL919" i="1"/>
  <c r="AM919" i="1"/>
  <c r="AN919" i="1" s="1"/>
  <c r="AO919" i="1"/>
  <c r="AQ919" i="1"/>
  <c r="AR919" i="1"/>
  <c r="AS919" i="1"/>
  <c r="V920" i="1"/>
  <c r="W920" i="1"/>
  <c r="X920" i="1"/>
  <c r="Y920" i="1"/>
  <c r="AC920" i="1"/>
  <c r="AG920" i="1"/>
  <c r="AH920" i="1"/>
  <c r="AI920" i="1"/>
  <c r="AJ920" i="1"/>
  <c r="AK920" i="1"/>
  <c r="AL920" i="1"/>
  <c r="AM920" i="1"/>
  <c r="AN920" i="1" s="1"/>
  <c r="AO920" i="1"/>
  <c r="AQ920" i="1"/>
  <c r="AR920" i="1"/>
  <c r="AS920" i="1"/>
  <c r="V921" i="1"/>
  <c r="W921" i="1"/>
  <c r="X921" i="1"/>
  <c r="Y921" i="1"/>
  <c r="AC921" i="1"/>
  <c r="AG921" i="1"/>
  <c r="AH921" i="1"/>
  <c r="AI921" i="1"/>
  <c r="AJ921" i="1"/>
  <c r="AK921" i="1"/>
  <c r="AL921" i="1"/>
  <c r="AM921" i="1"/>
  <c r="AN921" i="1" s="1"/>
  <c r="AO921" i="1"/>
  <c r="AQ921" i="1"/>
  <c r="AR921" i="1"/>
  <c r="AS921" i="1"/>
  <c r="V922" i="1"/>
  <c r="W922" i="1"/>
  <c r="X922" i="1"/>
  <c r="Y922" i="1"/>
  <c r="AC922" i="1"/>
  <c r="AG922" i="1"/>
  <c r="AH922" i="1"/>
  <c r="AI922" i="1"/>
  <c r="AJ922" i="1"/>
  <c r="AK922" i="1"/>
  <c r="AL922" i="1"/>
  <c r="AM922" i="1"/>
  <c r="AN922" i="1" s="1"/>
  <c r="AO922" i="1"/>
  <c r="AQ922" i="1"/>
  <c r="AR922" i="1"/>
  <c r="AS922" i="1"/>
  <c r="V923" i="1"/>
  <c r="W923" i="1"/>
  <c r="X923" i="1"/>
  <c r="Y923" i="1"/>
  <c r="AC923" i="1"/>
  <c r="AG923" i="1"/>
  <c r="AH923" i="1"/>
  <c r="AI923" i="1"/>
  <c r="AJ923" i="1"/>
  <c r="AK923" i="1"/>
  <c r="AL923" i="1"/>
  <c r="AM923" i="1"/>
  <c r="AN923" i="1" s="1"/>
  <c r="AO923" i="1"/>
  <c r="AQ923" i="1"/>
  <c r="AR923" i="1"/>
  <c r="AS923" i="1"/>
  <c r="V924" i="1"/>
  <c r="W924" i="1"/>
  <c r="X924" i="1"/>
  <c r="Y924" i="1"/>
  <c r="AC924" i="1"/>
  <c r="AG924" i="1"/>
  <c r="AH924" i="1"/>
  <c r="AI924" i="1"/>
  <c r="AJ924" i="1"/>
  <c r="AK924" i="1"/>
  <c r="AL924" i="1"/>
  <c r="AM924" i="1"/>
  <c r="AN924" i="1" s="1"/>
  <c r="AO924" i="1"/>
  <c r="AQ924" i="1"/>
  <c r="AR924" i="1"/>
  <c r="AS924" i="1"/>
  <c r="V925" i="1"/>
  <c r="W925" i="1"/>
  <c r="X925" i="1"/>
  <c r="Y925" i="1"/>
  <c r="AC925" i="1"/>
  <c r="AG925" i="1"/>
  <c r="AH925" i="1"/>
  <c r="AI925" i="1"/>
  <c r="AJ925" i="1"/>
  <c r="AK925" i="1"/>
  <c r="AL925" i="1"/>
  <c r="AM925" i="1"/>
  <c r="AN925" i="1" s="1"/>
  <c r="AO925" i="1"/>
  <c r="AQ925" i="1"/>
  <c r="AR925" i="1"/>
  <c r="AS925" i="1"/>
  <c r="V926" i="1"/>
  <c r="W926" i="1"/>
  <c r="X926" i="1"/>
  <c r="Y926" i="1"/>
  <c r="AC926" i="1"/>
  <c r="AG926" i="1"/>
  <c r="AH926" i="1"/>
  <c r="AI926" i="1"/>
  <c r="AJ926" i="1"/>
  <c r="AK926" i="1"/>
  <c r="AL926" i="1"/>
  <c r="AM926" i="1"/>
  <c r="AN926" i="1" s="1"/>
  <c r="AO926" i="1"/>
  <c r="AQ926" i="1"/>
  <c r="AR926" i="1"/>
  <c r="AS926" i="1"/>
  <c r="V927" i="1"/>
  <c r="W927" i="1"/>
  <c r="X927" i="1"/>
  <c r="Y927" i="1"/>
  <c r="AC927" i="1"/>
  <c r="AG927" i="1"/>
  <c r="AH927" i="1"/>
  <c r="AI927" i="1"/>
  <c r="AJ927" i="1"/>
  <c r="AK927" i="1"/>
  <c r="AL927" i="1"/>
  <c r="AM927" i="1"/>
  <c r="AN927" i="1" s="1"/>
  <c r="AO927" i="1"/>
  <c r="AQ927" i="1"/>
  <c r="AR927" i="1"/>
  <c r="AS927" i="1"/>
  <c r="V928" i="1"/>
  <c r="W928" i="1"/>
  <c r="X928" i="1"/>
  <c r="Y928" i="1"/>
  <c r="AC928" i="1"/>
  <c r="AG928" i="1"/>
  <c r="AH928" i="1"/>
  <c r="AI928" i="1"/>
  <c r="AJ928" i="1"/>
  <c r="AK928" i="1"/>
  <c r="AL928" i="1"/>
  <c r="AM928" i="1"/>
  <c r="AN928" i="1" s="1"/>
  <c r="AO928" i="1"/>
  <c r="AQ928" i="1"/>
  <c r="AR928" i="1"/>
  <c r="AS928" i="1"/>
  <c r="V929" i="1"/>
  <c r="W929" i="1"/>
  <c r="X929" i="1"/>
  <c r="Y929" i="1"/>
  <c r="AC929" i="1"/>
  <c r="AG929" i="1"/>
  <c r="AH929" i="1"/>
  <c r="AI929" i="1"/>
  <c r="AJ929" i="1"/>
  <c r="AK929" i="1"/>
  <c r="AL929" i="1"/>
  <c r="AM929" i="1"/>
  <c r="AN929" i="1" s="1"/>
  <c r="AO929" i="1"/>
  <c r="AQ929" i="1"/>
  <c r="AR929" i="1"/>
  <c r="AS929" i="1"/>
  <c r="V930" i="1"/>
  <c r="W930" i="1"/>
  <c r="X930" i="1"/>
  <c r="Y930" i="1"/>
  <c r="AC930" i="1"/>
  <c r="AG930" i="1"/>
  <c r="AH930" i="1"/>
  <c r="AI930" i="1"/>
  <c r="AJ930" i="1"/>
  <c r="AK930" i="1"/>
  <c r="AL930" i="1"/>
  <c r="AM930" i="1"/>
  <c r="AN930" i="1" s="1"/>
  <c r="AO930" i="1"/>
  <c r="AQ930" i="1"/>
  <c r="AR930" i="1"/>
  <c r="AS930" i="1"/>
  <c r="V931" i="1"/>
  <c r="W931" i="1"/>
  <c r="X931" i="1"/>
  <c r="Y931" i="1"/>
  <c r="AC931" i="1"/>
  <c r="AG931" i="1"/>
  <c r="AH931" i="1"/>
  <c r="AI931" i="1"/>
  <c r="AJ931" i="1"/>
  <c r="AK931" i="1"/>
  <c r="AL931" i="1"/>
  <c r="AM931" i="1"/>
  <c r="AN931" i="1" s="1"/>
  <c r="AO931" i="1"/>
  <c r="AQ931" i="1"/>
  <c r="AR931" i="1"/>
  <c r="AS931" i="1"/>
  <c r="V932" i="1"/>
  <c r="W932" i="1"/>
  <c r="X932" i="1"/>
  <c r="Y932" i="1"/>
  <c r="AC932" i="1"/>
  <c r="AG932" i="1"/>
  <c r="AH932" i="1"/>
  <c r="AI932" i="1"/>
  <c r="AJ932" i="1"/>
  <c r="AK932" i="1"/>
  <c r="AL932" i="1"/>
  <c r="AM932" i="1"/>
  <c r="AN932" i="1" s="1"/>
  <c r="AO932" i="1"/>
  <c r="AQ932" i="1"/>
  <c r="AR932" i="1"/>
  <c r="AS932" i="1"/>
  <c r="V933" i="1"/>
  <c r="W933" i="1"/>
  <c r="X933" i="1"/>
  <c r="Y933" i="1"/>
  <c r="AC933" i="1"/>
  <c r="AG933" i="1"/>
  <c r="AH933" i="1"/>
  <c r="AI933" i="1"/>
  <c r="AJ933" i="1"/>
  <c r="AK933" i="1"/>
  <c r="AL933" i="1"/>
  <c r="AM933" i="1"/>
  <c r="AN933" i="1" s="1"/>
  <c r="AO933" i="1"/>
  <c r="AQ933" i="1"/>
  <c r="AR933" i="1"/>
  <c r="AS933" i="1"/>
  <c r="V934" i="1"/>
  <c r="W934" i="1"/>
  <c r="X934" i="1"/>
  <c r="Y934" i="1"/>
  <c r="AC934" i="1"/>
  <c r="AG934" i="1"/>
  <c r="AH934" i="1"/>
  <c r="AI934" i="1"/>
  <c r="AJ934" i="1"/>
  <c r="AK934" i="1"/>
  <c r="AL934" i="1"/>
  <c r="AM934" i="1"/>
  <c r="AN934" i="1" s="1"/>
  <c r="AO934" i="1"/>
  <c r="AQ934" i="1"/>
  <c r="AR934" i="1"/>
  <c r="AS934" i="1"/>
  <c r="V935" i="1"/>
  <c r="W935" i="1"/>
  <c r="X935" i="1"/>
  <c r="Y935" i="1"/>
  <c r="AC935" i="1"/>
  <c r="AG935" i="1"/>
  <c r="AH935" i="1"/>
  <c r="AI935" i="1"/>
  <c r="AJ935" i="1"/>
  <c r="AK935" i="1"/>
  <c r="AL935" i="1"/>
  <c r="AM935" i="1"/>
  <c r="AN935" i="1" s="1"/>
  <c r="AO935" i="1"/>
  <c r="AQ935" i="1"/>
  <c r="AR935" i="1"/>
  <c r="AS935" i="1"/>
  <c r="V936" i="1"/>
  <c r="W936" i="1"/>
  <c r="X936" i="1"/>
  <c r="Y936" i="1"/>
  <c r="AC936" i="1"/>
  <c r="AG936" i="1"/>
  <c r="AH936" i="1"/>
  <c r="AI936" i="1"/>
  <c r="AJ936" i="1"/>
  <c r="AK936" i="1"/>
  <c r="AL936" i="1"/>
  <c r="AM936" i="1"/>
  <c r="AN936" i="1" s="1"/>
  <c r="AO936" i="1"/>
  <c r="AQ936" i="1"/>
  <c r="AR936" i="1"/>
  <c r="AS936" i="1"/>
  <c r="V937" i="1"/>
  <c r="W937" i="1"/>
  <c r="X937" i="1"/>
  <c r="Y937" i="1"/>
  <c r="AC937" i="1"/>
  <c r="AG937" i="1"/>
  <c r="AH937" i="1"/>
  <c r="AI937" i="1"/>
  <c r="AJ937" i="1"/>
  <c r="AK937" i="1"/>
  <c r="AL937" i="1"/>
  <c r="AM937" i="1"/>
  <c r="AN937" i="1" s="1"/>
  <c r="AO937" i="1"/>
  <c r="AQ937" i="1"/>
  <c r="AR937" i="1"/>
  <c r="AS937" i="1"/>
  <c r="V938" i="1"/>
  <c r="W938" i="1"/>
  <c r="X938" i="1"/>
  <c r="Y938" i="1"/>
  <c r="AC938" i="1"/>
  <c r="AG938" i="1"/>
  <c r="AH938" i="1"/>
  <c r="AI938" i="1"/>
  <c r="AJ938" i="1"/>
  <c r="AK938" i="1"/>
  <c r="AL938" i="1"/>
  <c r="AM938" i="1"/>
  <c r="AN938" i="1" s="1"/>
  <c r="AO938" i="1"/>
  <c r="AQ938" i="1"/>
  <c r="AR938" i="1"/>
  <c r="AS938" i="1"/>
  <c r="V939" i="1"/>
  <c r="W939" i="1"/>
  <c r="X939" i="1"/>
  <c r="Y939" i="1"/>
  <c r="AC939" i="1"/>
  <c r="AG939" i="1"/>
  <c r="AH939" i="1"/>
  <c r="AI939" i="1"/>
  <c r="AJ939" i="1"/>
  <c r="AK939" i="1"/>
  <c r="AL939" i="1"/>
  <c r="AM939" i="1"/>
  <c r="AN939" i="1" s="1"/>
  <c r="AO939" i="1"/>
  <c r="AQ939" i="1"/>
  <c r="AR939" i="1"/>
  <c r="AS939" i="1"/>
  <c r="V940" i="1"/>
  <c r="W940" i="1"/>
  <c r="X940" i="1"/>
  <c r="Y940" i="1"/>
  <c r="AC940" i="1"/>
  <c r="AG940" i="1"/>
  <c r="AH940" i="1"/>
  <c r="AI940" i="1"/>
  <c r="AJ940" i="1"/>
  <c r="AK940" i="1"/>
  <c r="AL940" i="1"/>
  <c r="AM940" i="1"/>
  <c r="AN940" i="1" s="1"/>
  <c r="AO940" i="1"/>
  <c r="AQ940" i="1"/>
  <c r="AR940" i="1"/>
  <c r="AS940" i="1"/>
  <c r="V941" i="1"/>
  <c r="W941" i="1"/>
  <c r="X941" i="1"/>
  <c r="Y941" i="1"/>
  <c r="AC941" i="1"/>
  <c r="AG941" i="1"/>
  <c r="AH941" i="1"/>
  <c r="AI941" i="1"/>
  <c r="AJ941" i="1"/>
  <c r="AK941" i="1"/>
  <c r="AL941" i="1"/>
  <c r="AM941" i="1"/>
  <c r="AN941" i="1" s="1"/>
  <c r="AO941" i="1"/>
  <c r="AQ941" i="1"/>
  <c r="AR941" i="1"/>
  <c r="AS941" i="1"/>
  <c r="V942" i="1"/>
  <c r="W942" i="1"/>
  <c r="X942" i="1"/>
  <c r="Y942" i="1"/>
  <c r="AC942" i="1"/>
  <c r="AG942" i="1"/>
  <c r="AH942" i="1"/>
  <c r="AI942" i="1"/>
  <c r="AJ942" i="1"/>
  <c r="AK942" i="1"/>
  <c r="AL942" i="1"/>
  <c r="AM942" i="1"/>
  <c r="AN942" i="1" s="1"/>
  <c r="AO942" i="1"/>
  <c r="AQ942" i="1"/>
  <c r="AR942" i="1"/>
  <c r="AS942" i="1"/>
  <c r="V943" i="1"/>
  <c r="W943" i="1"/>
  <c r="X943" i="1"/>
  <c r="Y943" i="1"/>
  <c r="AC943" i="1"/>
  <c r="AG943" i="1"/>
  <c r="AH943" i="1"/>
  <c r="AI943" i="1"/>
  <c r="AJ943" i="1"/>
  <c r="AK943" i="1"/>
  <c r="AL943" i="1"/>
  <c r="AM943" i="1"/>
  <c r="AN943" i="1" s="1"/>
  <c r="AO943" i="1"/>
  <c r="AQ943" i="1"/>
  <c r="AR943" i="1"/>
  <c r="AS943" i="1"/>
  <c r="V944" i="1"/>
  <c r="W944" i="1"/>
  <c r="X944" i="1"/>
  <c r="Y944" i="1"/>
  <c r="AC944" i="1"/>
  <c r="AG944" i="1"/>
  <c r="AH944" i="1"/>
  <c r="AI944" i="1"/>
  <c r="AJ944" i="1"/>
  <c r="AK944" i="1"/>
  <c r="AL944" i="1"/>
  <c r="AM944" i="1"/>
  <c r="AN944" i="1" s="1"/>
  <c r="AO944" i="1"/>
  <c r="AQ944" i="1"/>
  <c r="AR944" i="1"/>
  <c r="AS944" i="1"/>
  <c r="V945" i="1"/>
  <c r="W945" i="1"/>
  <c r="X945" i="1"/>
  <c r="Y945" i="1"/>
  <c r="AC945" i="1"/>
  <c r="AG945" i="1"/>
  <c r="AH945" i="1"/>
  <c r="AI945" i="1"/>
  <c r="AJ945" i="1"/>
  <c r="AK945" i="1"/>
  <c r="AL945" i="1"/>
  <c r="AM945" i="1"/>
  <c r="AN945" i="1" s="1"/>
  <c r="AO945" i="1"/>
  <c r="AQ945" i="1"/>
  <c r="AR945" i="1"/>
  <c r="AS945" i="1"/>
  <c r="V946" i="1"/>
  <c r="W946" i="1"/>
  <c r="X946" i="1"/>
  <c r="Y946" i="1"/>
  <c r="AC946" i="1"/>
  <c r="AG946" i="1"/>
  <c r="AH946" i="1"/>
  <c r="AI946" i="1"/>
  <c r="AJ946" i="1"/>
  <c r="AK946" i="1"/>
  <c r="AL946" i="1"/>
  <c r="AM946" i="1"/>
  <c r="AN946" i="1" s="1"/>
  <c r="AO946" i="1"/>
  <c r="AQ946" i="1"/>
  <c r="AR946" i="1"/>
  <c r="AS946" i="1"/>
  <c r="V947" i="1"/>
  <c r="W947" i="1"/>
  <c r="X947" i="1"/>
  <c r="Y947" i="1"/>
  <c r="AC947" i="1"/>
  <c r="AG947" i="1"/>
  <c r="AH947" i="1"/>
  <c r="AI947" i="1"/>
  <c r="AJ947" i="1"/>
  <c r="AK947" i="1"/>
  <c r="AL947" i="1"/>
  <c r="AM947" i="1"/>
  <c r="AN947" i="1" s="1"/>
  <c r="AO947" i="1"/>
  <c r="AQ947" i="1"/>
  <c r="AR947" i="1"/>
  <c r="AS947" i="1"/>
  <c r="V948" i="1"/>
  <c r="W948" i="1"/>
  <c r="X948" i="1"/>
  <c r="Y948" i="1"/>
  <c r="AC948" i="1"/>
  <c r="AG948" i="1"/>
  <c r="AH948" i="1"/>
  <c r="AI948" i="1"/>
  <c r="AJ948" i="1"/>
  <c r="AK948" i="1"/>
  <c r="AL948" i="1"/>
  <c r="AM948" i="1"/>
  <c r="AN948" i="1" s="1"/>
  <c r="AO948" i="1"/>
  <c r="AQ948" i="1"/>
  <c r="AR948" i="1"/>
  <c r="AS948" i="1"/>
  <c r="V949" i="1"/>
  <c r="W949" i="1"/>
  <c r="X949" i="1"/>
  <c r="Y949" i="1"/>
  <c r="AC949" i="1"/>
  <c r="AG949" i="1"/>
  <c r="AH949" i="1"/>
  <c r="AI949" i="1"/>
  <c r="AJ949" i="1"/>
  <c r="AK949" i="1"/>
  <c r="AL949" i="1"/>
  <c r="AM949" i="1"/>
  <c r="AN949" i="1" s="1"/>
  <c r="AO949" i="1"/>
  <c r="AQ949" i="1"/>
  <c r="AR949" i="1"/>
  <c r="AS949" i="1"/>
  <c r="V950" i="1"/>
  <c r="W950" i="1"/>
  <c r="X950" i="1"/>
  <c r="Y950" i="1"/>
  <c r="AC950" i="1"/>
  <c r="AG950" i="1"/>
  <c r="AH950" i="1"/>
  <c r="AI950" i="1"/>
  <c r="AJ950" i="1"/>
  <c r="AK950" i="1"/>
  <c r="AL950" i="1"/>
  <c r="AM950" i="1"/>
  <c r="AN950" i="1" s="1"/>
  <c r="AO950" i="1"/>
  <c r="AQ950" i="1"/>
  <c r="AR950" i="1"/>
  <c r="AS950" i="1"/>
  <c r="V951" i="1"/>
  <c r="W951" i="1"/>
  <c r="X951" i="1"/>
  <c r="Y951" i="1"/>
  <c r="AC951" i="1"/>
  <c r="AG951" i="1"/>
  <c r="AH951" i="1"/>
  <c r="AI951" i="1"/>
  <c r="AJ951" i="1"/>
  <c r="AK951" i="1"/>
  <c r="AL951" i="1"/>
  <c r="AM951" i="1"/>
  <c r="AN951" i="1" s="1"/>
  <c r="AO951" i="1"/>
  <c r="AQ951" i="1"/>
  <c r="AR951" i="1"/>
  <c r="AS951" i="1"/>
  <c r="V952" i="1"/>
  <c r="W952" i="1"/>
  <c r="X952" i="1"/>
  <c r="Y952" i="1"/>
  <c r="AC952" i="1"/>
  <c r="AG952" i="1"/>
  <c r="AH952" i="1"/>
  <c r="AI952" i="1"/>
  <c r="AJ952" i="1"/>
  <c r="AK952" i="1"/>
  <c r="AL952" i="1"/>
  <c r="AM952" i="1"/>
  <c r="AN952" i="1" s="1"/>
  <c r="AO952" i="1"/>
  <c r="AQ952" i="1"/>
  <c r="AR952" i="1"/>
  <c r="AS952" i="1"/>
  <c r="V953" i="1"/>
  <c r="W953" i="1"/>
  <c r="X953" i="1"/>
  <c r="Y953" i="1"/>
  <c r="AC953" i="1"/>
  <c r="AG953" i="1"/>
  <c r="AH953" i="1"/>
  <c r="AI953" i="1"/>
  <c r="AJ953" i="1"/>
  <c r="AK953" i="1"/>
  <c r="AL953" i="1"/>
  <c r="AM953" i="1"/>
  <c r="AN953" i="1" s="1"/>
  <c r="AO953" i="1"/>
  <c r="AQ953" i="1"/>
  <c r="AR953" i="1"/>
  <c r="AS953" i="1"/>
  <c r="V954" i="1"/>
  <c r="W954" i="1"/>
  <c r="X954" i="1"/>
  <c r="Y954" i="1"/>
  <c r="AC954" i="1"/>
  <c r="AG954" i="1"/>
  <c r="AH954" i="1"/>
  <c r="AI954" i="1"/>
  <c r="AJ954" i="1"/>
  <c r="AK954" i="1"/>
  <c r="AL954" i="1"/>
  <c r="AM954" i="1"/>
  <c r="AN954" i="1" s="1"/>
  <c r="AO954" i="1"/>
  <c r="AQ954" i="1"/>
  <c r="AR954" i="1"/>
  <c r="AS954" i="1"/>
  <c r="V955" i="1"/>
  <c r="W955" i="1"/>
  <c r="X955" i="1"/>
  <c r="Y955" i="1"/>
  <c r="AC955" i="1"/>
  <c r="AG955" i="1"/>
  <c r="AH955" i="1"/>
  <c r="AI955" i="1"/>
  <c r="AJ955" i="1"/>
  <c r="AK955" i="1"/>
  <c r="AL955" i="1"/>
  <c r="AM955" i="1"/>
  <c r="AN955" i="1" s="1"/>
  <c r="AO955" i="1"/>
  <c r="AQ955" i="1"/>
  <c r="AR955" i="1"/>
  <c r="AS955" i="1"/>
  <c r="V956" i="1"/>
  <c r="W956" i="1"/>
  <c r="X956" i="1"/>
  <c r="Y956" i="1"/>
  <c r="AC956" i="1"/>
  <c r="AG956" i="1"/>
  <c r="AH956" i="1"/>
  <c r="AI956" i="1"/>
  <c r="AJ956" i="1"/>
  <c r="AK956" i="1"/>
  <c r="AL956" i="1"/>
  <c r="AM956" i="1"/>
  <c r="AN956" i="1" s="1"/>
  <c r="AO956" i="1"/>
  <c r="AQ956" i="1"/>
  <c r="AR956" i="1"/>
  <c r="AS956" i="1"/>
  <c r="V957" i="1"/>
  <c r="W957" i="1"/>
  <c r="X957" i="1"/>
  <c r="Y957" i="1"/>
  <c r="AC957" i="1"/>
  <c r="AG957" i="1"/>
  <c r="AH957" i="1"/>
  <c r="AI957" i="1"/>
  <c r="AJ957" i="1"/>
  <c r="AK957" i="1"/>
  <c r="AL957" i="1"/>
  <c r="AM957" i="1"/>
  <c r="AN957" i="1" s="1"/>
  <c r="AO957" i="1"/>
  <c r="AQ957" i="1"/>
  <c r="AR957" i="1"/>
  <c r="AS957" i="1"/>
  <c r="V958" i="1"/>
  <c r="W958" i="1"/>
  <c r="X958" i="1"/>
  <c r="Y958" i="1"/>
  <c r="AC958" i="1"/>
  <c r="AG958" i="1"/>
  <c r="AH958" i="1"/>
  <c r="AI958" i="1"/>
  <c r="AJ958" i="1"/>
  <c r="AK958" i="1"/>
  <c r="AL958" i="1"/>
  <c r="AM958" i="1"/>
  <c r="AN958" i="1" s="1"/>
  <c r="AO958" i="1"/>
  <c r="AQ958" i="1"/>
  <c r="AR958" i="1"/>
  <c r="AS958" i="1"/>
  <c r="V959" i="1"/>
  <c r="W959" i="1"/>
  <c r="X959" i="1"/>
  <c r="Y959" i="1"/>
  <c r="AC959" i="1"/>
  <c r="AG959" i="1"/>
  <c r="AH959" i="1"/>
  <c r="AI959" i="1"/>
  <c r="AJ959" i="1"/>
  <c r="AK959" i="1"/>
  <c r="AL959" i="1"/>
  <c r="AM959" i="1"/>
  <c r="AN959" i="1" s="1"/>
  <c r="AO959" i="1"/>
  <c r="AQ959" i="1"/>
  <c r="AR959" i="1"/>
  <c r="AS959" i="1"/>
  <c r="V960" i="1"/>
  <c r="W960" i="1"/>
  <c r="X960" i="1"/>
  <c r="Y960" i="1"/>
  <c r="AC960" i="1"/>
  <c r="AG960" i="1"/>
  <c r="AH960" i="1"/>
  <c r="AI960" i="1"/>
  <c r="AJ960" i="1"/>
  <c r="AK960" i="1"/>
  <c r="AL960" i="1"/>
  <c r="AM960" i="1"/>
  <c r="AN960" i="1" s="1"/>
  <c r="AO960" i="1"/>
  <c r="AQ960" i="1"/>
  <c r="AR960" i="1"/>
  <c r="AS960" i="1"/>
  <c r="V961" i="1"/>
  <c r="W961" i="1"/>
  <c r="X961" i="1"/>
  <c r="Y961" i="1"/>
  <c r="AC961" i="1"/>
  <c r="AG961" i="1"/>
  <c r="AH961" i="1"/>
  <c r="AI961" i="1"/>
  <c r="AJ961" i="1"/>
  <c r="AK961" i="1"/>
  <c r="AL961" i="1"/>
  <c r="AM961" i="1"/>
  <c r="AN961" i="1" s="1"/>
  <c r="AO961" i="1"/>
  <c r="AQ961" i="1"/>
  <c r="AR961" i="1"/>
  <c r="AS961" i="1"/>
  <c r="V962" i="1"/>
  <c r="W962" i="1"/>
  <c r="X962" i="1"/>
  <c r="Y962" i="1"/>
  <c r="AC962" i="1"/>
  <c r="AG962" i="1"/>
  <c r="AH962" i="1"/>
  <c r="AI962" i="1"/>
  <c r="AJ962" i="1"/>
  <c r="AK962" i="1"/>
  <c r="AL962" i="1"/>
  <c r="AM962" i="1"/>
  <c r="AN962" i="1" s="1"/>
  <c r="AO962" i="1"/>
  <c r="AQ962" i="1"/>
  <c r="AR962" i="1"/>
  <c r="AS962" i="1"/>
  <c r="V963" i="1"/>
  <c r="W963" i="1"/>
  <c r="X963" i="1"/>
  <c r="Y963" i="1"/>
  <c r="AC963" i="1"/>
  <c r="AG963" i="1"/>
  <c r="AH963" i="1"/>
  <c r="AI963" i="1"/>
  <c r="AJ963" i="1"/>
  <c r="AK963" i="1"/>
  <c r="AL963" i="1"/>
  <c r="AM963" i="1"/>
  <c r="AN963" i="1" s="1"/>
  <c r="AO963" i="1"/>
  <c r="AQ963" i="1"/>
  <c r="AR963" i="1"/>
  <c r="AS963" i="1"/>
  <c r="V964" i="1"/>
  <c r="W964" i="1"/>
  <c r="X964" i="1"/>
  <c r="Y964" i="1"/>
  <c r="AC964" i="1"/>
  <c r="AG964" i="1"/>
  <c r="AH964" i="1"/>
  <c r="AI964" i="1"/>
  <c r="AJ964" i="1"/>
  <c r="AK964" i="1"/>
  <c r="AL964" i="1"/>
  <c r="AM964" i="1"/>
  <c r="AN964" i="1" s="1"/>
  <c r="AO964" i="1"/>
  <c r="AQ964" i="1"/>
  <c r="AR964" i="1"/>
  <c r="AS964" i="1"/>
  <c r="V965" i="1"/>
  <c r="W965" i="1"/>
  <c r="X965" i="1"/>
  <c r="Y965" i="1"/>
  <c r="AC965" i="1"/>
  <c r="AG965" i="1"/>
  <c r="AH965" i="1"/>
  <c r="AI965" i="1"/>
  <c r="AJ965" i="1"/>
  <c r="AK965" i="1"/>
  <c r="AL965" i="1"/>
  <c r="AM965" i="1"/>
  <c r="AN965" i="1" s="1"/>
  <c r="AO965" i="1"/>
  <c r="AQ965" i="1"/>
  <c r="AR965" i="1"/>
  <c r="AS965" i="1"/>
  <c r="V966" i="1"/>
  <c r="W966" i="1"/>
  <c r="X966" i="1"/>
  <c r="Y966" i="1"/>
  <c r="AC966" i="1"/>
  <c r="AG966" i="1"/>
  <c r="AH966" i="1"/>
  <c r="AI966" i="1"/>
  <c r="AJ966" i="1"/>
  <c r="AK966" i="1"/>
  <c r="AL966" i="1"/>
  <c r="AM966" i="1"/>
  <c r="AN966" i="1" s="1"/>
  <c r="AO966" i="1"/>
  <c r="AQ966" i="1"/>
  <c r="AR966" i="1"/>
  <c r="AS966" i="1"/>
  <c r="V967" i="1"/>
  <c r="W967" i="1"/>
  <c r="X967" i="1"/>
  <c r="Y967" i="1"/>
  <c r="AC967" i="1"/>
  <c r="AG967" i="1"/>
  <c r="AH967" i="1"/>
  <c r="AI967" i="1"/>
  <c r="AJ967" i="1"/>
  <c r="AK967" i="1"/>
  <c r="AL967" i="1"/>
  <c r="AM967" i="1"/>
  <c r="AN967" i="1" s="1"/>
  <c r="AO967" i="1"/>
  <c r="AQ967" i="1"/>
  <c r="AR967" i="1"/>
  <c r="AS967" i="1"/>
  <c r="V968" i="1"/>
  <c r="W968" i="1"/>
  <c r="X968" i="1"/>
  <c r="Y968" i="1"/>
  <c r="AC968" i="1"/>
  <c r="AG968" i="1"/>
  <c r="AH968" i="1"/>
  <c r="AI968" i="1"/>
  <c r="AJ968" i="1"/>
  <c r="AK968" i="1"/>
  <c r="AL968" i="1"/>
  <c r="AM968" i="1"/>
  <c r="AN968" i="1" s="1"/>
  <c r="AO968" i="1"/>
  <c r="AQ968" i="1"/>
  <c r="AR968" i="1"/>
  <c r="AS968" i="1"/>
  <c r="V969" i="1"/>
  <c r="W969" i="1"/>
  <c r="X969" i="1"/>
  <c r="Y969" i="1"/>
  <c r="AC969" i="1"/>
  <c r="AG969" i="1"/>
  <c r="AH969" i="1"/>
  <c r="AI969" i="1"/>
  <c r="AJ969" i="1"/>
  <c r="AK969" i="1"/>
  <c r="AL969" i="1"/>
  <c r="AM969" i="1"/>
  <c r="AN969" i="1" s="1"/>
  <c r="AO969" i="1"/>
  <c r="AQ969" i="1"/>
  <c r="AR969" i="1"/>
  <c r="AS969" i="1"/>
  <c r="V970" i="1"/>
  <c r="W970" i="1"/>
  <c r="X970" i="1"/>
  <c r="Y970" i="1"/>
  <c r="AC970" i="1"/>
  <c r="AG970" i="1"/>
  <c r="AH970" i="1"/>
  <c r="AI970" i="1"/>
  <c r="AJ970" i="1"/>
  <c r="AK970" i="1"/>
  <c r="AL970" i="1"/>
  <c r="AM970" i="1"/>
  <c r="AN970" i="1" s="1"/>
  <c r="AO970" i="1"/>
  <c r="AQ970" i="1"/>
  <c r="AR970" i="1"/>
  <c r="AS970" i="1"/>
  <c r="V971" i="1"/>
  <c r="W971" i="1"/>
  <c r="X971" i="1"/>
  <c r="Y971" i="1"/>
  <c r="AC971" i="1"/>
  <c r="AG971" i="1"/>
  <c r="AH971" i="1"/>
  <c r="AI971" i="1"/>
  <c r="AJ971" i="1"/>
  <c r="AK971" i="1"/>
  <c r="AL971" i="1"/>
  <c r="AM971" i="1"/>
  <c r="AN971" i="1" s="1"/>
  <c r="AO971" i="1"/>
  <c r="AQ971" i="1"/>
  <c r="AR971" i="1"/>
  <c r="AS971" i="1"/>
  <c r="V972" i="1"/>
  <c r="W972" i="1"/>
  <c r="X972" i="1"/>
  <c r="Y972" i="1"/>
  <c r="AC972" i="1"/>
  <c r="AG972" i="1"/>
  <c r="AH972" i="1"/>
  <c r="AI972" i="1"/>
  <c r="AJ972" i="1"/>
  <c r="AK972" i="1"/>
  <c r="AL972" i="1"/>
  <c r="AM972" i="1"/>
  <c r="AN972" i="1" s="1"/>
  <c r="AO972" i="1"/>
  <c r="AQ972" i="1"/>
  <c r="AR972" i="1"/>
  <c r="AS972" i="1"/>
  <c r="V973" i="1"/>
  <c r="W973" i="1"/>
  <c r="X973" i="1"/>
  <c r="Y973" i="1"/>
  <c r="AC973" i="1"/>
  <c r="AG973" i="1"/>
  <c r="AH973" i="1"/>
  <c r="AI973" i="1"/>
  <c r="AJ973" i="1"/>
  <c r="AK973" i="1"/>
  <c r="AL973" i="1"/>
  <c r="AM973" i="1"/>
  <c r="AN973" i="1" s="1"/>
  <c r="AO973" i="1"/>
  <c r="AQ973" i="1"/>
  <c r="AR973" i="1"/>
  <c r="AS973" i="1"/>
  <c r="V974" i="1"/>
  <c r="W974" i="1"/>
  <c r="X974" i="1"/>
  <c r="Y974" i="1"/>
  <c r="AC974" i="1"/>
  <c r="AG974" i="1"/>
  <c r="AH974" i="1"/>
  <c r="AI974" i="1"/>
  <c r="AJ974" i="1"/>
  <c r="AK974" i="1"/>
  <c r="AL974" i="1"/>
  <c r="AM974" i="1"/>
  <c r="AN974" i="1" s="1"/>
  <c r="AO974" i="1"/>
  <c r="AQ974" i="1"/>
  <c r="AR974" i="1"/>
  <c r="AS974" i="1"/>
  <c r="V975" i="1"/>
  <c r="W975" i="1"/>
  <c r="X975" i="1"/>
  <c r="Y975" i="1"/>
  <c r="AC975" i="1"/>
  <c r="AG975" i="1"/>
  <c r="AH975" i="1"/>
  <c r="AI975" i="1"/>
  <c r="AJ975" i="1"/>
  <c r="AK975" i="1"/>
  <c r="AL975" i="1"/>
  <c r="AM975" i="1"/>
  <c r="AN975" i="1" s="1"/>
  <c r="AO975" i="1"/>
  <c r="AQ975" i="1"/>
  <c r="AR975" i="1"/>
  <c r="AS975" i="1"/>
  <c r="V976" i="1"/>
  <c r="W976" i="1"/>
  <c r="X976" i="1"/>
  <c r="Y976" i="1"/>
  <c r="AC976" i="1"/>
  <c r="AG976" i="1"/>
  <c r="AH976" i="1"/>
  <c r="AI976" i="1"/>
  <c r="AJ976" i="1"/>
  <c r="AK976" i="1"/>
  <c r="AL976" i="1"/>
  <c r="AM976" i="1"/>
  <c r="AN976" i="1" s="1"/>
  <c r="AO976" i="1"/>
  <c r="AQ976" i="1"/>
  <c r="AR976" i="1"/>
  <c r="AS976" i="1"/>
  <c r="V977" i="1"/>
  <c r="W977" i="1"/>
  <c r="X977" i="1"/>
  <c r="Y977" i="1"/>
  <c r="AC977" i="1"/>
  <c r="AG977" i="1"/>
  <c r="AH977" i="1"/>
  <c r="AI977" i="1"/>
  <c r="AJ977" i="1"/>
  <c r="AK977" i="1"/>
  <c r="AL977" i="1"/>
  <c r="AM977" i="1"/>
  <c r="AN977" i="1" s="1"/>
  <c r="AO977" i="1"/>
  <c r="AQ977" i="1"/>
  <c r="AR977" i="1"/>
  <c r="AS977" i="1"/>
  <c r="V978" i="1"/>
  <c r="W978" i="1"/>
  <c r="X978" i="1"/>
  <c r="Y978" i="1"/>
  <c r="AC978" i="1"/>
  <c r="AG978" i="1"/>
  <c r="AH978" i="1"/>
  <c r="AI978" i="1"/>
  <c r="AJ978" i="1"/>
  <c r="AK978" i="1"/>
  <c r="AL978" i="1"/>
  <c r="AM978" i="1"/>
  <c r="AN978" i="1" s="1"/>
  <c r="AO978" i="1"/>
  <c r="AQ978" i="1"/>
  <c r="AR978" i="1"/>
  <c r="AS978" i="1"/>
  <c r="V979" i="1"/>
  <c r="W979" i="1"/>
  <c r="X979" i="1"/>
  <c r="Y979" i="1"/>
  <c r="AC979" i="1"/>
  <c r="AG979" i="1"/>
  <c r="AH979" i="1"/>
  <c r="AI979" i="1"/>
  <c r="AJ979" i="1"/>
  <c r="AK979" i="1"/>
  <c r="AL979" i="1"/>
  <c r="AM979" i="1"/>
  <c r="AN979" i="1" s="1"/>
  <c r="AO979" i="1"/>
  <c r="AQ979" i="1"/>
  <c r="AR979" i="1"/>
  <c r="AS979" i="1"/>
  <c r="V980" i="1"/>
  <c r="W980" i="1"/>
  <c r="X980" i="1"/>
  <c r="Y980" i="1"/>
  <c r="AC980" i="1"/>
  <c r="AG980" i="1"/>
  <c r="AH980" i="1"/>
  <c r="AI980" i="1"/>
  <c r="AJ980" i="1"/>
  <c r="AK980" i="1"/>
  <c r="AL980" i="1"/>
  <c r="AM980" i="1"/>
  <c r="AN980" i="1" s="1"/>
  <c r="AO980" i="1"/>
  <c r="AQ980" i="1"/>
  <c r="AR980" i="1"/>
  <c r="AS980" i="1"/>
  <c r="V981" i="1"/>
  <c r="W981" i="1"/>
  <c r="X981" i="1"/>
  <c r="Y981" i="1"/>
  <c r="AC981" i="1"/>
  <c r="AG981" i="1"/>
  <c r="AH981" i="1"/>
  <c r="AI981" i="1"/>
  <c r="AJ981" i="1"/>
  <c r="AK981" i="1"/>
  <c r="AL981" i="1"/>
  <c r="AM981" i="1"/>
  <c r="AN981" i="1" s="1"/>
  <c r="AO981" i="1"/>
  <c r="AQ981" i="1"/>
  <c r="AR981" i="1"/>
  <c r="AS981" i="1"/>
  <c r="V982" i="1"/>
  <c r="W982" i="1"/>
  <c r="X982" i="1"/>
  <c r="Y982" i="1"/>
  <c r="AC982" i="1"/>
  <c r="AG982" i="1"/>
  <c r="AH982" i="1"/>
  <c r="AI982" i="1"/>
  <c r="AJ982" i="1"/>
  <c r="AK982" i="1"/>
  <c r="AL982" i="1"/>
  <c r="AM982" i="1"/>
  <c r="AN982" i="1" s="1"/>
  <c r="AO982" i="1"/>
  <c r="AQ982" i="1"/>
  <c r="AR982" i="1"/>
  <c r="AS982" i="1"/>
  <c r="V983" i="1"/>
  <c r="W983" i="1"/>
  <c r="X983" i="1"/>
  <c r="Y983" i="1"/>
  <c r="AC983" i="1"/>
  <c r="AG983" i="1"/>
  <c r="AH983" i="1"/>
  <c r="AI983" i="1"/>
  <c r="AJ983" i="1"/>
  <c r="AK983" i="1"/>
  <c r="AL983" i="1"/>
  <c r="AM983" i="1"/>
  <c r="AN983" i="1" s="1"/>
  <c r="AO983" i="1"/>
  <c r="AQ983" i="1"/>
  <c r="AR983" i="1"/>
  <c r="AS983" i="1"/>
  <c r="V984" i="1"/>
  <c r="W984" i="1"/>
  <c r="X984" i="1"/>
  <c r="Y984" i="1"/>
  <c r="AC984" i="1"/>
  <c r="AG984" i="1"/>
  <c r="AH984" i="1"/>
  <c r="AI984" i="1"/>
  <c r="AJ984" i="1"/>
  <c r="AK984" i="1"/>
  <c r="AL984" i="1"/>
  <c r="AM984" i="1"/>
  <c r="AN984" i="1" s="1"/>
  <c r="AO984" i="1"/>
  <c r="AQ984" i="1"/>
  <c r="AR984" i="1"/>
  <c r="AS984" i="1"/>
  <c r="V985" i="1"/>
  <c r="W985" i="1"/>
  <c r="X985" i="1"/>
  <c r="Y985" i="1"/>
  <c r="AC985" i="1"/>
  <c r="AG985" i="1"/>
  <c r="AH985" i="1"/>
  <c r="AI985" i="1"/>
  <c r="AJ985" i="1"/>
  <c r="AK985" i="1"/>
  <c r="AL985" i="1"/>
  <c r="AM985" i="1"/>
  <c r="AN985" i="1" s="1"/>
  <c r="AO985" i="1"/>
  <c r="AQ985" i="1"/>
  <c r="AR985" i="1"/>
  <c r="AS985" i="1"/>
  <c r="V986" i="1"/>
  <c r="W986" i="1"/>
  <c r="X986" i="1"/>
  <c r="Y986" i="1"/>
  <c r="AC986" i="1"/>
  <c r="AG986" i="1"/>
  <c r="AH986" i="1"/>
  <c r="AI986" i="1"/>
  <c r="AJ986" i="1"/>
  <c r="AK986" i="1"/>
  <c r="AL986" i="1"/>
  <c r="AM986" i="1"/>
  <c r="AN986" i="1" s="1"/>
  <c r="AO986" i="1"/>
  <c r="AQ986" i="1"/>
  <c r="AR986" i="1"/>
  <c r="AS986" i="1"/>
  <c r="V987" i="1"/>
  <c r="W987" i="1"/>
  <c r="X987" i="1"/>
  <c r="Y987" i="1"/>
  <c r="AC987" i="1"/>
  <c r="AG987" i="1"/>
  <c r="AH987" i="1"/>
  <c r="AI987" i="1"/>
  <c r="AJ987" i="1"/>
  <c r="AK987" i="1"/>
  <c r="AL987" i="1"/>
  <c r="AM987" i="1"/>
  <c r="AN987" i="1" s="1"/>
  <c r="AO987" i="1"/>
  <c r="AQ987" i="1"/>
  <c r="AR987" i="1"/>
  <c r="AS987" i="1"/>
  <c r="V988" i="1"/>
  <c r="W988" i="1"/>
  <c r="X988" i="1"/>
  <c r="Y988" i="1"/>
  <c r="AC988" i="1"/>
  <c r="AG988" i="1"/>
  <c r="AH988" i="1"/>
  <c r="AI988" i="1"/>
  <c r="AJ988" i="1"/>
  <c r="AK988" i="1"/>
  <c r="AL988" i="1"/>
  <c r="AM988" i="1"/>
  <c r="AN988" i="1" s="1"/>
  <c r="AO988" i="1"/>
  <c r="AQ988" i="1"/>
  <c r="AR988" i="1"/>
  <c r="AS988" i="1"/>
  <c r="V989" i="1"/>
  <c r="W989" i="1"/>
  <c r="X989" i="1"/>
  <c r="Y989" i="1"/>
  <c r="AC989" i="1"/>
  <c r="AG989" i="1"/>
  <c r="AH989" i="1"/>
  <c r="AI989" i="1"/>
  <c r="AJ989" i="1"/>
  <c r="AK989" i="1"/>
  <c r="AL989" i="1"/>
  <c r="AM989" i="1"/>
  <c r="AN989" i="1" s="1"/>
  <c r="AO989" i="1"/>
  <c r="AQ989" i="1"/>
  <c r="AR989" i="1"/>
  <c r="AS989" i="1"/>
  <c r="V990" i="1"/>
  <c r="W990" i="1"/>
  <c r="X990" i="1"/>
  <c r="Y990" i="1"/>
  <c r="AC990" i="1"/>
  <c r="AG990" i="1"/>
  <c r="AH990" i="1"/>
  <c r="AI990" i="1"/>
  <c r="AJ990" i="1"/>
  <c r="AK990" i="1"/>
  <c r="AL990" i="1"/>
  <c r="AM990" i="1"/>
  <c r="AN990" i="1" s="1"/>
  <c r="AO990" i="1"/>
  <c r="AQ990" i="1"/>
  <c r="AR990" i="1"/>
  <c r="AS990" i="1"/>
  <c r="V991" i="1"/>
  <c r="W991" i="1"/>
  <c r="X991" i="1"/>
  <c r="Y991" i="1"/>
  <c r="AC991" i="1"/>
  <c r="AG991" i="1"/>
  <c r="AH991" i="1"/>
  <c r="AI991" i="1"/>
  <c r="AJ991" i="1"/>
  <c r="AK991" i="1"/>
  <c r="AL991" i="1"/>
  <c r="AM991" i="1"/>
  <c r="AN991" i="1" s="1"/>
  <c r="AO991" i="1"/>
  <c r="AQ991" i="1"/>
  <c r="AR991" i="1"/>
  <c r="AS991" i="1"/>
  <c r="V992" i="1"/>
  <c r="W992" i="1"/>
  <c r="X992" i="1"/>
  <c r="Y992" i="1"/>
  <c r="AC992" i="1"/>
  <c r="AG992" i="1"/>
  <c r="AH992" i="1"/>
  <c r="AI992" i="1"/>
  <c r="AJ992" i="1"/>
  <c r="AK992" i="1"/>
  <c r="AL992" i="1"/>
  <c r="AM992" i="1"/>
  <c r="AN992" i="1" s="1"/>
  <c r="AO992" i="1"/>
  <c r="AQ992" i="1"/>
  <c r="AR992" i="1"/>
  <c r="AS992" i="1"/>
  <c r="V993" i="1"/>
  <c r="W993" i="1"/>
  <c r="X993" i="1"/>
  <c r="Y993" i="1"/>
  <c r="AC993" i="1"/>
  <c r="AG993" i="1"/>
  <c r="AH993" i="1"/>
  <c r="AI993" i="1"/>
  <c r="AJ993" i="1"/>
  <c r="AK993" i="1"/>
  <c r="AL993" i="1"/>
  <c r="AM993" i="1"/>
  <c r="AN993" i="1" s="1"/>
  <c r="AO993" i="1"/>
  <c r="AQ993" i="1"/>
  <c r="AR993" i="1"/>
  <c r="AS993" i="1"/>
  <c r="V994" i="1"/>
  <c r="W994" i="1"/>
  <c r="X994" i="1"/>
  <c r="Y994" i="1"/>
  <c r="AC994" i="1"/>
  <c r="AG994" i="1"/>
  <c r="AH994" i="1"/>
  <c r="AI994" i="1"/>
  <c r="AJ994" i="1"/>
  <c r="AK994" i="1"/>
  <c r="AL994" i="1"/>
  <c r="AM994" i="1"/>
  <c r="AN994" i="1" s="1"/>
  <c r="AO994" i="1"/>
  <c r="AQ994" i="1"/>
  <c r="AR994" i="1"/>
  <c r="AS994" i="1"/>
  <c r="V995" i="1"/>
  <c r="W995" i="1"/>
  <c r="X995" i="1"/>
  <c r="Y995" i="1"/>
  <c r="AC995" i="1"/>
  <c r="AG995" i="1"/>
  <c r="AH995" i="1"/>
  <c r="AI995" i="1"/>
  <c r="AJ995" i="1"/>
  <c r="AK995" i="1"/>
  <c r="AL995" i="1"/>
  <c r="AM995" i="1"/>
  <c r="AN995" i="1" s="1"/>
  <c r="AO995" i="1"/>
  <c r="AQ995" i="1"/>
  <c r="AR995" i="1"/>
  <c r="AS995" i="1"/>
  <c r="V996" i="1"/>
  <c r="W996" i="1"/>
  <c r="X996" i="1"/>
  <c r="Y996" i="1"/>
  <c r="AC996" i="1"/>
  <c r="AG996" i="1"/>
  <c r="AH996" i="1"/>
  <c r="AI996" i="1"/>
  <c r="AJ996" i="1"/>
  <c r="AK996" i="1"/>
  <c r="AL996" i="1"/>
  <c r="AM996" i="1"/>
  <c r="AN996" i="1" s="1"/>
  <c r="AO996" i="1"/>
  <c r="AQ996" i="1"/>
  <c r="AR996" i="1"/>
  <c r="AS996" i="1"/>
  <c r="V997" i="1"/>
  <c r="W997" i="1"/>
  <c r="X997" i="1"/>
  <c r="Y997" i="1"/>
  <c r="AC997" i="1"/>
  <c r="AG997" i="1"/>
  <c r="AH997" i="1"/>
  <c r="AI997" i="1"/>
  <c r="AJ997" i="1"/>
  <c r="AK997" i="1"/>
  <c r="AL997" i="1"/>
  <c r="AM997" i="1"/>
  <c r="AN997" i="1" s="1"/>
  <c r="AO997" i="1"/>
  <c r="AQ997" i="1"/>
  <c r="AR997" i="1"/>
  <c r="AS997" i="1"/>
  <c r="V998" i="1"/>
  <c r="W998" i="1"/>
  <c r="X998" i="1"/>
  <c r="Y998" i="1"/>
  <c r="AC998" i="1"/>
  <c r="AG998" i="1"/>
  <c r="AH998" i="1"/>
  <c r="AI998" i="1"/>
  <c r="AJ998" i="1"/>
  <c r="AK998" i="1"/>
  <c r="AL998" i="1"/>
  <c r="AM998" i="1"/>
  <c r="AN998" i="1" s="1"/>
  <c r="AO998" i="1"/>
  <c r="AQ998" i="1"/>
  <c r="AR998" i="1"/>
  <c r="AS998" i="1"/>
  <c r="V999" i="1"/>
  <c r="W999" i="1"/>
  <c r="X999" i="1"/>
  <c r="Y999" i="1"/>
  <c r="AC999" i="1"/>
  <c r="AG999" i="1"/>
  <c r="AH999" i="1"/>
  <c r="AI999" i="1"/>
  <c r="AJ999" i="1"/>
  <c r="AK999" i="1"/>
  <c r="AL999" i="1"/>
  <c r="AM999" i="1"/>
  <c r="AN999" i="1" s="1"/>
  <c r="AO999" i="1"/>
  <c r="AQ999" i="1"/>
  <c r="AR999" i="1"/>
  <c r="AS999" i="1"/>
  <c r="V1000" i="1"/>
  <c r="W1000" i="1"/>
  <c r="X1000" i="1"/>
  <c r="Y1000" i="1"/>
  <c r="AC1000" i="1"/>
  <c r="AG1000" i="1"/>
  <c r="AH1000" i="1"/>
  <c r="AI1000" i="1"/>
  <c r="AJ1000" i="1"/>
  <c r="AK1000" i="1"/>
  <c r="AL1000" i="1"/>
  <c r="AM1000" i="1"/>
  <c r="AN1000" i="1" s="1"/>
  <c r="AO1000" i="1"/>
  <c r="AQ1000" i="1"/>
  <c r="AR1000" i="1"/>
  <c r="AS1000" i="1"/>
  <c r="V1001" i="1"/>
  <c r="W1001" i="1"/>
  <c r="X1001" i="1"/>
  <c r="Y1001" i="1"/>
  <c r="AC1001" i="1"/>
  <c r="AG1001" i="1"/>
  <c r="AH1001" i="1"/>
  <c r="AI1001" i="1"/>
  <c r="AJ1001" i="1"/>
  <c r="AK1001" i="1"/>
  <c r="AL1001" i="1"/>
  <c r="AM1001" i="1"/>
  <c r="AN1001" i="1" s="1"/>
  <c r="AO1001" i="1"/>
  <c r="AQ1001" i="1"/>
  <c r="AR1001" i="1"/>
  <c r="AS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AR2" i="1"/>
  <c r="AO2" i="1"/>
  <c r="AM2" i="1"/>
  <c r="AN2" i="1" s="1"/>
  <c r="AL2" i="1"/>
  <c r="AK2" i="1"/>
  <c r="AJ2" i="1"/>
  <c r="AI2" i="1"/>
  <c r="AH2" i="1"/>
  <c r="AG2" i="1"/>
  <c r="AC2" i="1"/>
  <c r="AS2" i="1" l="1"/>
  <c r="AQ2" i="1"/>
  <c r="Y2" i="1"/>
  <c r="X2" i="1"/>
  <c r="W2" i="1"/>
  <c r="V2" i="1"/>
  <c r="U2" i="1"/>
</calcChain>
</file>

<file path=xl/connections.xml><?xml version="1.0" encoding="utf-8"?>
<connections xmlns="http://schemas.openxmlformats.org/spreadsheetml/2006/main">
  <connection id="1" name="New_1000_Sales_Records" type="6" refreshedVersion="6" background="1" saveData="1">
    <textPr codePage="437" sourceFile="E:\SQL\SQL Projects\SQL Scripts\Microsoft SQL Server\Value_Store_Sales_Data\New_1000_Sales_Records.csv" decimal="," thousands=" 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<sst xmlns="http://schemas.openxmlformats.org/spreadsheetml/2006/main" count="32057" uniqueCount="6456">
  <si>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</si>
  <si>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</si>
  <si>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</si>
  <si>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</si>
  <si>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</si>
  <si>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</si>
  <si>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</si>
  <si>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</si>
  <si>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</si>
  <si>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</si>
  <si>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</si>
  <si>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</si>
  <si>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</si>
  <si>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</si>
  <si>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 year</t>
  </si>
  <si>
    <t>Order Month</t>
  </si>
  <si>
    <t>Order Weekday</t>
  </si>
  <si>
    <t>Unit Margin</t>
  </si>
  <si>
    <t>Order_Ship_Days</t>
  </si>
  <si>
    <t>Middle East and North Africa</t>
  </si>
  <si>
    <t>Libya</t>
  </si>
  <si>
    <t>Cosmetics</t>
  </si>
  <si>
    <t>Offline</t>
  </si>
  <si>
    <t>M</t>
  </si>
  <si>
    <t>437.2</t>
  </si>
  <si>
    <t>263.33</t>
  </si>
  <si>
    <t>3692591.2</t>
  </si>
  <si>
    <t>2224085.18</t>
  </si>
  <si>
    <t>1468506.02</t>
  </si>
  <si>
    <t>fri</t>
  </si>
  <si>
    <t>173.87</t>
  </si>
  <si>
    <t>13 days</t>
  </si>
  <si>
    <t>North America</t>
  </si>
  <si>
    <t>Canada</t>
  </si>
  <si>
    <t>Vegetables</t>
  </si>
  <si>
    <t>Online</t>
  </si>
  <si>
    <t>154.06</t>
  </si>
  <si>
    <t>90.93</t>
  </si>
  <si>
    <t>464953.08</t>
  </si>
  <si>
    <t>274426.74</t>
  </si>
  <si>
    <t>190526.34</t>
  </si>
  <si>
    <t>sun</t>
  </si>
  <si>
    <t>63.13</t>
  </si>
  <si>
    <t>31 days</t>
  </si>
  <si>
    <t>Baby Food</t>
  </si>
  <si>
    <t>C</t>
  </si>
  <si>
    <t>255.28</t>
  </si>
  <si>
    <t>159.42</t>
  </si>
  <si>
    <t>387259.76</t>
  </si>
  <si>
    <t>241840.14</t>
  </si>
  <si>
    <t>145419.62</t>
  </si>
  <si>
    <t>95.86</t>
  </si>
  <si>
    <t>39 days</t>
  </si>
  <si>
    <t>Asia</t>
  </si>
  <si>
    <t>Japan</t>
  </si>
  <si>
    <t>Cereal</t>
  </si>
  <si>
    <t>205.7</t>
  </si>
  <si>
    <t>117.11</t>
  </si>
  <si>
    <t>683335.4</t>
  </si>
  <si>
    <t>389039.42</t>
  </si>
  <si>
    <t>294295.98</t>
  </si>
  <si>
    <t>88.58999999999999</t>
  </si>
  <si>
    <t>32 days</t>
  </si>
  <si>
    <t>Sub-Saharan Africa</t>
  </si>
  <si>
    <t>Chad</t>
  </si>
  <si>
    <t>Fruits</t>
  </si>
  <si>
    <t>H</t>
  </si>
  <si>
    <t>9.33</t>
  </si>
  <si>
    <t>6.92</t>
  </si>
  <si>
    <t>91853.85</t>
  </si>
  <si>
    <t>68127.4</t>
  </si>
  <si>
    <t>23726.45</t>
  </si>
  <si>
    <t>mon</t>
  </si>
  <si>
    <t>2.41</t>
  </si>
  <si>
    <t>15 days</t>
  </si>
  <si>
    <t>Europe</t>
  </si>
  <si>
    <t>Armenia</t>
  </si>
  <si>
    <t>1959909.6</t>
  </si>
  <si>
    <t>1115824.08</t>
  </si>
  <si>
    <t>844085.52</t>
  </si>
  <si>
    <t>34 days</t>
  </si>
  <si>
    <t>Eritrea</t>
  </si>
  <si>
    <t>585010.8</t>
  </si>
  <si>
    <t>333060.84</t>
  </si>
  <si>
    <t>251949.96</t>
  </si>
  <si>
    <t>tue</t>
  </si>
  <si>
    <t>44 days</t>
  </si>
  <si>
    <t>Montenegro</t>
  </si>
  <si>
    <t>Clothes</t>
  </si>
  <si>
    <t>109.28</t>
  </si>
  <si>
    <t>35.84</t>
  </si>
  <si>
    <t>797634.72</t>
  </si>
  <si>
    <t>261596.16</t>
  </si>
  <si>
    <t>536038.56</t>
  </si>
  <si>
    <t>wed</t>
  </si>
  <si>
    <t>73.44</t>
  </si>
  <si>
    <t>42 days</t>
  </si>
  <si>
    <t>Central America and the Caribbean</t>
  </si>
  <si>
    <t>Jamaica</t>
  </si>
  <si>
    <t>374057.68</t>
  </si>
  <si>
    <t>220778.04</t>
  </si>
  <si>
    <t>153279.64</t>
  </si>
  <si>
    <t>37 days</t>
  </si>
  <si>
    <t>Australia and Oceania</t>
  </si>
  <si>
    <t>Fiji</t>
  </si>
  <si>
    <t>739488.0</t>
  </si>
  <si>
    <t>436464.0</t>
  </si>
  <si>
    <t>303024.0</t>
  </si>
  <si>
    <t>26 days</t>
  </si>
  <si>
    <t>Togo</t>
  </si>
  <si>
    <t>329151.36</t>
  </si>
  <si>
    <t>107950.08</t>
  </si>
  <si>
    <t>221201.28</t>
  </si>
  <si>
    <t>21 days</t>
  </si>
  <si>
    <t>Snacks</t>
  </si>
  <si>
    <t>152.58</t>
  </si>
  <si>
    <t>97.44</t>
  </si>
  <si>
    <t>411050.52</t>
  </si>
  <si>
    <t>262503.36</t>
  </si>
  <si>
    <t>148547.16</t>
  </si>
  <si>
    <t>55.140000000000015</t>
  </si>
  <si>
    <t>19 days</t>
  </si>
  <si>
    <t>Greece</t>
  </si>
  <si>
    <t>Household</t>
  </si>
  <si>
    <t>668.27</t>
  </si>
  <si>
    <t>502.54</t>
  </si>
  <si>
    <t>1007751.16</t>
  </si>
  <si>
    <t>757830.32</t>
  </si>
  <si>
    <t>249920.84</t>
  </si>
  <si>
    <t>165.72999999999996</t>
  </si>
  <si>
    <t>35 days</t>
  </si>
  <si>
    <t>Sudan</t>
  </si>
  <si>
    <t>1812631.2</t>
  </si>
  <si>
    <t>1091766.18</t>
  </si>
  <si>
    <t>720865.02</t>
  </si>
  <si>
    <t>sat</t>
  </si>
  <si>
    <t>16 days</t>
  </si>
  <si>
    <t>Maldives</t>
  </si>
  <si>
    <t>L</t>
  </si>
  <si>
    <t>68407.56</t>
  </si>
  <si>
    <t>50737.44</t>
  </si>
  <si>
    <t>17670.12</t>
  </si>
  <si>
    <t>29 days</t>
  </si>
  <si>
    <t>526729.6</t>
  </si>
  <si>
    <t>172748.8</t>
  </si>
  <si>
    <t>353980.8</t>
  </si>
  <si>
    <t>24 days</t>
  </si>
  <si>
    <t>Estonia</t>
  </si>
  <si>
    <t>Office Supplies</t>
  </si>
  <si>
    <t>651.21</t>
  </si>
  <si>
    <t>524.96</t>
  </si>
  <si>
    <t>1560950.37</t>
  </si>
  <si>
    <t>1258329.12</t>
  </si>
  <si>
    <t>302621.25</t>
  </si>
  <si>
    <t>126.25</t>
  </si>
  <si>
    <t>17 days</t>
  </si>
  <si>
    <t>Greenland</t>
  </si>
  <si>
    <t>Beverages</t>
  </si>
  <si>
    <t>47.45</t>
  </si>
  <si>
    <t>31.79</t>
  </si>
  <si>
    <t>136656.0</t>
  </si>
  <si>
    <t>91555.2</t>
  </si>
  <si>
    <t>45100.8</t>
  </si>
  <si>
    <t>thur</t>
  </si>
  <si>
    <t>15.660000000000004</t>
  </si>
  <si>
    <t>11 days</t>
  </si>
  <si>
    <t>Cape Verde</t>
  </si>
  <si>
    <t>122065.76</t>
  </si>
  <si>
    <t>40033.28</t>
  </si>
  <si>
    <t>82032.48</t>
  </si>
  <si>
    <t>25 days</t>
  </si>
  <si>
    <t>Senegal</t>
  </si>
  <si>
    <t>6007079.03</t>
  </si>
  <si>
    <t>4517332.06</t>
  </si>
  <si>
    <t>1489746.97</t>
  </si>
  <si>
    <t>12 days</t>
  </si>
  <si>
    <t>Federated States of Micronesia</t>
  </si>
  <si>
    <t>62100.06</t>
  </si>
  <si>
    <t>39658.08</t>
  </si>
  <si>
    <t>22441.98</t>
  </si>
  <si>
    <t>Bulgaria</t>
  </si>
  <si>
    <t>689884.64</t>
  </si>
  <si>
    <t>226257.92</t>
  </si>
  <si>
    <t>463626.72</t>
  </si>
  <si>
    <t>20 days</t>
  </si>
  <si>
    <t>Algeria</t>
  </si>
  <si>
    <t>Personal Care</t>
  </si>
  <si>
    <t>81.73</t>
  </si>
  <si>
    <t>56.67</t>
  </si>
  <si>
    <t>791228.13</t>
  </si>
  <si>
    <t>548622.27</t>
  </si>
  <si>
    <t>242605.86</t>
  </si>
  <si>
    <t>25.06</t>
  </si>
  <si>
    <t>Mongolia</t>
  </si>
  <si>
    <t>56279.2</t>
  </si>
  <si>
    <t>18457.6</t>
  </si>
  <si>
    <t>37821.6</t>
  </si>
  <si>
    <t>43 days</t>
  </si>
  <si>
    <t>Grenada</t>
  </si>
  <si>
    <t>175256.4</t>
  </si>
  <si>
    <t>99777.72</t>
  </si>
  <si>
    <t>75478.68</t>
  </si>
  <si>
    <t>463064.55</t>
  </si>
  <si>
    <t>310238.61</t>
  </si>
  <si>
    <t>152825.94</t>
  </si>
  <si>
    <t>49 days</t>
  </si>
  <si>
    <t>395448.3</t>
  </si>
  <si>
    <t>264937.86</t>
  </si>
  <si>
    <t>130510.44</t>
  </si>
  <si>
    <t>43934.97</t>
  </si>
  <si>
    <t>32586.28</t>
  </si>
  <si>
    <t>11348.69</t>
  </si>
  <si>
    <t>22 days</t>
  </si>
  <si>
    <t>Meat</t>
  </si>
  <si>
    <t>421.89</t>
  </si>
  <si>
    <t>364.69</t>
  </si>
  <si>
    <t>3815151.27</t>
  </si>
  <si>
    <t>3297891.67</t>
  </si>
  <si>
    <t>517259.6</t>
  </si>
  <si>
    <t>57.19999999999999</t>
  </si>
  <si>
    <t xml:space="preserve">Mauritius </t>
  </si>
  <si>
    <t>697075.17</t>
  </si>
  <si>
    <t>483338.43</t>
  </si>
  <si>
    <t>213736.74</t>
  </si>
  <si>
    <t>6 days</t>
  </si>
  <si>
    <t>Morocco</t>
  </si>
  <si>
    <t>113452.95</t>
  </si>
  <si>
    <t>76009.89</t>
  </si>
  <si>
    <t>37443.06</t>
  </si>
  <si>
    <t>Honduras</t>
  </si>
  <si>
    <t>4482929.64</t>
  </si>
  <si>
    <t>3613824.64</t>
  </si>
  <si>
    <t>869105.0</t>
  </si>
  <si>
    <t>9 days</t>
  </si>
  <si>
    <t>Benin</t>
  </si>
  <si>
    <t>2733.69</t>
  </si>
  <si>
    <t>2027.56</t>
  </si>
  <si>
    <t>706.13</t>
  </si>
  <si>
    <t>47 days</t>
  </si>
  <si>
    <t>2026157.36</t>
  </si>
  <si>
    <t>1265316.54</t>
  </si>
  <si>
    <t>760840.82</t>
  </si>
  <si>
    <t>0 days</t>
  </si>
  <si>
    <t>339884.35</t>
  </si>
  <si>
    <t>227711.77</t>
  </si>
  <si>
    <t>112172.58</t>
  </si>
  <si>
    <t>50 days</t>
  </si>
  <si>
    <t>Equatorial Guinea</t>
  </si>
  <si>
    <t>1531645.92</t>
  </si>
  <si>
    <t>1234705.92</t>
  </si>
  <si>
    <t>296940.0</t>
  </si>
  <si>
    <t>Swaziland</t>
  </si>
  <si>
    <t>6456747.15</t>
  </si>
  <si>
    <t>5204978.4</t>
  </si>
  <si>
    <t>1251768.75</t>
  </si>
  <si>
    <t>Trinidad and Tobago</t>
  </si>
  <si>
    <t>507473.64</t>
  </si>
  <si>
    <t>299523.42</t>
  </si>
  <si>
    <t>207950.22</t>
  </si>
  <si>
    <t>Sweden</t>
  </si>
  <si>
    <t>2032794.64</t>
  </si>
  <si>
    <t>1269461.46</t>
  </si>
  <si>
    <t>763333.18</t>
  </si>
  <si>
    <t>5 days</t>
  </si>
  <si>
    <t>Belarus</t>
  </si>
  <si>
    <t>4184675.46</t>
  </si>
  <si>
    <t>3373392.96</t>
  </si>
  <si>
    <t>811282.5</t>
  </si>
  <si>
    <t>38 days</t>
  </si>
  <si>
    <t>Guinea-Bissau</t>
  </si>
  <si>
    <t>2097547.41</t>
  </si>
  <si>
    <t>1690896.16</t>
  </si>
  <si>
    <t>406651.25</t>
  </si>
  <si>
    <t>470371.85</t>
  </si>
  <si>
    <t>315134.27</t>
  </si>
  <si>
    <t>155237.58</t>
  </si>
  <si>
    <t>30 days</t>
  </si>
  <si>
    <t>Turkey</t>
  </si>
  <si>
    <t>43454.67</t>
  </si>
  <si>
    <t>37563.07</t>
  </si>
  <si>
    <t>5891.6</t>
  </si>
  <si>
    <t>46 days</t>
  </si>
  <si>
    <t>Central African Republic</t>
  </si>
  <si>
    <t>674251.02</t>
  </si>
  <si>
    <t>430587.36</t>
  </si>
  <si>
    <t>243663.66</t>
  </si>
  <si>
    <t>45 days</t>
  </si>
  <si>
    <t>3596632.83</t>
  </si>
  <si>
    <t>2899354.08</t>
  </si>
  <si>
    <t>697278.75</t>
  </si>
  <si>
    <t>14 days</t>
  </si>
  <si>
    <t>Laos</t>
  </si>
  <si>
    <t>147427.15</t>
  </si>
  <si>
    <t>98771.53</t>
  </si>
  <si>
    <t>48655.62</t>
  </si>
  <si>
    <t>3753133.44</t>
  </si>
  <si>
    <t>3244282.24</t>
  </si>
  <si>
    <t>508851.2</t>
  </si>
  <si>
    <t>1097967.61</t>
  </si>
  <si>
    <t>825673.22</t>
  </si>
  <si>
    <t>272294.39</t>
  </si>
  <si>
    <t>41 days</t>
  </si>
  <si>
    <t>Israel</t>
  </si>
  <si>
    <t>174493.55</t>
  </si>
  <si>
    <t>120990.45</t>
  </si>
  <si>
    <t>53503.1</t>
  </si>
  <si>
    <t>4 days</t>
  </si>
  <si>
    <t>Bhutan</t>
  </si>
  <si>
    <t>3454857.21</t>
  </si>
  <si>
    <t>2986446.41</t>
  </si>
  <si>
    <t>468410.8</t>
  </si>
  <si>
    <t>48 days</t>
  </si>
  <si>
    <t>Vanuatu</t>
  </si>
  <si>
    <t>1487295.24</t>
  </si>
  <si>
    <t>877838.22</t>
  </si>
  <si>
    <t>609457.02</t>
  </si>
  <si>
    <t>Burundi</t>
  </si>
  <si>
    <t>525344.6</t>
  </si>
  <si>
    <t>310071.3</t>
  </si>
  <si>
    <t>215273.3</t>
  </si>
  <si>
    <t>33 days</t>
  </si>
  <si>
    <t>Ukraine</t>
  </si>
  <si>
    <t>3658489.6</t>
  </si>
  <si>
    <t>2203545.44</t>
  </si>
  <si>
    <t>1454944.16</t>
  </si>
  <si>
    <t>Croatia</t>
  </si>
  <si>
    <t>22301.5</t>
  </si>
  <si>
    <t>14941.3</t>
  </si>
  <si>
    <t>7360.2</t>
  </si>
  <si>
    <t>Madagascar</t>
  </si>
  <si>
    <t>71747.7</t>
  </si>
  <si>
    <t>53214.8</t>
  </si>
  <si>
    <t>18532.9</t>
  </si>
  <si>
    <t>7 days</t>
  </si>
  <si>
    <t>Malaysia</t>
  </si>
  <si>
    <t>767935.14</t>
  </si>
  <si>
    <t>490415.52</t>
  </si>
  <si>
    <t>277519.62</t>
  </si>
  <si>
    <t>Uzbekistan</t>
  </si>
  <si>
    <t>6209287.35</t>
  </si>
  <si>
    <t>5005493.6</t>
  </si>
  <si>
    <t>1203793.75</t>
  </si>
  <si>
    <t>Italy</t>
  </si>
  <si>
    <t>3427318.23</t>
  </si>
  <si>
    <t>2762864.48</t>
  </si>
  <si>
    <t>664453.75</t>
  </si>
  <si>
    <t>18 days</t>
  </si>
  <si>
    <t>Nepal</t>
  </si>
  <si>
    <t>1281162.96</t>
  </si>
  <si>
    <t>756173.88</t>
  </si>
  <si>
    <t>524989.08</t>
  </si>
  <si>
    <t>149075.52</t>
  </si>
  <si>
    <t>103366.08</t>
  </si>
  <si>
    <t>45709.44</t>
  </si>
  <si>
    <t>Portugal</t>
  </si>
  <si>
    <t>617998.29</t>
  </si>
  <si>
    <t>498187.04</t>
  </si>
  <si>
    <t>119811.25</t>
  </si>
  <si>
    <t>Panama</t>
  </si>
  <si>
    <t>3445573.2</t>
  </si>
  <si>
    <t>2075303.73</t>
  </si>
  <si>
    <t>1370269.47</t>
  </si>
  <si>
    <t>36 days</t>
  </si>
  <si>
    <t>324842.7</t>
  </si>
  <si>
    <t>217634.34</t>
  </si>
  <si>
    <t>107208.36</t>
  </si>
  <si>
    <t>1 days</t>
  </si>
  <si>
    <t>Botswana</t>
  </si>
  <si>
    <t>994120.16</t>
  </si>
  <si>
    <t>326036.48</t>
  </si>
  <si>
    <t>668083.68</t>
  </si>
  <si>
    <t>Tanzania</t>
  </si>
  <si>
    <t>647383.33</t>
  </si>
  <si>
    <t>448883.07</t>
  </si>
  <si>
    <t>198500.26</t>
  </si>
  <si>
    <t>Romania</t>
  </si>
  <si>
    <t>2367799.56</t>
  </si>
  <si>
    <t>1908754.56</t>
  </si>
  <si>
    <t>459045.0</t>
  </si>
  <si>
    <t>2 days</t>
  </si>
  <si>
    <t>Mali</t>
  </si>
  <si>
    <t>1766963.0</t>
  </si>
  <si>
    <t>1005974.9</t>
  </si>
  <si>
    <t>760988.1</t>
  </si>
  <si>
    <t>1408567.23</t>
  </si>
  <si>
    <t>1135488.48</t>
  </si>
  <si>
    <t>273078.75</t>
  </si>
  <si>
    <t>Niger</t>
  </si>
  <si>
    <t>1471944.48</t>
  </si>
  <si>
    <t>919215.72</t>
  </si>
  <si>
    <t>552728.76</t>
  </si>
  <si>
    <t>Austria</t>
  </si>
  <si>
    <t>5106137.61</t>
  </si>
  <si>
    <t>4116211.36</t>
  </si>
  <si>
    <t>989926.25</t>
  </si>
  <si>
    <t>27 days</t>
  </si>
  <si>
    <t>India</t>
  </si>
  <si>
    <t>82682.46</t>
  </si>
  <si>
    <t>61325.04</t>
  </si>
  <si>
    <t>21357.42</t>
  </si>
  <si>
    <t>Luxembourg</t>
  </si>
  <si>
    <t>1617198.8</t>
  </si>
  <si>
    <t>1009925.7</t>
  </si>
  <si>
    <t>607273.1</t>
  </si>
  <si>
    <t>464725.3</t>
  </si>
  <si>
    <t>311351.26</t>
  </si>
  <si>
    <t>153374.04</t>
  </si>
  <si>
    <t>894780.48</t>
  </si>
  <si>
    <t>528121.44</t>
  </si>
  <si>
    <t>366659.04</t>
  </si>
  <si>
    <t>Iceland</t>
  </si>
  <si>
    <t>1255122.75</t>
  </si>
  <si>
    <t>1084952.75</t>
  </si>
  <si>
    <t>170170.0</t>
  </si>
  <si>
    <t>28 days</t>
  </si>
  <si>
    <t>Qatar</t>
  </si>
  <si>
    <t>565980.25</t>
  </si>
  <si>
    <t>392439.75</t>
  </si>
  <si>
    <t>173540.5</t>
  </si>
  <si>
    <t>South Sudan</t>
  </si>
  <si>
    <t>2244032.91</t>
  </si>
  <si>
    <t>1939786.11</t>
  </si>
  <si>
    <t>304246.8</t>
  </si>
  <si>
    <t>United Kingdom</t>
  </si>
  <si>
    <t>1855948.5</t>
  </si>
  <si>
    <t>1496136.0</t>
  </si>
  <si>
    <t>359812.5</t>
  </si>
  <si>
    <t xml:space="preserve">Tunisia </t>
  </si>
  <si>
    <t>1283773.7</t>
  </si>
  <si>
    <t>730883.51</t>
  </si>
  <si>
    <t>552890.19</t>
  </si>
  <si>
    <t>United States of America</t>
  </si>
  <si>
    <t>6021738.87</t>
  </si>
  <si>
    <t>4854305.12</t>
  </si>
  <si>
    <t>1167433.75</t>
  </si>
  <si>
    <t>40 days</t>
  </si>
  <si>
    <t>Liberia</t>
  </si>
  <si>
    <t>1574222.1</t>
  </si>
  <si>
    <t>896242.83</t>
  </si>
  <si>
    <t>677979.27</t>
  </si>
  <si>
    <t>652889.82</t>
  </si>
  <si>
    <t>416945.76</t>
  </si>
  <si>
    <t>235944.06</t>
  </si>
  <si>
    <t>South Korea</t>
  </si>
  <si>
    <t>37058.76</t>
  </si>
  <si>
    <t>27486.24</t>
  </si>
  <si>
    <t>9572.52</t>
  </si>
  <si>
    <t>10 days</t>
  </si>
  <si>
    <t>Kenya</t>
  </si>
  <si>
    <t>941010.08</t>
  </si>
  <si>
    <t>308618.24</t>
  </si>
  <si>
    <t>632391.84</t>
  </si>
  <si>
    <t>Rwanda</t>
  </si>
  <si>
    <t>321791.22</t>
  </si>
  <si>
    <t>205500.96</t>
  </si>
  <si>
    <t>116290.26</t>
  </si>
  <si>
    <t>Cuba</t>
  </si>
  <si>
    <t>256609.6</t>
  </si>
  <si>
    <t>171920.32</t>
  </si>
  <si>
    <t>84689.28</t>
  </si>
  <si>
    <t>304436.0</t>
  </si>
  <si>
    <t>173322.8</t>
  </si>
  <si>
    <t>131113.2</t>
  </si>
  <si>
    <t>Czech Republic</t>
  </si>
  <si>
    <t>50656.56</t>
  </si>
  <si>
    <t>32350.08</t>
  </si>
  <si>
    <t>18306.48</t>
  </si>
  <si>
    <t>189752.55</t>
  </si>
  <si>
    <t>127128.21</t>
  </si>
  <si>
    <t>62624.34</t>
  </si>
  <si>
    <t>169274.72</t>
  </si>
  <si>
    <t>55516.16</t>
  </si>
  <si>
    <t>113758.56</t>
  </si>
  <si>
    <t>Philippines</t>
  </si>
  <si>
    <t>1041287.12</t>
  </si>
  <si>
    <t>650274.18</t>
  </si>
  <si>
    <t>391012.94</t>
  </si>
  <si>
    <t>El Salvador</t>
  </si>
  <si>
    <t>1062310.88</t>
  </si>
  <si>
    <t>348400.64</t>
  </si>
  <si>
    <t>713910.24</t>
  </si>
  <si>
    <t>Tonga</t>
  </si>
  <si>
    <t>5770511.45</t>
  </si>
  <si>
    <t>4339432.9</t>
  </si>
  <si>
    <t>1431078.55</t>
  </si>
  <si>
    <t>23 days</t>
  </si>
  <si>
    <t>Democratic Republic of the Congo</t>
  </si>
  <si>
    <t>654984.22</t>
  </si>
  <si>
    <t>454153.38</t>
  </si>
  <si>
    <t>200830.84</t>
  </si>
  <si>
    <t>Afghanistan</t>
  </si>
  <si>
    <t>1456561.7</t>
  </si>
  <si>
    <t>829255.91</t>
  </si>
  <si>
    <t>627305.79</t>
  </si>
  <si>
    <t>Tuvalu</t>
  </si>
  <si>
    <t>319044.78</t>
  </si>
  <si>
    <t>203747.04</t>
  </si>
  <si>
    <t>115297.74</t>
  </si>
  <si>
    <t>12418.23</t>
  </si>
  <si>
    <t>9210.52</t>
  </si>
  <si>
    <t>3207.71</t>
  </si>
  <si>
    <t>12785.76</t>
  </si>
  <si>
    <t>4193.28</t>
  </si>
  <si>
    <t>8592.48</t>
  </si>
  <si>
    <t>Gabon</t>
  </si>
  <si>
    <t>3874629.46</t>
  </si>
  <si>
    <t>2913726.92</t>
  </si>
  <si>
    <t>960902.54</t>
  </si>
  <si>
    <t>East Timor</t>
  </si>
  <si>
    <t>424435.3</t>
  </si>
  <si>
    <t>250512.15</t>
  </si>
  <si>
    <t>173923.15</t>
  </si>
  <si>
    <t>808453.44</t>
  </si>
  <si>
    <t>265144.32</t>
  </si>
  <si>
    <t>543309.12</t>
  </si>
  <si>
    <t>Jordan</t>
  </si>
  <si>
    <t>488370.2</t>
  </si>
  <si>
    <t>288248.1</t>
  </si>
  <si>
    <t>200122.1</t>
  </si>
  <si>
    <t>Cyprus</t>
  </si>
  <si>
    <t>845903.52</t>
  </si>
  <si>
    <t>540207.36</t>
  </si>
  <si>
    <t>305696.16</t>
  </si>
  <si>
    <t>Malawi</t>
  </si>
  <si>
    <t>1082271.5</t>
  </si>
  <si>
    <t>638783.25</t>
  </si>
  <si>
    <t>443488.25</t>
  </si>
  <si>
    <t>175637.77</t>
  </si>
  <si>
    <t>121783.83</t>
  </si>
  <si>
    <t>53853.94</t>
  </si>
  <si>
    <t>203017.32</t>
  </si>
  <si>
    <t>140768.28</t>
  </si>
  <si>
    <t>62249.04</t>
  </si>
  <si>
    <t>United Arab Emirates</t>
  </si>
  <si>
    <t>248552.82</t>
  </si>
  <si>
    <t>158729.76</t>
  </si>
  <si>
    <t>89823.06</t>
  </si>
  <si>
    <t>China</t>
  </si>
  <si>
    <t>93123.6</t>
  </si>
  <si>
    <t>56089.29</t>
  </si>
  <si>
    <t>37034.31</t>
  </si>
  <si>
    <t>42562.65</t>
  </si>
  <si>
    <t>28515.63</t>
  </si>
  <si>
    <t>14047.02</t>
  </si>
  <si>
    <t>Somalia</t>
  </si>
  <si>
    <t>368710.72</t>
  </si>
  <si>
    <t>120924.16</t>
  </si>
  <si>
    <t>247786.56</t>
  </si>
  <si>
    <t>444464.15</t>
  </si>
  <si>
    <t>297776.93</t>
  </si>
  <si>
    <t>146687.22</t>
  </si>
  <si>
    <t>Bangladesh</t>
  </si>
  <si>
    <t>1948296.96</t>
  </si>
  <si>
    <t>1216693.44</t>
  </si>
  <si>
    <t>731603.52</t>
  </si>
  <si>
    <t>Egypt</t>
  </si>
  <si>
    <t>424867.3</t>
  </si>
  <si>
    <t>284647.66</t>
  </si>
  <si>
    <t>140219.64</t>
  </si>
  <si>
    <t>236555.0</t>
  </si>
  <si>
    <t>134676.5</t>
  </si>
  <si>
    <t>101878.5</t>
  </si>
  <si>
    <t>2651075.91</t>
  </si>
  <si>
    <t>2137112.16</t>
  </si>
  <si>
    <t>513963.75</t>
  </si>
  <si>
    <t>Vietnam</t>
  </si>
  <si>
    <t>1172756.32</t>
  </si>
  <si>
    <t>732375.48</t>
  </si>
  <si>
    <t>440380.84</t>
  </si>
  <si>
    <t>Marshall Islands</t>
  </si>
  <si>
    <t>249010.56</t>
  </si>
  <si>
    <t>159022.08</t>
  </si>
  <si>
    <t>89988.48</t>
  </si>
  <si>
    <t>Taiwan</t>
  </si>
  <si>
    <t>753140.29</t>
  </si>
  <si>
    <t>566362.58</t>
  </si>
  <si>
    <t>186777.71</t>
  </si>
  <si>
    <t>Ireland</t>
  </si>
  <si>
    <t>162071.12</t>
  </si>
  <si>
    <t>95658.36</t>
  </si>
  <si>
    <t>66412.76</t>
  </si>
  <si>
    <t>8 days</t>
  </si>
  <si>
    <t>2705580.57</t>
  </si>
  <si>
    <t>2338756.97</t>
  </si>
  <si>
    <t>366823.6</t>
  </si>
  <si>
    <t>647702.1</t>
  </si>
  <si>
    <t>413632.8</t>
  </si>
  <si>
    <t>234069.3</t>
  </si>
  <si>
    <t>3 days</t>
  </si>
  <si>
    <t>1314476.7</t>
  </si>
  <si>
    <t>839445.6</t>
  </si>
  <si>
    <t>475031.1</t>
  </si>
  <si>
    <t>South Africa</t>
  </si>
  <si>
    <t>1435694.72</t>
  </si>
  <si>
    <t>896578.08</t>
  </si>
  <si>
    <t>539116.64</t>
  </si>
  <si>
    <t>917842.72</t>
  </si>
  <si>
    <t>301020.16</t>
  </si>
  <si>
    <t>616822.56</t>
  </si>
  <si>
    <t>Albania</t>
  </si>
  <si>
    <t>19630.32</t>
  </si>
  <si>
    <t>14559.68</t>
  </si>
  <si>
    <t>5070.64</t>
  </si>
  <si>
    <t>1362386.82</t>
  </si>
  <si>
    <t>870041.76</t>
  </si>
  <si>
    <t>492345.06</t>
  </si>
  <si>
    <t>Ghana</t>
  </si>
  <si>
    <t>2070300.46</t>
  </si>
  <si>
    <t>1556868.92</t>
  </si>
  <si>
    <t>513431.54</t>
  </si>
  <si>
    <t>641145.76</t>
  </si>
  <si>
    <t>210273.28</t>
  </si>
  <si>
    <t>430872.48</t>
  </si>
  <si>
    <t>Saint Lucia</t>
  </si>
  <si>
    <t>228218.4</t>
  </si>
  <si>
    <t>137458.26</t>
  </si>
  <si>
    <t>90760.14</t>
  </si>
  <si>
    <t>1125887.82</t>
  </si>
  <si>
    <t>719009.76</t>
  </si>
  <si>
    <t>406878.06</t>
  </si>
  <si>
    <t>5722833.48</t>
  </si>
  <si>
    <t>4613348.48</t>
  </si>
  <si>
    <t>1109485.0</t>
  </si>
  <si>
    <t>Macedonia</t>
  </si>
  <si>
    <t>195921.05</t>
  </si>
  <si>
    <t>131260.91</t>
  </si>
  <si>
    <t>64660.14</t>
  </si>
  <si>
    <t>228281.95</t>
  </si>
  <si>
    <t>152941.69</t>
  </si>
  <si>
    <t>75340.26</t>
  </si>
  <si>
    <t>Germany</t>
  </si>
  <si>
    <t>2368743.12</t>
  </si>
  <si>
    <t>1479258.18</t>
  </si>
  <si>
    <t>889484.94</t>
  </si>
  <si>
    <t>5350169.62</t>
  </si>
  <si>
    <t>4023335.24</t>
  </si>
  <si>
    <t>1326834.38</t>
  </si>
  <si>
    <t>Poland</t>
  </si>
  <si>
    <t>5532680.16</t>
  </si>
  <si>
    <t>4460060.16</t>
  </si>
  <si>
    <t>1072620.0</t>
  </si>
  <si>
    <t>Namibia</t>
  </si>
  <si>
    <t>190456.95</t>
  </si>
  <si>
    <t>143223.9</t>
  </si>
  <si>
    <t>47233.05</t>
  </si>
  <si>
    <t>812559.66</t>
  </si>
  <si>
    <t>563413.14</t>
  </si>
  <si>
    <t>249146.52</t>
  </si>
  <si>
    <t>Zimbabwe</t>
  </si>
  <si>
    <t>2558340.96</t>
  </si>
  <si>
    <t>2211480.16</t>
  </si>
  <si>
    <t>346860.8</t>
  </si>
  <si>
    <t>1806111.09</t>
  </si>
  <si>
    <t>1561237.89</t>
  </si>
  <si>
    <t>244873.2</t>
  </si>
  <si>
    <t>Norway</t>
  </si>
  <si>
    <t>184382.88</t>
  </si>
  <si>
    <t>127847.52</t>
  </si>
  <si>
    <t>56535.36</t>
  </si>
  <si>
    <t>Oman</t>
  </si>
  <si>
    <t>713921.82</t>
  </si>
  <si>
    <t>455921.76</t>
  </si>
  <si>
    <t>258000.06</t>
  </si>
  <si>
    <t>Serbia</t>
  </si>
  <si>
    <t>3617830.0</t>
  </si>
  <si>
    <t>2179055.75</t>
  </si>
  <si>
    <t>1438774.25</t>
  </si>
  <si>
    <t>63425.34</t>
  </si>
  <si>
    <t>47042.16</t>
  </si>
  <si>
    <t>16383.18</t>
  </si>
  <si>
    <t>1540614.8</t>
  </si>
  <si>
    <t>962099.7</t>
  </si>
  <si>
    <t>578515.1</t>
  </si>
  <si>
    <t>Brunei</t>
  </si>
  <si>
    <t>2247229.84</t>
  </si>
  <si>
    <t>1403374.26</t>
  </si>
  <si>
    <t>843855.58</t>
  </si>
  <si>
    <t>1518323.58</t>
  </si>
  <si>
    <t>969625.44</t>
  </si>
  <si>
    <t>548698.14</t>
  </si>
  <si>
    <t>279340.6</t>
  </si>
  <si>
    <t>159035.38</t>
  </si>
  <si>
    <t>120305.22</t>
  </si>
  <si>
    <t>1426735.2</t>
  </si>
  <si>
    <t>812274.96</t>
  </si>
  <si>
    <t>614460.24</t>
  </si>
  <si>
    <t>71159.91</t>
  </si>
  <si>
    <t>52778.84</t>
  </si>
  <si>
    <t>18381.07</t>
  </si>
  <si>
    <t>977274.9</t>
  </si>
  <si>
    <t>624103.2</t>
  </si>
  <si>
    <t>353171.7</t>
  </si>
  <si>
    <t>Nicaragua</t>
  </si>
  <si>
    <t>673461.8</t>
  </si>
  <si>
    <t>383418.14</t>
  </si>
  <si>
    <t>290043.66</t>
  </si>
  <si>
    <t>69180.88</t>
  </si>
  <si>
    <t>43202.82</t>
  </si>
  <si>
    <t>25978.06</t>
  </si>
  <si>
    <t>706276.64</t>
  </si>
  <si>
    <t>231633.92</t>
  </si>
  <si>
    <t>474642.72</t>
  </si>
  <si>
    <t>Lithuania</t>
  </si>
  <si>
    <t>27514.17</t>
  </si>
  <si>
    <t>20407.08</t>
  </si>
  <si>
    <t>7107.09</t>
  </si>
  <si>
    <t>Republic of the Congo</t>
  </si>
  <si>
    <t>3315633.51</t>
  </si>
  <si>
    <t>2866098.71</t>
  </si>
  <si>
    <t>449534.8</t>
  </si>
  <si>
    <t>345393.84</t>
  </si>
  <si>
    <t>215695.26</t>
  </si>
  <si>
    <t>129698.58</t>
  </si>
  <si>
    <t>Cameroon</t>
  </si>
  <si>
    <t>95209.92</t>
  </si>
  <si>
    <t>60802.56</t>
  </si>
  <si>
    <t>34407.36</t>
  </si>
  <si>
    <t>3188975.37</t>
  </si>
  <si>
    <t>2570729.12</t>
  </si>
  <si>
    <t>618246.25</t>
  </si>
  <si>
    <t xml:space="preserve">Moldova </t>
  </si>
  <si>
    <t>178881.36</t>
  </si>
  <si>
    <t>154628.56</t>
  </si>
  <si>
    <t>24252.8</t>
  </si>
  <si>
    <t>Bahrain</t>
  </si>
  <si>
    <t>3577747.74</t>
  </si>
  <si>
    <t>2884130.24</t>
  </si>
  <si>
    <t>693617.5</t>
  </si>
  <si>
    <t>Hungary</t>
  </si>
  <si>
    <t>3624028.21</t>
  </si>
  <si>
    <t>2725274.42</t>
  </si>
  <si>
    <t>898753.79</t>
  </si>
  <si>
    <t>617797.07</t>
  </si>
  <si>
    <t>428368.53</t>
  </si>
  <si>
    <t>189428.54</t>
  </si>
  <si>
    <t>Iraq</t>
  </si>
  <si>
    <t>4091552.43</t>
  </si>
  <si>
    <t>3298323.68</t>
  </si>
  <si>
    <t>793228.75</t>
  </si>
  <si>
    <t>1233404.36</t>
  </si>
  <si>
    <t>727985.58</t>
  </si>
  <si>
    <t>505418.78</t>
  </si>
  <si>
    <t>Lesotho</t>
  </si>
  <si>
    <t>4017965.7</t>
  </si>
  <si>
    <t>3239003.2</t>
  </si>
  <si>
    <t>778962.5</t>
  </si>
  <si>
    <t>Lebanon</t>
  </si>
  <si>
    <t>682890.72</t>
  </si>
  <si>
    <t>223964.16</t>
  </si>
  <si>
    <t>458926.56</t>
  </si>
  <si>
    <t>115236.88</t>
  </si>
  <si>
    <t>68015.64</t>
  </si>
  <si>
    <t>47221.24</t>
  </si>
  <si>
    <t>199432.35</t>
  </si>
  <si>
    <t>133613.37</t>
  </si>
  <si>
    <t>65818.98</t>
  </si>
  <si>
    <t>Georgia</t>
  </si>
  <si>
    <t>5326897.8</t>
  </si>
  <si>
    <t>4294172.8</t>
  </si>
  <si>
    <t>1032725.0</t>
  </si>
  <si>
    <t>4089598.8</t>
  </si>
  <si>
    <t>3296748.8</t>
  </si>
  <si>
    <t>792850.0</t>
  </si>
  <si>
    <t>6101973.37</t>
  </si>
  <si>
    <t>4588692.74</t>
  </si>
  <si>
    <t>1513280.63</t>
  </si>
  <si>
    <t>767935.08</t>
  </si>
  <si>
    <t>532471.32</t>
  </si>
  <si>
    <t>235463.76</t>
  </si>
  <si>
    <t>739279.2</t>
  </si>
  <si>
    <t>242457.6</t>
  </si>
  <si>
    <t>496821.6</t>
  </si>
  <si>
    <t>Ethiopia</t>
  </si>
  <si>
    <t>242247.72</t>
  </si>
  <si>
    <t>167969.88</t>
  </si>
  <si>
    <t>74277.84</t>
  </si>
  <si>
    <t>4393062.66</t>
  </si>
  <si>
    <t>3541380.16</t>
  </si>
  <si>
    <t>851682.5</t>
  </si>
  <si>
    <t>5794466.58</t>
  </si>
  <si>
    <t>4671094.08</t>
  </si>
  <si>
    <t>1123372.5</t>
  </si>
  <si>
    <t>Mexico</t>
  </si>
  <si>
    <t>790859.36</t>
  </si>
  <si>
    <t>259374.08</t>
  </si>
  <si>
    <t>531485.28</t>
  </si>
  <si>
    <t>Nigeria</t>
  </si>
  <si>
    <t>131748.76</t>
  </si>
  <si>
    <t>91352.04</t>
  </si>
  <si>
    <t>40396.72</t>
  </si>
  <si>
    <t>422494.8</t>
  </si>
  <si>
    <t>283058.16</t>
  </si>
  <si>
    <t>139436.64</t>
  </si>
  <si>
    <t>655638.06</t>
  </si>
  <si>
    <t>454606.74</t>
  </si>
  <si>
    <t>201031.32</t>
  </si>
  <si>
    <t>Solomon Islands</t>
  </si>
  <si>
    <t>401212.57</t>
  </si>
  <si>
    <t>278193.03</t>
  </si>
  <si>
    <t>123019.54</t>
  </si>
  <si>
    <t>616162.47</t>
  </si>
  <si>
    <t>427235.13</t>
  </si>
  <si>
    <t>188927.34</t>
  </si>
  <si>
    <t>Burkina Faso</t>
  </si>
  <si>
    <t>597159.57</t>
  </si>
  <si>
    <t>481388.32</t>
  </si>
  <si>
    <t>115771.25</t>
  </si>
  <si>
    <t>Kiribati</t>
  </si>
  <si>
    <t>877109.31</t>
  </si>
  <si>
    <t>758190.51</t>
  </si>
  <si>
    <t>118918.8</t>
  </si>
  <si>
    <t>2148685.77</t>
  </si>
  <si>
    <t>1857366.17</t>
  </si>
  <si>
    <t>291319.6</t>
  </si>
  <si>
    <t>Comoros</t>
  </si>
  <si>
    <t>924024.48</t>
  </si>
  <si>
    <t>590096.64</t>
  </si>
  <si>
    <t>333927.84</t>
  </si>
  <si>
    <t>Iran</t>
  </si>
  <si>
    <t>2067512.72</t>
  </si>
  <si>
    <t>1291142.58</t>
  </si>
  <si>
    <t>776370.14</t>
  </si>
  <si>
    <t>2791084.8</t>
  </si>
  <si>
    <t>1681098.72</t>
  </si>
  <si>
    <t>1109986.08</t>
  </si>
  <si>
    <t>Belize</t>
  </si>
  <si>
    <t>2072305.27</t>
  </si>
  <si>
    <t>1558376.54</t>
  </si>
  <si>
    <t>513928.73</t>
  </si>
  <si>
    <t>202363.48</t>
  </si>
  <si>
    <t>140314.92</t>
  </si>
  <si>
    <t>62048.56</t>
  </si>
  <si>
    <t>1471178.64</t>
  </si>
  <si>
    <t>918737.46</t>
  </si>
  <si>
    <t>552441.18</t>
  </si>
  <si>
    <t>296420.15</t>
  </si>
  <si>
    <t>198592.13</t>
  </si>
  <si>
    <t>97828.02</t>
  </si>
  <si>
    <t>654292.82</t>
  </si>
  <si>
    <t>386179.71</t>
  </si>
  <si>
    <t>268113.11</t>
  </si>
  <si>
    <t>100166.95</t>
  </si>
  <si>
    <t>67108.69</t>
  </si>
  <si>
    <t>33058.26</t>
  </si>
  <si>
    <t>6160781.13</t>
  </si>
  <si>
    <t>4632916.26</t>
  </si>
  <si>
    <t>1527864.87</t>
  </si>
  <si>
    <t>Andorra</t>
  </si>
  <si>
    <t>1782364.96</t>
  </si>
  <si>
    <t>1113070.44</t>
  </si>
  <si>
    <t>669294.52</t>
  </si>
  <si>
    <t>Slovakia</t>
  </si>
  <si>
    <t>419963.04</t>
  </si>
  <si>
    <t>137733.12</t>
  </si>
  <si>
    <t>282229.92</t>
  </si>
  <si>
    <t>2556.42</t>
  </si>
  <si>
    <t>1896.08</t>
  </si>
  <si>
    <t>660.34</t>
  </si>
  <si>
    <t xml:space="preserve">Antigua and Barbuda </t>
  </si>
  <si>
    <t>777957.4</t>
  </si>
  <si>
    <t>442910.02</t>
  </si>
  <si>
    <t>335047.38</t>
  </si>
  <si>
    <t>318828.73</t>
  </si>
  <si>
    <t>221069.67</t>
  </si>
  <si>
    <t>97759.06</t>
  </si>
  <si>
    <t>1838016.0</t>
  </si>
  <si>
    <t>1147824.0</t>
  </si>
  <si>
    <t>690192.0</t>
  </si>
  <si>
    <t>1522319.06</t>
  </si>
  <si>
    <t>1144786.12</t>
  </si>
  <si>
    <t>377532.94</t>
  </si>
  <si>
    <t>389279.99</t>
  </si>
  <si>
    <t>269919.21</t>
  </si>
  <si>
    <t>119360.78</t>
  </si>
  <si>
    <t>Myanmar</t>
  </si>
  <si>
    <t>353527.86</t>
  </si>
  <si>
    <t>225768.48</t>
  </si>
  <si>
    <t>127759.38</t>
  </si>
  <si>
    <t>4064066.37</t>
  </si>
  <si>
    <t>3513058.77</t>
  </si>
  <si>
    <t>551007.6</t>
  </si>
  <si>
    <t>529042.04</t>
  </si>
  <si>
    <t>312253.62</t>
  </si>
  <si>
    <t>216788.42</t>
  </si>
  <si>
    <t>Nauru</t>
  </si>
  <si>
    <t>1151598.5</t>
  </si>
  <si>
    <t>679701.75</t>
  </si>
  <si>
    <t>471896.75</t>
  </si>
  <si>
    <t>1551389.4</t>
  </si>
  <si>
    <t>883243.62</t>
  </si>
  <si>
    <t>668145.78</t>
  </si>
  <si>
    <t>Finland</t>
  </si>
  <si>
    <t>993995.12</t>
  </si>
  <si>
    <t>586680.36</t>
  </si>
  <si>
    <t>407314.76</t>
  </si>
  <si>
    <t>Papua New Guinea</t>
  </si>
  <si>
    <t>6051184.85</t>
  </si>
  <si>
    <t>4550499.7</t>
  </si>
  <si>
    <t>1500685.15</t>
  </si>
  <si>
    <t>590907.9</t>
  </si>
  <si>
    <t>409724.1</t>
  </si>
  <si>
    <t>181183.8</t>
  </si>
  <si>
    <t>Mozambique</t>
  </si>
  <si>
    <t>3183114.48</t>
  </si>
  <si>
    <t>2566004.48</t>
  </si>
  <si>
    <t>617110.0</t>
  </si>
  <si>
    <t>324780.16</t>
  </si>
  <si>
    <t>106516.48</t>
  </si>
  <si>
    <t>218263.68</t>
  </si>
  <si>
    <t>Spain</t>
  </si>
  <si>
    <t>2977142.85</t>
  </si>
  <si>
    <t>2238815.7</t>
  </si>
  <si>
    <t>738327.15</t>
  </si>
  <si>
    <t>3940874.49</t>
  </si>
  <si>
    <t>3406569.29</t>
  </si>
  <si>
    <t>534305.2</t>
  </si>
  <si>
    <t>Belgium</t>
  </si>
  <si>
    <t>90211.77</t>
  </si>
  <si>
    <t>66909.48</t>
  </si>
  <si>
    <t>23302.29</t>
  </si>
  <si>
    <t>1149525.84</t>
  </si>
  <si>
    <t>717868.26</t>
  </si>
  <si>
    <t>431657.58</t>
  </si>
  <si>
    <t>540280.32</t>
  </si>
  <si>
    <t>177192.96</t>
  </si>
  <si>
    <t>363087.36</t>
  </si>
  <si>
    <t>1405181.26</t>
  </si>
  <si>
    <t>829372.53</t>
  </si>
  <si>
    <t>575808.73</t>
  </si>
  <si>
    <t>Cote d'Ivoire</t>
  </si>
  <si>
    <t>588129.08</t>
  </si>
  <si>
    <t>407797.32</t>
  </si>
  <si>
    <t>180331.76</t>
  </si>
  <si>
    <t>59338.8</t>
  </si>
  <si>
    <t>44011.2</t>
  </si>
  <si>
    <t>15327.6</t>
  </si>
  <si>
    <t>1490069.36</t>
  </si>
  <si>
    <t>930534.54</t>
  </si>
  <si>
    <t>559534.82</t>
  </si>
  <si>
    <t>289940.92</t>
  </si>
  <si>
    <t>171130.26</t>
  </si>
  <si>
    <t>118810.66</t>
  </si>
  <si>
    <t>Switzerland</t>
  </si>
  <si>
    <t>304016.96</t>
  </si>
  <si>
    <t>99706.88</t>
  </si>
  <si>
    <t>204310.08</t>
  </si>
  <si>
    <t>Palau</t>
  </si>
  <si>
    <t>587890.74</t>
  </si>
  <si>
    <t>375436.32</t>
  </si>
  <si>
    <t>212454.42</t>
  </si>
  <si>
    <t>1633920.15</t>
  </si>
  <si>
    <t>1228710.3</t>
  </si>
  <si>
    <t>405209.85</t>
  </si>
  <si>
    <t>Slovenia</t>
  </si>
  <si>
    <t>1962040.72</t>
  </si>
  <si>
    <t>1475457.44</t>
  </si>
  <si>
    <t>486583.28</t>
  </si>
  <si>
    <t>443931.92</t>
  </si>
  <si>
    <t>277231.38</t>
  </si>
  <si>
    <t>166700.54</t>
  </si>
  <si>
    <t>250906.88</t>
  </si>
  <si>
    <t>82288.64</t>
  </si>
  <si>
    <t>168618.24</t>
  </si>
  <si>
    <t>20422.4</t>
  </si>
  <si>
    <t>12753.6</t>
  </si>
  <si>
    <t>7668.8</t>
  </si>
  <si>
    <t>620902.81</t>
  </si>
  <si>
    <t>430521.99</t>
  </si>
  <si>
    <t>190380.82</t>
  </si>
  <si>
    <t>Guinea</t>
  </si>
  <si>
    <t>3957750.09</t>
  </si>
  <si>
    <t>3421156.89</t>
  </si>
  <si>
    <t>536593.2</t>
  </si>
  <si>
    <t>4559772.42</t>
  </si>
  <si>
    <t>3675769.92</t>
  </si>
  <si>
    <t>884002.5</t>
  </si>
  <si>
    <t>Russia</t>
  </si>
  <si>
    <t>1773283.2</t>
  </si>
  <si>
    <t>1068066.48</t>
  </si>
  <si>
    <t>705216.72</t>
  </si>
  <si>
    <t xml:space="preserve">Seychelles </t>
  </si>
  <si>
    <t>181020.5</t>
  </si>
  <si>
    <t>106842.75</t>
  </si>
  <si>
    <t>74177.75</t>
  </si>
  <si>
    <t>664234.2</t>
  </si>
  <si>
    <t>535459.2</t>
  </si>
  <si>
    <t>128775.0</t>
  </si>
  <si>
    <t>837828.96</t>
  </si>
  <si>
    <t>523216.44</t>
  </si>
  <si>
    <t>314612.52</t>
  </si>
  <si>
    <t>Costa Rica</t>
  </si>
  <si>
    <t>6306968.85</t>
  </si>
  <si>
    <t>5084237.6</t>
  </si>
  <si>
    <t>1222731.25</t>
  </si>
  <si>
    <t>1848214.5</t>
  </si>
  <si>
    <t>1052233.35</t>
  </si>
  <si>
    <t>795981.15</t>
  </si>
  <si>
    <t>404611.9</t>
  </si>
  <si>
    <t>230355.37</t>
  </si>
  <si>
    <t>174256.53</t>
  </si>
  <si>
    <t>Liechtenstein</t>
  </si>
  <si>
    <t>4309673.23</t>
  </si>
  <si>
    <t>3240880.46</t>
  </si>
  <si>
    <t>1068792.77</t>
  </si>
  <si>
    <t>581783.12</t>
  </si>
  <si>
    <t>363318.18</t>
  </si>
  <si>
    <t>218464.94</t>
  </si>
  <si>
    <t>1617964.64</t>
  </si>
  <si>
    <t>1010403.96</t>
  </si>
  <si>
    <t>607560.68</t>
  </si>
  <si>
    <t>615917.28</t>
  </si>
  <si>
    <t>427065.12</t>
  </si>
  <si>
    <t>188852.16</t>
  </si>
  <si>
    <t>Uganda</t>
  </si>
  <si>
    <t>198452.48</t>
  </si>
  <si>
    <t>65085.44</t>
  </si>
  <si>
    <t>133367.04</t>
  </si>
  <si>
    <t>1470960.7</t>
  </si>
  <si>
    <t>837453.61</t>
  </si>
  <si>
    <t>633507.09</t>
  </si>
  <si>
    <t>5565891.87</t>
  </si>
  <si>
    <t>4486833.12</t>
  </si>
  <si>
    <t>1079058.75</t>
  </si>
  <si>
    <t>28353.87</t>
  </si>
  <si>
    <t>21029.88</t>
  </si>
  <si>
    <t>7323.99</t>
  </si>
  <si>
    <t>723311.7</t>
  </si>
  <si>
    <t>426916.35</t>
  </si>
  <si>
    <t>296395.35</t>
  </si>
  <si>
    <t>Guatemala</t>
  </si>
  <si>
    <t>456184.3</t>
  </si>
  <si>
    <t>305629.06</t>
  </si>
  <si>
    <t>150555.24</t>
  </si>
  <si>
    <t>389826.36</t>
  </si>
  <si>
    <t>336973.56</t>
  </si>
  <si>
    <t>52852.8</t>
  </si>
  <si>
    <t>583733.34</t>
  </si>
  <si>
    <t>344533.77</t>
  </si>
  <si>
    <t>239199.57</t>
  </si>
  <si>
    <t>Thailand</t>
  </si>
  <si>
    <t>266639.73</t>
  </si>
  <si>
    <t>200513.46</t>
  </si>
  <si>
    <t>66126.27</t>
  </si>
  <si>
    <t>3327316.33</t>
  </si>
  <si>
    <t>2502146.66</t>
  </si>
  <si>
    <t>825169.67</t>
  </si>
  <si>
    <t>3705459.87</t>
  </si>
  <si>
    <t>3203072.27</t>
  </si>
  <si>
    <t>502387.6</t>
  </si>
  <si>
    <t>Denmark</t>
  </si>
  <si>
    <t>241900.1</t>
  </si>
  <si>
    <t>162065.42</t>
  </si>
  <si>
    <t>79834.68</t>
  </si>
  <si>
    <t>Angola</t>
  </si>
  <si>
    <t>872168.0</t>
  </si>
  <si>
    <t>496546.4</t>
  </si>
  <si>
    <t>375621.6</t>
  </si>
  <si>
    <t>5719722.93</t>
  </si>
  <si>
    <t>4301239.86</t>
  </si>
  <si>
    <t>1418483.07</t>
  </si>
  <si>
    <t>North Korea</t>
  </si>
  <si>
    <t>3136752.15</t>
  </si>
  <si>
    <t>2711470.15</t>
  </si>
  <si>
    <t>425282.0</t>
  </si>
  <si>
    <t>21253.74</t>
  </si>
  <si>
    <t>15763.76</t>
  </si>
  <si>
    <t>5489.98</t>
  </si>
  <si>
    <t>1023121.37</t>
  </si>
  <si>
    <t>769388.74</t>
  </si>
  <si>
    <t>253732.63</t>
  </si>
  <si>
    <t>Yemen</t>
  </si>
  <si>
    <t>1446927.04</t>
  </si>
  <si>
    <t>903592.56</t>
  </si>
  <si>
    <t>543334.48</t>
  </si>
  <si>
    <t>104057.85</t>
  </si>
  <si>
    <t>69715.47</t>
  </si>
  <si>
    <t>34342.38</t>
  </si>
  <si>
    <t>429029.34</t>
  </si>
  <si>
    <t>322630.68</t>
  </si>
  <si>
    <t>106398.66</t>
  </si>
  <si>
    <t>Dominican Republic</t>
  </si>
  <si>
    <t>5068159.68</t>
  </si>
  <si>
    <t>3811263.36</t>
  </si>
  <si>
    <t>1256896.32</t>
  </si>
  <si>
    <t>412532.48</t>
  </si>
  <si>
    <t>257622.72</t>
  </si>
  <si>
    <t>154909.76</t>
  </si>
  <si>
    <t>1276942.02</t>
  </si>
  <si>
    <t>815475.36</t>
  </si>
  <si>
    <t>461466.66</t>
  </si>
  <si>
    <t>51342.99</t>
  </si>
  <si>
    <t>38080.76</t>
  </si>
  <si>
    <t>13262.23</t>
  </si>
  <si>
    <t>1188110.72</t>
  </si>
  <si>
    <t>701252.16</t>
  </si>
  <si>
    <t>486858.56</t>
  </si>
  <si>
    <t>187743.04</t>
  </si>
  <si>
    <t>61573.12</t>
  </si>
  <si>
    <t>126169.92</t>
  </si>
  <si>
    <t>104287.48</t>
  </si>
  <si>
    <t>72310.92</t>
  </si>
  <si>
    <t>31976.56</t>
  </si>
  <si>
    <t>Vatican City</t>
  </si>
  <si>
    <t>334772.38</t>
  </si>
  <si>
    <t>197590.89</t>
  </si>
  <si>
    <t>137181.49</t>
  </si>
  <si>
    <t>Djibouti</t>
  </si>
  <si>
    <t>1102695.66</t>
  </si>
  <si>
    <t>704198.88</t>
  </si>
  <si>
    <t>398496.78</t>
  </si>
  <si>
    <t>858726.95</t>
  </si>
  <si>
    <t>645763.9</t>
  </si>
  <si>
    <t>212963.05</t>
  </si>
  <si>
    <t>58097.91</t>
  </si>
  <si>
    <t>43090.84</t>
  </si>
  <si>
    <t>15007.07</t>
  </si>
  <si>
    <t>1227000.5</t>
  </si>
  <si>
    <t>698561.15</t>
  </si>
  <si>
    <t>528439.35</t>
  </si>
  <si>
    <t>607943.49</t>
  </si>
  <si>
    <t>525518.29</t>
  </si>
  <si>
    <t>82425.2</t>
  </si>
  <si>
    <t>615137.12</t>
  </si>
  <si>
    <t>201743.36</t>
  </si>
  <si>
    <t>413393.76</t>
  </si>
  <si>
    <t>Malta</t>
  </si>
  <si>
    <t>3731064.8</t>
  </si>
  <si>
    <t>2247258.22</t>
  </si>
  <si>
    <t>1483806.58</t>
  </si>
  <si>
    <t>1464179.57</t>
  </si>
  <si>
    <t>1101065.14</t>
  </si>
  <si>
    <t>363114.43</t>
  </si>
  <si>
    <t>3691058.28</t>
  </si>
  <si>
    <t>2975473.28</t>
  </si>
  <si>
    <t>715585.0</t>
  </si>
  <si>
    <t>9859.84</t>
  </si>
  <si>
    <t>5819.52</t>
  </si>
  <si>
    <t>4040.32</t>
  </si>
  <si>
    <t>2285095.89</t>
  </si>
  <si>
    <t>1842084.64</t>
  </si>
  <si>
    <t>443011.25</t>
  </si>
  <si>
    <t>949471.78</t>
  </si>
  <si>
    <t>560401.59</t>
  </si>
  <si>
    <t>389070.19</t>
  </si>
  <si>
    <t>247689.0</t>
  </si>
  <si>
    <t>165943.8</t>
  </si>
  <si>
    <t>81745.2</t>
  </si>
  <si>
    <t>6617209.54</t>
  </si>
  <si>
    <t>4976151.08</t>
  </si>
  <si>
    <t>1641058.46</t>
  </si>
  <si>
    <t>995997.9</t>
  </si>
  <si>
    <t>587862.45</t>
  </si>
  <si>
    <t>408135.45</t>
  </si>
  <si>
    <t>492221.7</t>
  </si>
  <si>
    <t>290521.35</t>
  </si>
  <si>
    <t>201700.35</t>
  </si>
  <si>
    <t>1112631.3</t>
  </si>
  <si>
    <t>633447.99</t>
  </si>
  <si>
    <t>479183.31</t>
  </si>
  <si>
    <t>21589.75</t>
  </si>
  <si>
    <t>14464.45</t>
  </si>
  <si>
    <t>7125.3</t>
  </si>
  <si>
    <t>1186998.0</t>
  </si>
  <si>
    <t>714940.95</t>
  </si>
  <si>
    <t>472057.05</t>
  </si>
  <si>
    <t>407975.1</t>
  </si>
  <si>
    <t>273330.42</t>
  </si>
  <si>
    <t>134644.68</t>
  </si>
  <si>
    <t>238330.82</t>
  </si>
  <si>
    <t>140668.71</t>
  </si>
  <si>
    <t>97662.11</t>
  </si>
  <si>
    <t>1083966.16</t>
  </si>
  <si>
    <t>639783.48</t>
  </si>
  <si>
    <t>444182.68</t>
  </si>
  <si>
    <t>1932469.6</t>
  </si>
  <si>
    <t>1206809.4</t>
  </si>
  <si>
    <t>725660.2</t>
  </si>
  <si>
    <t>The Bahamas</t>
  </si>
  <si>
    <t>3359882.0</t>
  </si>
  <si>
    <t>2023691.05</t>
  </si>
  <si>
    <t>1336190.95</t>
  </si>
  <si>
    <t>5979679.96</t>
  </si>
  <si>
    <t>4496727.92</t>
  </si>
  <si>
    <t>1482952.04</t>
  </si>
  <si>
    <t>1019654.9</t>
  </si>
  <si>
    <t>580514.27</t>
  </si>
  <si>
    <t>439140.63</t>
  </si>
  <si>
    <t>2773596.8</t>
  </si>
  <si>
    <t>1670565.52</t>
  </si>
  <si>
    <t>1103031.28</t>
  </si>
  <si>
    <t>3756179.28</t>
  </si>
  <si>
    <t>3027969.28</t>
  </si>
  <si>
    <t>728210.0</t>
  </si>
  <si>
    <t>Tajikistan</t>
  </si>
  <si>
    <t>1903486.83</t>
  </si>
  <si>
    <t>1534458.08</t>
  </si>
  <si>
    <t>369028.75</t>
  </si>
  <si>
    <t>6207333.72</t>
  </si>
  <si>
    <t>5003918.72</t>
  </si>
  <si>
    <t>1203415.0</t>
  </si>
  <si>
    <t>206360.05</t>
  </si>
  <si>
    <t>138254.71</t>
  </si>
  <si>
    <t>68105.34</t>
  </si>
  <si>
    <t>387239.45</t>
  </si>
  <si>
    <t>259438.19</t>
  </si>
  <si>
    <t>127801.26</t>
  </si>
  <si>
    <t>1340567.88</t>
  </si>
  <si>
    <t>856107.84</t>
  </si>
  <si>
    <t>484460.04</t>
  </si>
  <si>
    <t>496182.83</t>
  </si>
  <si>
    <t>344043.57</t>
  </si>
  <si>
    <t>152139.26</t>
  </si>
  <si>
    <t>64349.01</t>
  </si>
  <si>
    <t>47727.24</t>
  </si>
  <si>
    <t>16621.77</t>
  </si>
  <si>
    <t>19124.0</t>
  </si>
  <si>
    <t>6272.0</t>
  </si>
  <si>
    <t>12852.0</t>
  </si>
  <si>
    <t>380133.6</t>
  </si>
  <si>
    <t>216419.28</t>
  </si>
  <si>
    <t>163714.32</t>
  </si>
  <si>
    <t>1080560.64</t>
  </si>
  <si>
    <t>354385.92</t>
  </si>
  <si>
    <t>726174.72</t>
  </si>
  <si>
    <t>6216247.54</t>
  </si>
  <si>
    <t>4674627.08</t>
  </si>
  <si>
    <t>1541620.46</t>
  </si>
  <si>
    <t>66466.92</t>
  </si>
  <si>
    <t>49298.08</t>
  </si>
  <si>
    <t>17168.84</t>
  </si>
  <si>
    <t>Saudi Arabia</t>
  </si>
  <si>
    <t>1143433.32</t>
  </si>
  <si>
    <t>674882.46</t>
  </si>
  <si>
    <t>468550.86</t>
  </si>
  <si>
    <t>2752611.2</t>
  </si>
  <si>
    <t>1657925.68</t>
  </si>
  <si>
    <t>1094685.52</t>
  </si>
  <si>
    <t>3005312.8</t>
  </si>
  <si>
    <t>1810130.42</t>
  </si>
  <si>
    <t>1195182.38</t>
  </si>
  <si>
    <t>2886258.13</t>
  </si>
  <si>
    <t>2170470.26</t>
  </si>
  <si>
    <t>715787.87</t>
  </si>
  <si>
    <t>39003.9</t>
  </si>
  <si>
    <t>26131.38</t>
  </si>
  <si>
    <t>12872.52</t>
  </si>
  <si>
    <t>154954.96</t>
  </si>
  <si>
    <t>96767.94</t>
  </si>
  <si>
    <t>58187.02</t>
  </si>
  <si>
    <t>1013689.6</t>
  </si>
  <si>
    <t>577118.08</t>
  </si>
  <si>
    <t>436571.52</t>
  </si>
  <si>
    <t>1454916.1</t>
  </si>
  <si>
    <t>828319.03</t>
  </si>
  <si>
    <t>626597.07</t>
  </si>
  <si>
    <t>1878350.24</t>
  </si>
  <si>
    <t>1173012.36</t>
  </si>
  <si>
    <t>705337.88</t>
  </si>
  <si>
    <t>Mauritania</t>
  </si>
  <si>
    <t>3430809.48</t>
  </si>
  <si>
    <t>2965659.08</t>
  </si>
  <si>
    <t>465150.4</t>
  </si>
  <si>
    <t>New Zealand</t>
  </si>
  <si>
    <t>717180.75</t>
  </si>
  <si>
    <t>497279.25</t>
  </si>
  <si>
    <t>219901.5</t>
  </si>
  <si>
    <t xml:space="preserve">Samoa </t>
  </si>
  <si>
    <t>76386.72</t>
  </si>
  <si>
    <t>25052.16</t>
  </si>
  <si>
    <t>51334.56</t>
  </si>
  <si>
    <t>256152.32</t>
  </si>
  <si>
    <t>84008.96</t>
  </si>
  <si>
    <t>172143.36</t>
  </si>
  <si>
    <t>198625.7</t>
  </si>
  <si>
    <t>133072.94</t>
  </si>
  <si>
    <t>65552.76</t>
  </si>
  <si>
    <t>176941.05</t>
  </si>
  <si>
    <t>118544.91</t>
  </si>
  <si>
    <t>58396.14</t>
  </si>
  <si>
    <t>129682.24</t>
  </si>
  <si>
    <t>80985.36</t>
  </si>
  <si>
    <t>48696.88</t>
  </si>
  <si>
    <t>461125.77</t>
  </si>
  <si>
    <t>398606.17</t>
  </si>
  <si>
    <t>62519.6</t>
  </si>
  <si>
    <t>1721311.2</t>
  </si>
  <si>
    <t>1487935.2</t>
  </si>
  <si>
    <t>233376.0</t>
  </si>
  <si>
    <t>785706.0</t>
  </si>
  <si>
    <t>463743.0</t>
  </si>
  <si>
    <t>321963.0</t>
  </si>
  <si>
    <t>86121.75</t>
  </si>
  <si>
    <t>57698.85</t>
  </si>
  <si>
    <t>28422.9</t>
  </si>
  <si>
    <t>1373598.96</t>
  </si>
  <si>
    <t>810731.88</t>
  </si>
  <si>
    <t>562867.08</t>
  </si>
  <si>
    <t>481745.62</t>
  </si>
  <si>
    <t>284338.11</t>
  </si>
  <si>
    <t>197407.51</t>
  </si>
  <si>
    <t>2094061.84</t>
  </si>
  <si>
    <t>1307722.26</t>
  </si>
  <si>
    <t>786339.58</t>
  </si>
  <si>
    <t>1085150.4</t>
  </si>
  <si>
    <t>355891.2</t>
  </si>
  <si>
    <t>729259.2</t>
  </si>
  <si>
    <t>92027.98</t>
  </si>
  <si>
    <t>63810.42</t>
  </si>
  <si>
    <t>28217.56</t>
  </si>
  <si>
    <t>1012978.62</t>
  </si>
  <si>
    <t>646904.16</t>
  </si>
  <si>
    <t>366074.46</t>
  </si>
  <si>
    <t>Singapore</t>
  </si>
  <si>
    <t>1717389.3</t>
  </si>
  <si>
    <t>977751.39</t>
  </si>
  <si>
    <t>739637.91</t>
  </si>
  <si>
    <t>25480.86</t>
  </si>
  <si>
    <t>16272.48</t>
  </si>
  <si>
    <t>9208.38</t>
  </si>
  <si>
    <t>1977073.56</t>
  </si>
  <si>
    <t>1593778.56</t>
  </si>
  <si>
    <t>383295.0</t>
  </si>
  <si>
    <t>2534675.12</t>
  </si>
  <si>
    <t>1582881.18</t>
  </si>
  <si>
    <t>951793.94</t>
  </si>
  <si>
    <t>40379.95</t>
  </si>
  <si>
    <t>27053.29</t>
  </si>
  <si>
    <t>13326.66</t>
  </si>
  <si>
    <t>73128.54</t>
  </si>
  <si>
    <t>54238.96</t>
  </si>
  <si>
    <t>18889.58</t>
  </si>
  <si>
    <t>2542078.24</t>
  </si>
  <si>
    <t>1587504.36</t>
  </si>
  <si>
    <t>954573.88</t>
  </si>
  <si>
    <t>3632694.8</t>
  </si>
  <si>
    <t>2188008.97</t>
  </si>
  <si>
    <t>1444685.83</t>
  </si>
  <si>
    <t>682303.67</t>
  </si>
  <si>
    <t>513093.34</t>
  </si>
  <si>
    <t>169210.33</t>
  </si>
  <si>
    <t>77028.48</t>
  </si>
  <si>
    <t>57131.52</t>
  </si>
  <si>
    <t>19896.96</t>
  </si>
  <si>
    <t>4814885.35</t>
  </si>
  <si>
    <t>3620800.7</t>
  </si>
  <si>
    <t>1194084.65</t>
  </si>
  <si>
    <t>579629.16</t>
  </si>
  <si>
    <t>401903.64</t>
  </si>
  <si>
    <t>177725.52</t>
  </si>
  <si>
    <t>341059.29</t>
  </si>
  <si>
    <t>236483.91</t>
  </si>
  <si>
    <t>104575.38</t>
  </si>
  <si>
    <t>1384978.1</t>
  </si>
  <si>
    <t>788501.63</t>
  </si>
  <si>
    <t>596476.47</t>
  </si>
  <si>
    <t>7273.97</t>
  </si>
  <si>
    <t>5043.63</t>
  </si>
  <si>
    <t>2230.34</t>
  </si>
  <si>
    <t>1036075.11</t>
  </si>
  <si>
    <t>835211.36</t>
  </si>
  <si>
    <t>200863.75</t>
  </si>
  <si>
    <t>857194.44</t>
  </si>
  <si>
    <t>547417.92</t>
  </si>
  <si>
    <t>309776.52</t>
  </si>
  <si>
    <t>407168.45</t>
  </si>
  <si>
    <t>272789.99</t>
  </si>
  <si>
    <t>134378.46</t>
  </si>
  <si>
    <t>1001463.44</t>
  </si>
  <si>
    <t>625404.66</t>
  </si>
  <si>
    <t>376058.78</t>
  </si>
  <si>
    <t>Pakistan</t>
  </si>
  <si>
    <t>337701.65</t>
  </si>
  <si>
    <t>226249.43</t>
  </si>
  <si>
    <t>111452.22</t>
  </si>
  <si>
    <t>446404.36</t>
  </si>
  <si>
    <t>335696.72</t>
  </si>
  <si>
    <t>110707.64</t>
  </si>
  <si>
    <t>1874544.1</t>
  </si>
  <si>
    <t>1067223.43</t>
  </si>
  <si>
    <t>807320.67</t>
  </si>
  <si>
    <t>826708.3</t>
  </si>
  <si>
    <t>470665.09</t>
  </si>
  <si>
    <t>356043.21</t>
  </si>
  <si>
    <t>3927804.8</t>
  </si>
  <si>
    <t>2365756.72</t>
  </si>
  <si>
    <t>1562048.08</t>
  </si>
  <si>
    <t>43272.54</t>
  </si>
  <si>
    <t>32094.96</t>
  </si>
  <si>
    <t>11177.58</t>
  </si>
  <si>
    <t>2433839.34</t>
  </si>
  <si>
    <t>1830250.68</t>
  </si>
  <si>
    <t>603588.66</t>
  </si>
  <si>
    <t>1452287.92</t>
  </si>
  <si>
    <t>906940.38</t>
  </si>
  <si>
    <t>545347.54</t>
  </si>
  <si>
    <t>204570.19</t>
  </si>
  <si>
    <t>141845.01</t>
  </si>
  <si>
    <t>62725.18</t>
  </si>
  <si>
    <t>134663.1</t>
  </si>
  <si>
    <t>90220.02</t>
  </si>
  <si>
    <t>44443.08</t>
  </si>
  <si>
    <t>1909494.4</t>
  </si>
  <si>
    <t>1192461.6</t>
  </si>
  <si>
    <t>717032.8</t>
  </si>
  <si>
    <t>873607.9</t>
  </si>
  <si>
    <t>497366.17</t>
  </si>
  <si>
    <t>376241.73</t>
  </si>
  <si>
    <t>460331.28</t>
  </si>
  <si>
    <t>271698.84</t>
  </si>
  <si>
    <t>188632.44</t>
  </si>
  <si>
    <t>63600.96</t>
  </si>
  <si>
    <t>20858.88</t>
  </si>
  <si>
    <t>42742.08</t>
  </si>
  <si>
    <t>2596968.0</t>
  </si>
  <si>
    <t>1564180.2</t>
  </si>
  <si>
    <t>1032787.8</t>
  </si>
  <si>
    <t>409058.65</t>
  </si>
  <si>
    <t>283633.35</t>
  </si>
  <si>
    <t>125425.3</t>
  </si>
  <si>
    <t>470029.23</t>
  </si>
  <si>
    <t>325909.17</t>
  </si>
  <si>
    <t>144120.06</t>
  </si>
  <si>
    <t>654331.7</t>
  </si>
  <si>
    <t>372526.91</t>
  </si>
  <si>
    <t>281804.79</t>
  </si>
  <si>
    <t>1828471.26</t>
  </si>
  <si>
    <t>1580566.46</t>
  </si>
  <si>
    <t>247904.8</t>
  </si>
  <si>
    <t>Sao Tome and Principe</t>
  </si>
  <si>
    <t>1381689.75</t>
  </si>
  <si>
    <t>1194359.75</t>
  </si>
  <si>
    <t>187330.0</t>
  </si>
  <si>
    <t>498798.19</t>
  </si>
  <si>
    <t>345857.01</t>
  </si>
  <si>
    <t>152941.18</t>
  </si>
  <si>
    <t>1518660.72</t>
  </si>
  <si>
    <t>948389.58</t>
  </si>
  <si>
    <t>570271.14</t>
  </si>
  <si>
    <t>Turkmenistan</t>
  </si>
  <si>
    <t>3486232.8</t>
  </si>
  <si>
    <t>2099793.42</t>
  </si>
  <si>
    <t>1386439.38</t>
  </si>
  <si>
    <t>Monaco</t>
  </si>
  <si>
    <t>673088.14</t>
  </si>
  <si>
    <t>397273.17</t>
  </si>
  <si>
    <t>275814.97</t>
  </si>
  <si>
    <t>3948468.51</t>
  </si>
  <si>
    <t>3413133.71</t>
  </si>
  <si>
    <t>535334.8</t>
  </si>
  <si>
    <t>199242.55</t>
  </si>
  <si>
    <t>133486.21</t>
  </si>
  <si>
    <t>65756.34</t>
  </si>
  <si>
    <t>1415079.33</t>
  </si>
  <si>
    <t>1140738.08</t>
  </si>
  <si>
    <t>274341.25</t>
  </si>
  <si>
    <t>740725.7</t>
  </si>
  <si>
    <t>421713.11</t>
  </si>
  <si>
    <t>319012.59</t>
  </si>
  <si>
    <t>67835.9</t>
  </si>
  <si>
    <t>47036.1</t>
  </si>
  <si>
    <t>20799.8</t>
  </si>
  <si>
    <t>494511.78</t>
  </si>
  <si>
    <t>315803.04</t>
  </si>
  <si>
    <t>178708.74</t>
  </si>
  <si>
    <t>1461315.24</t>
  </si>
  <si>
    <t>1178010.24</t>
  </si>
  <si>
    <t>283305.0</t>
  </si>
  <si>
    <t>1292413.1</t>
  </si>
  <si>
    <t>735802.13</t>
  </si>
  <si>
    <t>556610.97</t>
  </si>
  <si>
    <t>1199025.3</t>
  </si>
  <si>
    <t>682634.19</t>
  </si>
  <si>
    <t>516391.11</t>
  </si>
  <si>
    <t>3668108.0</t>
  </si>
  <si>
    <t>2209338.7</t>
  </si>
  <si>
    <t>1458769.3</t>
  </si>
  <si>
    <t>1476193.11</t>
  </si>
  <si>
    <t>1276050.31</t>
  </si>
  <si>
    <t>200142.8</t>
  </si>
  <si>
    <t>3259522.14</t>
  </si>
  <si>
    <t>2817594.94</t>
  </si>
  <si>
    <t>441927.2</t>
  </si>
  <si>
    <t>1265422.96</t>
  </si>
  <si>
    <t>790244.94</t>
  </si>
  <si>
    <t>475178.02</t>
  </si>
  <si>
    <t>136709.28</t>
  </si>
  <si>
    <t>44835.84</t>
  </si>
  <si>
    <t>91873.44</t>
  </si>
  <si>
    <t>1369033.05</t>
  </si>
  <si>
    <t>1183419.05</t>
  </si>
  <si>
    <t>185614.0</t>
  </si>
  <si>
    <t>3349389.2</t>
  </si>
  <si>
    <t>2017371.13</t>
  </si>
  <si>
    <t>1332018.07</t>
  </si>
  <si>
    <t>674599.42</t>
  </si>
  <si>
    <t>467754.18</t>
  </si>
  <si>
    <t>206845.24</t>
  </si>
  <si>
    <t>528782.52</t>
  </si>
  <si>
    <t>426267.52</t>
  </si>
  <si>
    <t>102515.0</t>
  </si>
  <si>
    <t>3438403.5</t>
  </si>
  <si>
    <t>2972223.5</t>
  </si>
  <si>
    <t>466180.0</t>
  </si>
  <si>
    <t>2237589.6</t>
  </si>
  <si>
    <t>1347722.94</t>
  </si>
  <si>
    <t>889866.66</t>
  </si>
  <si>
    <t>1572171.2</t>
  </si>
  <si>
    <t>946934.68</t>
  </si>
  <si>
    <t>625236.52</t>
  </si>
  <si>
    <t>818944.32</t>
  </si>
  <si>
    <t>268584.96</t>
  </si>
  <si>
    <t>550359.36</t>
  </si>
  <si>
    <t>3271756.95</t>
  </si>
  <si>
    <t>2828170.95</t>
  </si>
  <si>
    <t>443586.0</t>
  </si>
  <si>
    <t>4788347.13</t>
  </si>
  <si>
    <t>3860030.88</t>
  </si>
  <si>
    <t>928316.25</t>
  </si>
  <si>
    <t>298602.85</t>
  </si>
  <si>
    <t>200054.47</t>
  </si>
  <si>
    <t>98548.38</t>
  </si>
  <si>
    <t>1687400.8</t>
  </si>
  <si>
    <t>1053766.2</t>
  </si>
  <si>
    <t>633634.6</t>
  </si>
  <si>
    <t>1124972.34</t>
  </si>
  <si>
    <t>718425.12</t>
  </si>
  <si>
    <t>406547.22</t>
  </si>
  <si>
    <t>4231658.8</t>
  </si>
  <si>
    <t>2548771.07</t>
  </si>
  <si>
    <t>1682887.73</t>
  </si>
  <si>
    <t>725314.8</t>
  </si>
  <si>
    <t>436864.47</t>
  </si>
  <si>
    <t>288450.33</t>
  </si>
  <si>
    <t>535050.38</t>
  </si>
  <si>
    <t>315799.89</t>
  </si>
  <si>
    <t>219250.49</t>
  </si>
  <si>
    <t>1547045.05</t>
  </si>
  <si>
    <t>1163380.1</t>
  </si>
  <si>
    <t>383664.95</t>
  </si>
  <si>
    <t>4950544.16</t>
  </si>
  <si>
    <t>3722816.32</t>
  </si>
  <si>
    <t>1227727.84</t>
  </si>
  <si>
    <t>1277931.68</t>
  </si>
  <si>
    <t>798056.52</t>
  </si>
  <si>
    <t>479875.16</t>
  </si>
  <si>
    <t>866675.6</t>
  </si>
  <si>
    <t>541230.9</t>
  </si>
  <si>
    <t>325444.7</t>
  </si>
  <si>
    <t>1216149.64</t>
  </si>
  <si>
    <t>717801.42</t>
  </si>
  <si>
    <t>498348.22</t>
  </si>
  <si>
    <t>1203550.7</t>
  </si>
  <si>
    <t>685210.61</t>
  </si>
  <si>
    <t>518340.09</t>
  </si>
  <si>
    <t>1099972.42</t>
  </si>
  <si>
    <t>827180.84</t>
  </si>
  <si>
    <t>272791.58</t>
  </si>
  <si>
    <t>15758.37</t>
  </si>
  <si>
    <t>11687.88</t>
  </si>
  <si>
    <t>4070.49</t>
  </si>
  <si>
    <t>447168.8</t>
  </si>
  <si>
    <t>299588.96</t>
  </si>
  <si>
    <t>147579.84</t>
  </si>
  <si>
    <t>26398.79</t>
  </si>
  <si>
    <t>18304.41</t>
  </si>
  <si>
    <t>8094.38</t>
  </si>
  <si>
    <t>4488139.32</t>
  </si>
  <si>
    <t>3618024.32</t>
  </si>
  <si>
    <t>870115.0</t>
  </si>
  <si>
    <t>1603212.4</t>
  </si>
  <si>
    <t>965631.11</t>
  </si>
  <si>
    <t>637581.29</t>
  </si>
  <si>
    <t xml:space="preserve">Saint Kitts and Nevis </t>
  </si>
  <si>
    <t>1480218.05</t>
  </si>
  <si>
    <t>1113126.1</t>
  </si>
  <si>
    <t>367091.95</t>
  </si>
  <si>
    <t>2588295.15</t>
  </si>
  <si>
    <t>2237373.15</t>
  </si>
  <si>
    <t>350922.0</t>
  </si>
  <si>
    <t>2555387.73</t>
  </si>
  <si>
    <t>2208927.33</t>
  </si>
  <si>
    <t>346460.4</t>
  </si>
  <si>
    <t>954653.7</t>
  </si>
  <si>
    <t>543507.51</t>
  </si>
  <si>
    <t>411146.19</t>
  </si>
  <si>
    <t>Cambodia</t>
  </si>
  <si>
    <t>241228.98</t>
  </si>
  <si>
    <t>154052.64</t>
  </si>
  <si>
    <t>87176.34</t>
  </si>
  <si>
    <t>2195408.0</t>
  </si>
  <si>
    <t>1371012.0</t>
  </si>
  <si>
    <t>824396.0</t>
  </si>
  <si>
    <t>915776.4</t>
  </si>
  <si>
    <t>521373.72</t>
  </si>
  <si>
    <t>394402.68</t>
  </si>
  <si>
    <t>4338772.8</t>
  </si>
  <si>
    <t>2613286.92</t>
  </si>
  <si>
    <t>1725485.88</t>
  </si>
  <si>
    <t>231622.82</t>
  </si>
  <si>
    <t>160602.78</t>
  </si>
  <si>
    <t>71020.04</t>
  </si>
  <si>
    <t>466801.8</t>
  </si>
  <si>
    <t>275517.9</t>
  </si>
  <si>
    <t>191283.9</t>
  </si>
  <si>
    <t>4813093.11</t>
  </si>
  <si>
    <t>3879979.36</t>
  </si>
  <si>
    <t>933113.75</t>
  </si>
  <si>
    <t>527713.12</t>
  </si>
  <si>
    <t>173071.36</t>
  </si>
  <si>
    <t>354641.76</t>
  </si>
  <si>
    <t>Kyrgyzstan</t>
  </si>
  <si>
    <t>12007.71</t>
  </si>
  <si>
    <t>8906.04</t>
  </si>
  <si>
    <t>3101.67</t>
  </si>
  <si>
    <t>387236.74</t>
  </si>
  <si>
    <t>268502.46</t>
  </si>
  <si>
    <t>118734.28</t>
  </si>
  <si>
    <t>124298.22</t>
  </si>
  <si>
    <t>93472.44</t>
  </si>
  <si>
    <t>30825.78</t>
  </si>
  <si>
    <t>712243.44</t>
  </si>
  <si>
    <t>454849.92</t>
  </si>
  <si>
    <t>257393.52</t>
  </si>
  <si>
    <t>106857.4</t>
  </si>
  <si>
    <t>71591.08</t>
  </si>
  <si>
    <t>35266.32</t>
  </si>
  <si>
    <t>3950539.2</t>
  </si>
  <si>
    <t>2379449.88</t>
  </si>
  <si>
    <t>1571089.32</t>
  </si>
  <si>
    <t>1676249.3</t>
  </si>
  <si>
    <t>954329.39</t>
  </si>
  <si>
    <t>721919.91</t>
  </si>
  <si>
    <t>725365.32</t>
  </si>
  <si>
    <t>463229.76</t>
  </si>
  <si>
    <t>262135.56</t>
  </si>
  <si>
    <t>49442.9</t>
  </si>
  <si>
    <t>33125.18</t>
  </si>
  <si>
    <t>16317.72</t>
  </si>
  <si>
    <t>Indonesia</t>
  </si>
  <si>
    <t>540816.4</t>
  </si>
  <si>
    <t>325739.21</t>
  </si>
  <si>
    <t>215077.19</t>
  </si>
  <si>
    <t>Kazakhstan</t>
  </si>
  <si>
    <t>312885.3</t>
  </si>
  <si>
    <t>209623.26</t>
  </si>
  <si>
    <t>103262.04</t>
  </si>
  <si>
    <t>18932.55</t>
  </si>
  <si>
    <t>12684.21</t>
  </si>
  <si>
    <t>6248.34</t>
  </si>
  <si>
    <t>457404.14</t>
  </si>
  <si>
    <t>269971.17</t>
  </si>
  <si>
    <t>187432.97</t>
  </si>
  <si>
    <t>1015114.74</t>
  </si>
  <si>
    <t>648268.32</t>
  </si>
  <si>
    <t>366846.42</t>
  </si>
  <si>
    <t>128177.92</t>
  </si>
  <si>
    <t>75653.76</t>
  </si>
  <si>
    <t>52524.16</t>
  </si>
  <si>
    <t>Australia</t>
  </si>
  <si>
    <t>1065324.9</t>
  </si>
  <si>
    <t>628780.95</t>
  </si>
  <si>
    <t>436543.95</t>
  </si>
  <si>
    <t>1411643.94</t>
  </si>
  <si>
    <t>1220252.74</t>
  </si>
  <si>
    <t>191391.2</t>
  </si>
  <si>
    <t>389423.58</t>
  </si>
  <si>
    <t>313926.08</t>
  </si>
  <si>
    <t>75497.5</t>
  </si>
  <si>
    <t>504764.48</t>
  </si>
  <si>
    <t>349993.92</t>
  </si>
  <si>
    <t>154770.56</t>
  </si>
  <si>
    <t>4203678.0</t>
  </si>
  <si>
    <t>2531917.95</t>
  </si>
  <si>
    <t>1671760.05</t>
  </si>
  <si>
    <t>Syria</t>
  </si>
  <si>
    <t>5002000.95</t>
  </si>
  <si>
    <t>3761511.9</t>
  </si>
  <si>
    <t>1240489.05</t>
  </si>
  <si>
    <t>1724177.4</t>
  </si>
  <si>
    <t>981616.02</t>
  </si>
  <si>
    <t>742561.38</t>
  </si>
  <si>
    <t>1211180.04</t>
  </si>
  <si>
    <t>773478.72</t>
  </si>
  <si>
    <t>437701.32</t>
  </si>
  <si>
    <t>416575.36</t>
  </si>
  <si>
    <t>136622.08</t>
  </si>
  <si>
    <t>279953.28</t>
  </si>
  <si>
    <t>33120.1</t>
  </si>
  <si>
    <t>22189.42</t>
  </si>
  <si>
    <t>10930.68</t>
  </si>
  <si>
    <t>2325904.0</t>
  </si>
  <si>
    <t>1400915.6</t>
  </si>
  <si>
    <t>924988.4</t>
  </si>
  <si>
    <t>931881.51</t>
  </si>
  <si>
    <t>751217.76</t>
  </si>
  <si>
    <t>180663.75</t>
  </si>
  <si>
    <t>44951.94</t>
  </si>
  <si>
    <t>33340.56</t>
  </si>
  <si>
    <t>11611.38</t>
  </si>
  <si>
    <t>678277.27</t>
  </si>
  <si>
    <t>470304.33</t>
  </si>
  <si>
    <t>207972.94</t>
  </si>
  <si>
    <t>734580.16</t>
  </si>
  <si>
    <t>240916.48</t>
  </si>
  <si>
    <t>493663.68</t>
  </si>
  <si>
    <t>1281581.28</t>
  </si>
  <si>
    <t>1033121.28</t>
  </si>
  <si>
    <t>248460.0</t>
  </si>
  <si>
    <t>377037.7</t>
  </si>
  <si>
    <t>252603.34</t>
  </si>
  <si>
    <t>124434.36</t>
  </si>
  <si>
    <t>611968.0</t>
  </si>
  <si>
    <t>200704.0</t>
  </si>
  <si>
    <t>411264.0</t>
  </si>
  <si>
    <t>1625647.1</t>
  </si>
  <si>
    <t>925520.33</t>
  </si>
  <si>
    <t>700126.77</t>
  </si>
  <si>
    <t>2124792.0</t>
  </si>
  <si>
    <t>1279783.8</t>
  </si>
  <si>
    <t>845008.2</t>
  </si>
  <si>
    <t>2171922.24</t>
  </si>
  <si>
    <t>1356345.36</t>
  </si>
  <si>
    <t>815576.88</t>
  </si>
  <si>
    <t>1207365.54</t>
  </si>
  <si>
    <t>771042.72</t>
  </si>
  <si>
    <t>436322.82</t>
  </si>
  <si>
    <t>2718150.54</t>
  </si>
  <si>
    <t>2191183.04</t>
  </si>
  <si>
    <t>526967.5</t>
  </si>
  <si>
    <t>827136.18</t>
  </si>
  <si>
    <t>528222.24</t>
  </si>
  <si>
    <t>298913.94</t>
  </si>
  <si>
    <t>1213578.32</t>
  </si>
  <si>
    <t>912612.64</t>
  </si>
  <si>
    <t>300965.68</t>
  </si>
  <si>
    <t>26097.5</t>
  </si>
  <si>
    <t>17484.5</t>
  </si>
  <si>
    <t>8613.0</t>
  </si>
  <si>
    <t>40237.6</t>
  </si>
  <si>
    <t>26957.92</t>
  </si>
  <si>
    <t>13279.68</t>
  </si>
  <si>
    <t>732545.99</t>
  </si>
  <si>
    <t>507933.21</t>
  </si>
  <si>
    <t>224612.78</t>
  </si>
  <si>
    <t>1391607.6</t>
  </si>
  <si>
    <t>838179.39</t>
  </si>
  <si>
    <t>553428.21</t>
  </si>
  <si>
    <t>3858290.0</t>
  </si>
  <si>
    <t>2323887.25</t>
  </si>
  <si>
    <t>1534402.75</t>
  </si>
  <si>
    <t>153595.65</t>
  </si>
  <si>
    <t>102904.23</t>
  </si>
  <si>
    <t>50691.42</t>
  </si>
  <si>
    <t>87314.72</t>
  </si>
  <si>
    <t>28636.16</t>
  </si>
  <si>
    <t>58678.56</t>
  </si>
  <si>
    <t>5294034.94</t>
  </si>
  <si>
    <t>3981121.88</t>
  </si>
  <si>
    <t>1312913.06</t>
  </si>
  <si>
    <t>2054748.72</t>
  </si>
  <si>
    <t>1283171.58</t>
  </si>
  <si>
    <t>771577.14</t>
  </si>
  <si>
    <t>2807256.06</t>
  </si>
  <si>
    <t>2426647.26</t>
  </si>
  <si>
    <t>380608.8</t>
  </si>
  <si>
    <t>Azerbaijan</t>
  </si>
  <si>
    <t>4063550.4</t>
  </si>
  <si>
    <t>3275750.4</t>
  </si>
  <si>
    <t>787800.0</t>
  </si>
  <si>
    <t>875877.45</t>
  </si>
  <si>
    <t>706071.2</t>
  </si>
  <si>
    <t>169806.25</t>
  </si>
  <si>
    <t>2302678.56</t>
  </si>
  <si>
    <t>1856258.56</t>
  </si>
  <si>
    <t>446420.0</t>
  </si>
  <si>
    <t>1636600.08</t>
  </si>
  <si>
    <t>1022041.62</t>
  </si>
  <si>
    <t>614558.46</t>
  </si>
  <si>
    <t>28470.0</t>
  </si>
  <si>
    <t>19074.0</t>
  </si>
  <si>
    <t>9396.0</t>
  </si>
  <si>
    <t>5857386.55</t>
  </si>
  <si>
    <t>4404763.1</t>
  </si>
  <si>
    <t>1452623.45</t>
  </si>
  <si>
    <t>Barbados</t>
  </si>
  <si>
    <t>91090.26</t>
  </si>
  <si>
    <t>58171.68</t>
  </si>
  <si>
    <t>32918.58</t>
  </si>
  <si>
    <t>639210.33</t>
  </si>
  <si>
    <t>443216.07</t>
  </si>
  <si>
    <t>195994.26</t>
  </si>
  <si>
    <t>3877590.99</t>
  </si>
  <si>
    <t>3351865.79</t>
  </si>
  <si>
    <t>525725.2</t>
  </si>
  <si>
    <t>449024.62</t>
  </si>
  <si>
    <t>311344.98</t>
  </si>
  <si>
    <t>137679.64</t>
  </si>
  <si>
    <t>42414.18</t>
  </si>
  <si>
    <t>31458.32</t>
  </si>
  <si>
    <t>10955.86</t>
  </si>
  <si>
    <t>4035548.37</t>
  </si>
  <si>
    <t>3253177.12</t>
  </si>
  <si>
    <t>782371.25</t>
  </si>
  <si>
    <t>68342.25</t>
  </si>
  <si>
    <t>50689.0</t>
  </si>
  <si>
    <t>17653.25</t>
  </si>
  <si>
    <t>2887415.16</t>
  </si>
  <si>
    <t>2495938.36</t>
  </si>
  <si>
    <t>391476.8</t>
  </si>
  <si>
    <t>142755.8</t>
  </si>
  <si>
    <t>81274.34</t>
  </si>
  <si>
    <t>61481.46</t>
  </si>
  <si>
    <t>Kuwait</t>
  </si>
  <si>
    <t>1045173.0</t>
  </si>
  <si>
    <t>667464.0</t>
  </si>
  <si>
    <t>377709.0</t>
  </si>
  <si>
    <t>205782.36</t>
  </si>
  <si>
    <t>165887.36</t>
  </si>
  <si>
    <t>39895.0</t>
  </si>
  <si>
    <t>5293034.88</t>
  </si>
  <si>
    <t>4266874.88</t>
  </si>
  <si>
    <t>1026160.0</t>
  </si>
  <si>
    <t>1837330.95</t>
  </si>
  <si>
    <t>1588224.95</t>
  </si>
  <si>
    <t>249106.0</t>
  </si>
  <si>
    <t>241662.85</t>
  </si>
  <si>
    <t>161906.47</t>
  </si>
  <si>
    <t>79756.38</t>
  </si>
  <si>
    <t>535358.5</t>
  </si>
  <si>
    <t>315981.75</t>
  </si>
  <si>
    <t>219376.75</t>
  </si>
  <si>
    <t>509135.52</t>
  </si>
  <si>
    <t>166978.56</t>
  </si>
  <si>
    <t>342156.96</t>
  </si>
  <si>
    <t>561346.8</t>
  </si>
  <si>
    <t>422133.6</t>
  </si>
  <si>
    <t>139213.2</t>
  </si>
  <si>
    <t>1592947.2</t>
  </si>
  <si>
    <t>994780.8</t>
  </si>
  <si>
    <t>598166.4</t>
  </si>
  <si>
    <t>434849.8</t>
  </si>
  <si>
    <t>247570.54</t>
  </si>
  <si>
    <t>187279.26</t>
  </si>
  <si>
    <t>1168804.23</t>
  </si>
  <si>
    <t>878942.46</t>
  </si>
  <si>
    <t>289861.77</t>
  </si>
  <si>
    <t>833391.96</t>
  </si>
  <si>
    <t>532217.28</t>
  </si>
  <si>
    <t>301174.68</t>
  </si>
  <si>
    <t>863044.12</t>
  </si>
  <si>
    <t>509389.86</t>
  </si>
  <si>
    <t>353654.26</t>
  </si>
  <si>
    <t>73405.15</t>
  </si>
  <si>
    <t>49179.13</t>
  </si>
  <si>
    <t>24226.02</t>
  </si>
  <si>
    <t>725776.66</t>
  </si>
  <si>
    <t>428371.23</t>
  </si>
  <si>
    <t>297405.43</t>
  </si>
  <si>
    <t>1545064.8</t>
  </si>
  <si>
    <t>930608.22</t>
  </si>
  <si>
    <t>614456.58</t>
  </si>
  <si>
    <t>402897.95</t>
  </si>
  <si>
    <t>269928.89</t>
  </si>
  <si>
    <t>132969.06</t>
  </si>
  <si>
    <t>3097999.2</t>
  </si>
  <si>
    <t>1865956.38</t>
  </si>
  <si>
    <t>1232042.82</t>
  </si>
  <si>
    <t>2260759.68</t>
  </si>
  <si>
    <t>1411823.52</t>
  </si>
  <si>
    <t>848936.16</t>
  </si>
  <si>
    <t>93943.04</t>
  </si>
  <si>
    <t>58666.56</t>
  </si>
  <si>
    <t>35276.48</t>
  </si>
  <si>
    <t>San Marino</t>
  </si>
  <si>
    <t>2061.93</t>
  </si>
  <si>
    <t>1529.32</t>
  </si>
  <si>
    <t>532.61</t>
  </si>
  <si>
    <t>617033.52</t>
  </si>
  <si>
    <t>394047.36</t>
  </si>
  <si>
    <t>222986.16</t>
  </si>
  <si>
    <t>450727.55</t>
  </si>
  <si>
    <t>301973.21</t>
  </si>
  <si>
    <t>148754.34</t>
  </si>
  <si>
    <t>538753.53</t>
  </si>
  <si>
    <t>465709.13</t>
  </si>
  <si>
    <t>73044.4</t>
  </si>
  <si>
    <t>940382.24</t>
  </si>
  <si>
    <t>555036.72</t>
  </si>
  <si>
    <t>385345.52</t>
  </si>
  <si>
    <t>1191345.98</t>
  </si>
  <si>
    <t>703161.69</t>
  </si>
  <si>
    <t>488184.29</t>
  </si>
  <si>
    <t>18193.5</t>
  </si>
  <si>
    <t>13494.0</t>
  </si>
  <si>
    <t>4699.5</t>
  </si>
  <si>
    <t>240160.92</t>
  </si>
  <si>
    <t>153370.56</t>
  </si>
  <si>
    <t>86790.36</t>
  </si>
  <si>
    <t>612584.28</t>
  </si>
  <si>
    <t>529529.88</t>
  </si>
  <si>
    <t>83054.4</t>
  </si>
  <si>
    <t>528689.7</t>
  </si>
  <si>
    <t>337629.6</t>
  </si>
  <si>
    <t>191060.1</t>
  </si>
  <si>
    <t>14209.59</t>
  </si>
  <si>
    <t>10539.16</t>
  </si>
  <si>
    <t>3670.43</t>
  </si>
  <si>
    <t>61288.77</t>
  </si>
  <si>
    <t>45457.48</t>
  </si>
  <si>
    <t>15831.29</t>
  </si>
  <si>
    <t>74876.1</t>
  </si>
  <si>
    <t>50164.62</t>
  </si>
  <si>
    <t>24711.48</t>
  </si>
  <si>
    <t>2764223.28</t>
  </si>
  <si>
    <t>2389448.88</t>
  </si>
  <si>
    <t>374774.4</t>
  </si>
  <si>
    <t>1543316.0</t>
  </si>
  <si>
    <t>929554.9</t>
  </si>
  <si>
    <t>613761.1</t>
  </si>
  <si>
    <t>402831.84</t>
  </si>
  <si>
    <t>251564.76</t>
  </si>
  <si>
    <t>151267.08</t>
  </si>
  <si>
    <t>273728.52</t>
  </si>
  <si>
    <t>174807.36</t>
  </si>
  <si>
    <t>98921.16</t>
  </si>
  <si>
    <t>1543035.43</t>
  </si>
  <si>
    <t>1160364.86</t>
  </si>
  <si>
    <t>382670.57</t>
  </si>
  <si>
    <t>1435764.8</t>
  </si>
  <si>
    <t>864775.72</t>
  </si>
  <si>
    <t>570989.08</t>
  </si>
  <si>
    <t>17820.3</t>
  </si>
  <si>
    <t>13217.2</t>
  </si>
  <si>
    <t>4603.1</t>
  </si>
  <si>
    <t>Netherlands</t>
  </si>
  <si>
    <t>4827419.73</t>
  </si>
  <si>
    <t>3891528.48</t>
  </si>
  <si>
    <t>935891.25</t>
  </si>
  <si>
    <t>931446.76</t>
  </si>
  <si>
    <t>549762.78</t>
  </si>
  <si>
    <t>381683.98</t>
  </si>
  <si>
    <t>2571841.44</t>
  </si>
  <si>
    <t>2223150.24</t>
  </si>
  <si>
    <t>348691.2</t>
  </si>
  <si>
    <t>26870.4</t>
  </si>
  <si>
    <t>19929.6</t>
  </si>
  <si>
    <t>6940.8</t>
  </si>
  <si>
    <t>Kosovo</t>
  </si>
  <si>
    <t>956534.16</t>
  </si>
  <si>
    <t>597346.74</t>
  </si>
  <si>
    <t>359187.42</t>
  </si>
  <si>
    <t>146003.65</t>
  </si>
  <si>
    <t>97817.83</t>
  </si>
  <si>
    <t>48185.82</t>
  </si>
  <si>
    <t>1121710.86</t>
  </si>
  <si>
    <t>662061.33</t>
  </si>
  <si>
    <t>459649.53</t>
  </si>
  <si>
    <t>91434.0</t>
  </si>
  <si>
    <t>67816.0</t>
  </si>
  <si>
    <t>23618.0</t>
  </si>
  <si>
    <t>4083129.7</t>
  </si>
  <si>
    <t>3070519.4</t>
  </si>
  <si>
    <t>1012610.3</t>
  </si>
  <si>
    <t>712195.22</t>
  </si>
  <si>
    <t>493822.38</t>
  </si>
  <si>
    <t>218372.84</t>
  </si>
  <si>
    <t>101970.05</t>
  </si>
  <si>
    <t>68316.71</t>
  </si>
  <si>
    <t>33653.34</t>
  </si>
  <si>
    <t>5197958.22</t>
  </si>
  <si>
    <t>4190230.72</t>
  </si>
  <si>
    <t>1007727.5</t>
  </si>
  <si>
    <t>6557065.24</t>
  </si>
  <si>
    <t>4930922.48</t>
  </si>
  <si>
    <t>1626142.76</t>
  </si>
  <si>
    <t>675825.37</t>
  </si>
  <si>
    <t>468604.23</t>
  </si>
  <si>
    <t>207221.14</t>
  </si>
  <si>
    <t>2537246.46</t>
  </si>
  <si>
    <t>2193245.66</t>
  </si>
  <si>
    <t>344000.8</t>
  </si>
  <si>
    <t>699211.92</t>
  </si>
  <si>
    <t>436651.38</t>
  </si>
  <si>
    <t>262560.54</t>
  </si>
  <si>
    <t>25882.08</t>
  </si>
  <si>
    <t>15276.24</t>
  </si>
  <si>
    <t>10605.84</t>
  </si>
  <si>
    <t>1451213.5</t>
  </si>
  <si>
    <t>826211.05</t>
  </si>
  <si>
    <t>625002.45</t>
  </si>
  <si>
    <t>39074.04</t>
  </si>
  <si>
    <t>28980.96</t>
  </si>
  <si>
    <t>10093.08</t>
  </si>
  <si>
    <t>4102247.6</t>
  </si>
  <si>
    <t>2470825.39</t>
  </si>
  <si>
    <t>1631422.21</t>
  </si>
  <si>
    <t>271888.64</t>
  </si>
  <si>
    <t>89169.92</t>
  </si>
  <si>
    <t>182718.72</t>
  </si>
  <si>
    <t>3592.05</t>
  </si>
  <si>
    <t>2664.2</t>
  </si>
  <si>
    <t>927.85</t>
  </si>
  <si>
    <t>1291349.43</t>
  </si>
  <si>
    <t>1040995.68</t>
  </si>
  <si>
    <t>250353.75</t>
  </si>
  <si>
    <t>1410407.2</t>
  </si>
  <si>
    <t>849502.58</t>
  </si>
  <si>
    <t>560904.62</t>
  </si>
  <si>
    <t>19471.71</t>
  </si>
  <si>
    <t>14442.04</t>
  </si>
  <si>
    <t>5029.67</t>
  </si>
  <si>
    <t>2324819.7</t>
  </si>
  <si>
    <t>1874107.2</t>
  </si>
  <si>
    <t>450712.5</t>
  </si>
  <si>
    <t>2060523.6</t>
  </si>
  <si>
    <t>1241074.29</t>
  </si>
  <si>
    <t>819449.31</t>
  </si>
  <si>
    <t>89400.06</t>
  </si>
  <si>
    <t>66307.44</t>
  </si>
  <si>
    <t>23092.62</t>
  </si>
  <si>
    <t>202896.2</t>
  </si>
  <si>
    <t>135934.04</t>
  </si>
  <si>
    <t>66962.16</t>
  </si>
  <si>
    <t>Latvia</t>
  </si>
  <si>
    <t>210364.0</t>
  </si>
  <si>
    <t>68992.0</t>
  </si>
  <si>
    <t>141372.0</t>
  </si>
  <si>
    <t>1173187.62</t>
  </si>
  <si>
    <t>749216.16</t>
  </si>
  <si>
    <t>423971.46</t>
  </si>
  <si>
    <t>307468.26</t>
  </si>
  <si>
    <t>213192.54</t>
  </si>
  <si>
    <t>94275.72</t>
  </si>
  <si>
    <t>898497.6</t>
  </si>
  <si>
    <t>511536.48</t>
  </si>
  <si>
    <t>386961.12</t>
  </si>
  <si>
    <t>494919.6</t>
  </si>
  <si>
    <t>398969.6</t>
  </si>
  <si>
    <t>95950.0</t>
  </si>
  <si>
    <t>508769.25</t>
  </si>
  <si>
    <t>352770.75</t>
  </si>
  <si>
    <t>155998.5</t>
  </si>
  <si>
    <t>455641.2</t>
  </si>
  <si>
    <t>393865.2</t>
  </si>
  <si>
    <t>61776.0</t>
  </si>
  <si>
    <t>364178.75</t>
  </si>
  <si>
    <t>243988.25</t>
  </si>
  <si>
    <t>120190.5</t>
  </si>
  <si>
    <t>588800.64</t>
  </si>
  <si>
    <t>193105.92</t>
  </si>
  <si>
    <t>395694.72</t>
  </si>
  <si>
    <t>460221.63</t>
  </si>
  <si>
    <t>319108.77</t>
  </si>
  <si>
    <t>141112.86</t>
  </si>
  <si>
    <t>1408427.9</t>
  </si>
  <si>
    <t>801852.17</t>
  </si>
  <si>
    <t>606575.73</t>
  </si>
  <si>
    <t>6354579.43</t>
  </si>
  <si>
    <t>4778652.86</t>
  </si>
  <si>
    <t>1575926.57</t>
  </si>
  <si>
    <t>53238.9</t>
  </si>
  <si>
    <t>35668.38</t>
  </si>
  <si>
    <t>17570.52</t>
  </si>
  <si>
    <t>251365.4</t>
  </si>
  <si>
    <t>143108.42</t>
  </si>
  <si>
    <t>108256.98</t>
  </si>
  <si>
    <t>521192.21</t>
  </si>
  <si>
    <t>361384.59</t>
  </si>
  <si>
    <t>159807.62</t>
  </si>
  <si>
    <t>2187499.65</t>
  </si>
  <si>
    <t>1890917.65</t>
  </si>
  <si>
    <t>296582.0</t>
  </si>
  <si>
    <t>673667.5</t>
  </si>
  <si>
    <t>383535.25</t>
  </si>
  <si>
    <t>290132.25</t>
  </si>
  <si>
    <t>1280238.6</t>
  </si>
  <si>
    <t>755628.3</t>
  </si>
  <si>
    <t>524610.3</t>
  </si>
  <si>
    <t>46472.73</t>
  </si>
  <si>
    <t>34468.52</t>
  </si>
  <si>
    <t>12004.21</t>
  </si>
  <si>
    <t>8687.51</t>
  </si>
  <si>
    <t>6533.02</t>
  </si>
  <si>
    <t>2154.49</t>
  </si>
  <si>
    <t>3020310.51</t>
  </si>
  <si>
    <t>2610815.71</t>
  </si>
  <si>
    <t>409494.8</t>
  </si>
  <si>
    <t>931111.23</t>
  </si>
  <si>
    <t>804870.83</t>
  </si>
  <si>
    <t>126240.4</t>
  </si>
  <si>
    <t>74388.09</t>
  </si>
  <si>
    <t>55173.16</t>
  </si>
  <si>
    <t>19214.93</t>
  </si>
  <si>
    <t>6060160.26</t>
  </si>
  <si>
    <t>4885277.76</t>
  </si>
  <si>
    <t>1174882.5</t>
  </si>
  <si>
    <t>3411402.54</t>
  </si>
  <si>
    <t>2948883.34</t>
  </si>
  <si>
    <t>462519.2</t>
  </si>
  <si>
    <t>1254970.5</t>
  </si>
  <si>
    <t>801444.0</t>
  </si>
  <si>
    <t>453526.5</t>
  </si>
  <si>
    <t>31506.8</t>
  </si>
  <si>
    <t>21108.56</t>
  </si>
  <si>
    <t>10398.24</t>
  </si>
  <si>
    <t>397488.65</t>
  </si>
  <si>
    <t>266304.83</t>
  </si>
  <si>
    <t>131183.82</t>
  </si>
  <si>
    <t>281809.0</t>
  </si>
  <si>
    <t>160440.7</t>
  </si>
  <si>
    <t>121368.3</t>
  </si>
  <si>
    <t>707509.53</t>
  </si>
  <si>
    <t>611585.13</t>
  </si>
  <si>
    <t>95924.4</t>
  </si>
  <si>
    <t>1289020.02</t>
  </si>
  <si>
    <t>760811.31</t>
  </si>
  <si>
    <t>528208.71</t>
  </si>
  <si>
    <t>Bosnia and Herzegovina</t>
  </si>
  <si>
    <t>391158.34</t>
  </si>
  <si>
    <t>230871.27</t>
  </si>
  <si>
    <t>160287.07</t>
  </si>
  <si>
    <t>1551054.67</t>
  </si>
  <si>
    <t>1166395.34</t>
  </si>
  <si>
    <t>384659.33</t>
  </si>
  <si>
    <t>1201720.08</t>
  </si>
  <si>
    <t>767437.44</t>
  </si>
  <si>
    <t>434282.64</t>
  </si>
  <si>
    <t>975901.68</t>
  </si>
  <si>
    <t>623226.24</t>
  </si>
  <si>
    <t>352675.44</t>
  </si>
  <si>
    <t>1461087.1</t>
  </si>
  <si>
    <t>831832.33</t>
  </si>
  <si>
    <t>629254.77</t>
  </si>
  <si>
    <t>963491.24</t>
  </si>
  <si>
    <t>568676.22</t>
  </si>
  <si>
    <t>394815.02</t>
  </si>
  <si>
    <t>544767.52</t>
  </si>
  <si>
    <t>340202.28</t>
  </si>
  <si>
    <t>204565.24</t>
  </si>
  <si>
    <t>25735.29</t>
  </si>
  <si>
    <t>22246.09</t>
  </si>
  <si>
    <t>3489.2</t>
  </si>
  <si>
    <t>3227847.6</t>
  </si>
  <si>
    <t>1944165.39</t>
  </si>
  <si>
    <t>1283682.21</t>
  </si>
  <si>
    <t>1306428.8</t>
  </si>
  <si>
    <t>771086.4</t>
  </si>
  <si>
    <t>535342.4</t>
  </si>
  <si>
    <t>4268820.8</t>
  </si>
  <si>
    <t>2571154.12</t>
  </si>
  <si>
    <t>1697666.68</t>
  </si>
  <si>
    <t>3124830.52</t>
  </si>
  <si>
    <t>2349877.04</t>
  </si>
  <si>
    <t>774953.48</t>
  </si>
  <si>
    <t>412387.95</t>
  </si>
  <si>
    <t>276286.89</t>
  </si>
  <si>
    <t>136101.06</t>
  </si>
  <si>
    <t>Sri Lanka</t>
  </si>
  <si>
    <t>1100767.36</t>
  </si>
  <si>
    <t>687419.04</t>
  </si>
  <si>
    <t>413348.32</t>
  </si>
  <si>
    <t>496673.21</t>
  </si>
  <si>
    <t>344383.59</t>
  </si>
  <si>
    <t>152289.62</t>
  </si>
  <si>
    <t>453846.69</t>
  </si>
  <si>
    <t>314688.51</t>
  </si>
  <si>
    <t>139158.18</t>
  </si>
  <si>
    <t>518004.74</t>
  </si>
  <si>
    <t>359174.46</t>
  </si>
  <si>
    <t>158830.28</t>
  </si>
  <si>
    <t>5901916.23</t>
  </si>
  <si>
    <t>4757712.48</t>
  </si>
  <si>
    <t>1144203.75</t>
  </si>
  <si>
    <t>4159929.48</t>
  </si>
  <si>
    <t>3353444.48</t>
  </si>
  <si>
    <t>806485.0</t>
  </si>
  <si>
    <t>1233250.3</t>
  </si>
  <si>
    <t>727894.65</t>
  </si>
  <si>
    <t>505355.65</t>
  </si>
  <si>
    <t>52611.87</t>
  </si>
  <si>
    <t>39021.88</t>
  </si>
  <si>
    <t>13589.99</t>
  </si>
  <si>
    <t>1227353.52</t>
  </si>
  <si>
    <t>783807.36</t>
  </si>
  <si>
    <t>443546.16</t>
  </si>
  <si>
    <t>1533466.96</t>
  </si>
  <si>
    <t>957635.94</t>
  </si>
  <si>
    <t>575831.02</t>
  </si>
  <si>
    <t>3210796.8</t>
  </si>
  <si>
    <t>1933895.52</t>
  </si>
  <si>
    <t>1276901.28</t>
  </si>
  <si>
    <t>293484.3</t>
  </si>
  <si>
    <t>173221.65</t>
  </si>
  <si>
    <t>120262.65</t>
  </si>
  <si>
    <t>2771395.41</t>
  </si>
  <si>
    <t>2395648.61</t>
  </si>
  <si>
    <t>375746.8</t>
  </si>
  <si>
    <t>104628.72</t>
  </si>
  <si>
    <t>90443.12</t>
  </si>
  <si>
    <t>14185.6</t>
  </si>
  <si>
    <t>5784698.43</t>
  </si>
  <si>
    <t>4663219.68</t>
  </si>
  <si>
    <t>1121478.75</t>
  </si>
  <si>
    <t>68508.42</t>
  </si>
  <si>
    <t>43750.56</t>
  </si>
  <si>
    <t>24757.86</t>
  </si>
  <si>
    <t>813213.5</t>
  </si>
  <si>
    <t>563866.5</t>
  </si>
  <si>
    <t>249347.0</t>
  </si>
  <si>
    <t>1933735.6</t>
  </si>
  <si>
    <t>1164708.59</t>
  </si>
  <si>
    <t>769027.01</t>
  </si>
  <si>
    <t>74024.22</t>
  </si>
  <si>
    <t>54903.28</t>
  </si>
  <si>
    <t>19120.94</t>
  </si>
  <si>
    <t>1354123.1</t>
  </si>
  <si>
    <t>770935.13</t>
  </si>
  <si>
    <t>583187.97</t>
  </si>
  <si>
    <t>539210.0</t>
  </si>
  <si>
    <t>318255.0</t>
  </si>
  <si>
    <t>220955.0</t>
  </si>
  <si>
    <t>790710.8</t>
  </si>
  <si>
    <t>450170.84</t>
  </si>
  <si>
    <t>340539.96</t>
  </si>
  <si>
    <t>1072036.8</t>
  </si>
  <si>
    <t>351590.4</t>
  </si>
  <si>
    <t>720446.4</t>
  </si>
  <si>
    <t>865817.2</t>
  </si>
  <si>
    <t>511026.6</t>
  </si>
  <si>
    <t>354790.6</t>
  </si>
  <si>
    <t>645858.4</t>
  </si>
  <si>
    <t>403332.6</t>
  </si>
  <si>
    <t>242525.8</t>
  </si>
  <si>
    <t>2556132.75</t>
  </si>
  <si>
    <t>1922215.5</t>
  </si>
  <si>
    <t>633917.25</t>
  </si>
  <si>
    <t>1513331.38</t>
  </si>
  <si>
    <t>893205.39</t>
  </si>
  <si>
    <t>620125.99</t>
  </si>
  <si>
    <t>313961.44</t>
  </si>
  <si>
    <t>102968.32</t>
  </si>
  <si>
    <t>210993.12</t>
  </si>
  <si>
    <t>257245.12</t>
  </si>
  <si>
    <t>84367.36</t>
  </si>
  <si>
    <t>172877.76</t>
  </si>
  <si>
    <t>2470344.56</t>
  </si>
  <si>
    <t>1542707.34</t>
  </si>
  <si>
    <t>927637.22</t>
  </si>
  <si>
    <t>675930.2</t>
  </si>
  <si>
    <t>384823.46</t>
  </si>
  <si>
    <t>291106.74</t>
  </si>
  <si>
    <t>298559.69</t>
  </si>
  <si>
    <t>207015.51</t>
  </si>
  <si>
    <t>91544.18</t>
  </si>
  <si>
    <t>1263820.14</t>
  </si>
  <si>
    <t>807095.52</t>
  </si>
  <si>
    <t>456724.62</t>
  </si>
  <si>
    <t>1034358.84</t>
  </si>
  <si>
    <t>610504.02</t>
  </si>
  <si>
    <t>423854.82</t>
  </si>
  <si>
    <t>849024.66</t>
  </si>
  <si>
    <t>501115.23</t>
  </si>
  <si>
    <t>347909.43</t>
  </si>
  <si>
    <t>835531.44</t>
  </si>
  <si>
    <t>521781.66</t>
  </si>
  <si>
    <t>313749.78</t>
  </si>
  <si>
    <t>2376084.48</t>
  </si>
  <si>
    <t>2053934.08</t>
  </si>
  <si>
    <t>322150.4</t>
  </si>
  <si>
    <t>37534.68</t>
  </si>
  <si>
    <t>23970.24</t>
  </si>
  <si>
    <t>13564.44</t>
  </si>
  <si>
    <t>791332.0</t>
  </si>
  <si>
    <t>476627.3</t>
  </si>
  <si>
    <t>314704.7</t>
  </si>
  <si>
    <t>3080948.4</t>
  </si>
  <si>
    <t>1855686.51</t>
  </si>
  <si>
    <t>1225261.89</t>
  </si>
  <si>
    <t>460786.95</t>
  </si>
  <si>
    <t>308712.69</t>
  </si>
  <si>
    <t>152074.26</t>
  </si>
  <si>
    <t>852617.04</t>
  </si>
  <si>
    <t>544494.72</t>
  </si>
  <si>
    <t>308122.32</t>
  </si>
  <si>
    <t>355732.65</t>
  </si>
  <si>
    <t>238329.63</t>
  </si>
  <si>
    <t>117403.02</t>
  </si>
  <si>
    <t>120238.65</t>
  </si>
  <si>
    <t>103936.65</t>
  </si>
  <si>
    <t>16302.0</t>
  </si>
  <si>
    <t>54421.89</t>
  </si>
  <si>
    <t>40364.36</t>
  </si>
  <si>
    <t>14057.53</t>
  </si>
  <si>
    <t>3397058.28</t>
  </si>
  <si>
    <t>2936483.88</t>
  </si>
  <si>
    <t>460574.4</t>
  </si>
  <si>
    <t>861563.52</t>
  </si>
  <si>
    <t>282562.56</t>
  </si>
  <si>
    <t>579000.96</t>
  </si>
  <si>
    <t>1707721.4</t>
  </si>
  <si>
    <t>972247.22</t>
  </si>
  <si>
    <t>735474.18</t>
  </si>
  <si>
    <t>1420824.96</t>
  </si>
  <si>
    <t>907361.28</t>
  </si>
  <si>
    <t>513463.68</t>
  </si>
  <si>
    <t>606815.0</t>
  </si>
  <si>
    <t>345474.5</t>
  </si>
  <si>
    <t>261340.5</t>
  </si>
  <si>
    <t>392980.9</t>
  </si>
  <si>
    <t>263284.78</t>
  </si>
  <si>
    <t>129696.12</t>
  </si>
  <si>
    <t>2802014.8</t>
  </si>
  <si>
    <t>1687681.97</t>
  </si>
  <si>
    <t>1114332.83</t>
  </si>
  <si>
    <t>832934.22</t>
  </si>
  <si>
    <t>531924.96</t>
  </si>
  <si>
    <t>301009.26</t>
  </si>
  <si>
    <t>3738302.38</t>
  </si>
  <si>
    <t>2811208.76</t>
  </si>
  <si>
    <t>927093.62</t>
  </si>
  <si>
    <t>1690091.34</t>
  </si>
  <si>
    <t>1460948.14</t>
  </si>
  <si>
    <t>229143.2</t>
  </si>
  <si>
    <t>470656.55</t>
  </si>
  <si>
    <t>315325.01</t>
  </si>
  <si>
    <t>155331.54</t>
  </si>
  <si>
    <t>4044659.43</t>
  </si>
  <si>
    <t>3496283.03</t>
  </si>
  <si>
    <t>548376.4</t>
  </si>
  <si>
    <t>866746.19</t>
  </si>
  <si>
    <t>651794.38</t>
  </si>
  <si>
    <t>214951.81</t>
  </si>
  <si>
    <t>17366.7</t>
  </si>
  <si>
    <t>11635.14</t>
  </si>
  <si>
    <t>5731.56</t>
  </si>
  <si>
    <t>338689.12</t>
  </si>
  <si>
    <t>234840.48</t>
  </si>
  <si>
    <t>103848.64</t>
  </si>
  <si>
    <t>1789002.24</t>
  </si>
  <si>
    <t>1117215.36</t>
  </si>
  <si>
    <t>671786.88</t>
  </si>
  <si>
    <t>2348638.4</t>
  </si>
  <si>
    <t>1414608.76</t>
  </si>
  <si>
    <t>934029.64</t>
  </si>
  <si>
    <t>412418.62</t>
  </si>
  <si>
    <t>243419.61</t>
  </si>
  <si>
    <t>168999.01</t>
  </si>
  <si>
    <t>2862719.16</t>
  </si>
  <si>
    <t>2307724.16</t>
  </si>
  <si>
    <t>554995.0</t>
  </si>
  <si>
    <t>1280858.04</t>
  </si>
  <si>
    <t>1107198.84</t>
  </si>
  <si>
    <t>173659.2</t>
  </si>
  <si>
    <t>2038938.51</t>
  </si>
  <si>
    <t>1643649.76</t>
  </si>
  <si>
    <t>395288.75</t>
  </si>
  <si>
    <t>296515.05</t>
  </si>
  <si>
    <t>198655.71</t>
  </si>
  <si>
    <t>97859.34</t>
  </si>
  <si>
    <t>4002937.3</t>
  </si>
  <si>
    <t>3010214.6</t>
  </si>
  <si>
    <t>992722.7</t>
  </si>
  <si>
    <t>1941908.22</t>
  </si>
  <si>
    <t>1565430.72</t>
  </si>
  <si>
    <t>376477.5</t>
  </si>
  <si>
    <t>807982.78</t>
  </si>
  <si>
    <t>560239.62</t>
  </si>
  <si>
    <t>247743.16</t>
  </si>
  <si>
    <t>976054.26</t>
  </si>
  <si>
    <t>623323.68</t>
  </si>
  <si>
    <t>352730.58</t>
  </si>
  <si>
    <t>2758525.56</t>
  </si>
  <si>
    <t>2223730.56</t>
  </si>
  <si>
    <t>534795.0</t>
  </si>
  <si>
    <t>235826.24</t>
  </si>
  <si>
    <t>77342.72</t>
  </si>
  <si>
    <t>158483.52</t>
  </si>
  <si>
    <t>242771.28</t>
  </si>
  <si>
    <t>151608.42</t>
  </si>
  <si>
    <t>91162.86</t>
  </si>
  <si>
    <t>5490351.51</t>
  </si>
  <si>
    <t>4425937.76</t>
  </si>
  <si>
    <t>1064413.75</t>
  </si>
  <si>
    <t>1135230.16</t>
  </si>
  <si>
    <t>708940.74</t>
  </si>
  <si>
    <t>426289.42</t>
  </si>
  <si>
    <t>897017.82</t>
  </si>
  <si>
    <t>572849.76</t>
  </si>
  <si>
    <t>324168.06</t>
  </si>
  <si>
    <t>Dominica</t>
  </si>
  <si>
    <t>249773.46</t>
  </si>
  <si>
    <t>159509.28</t>
  </si>
  <si>
    <t>90264.18</t>
  </si>
  <si>
    <t>1169525.7</t>
  </si>
  <si>
    <t>746877.6</t>
  </si>
  <si>
    <t>422648.1</t>
  </si>
  <si>
    <t>158229.28</t>
  </si>
  <si>
    <t>109713.12</t>
  </si>
  <si>
    <t>48516.16</t>
  </si>
  <si>
    <t>Haiti</t>
  </si>
  <si>
    <t>448639.75</t>
  </si>
  <si>
    <t>300574.45</t>
  </si>
  <si>
    <t>148065.3</t>
  </si>
  <si>
    <t>67717.14</t>
  </si>
  <si>
    <t>50225.36</t>
  </si>
  <si>
    <t>17491.78</t>
  </si>
  <si>
    <t>1450012.72</t>
  </si>
  <si>
    <t>855833.16</t>
  </si>
  <si>
    <t>594179.56</t>
  </si>
  <si>
    <t>850530.24</t>
  </si>
  <si>
    <t>735215.04</t>
  </si>
  <si>
    <t>115315.2</t>
  </si>
  <si>
    <t>3585040.0</t>
  </si>
  <si>
    <t>2159306.0</t>
  </si>
  <si>
    <t>1425734.0</t>
  </si>
  <si>
    <t>255324.52</t>
  </si>
  <si>
    <t>177037.08</t>
  </si>
  <si>
    <t>78287.44</t>
  </si>
  <si>
    <t>1847803.1</t>
  </si>
  <si>
    <t>1051999.13</t>
  </si>
  <si>
    <t>795803.97</t>
  </si>
  <si>
    <t>1092581.44</t>
  </si>
  <si>
    <t>358328.32</t>
  </si>
  <si>
    <t>734253.12</t>
  </si>
  <si>
    <t>811404.0</t>
  </si>
  <si>
    <t>266112.0</t>
  </si>
  <si>
    <t>545292.0</t>
  </si>
  <si>
    <t>215897.5</t>
  </si>
  <si>
    <t>144644.5</t>
  </si>
  <si>
    <t>71253.0</t>
  </si>
  <si>
    <t>260515.46</t>
  </si>
  <si>
    <t>153762.63</t>
  </si>
  <si>
    <t>106752.83</t>
  </si>
  <si>
    <t>130698.88</t>
  </si>
  <si>
    <t>42864.64</t>
  </si>
  <si>
    <t>87834.24</t>
  </si>
  <si>
    <t>623904.32</t>
  </si>
  <si>
    <t>389622.48</t>
  </si>
  <si>
    <t>234281.84</t>
  </si>
  <si>
    <t>559687.04</t>
  </si>
  <si>
    <t>388076.16</t>
  </si>
  <si>
    <t>171610.88</t>
  </si>
  <si>
    <t>438916.94</t>
  </si>
  <si>
    <t>259059.57</t>
  </si>
  <si>
    <t>179857.37</t>
  </si>
  <si>
    <t>75273.33</t>
  </si>
  <si>
    <t>52193.07</t>
  </si>
  <si>
    <t>23080.26</t>
  </si>
  <si>
    <t>2187494.32</t>
  </si>
  <si>
    <t>1366069.98</t>
  </si>
  <si>
    <t>821424.34</t>
  </si>
  <si>
    <t>582462.4</t>
  </si>
  <si>
    <t>191027.2</t>
  </si>
  <si>
    <t>391435.2</t>
  </si>
  <si>
    <t>72484.77</t>
  </si>
  <si>
    <t>53761.48</t>
  </si>
  <si>
    <t>18723.29</t>
  </si>
  <si>
    <t>366722.51</t>
  </si>
  <si>
    <t>254278.29</t>
  </si>
  <si>
    <t>112444.22</t>
  </si>
  <si>
    <t>228944.1</t>
  </si>
  <si>
    <t>130343.43</t>
  </si>
  <si>
    <t>98600.67</t>
  </si>
  <si>
    <t>3547177.16</t>
  </si>
  <si>
    <t>2667482.32</t>
  </si>
  <si>
    <t>879694.84</t>
  </si>
  <si>
    <t>271761.84</t>
  </si>
  <si>
    <t>160400.52</t>
  </si>
  <si>
    <t>111361.32</t>
  </si>
  <si>
    <t>341924.7</t>
  </si>
  <si>
    <t>229078.74</t>
  </si>
  <si>
    <t>112845.96</t>
  </si>
  <si>
    <t>3508068.27</t>
  </si>
  <si>
    <t>2827959.52</t>
  </si>
  <si>
    <t>680108.75</t>
  </si>
  <si>
    <t>1364284.95</t>
  </si>
  <si>
    <t>1099791.2</t>
  </si>
  <si>
    <t>264493.75</t>
  </si>
  <si>
    <t>15954.88</t>
  </si>
  <si>
    <t>5232.64</t>
  </si>
  <si>
    <t>10722.24</t>
  </si>
  <si>
    <t>669826.2</t>
  </si>
  <si>
    <t>427761.6</t>
  </si>
  <si>
    <t>242064.6</t>
  </si>
  <si>
    <t>62557.65</t>
  </si>
  <si>
    <t>46398.6</t>
  </si>
  <si>
    <t>16159.05</t>
  </si>
  <si>
    <t>653814.84</t>
  </si>
  <si>
    <t>527059.84</t>
  </si>
  <si>
    <t>126755.0</t>
  </si>
  <si>
    <t>899155.84</t>
  </si>
  <si>
    <t>294891.52</t>
  </si>
  <si>
    <t>604264.32</t>
  </si>
  <si>
    <t>880435.92</t>
  </si>
  <si>
    <t>709745.92</t>
  </si>
  <si>
    <t>170690.0</t>
  </si>
  <si>
    <t>57827.82</t>
  </si>
  <si>
    <t>36929.76</t>
  </si>
  <si>
    <t>20898.06</t>
  </si>
  <si>
    <t>802880.16</t>
  </si>
  <si>
    <t>263316.48</t>
  </si>
  <si>
    <t>539563.68</t>
  </si>
  <si>
    <t>108047.06</t>
  </si>
  <si>
    <t>74917.74</t>
  </si>
  <si>
    <t>33129.32</t>
  </si>
  <si>
    <t>700202.8</t>
  </si>
  <si>
    <t>398642.44</t>
  </si>
  <si>
    <t>301560.36</t>
  </si>
  <si>
    <t>16056.93</t>
  </si>
  <si>
    <t>11909.32</t>
  </si>
  <si>
    <t>4147.61</t>
  </si>
  <si>
    <t>703326.08</t>
  </si>
  <si>
    <t>230666.24</t>
  </si>
  <si>
    <t>472659.84</t>
  </si>
  <si>
    <t>2000180.49</t>
  </si>
  <si>
    <t>1728995.29</t>
  </si>
  <si>
    <t>271185.2</t>
  </si>
  <si>
    <t>278009.55</t>
  </si>
  <si>
    <t>186257.61</t>
  </si>
  <si>
    <t>91751.94</t>
  </si>
  <si>
    <t>922346.1</t>
  </si>
  <si>
    <t>589024.8</t>
  </si>
  <si>
    <t>333321.3</t>
  </si>
  <si>
    <t>1512475.65</t>
  </si>
  <si>
    <t>1307413.65</t>
  </si>
  <si>
    <t>205062.0</t>
  </si>
  <si>
    <t>310328.81</t>
  </si>
  <si>
    <t>215175.99</t>
  </si>
  <si>
    <t>95152.82</t>
  </si>
  <si>
    <t>1761478.8</t>
  </si>
  <si>
    <t>1060956.57</t>
  </si>
  <si>
    <t>700522.23</t>
  </si>
  <si>
    <t>946474.08</t>
  </si>
  <si>
    <t>310410.24</t>
  </si>
  <si>
    <t>636063.84</t>
  </si>
  <si>
    <t>632416.3</t>
  </si>
  <si>
    <t>373267.65</t>
  </si>
  <si>
    <t>259148.65</t>
  </si>
  <si>
    <t>1662671.6</t>
  </si>
  <si>
    <t>1001443.99</t>
  </si>
  <si>
    <t>661227.61</t>
  </si>
  <si>
    <t>663793.9</t>
  </si>
  <si>
    <t>377913.97</t>
  </si>
  <si>
    <t>285879.93</t>
  </si>
  <si>
    <t>45567.72</t>
  </si>
  <si>
    <t>33797.28</t>
  </si>
  <si>
    <t>11770.44</t>
  </si>
  <si>
    <t>2154853.89</t>
  </si>
  <si>
    <t>1737092.64</t>
  </si>
  <si>
    <t>417761.25</t>
  </si>
  <si>
    <t>Saint Vincent and the Grenadines</t>
  </si>
  <si>
    <t>45584.7</t>
  </si>
  <si>
    <t>36747.2</t>
  </si>
  <si>
    <t>8837.5</t>
  </si>
  <si>
    <t>415946.7</t>
  </si>
  <si>
    <t>278671.14</t>
  </si>
  <si>
    <t>137275.56</t>
  </si>
  <si>
    <t>2043.25</t>
  </si>
  <si>
    <t>1416.75</t>
  </si>
  <si>
    <t>626.5</t>
  </si>
  <si>
    <t>308899.5</t>
  </si>
  <si>
    <t>206952.9</t>
  </si>
  <si>
    <t>101946.6</t>
  </si>
  <si>
    <t>646729.49</t>
  </si>
  <si>
    <t>448429.71</t>
  </si>
  <si>
    <t>198299.78</t>
  </si>
  <si>
    <t>650980.96</t>
  </si>
  <si>
    <t>213498.88</t>
  </si>
  <si>
    <t>437482.08</t>
  </si>
  <si>
    <t>445887.65</t>
  </si>
  <si>
    <t>298730.63</t>
  </si>
  <si>
    <t>147157.02</t>
  </si>
  <si>
    <t>3943544.0</t>
  </si>
  <si>
    <t>2375236.6</t>
  </si>
  <si>
    <t>1568307.4</t>
  </si>
  <si>
    <t>403268.94</t>
  </si>
  <si>
    <t>257533.92</t>
  </si>
  <si>
    <t>145735.02</t>
  </si>
  <si>
    <t>5409.3</t>
  </si>
  <si>
    <t>3624.06</t>
  </si>
  <si>
    <t>1785.24</t>
  </si>
  <si>
    <t>3507171.57</t>
  </si>
  <si>
    <t>3031667.97</t>
  </si>
  <si>
    <t>475503.6</t>
  </si>
  <si>
    <t>947777.12</t>
  </si>
  <si>
    <t>559401.36</t>
  </si>
  <si>
    <t>388375.76</t>
  </si>
  <si>
    <t>4038331.08</t>
  </si>
  <si>
    <t>3490812.68</t>
  </si>
  <si>
    <t>547518.4</t>
  </si>
  <si>
    <t>535168.04</t>
  </si>
  <si>
    <t>371075.16</t>
  </si>
  <si>
    <t>164092.88</t>
  </si>
  <si>
    <t>879640.65</t>
  </si>
  <si>
    <t>760378.65</t>
  </si>
  <si>
    <t>119262.0</t>
  </si>
  <si>
    <t>262925.41</t>
  </si>
  <si>
    <t>182307.39</t>
  </si>
  <si>
    <t>80618.02</t>
  </si>
  <si>
    <t>2682435.78</t>
  </si>
  <si>
    <t>2017195.56</t>
  </si>
  <si>
    <t>665240.22</t>
  </si>
  <si>
    <t>146275.44</t>
  </si>
  <si>
    <t>91347.66</t>
  </si>
  <si>
    <t>54927.78</t>
  </si>
  <si>
    <t>2634130.0</t>
  </si>
  <si>
    <t>1586563.25</t>
  </si>
  <si>
    <t>1047566.75</t>
  </si>
  <si>
    <t>51594.9</t>
  </si>
  <si>
    <t>38267.6</t>
  </si>
  <si>
    <t>13327.3</t>
  </si>
  <si>
    <t>855385.6</t>
  </si>
  <si>
    <t>643251.2</t>
  </si>
  <si>
    <t>212134.4</t>
  </si>
  <si>
    <t>Sierra Leone</t>
  </si>
  <si>
    <t>4884726.21</t>
  </si>
  <si>
    <t>3937724.96</t>
  </si>
  <si>
    <t>947001.25</t>
  </si>
  <si>
    <t>3639398.42</t>
  </si>
  <si>
    <t>2736832.84</t>
  </si>
  <si>
    <t>902565.58</t>
  </si>
  <si>
    <t>5470815.21</t>
  </si>
  <si>
    <t>4410188.96</t>
  </si>
  <si>
    <t>1060626.25</t>
  </si>
  <si>
    <t>546283.32</t>
  </si>
  <si>
    <t>378782.28</t>
  </si>
  <si>
    <t>167501.04</t>
  </si>
  <si>
    <t>125457.8</t>
  </si>
  <si>
    <t>84052.76</t>
  </si>
  <si>
    <t>41405.04</t>
  </si>
  <si>
    <t>871979.6</t>
  </si>
  <si>
    <t>514663.8</t>
  </si>
  <si>
    <t>357315.8</t>
  </si>
  <si>
    <t>4652244.24</t>
  </si>
  <si>
    <t>3750314.24</t>
  </si>
  <si>
    <t>901930.0</t>
  </si>
  <si>
    <t>605083.36</t>
  </si>
  <si>
    <t>198446.08</t>
  </si>
  <si>
    <t>406637.28</t>
  </si>
  <si>
    <t>62396.75</t>
  </si>
  <si>
    <t>41803.85</t>
  </si>
  <si>
    <t>20592.9</t>
  </si>
  <si>
    <t>305038.8</t>
  </si>
  <si>
    <t>180041.4</t>
  </si>
  <si>
    <t>124997.4</t>
  </si>
  <si>
    <t>1089358.26</t>
  </si>
  <si>
    <t>642966.03</t>
  </si>
  <si>
    <t>446392.23</t>
  </si>
  <si>
    <t>485751.18</t>
  </si>
  <si>
    <t>286702.29</t>
  </si>
  <si>
    <t>199048.89</t>
  </si>
  <si>
    <t>5747579.46</t>
  </si>
  <si>
    <t>4633296.96</t>
  </si>
  <si>
    <t>1114282.5</t>
  </si>
  <si>
    <t>461166.55</t>
  </si>
  <si>
    <t>308967.01</t>
  </si>
  <si>
    <t>152199.54</t>
  </si>
  <si>
    <t>285564.62</t>
  </si>
  <si>
    <t>198004.98</t>
  </si>
  <si>
    <t>87559.64</t>
  </si>
  <si>
    <t>3236431.61</t>
  </si>
  <si>
    <t>2433801.22</t>
  </si>
  <si>
    <t>802630.39</t>
  </si>
  <si>
    <t>74764.2</t>
  </si>
  <si>
    <t>47745.6</t>
  </si>
  <si>
    <t>27018.6</t>
  </si>
  <si>
    <t>1831430.8</t>
  </si>
  <si>
    <t>1103089.37</t>
  </si>
  <si>
    <t>728341.43</t>
  </si>
  <si>
    <t>16112.91</t>
  </si>
  <si>
    <t>11950.84</t>
  </si>
  <si>
    <t>4162.07</t>
  </si>
  <si>
    <t>647046.88</t>
  </si>
  <si>
    <t>212208.64</t>
  </si>
  <si>
    <t>434838.24</t>
  </si>
  <si>
    <t>249423.14</t>
  </si>
  <si>
    <t>147215.67</t>
  </si>
  <si>
    <t>102207.47</t>
  </si>
  <si>
    <t>457149.42</t>
  </si>
  <si>
    <t>368521.92</t>
  </si>
  <si>
    <t>88627.5</t>
  </si>
  <si>
    <t>2987403.09</t>
  </si>
  <si>
    <t>2582369.89</t>
  </si>
  <si>
    <t>405033.2</t>
  </si>
  <si>
    <t>433465.44</t>
  </si>
  <si>
    <t>270695.16</t>
  </si>
  <si>
    <t>162770.28</t>
  </si>
  <si>
    <t>Zambia</t>
  </si>
  <si>
    <t>1921237.28</t>
  </si>
  <si>
    <t>1199794.92</t>
  </si>
  <si>
    <t>721442.36</t>
  </si>
  <si>
    <t>216893.95</t>
  </si>
  <si>
    <t>145312.09</t>
  </si>
  <si>
    <t>71581.86</t>
  </si>
  <si>
    <t>3253806.63</t>
  </si>
  <si>
    <t>2446867.26</t>
  </si>
  <si>
    <t>806939.37</t>
  </si>
  <si>
    <t>3158690.43</t>
  </si>
  <si>
    <t>2730434.03</t>
  </si>
  <si>
    <t>428256.4</t>
  </si>
  <si>
    <t>32878.92</t>
  </si>
  <si>
    <t>24386.08</t>
  </si>
  <si>
    <t>8492.84</t>
  </si>
  <si>
    <t>169211.22</t>
  </si>
  <si>
    <t>108060.96</t>
  </si>
  <si>
    <t>61150.26</t>
  </si>
  <si>
    <t>103133.12</t>
  </si>
  <si>
    <t>64405.68</t>
  </si>
  <si>
    <t>38727.44</t>
  </si>
  <si>
    <t>702959.73</t>
  </si>
  <si>
    <t>487418.67</t>
  </si>
  <si>
    <t>215541.06</t>
  </si>
  <si>
    <t>2152772.8</t>
  </si>
  <si>
    <t>1296636.92</t>
  </si>
  <si>
    <t>856135.88</t>
  </si>
  <si>
    <t>867049.68</t>
  </si>
  <si>
    <t>511754.04</t>
  </si>
  <si>
    <t>355295.64</t>
  </si>
  <si>
    <t>735406.54</t>
  </si>
  <si>
    <t>509916.66</t>
  </si>
  <si>
    <t>225489.88</t>
  </si>
  <si>
    <t>229225.92</t>
  </si>
  <si>
    <t>184785.92</t>
  </si>
  <si>
    <t>44440.0</t>
  </si>
  <si>
    <t>1797171.2</t>
  </si>
  <si>
    <t>1122316.8</t>
  </si>
  <si>
    <t>674854.4</t>
  </si>
  <si>
    <t>375923.2</t>
  </si>
  <si>
    <t>123289.6</t>
  </si>
  <si>
    <t>252633.6</t>
  </si>
  <si>
    <t>651636.64</t>
  </si>
  <si>
    <t>213713.92</t>
  </si>
  <si>
    <t>437922.72</t>
  </si>
  <si>
    <t>3520771.6</t>
  </si>
  <si>
    <t>2120596.49</t>
  </si>
  <si>
    <t>1400175.11</t>
  </si>
  <si>
    <t>1323116.24</t>
  </si>
  <si>
    <t>826273.86</t>
  </si>
  <si>
    <t>496842.38</t>
  </si>
  <si>
    <t>4309917.6</t>
  </si>
  <si>
    <t>2595907.14</t>
  </si>
  <si>
    <t>1714010.46</t>
  </si>
  <si>
    <t>540480.49</t>
  </si>
  <si>
    <t>374758.71</t>
  </si>
  <si>
    <t>165721.78</t>
  </si>
  <si>
    <t>3067832.4</t>
  </si>
  <si>
    <t>1847786.61</t>
  </si>
  <si>
    <t>1220045.79</t>
  </si>
  <si>
    <t>718998.02</t>
  </si>
  <si>
    <t>424370.31</t>
  </si>
  <si>
    <t>294627.71</t>
  </si>
  <si>
    <t>49524.32</t>
  </si>
  <si>
    <t>30927.48</t>
  </si>
  <si>
    <t>18596.84</t>
  </si>
  <si>
    <t>2640609.51</t>
  </si>
  <si>
    <t>2282594.71</t>
  </si>
  <si>
    <t>358014.8</t>
  </si>
  <si>
    <t>1077507.06</t>
  </si>
  <si>
    <t>931418.26</t>
  </si>
  <si>
    <t>146088.8</t>
  </si>
  <si>
    <t>7501.32</t>
  </si>
  <si>
    <t>5563.68</t>
  </si>
  <si>
    <t>1937.64</t>
  </si>
  <si>
    <t>91079.46</t>
  </si>
  <si>
    <t>67553.04</t>
  </si>
  <si>
    <t>23526.42</t>
  </si>
  <si>
    <t>90284.46</t>
  </si>
  <si>
    <t>78043.66</t>
  </si>
  <si>
    <t>12240.8</t>
  </si>
  <si>
    <t>4210462.2</t>
  </si>
  <si>
    <t>3639606.2</t>
  </si>
  <si>
    <t>570856.0</t>
  </si>
  <si>
    <t>2273523.68</t>
  </si>
  <si>
    <t>1419794.52</t>
  </si>
  <si>
    <t>853729.16</t>
  </si>
  <si>
    <t>36125.76</t>
  </si>
  <si>
    <t>26794.24</t>
  </si>
  <si>
    <t>9331.52</t>
  </si>
  <si>
    <t>967766.48</t>
  </si>
  <si>
    <t>604361.22</t>
  </si>
  <si>
    <t>363405.26</t>
  </si>
  <si>
    <t>709292.24</t>
  </si>
  <si>
    <t>418641.72</t>
  </si>
  <si>
    <t>290650.52</t>
  </si>
  <si>
    <t>468264.8</t>
  </si>
  <si>
    <t>153574.4</t>
  </si>
  <si>
    <t>314690.4</t>
  </si>
  <si>
    <t>3427210.8</t>
  </si>
  <si>
    <t>2064243.87</t>
  </si>
  <si>
    <t>1362966.93</t>
  </si>
  <si>
    <t>473521.4</t>
  </si>
  <si>
    <t>269587.22</t>
  </si>
  <si>
    <t>203934.18</t>
  </si>
  <si>
    <t>761165.2</t>
  </si>
  <si>
    <t>458457.53</t>
  </si>
  <si>
    <t>302707.67</t>
  </si>
  <si>
    <t>246535.68</t>
  </si>
  <si>
    <t>80855.04</t>
  </si>
  <si>
    <t>165680.64</t>
  </si>
  <si>
    <t>1074568.5</t>
  </si>
  <si>
    <t>634236.75</t>
  </si>
  <si>
    <t>440331.75</t>
  </si>
  <si>
    <t>218042.0</t>
  </si>
  <si>
    <t>124136.6</t>
  </si>
  <si>
    <t>93905.4</t>
  </si>
  <si>
    <t>1032664.18</t>
  </si>
  <si>
    <t>609503.79</t>
  </si>
  <si>
    <t>423160.39</t>
  </si>
  <si>
    <t>3553561.6</t>
  </si>
  <si>
    <t>2140346.24</t>
  </si>
  <si>
    <t>1413215.36</t>
  </si>
  <si>
    <t>1005654.78</t>
  </si>
  <si>
    <t>642227.04</t>
  </si>
  <si>
    <t>363427.74</t>
  </si>
  <si>
    <t>1105843.2</t>
  </si>
  <si>
    <t>629583.36</t>
  </si>
  <si>
    <t>476259.84</t>
  </si>
  <si>
    <t>1225854.56</t>
  </si>
  <si>
    <t>765534.84</t>
  </si>
  <si>
    <t>460319.72</t>
  </si>
  <si>
    <t>1111851.02</t>
  </si>
  <si>
    <t>656241.81</t>
  </si>
  <si>
    <t>455609.21</t>
  </si>
  <si>
    <t>94947.45</t>
  </si>
  <si>
    <t>63611.79</t>
  </si>
  <si>
    <t>31335.66</t>
  </si>
  <si>
    <t>86889.84</t>
  </si>
  <si>
    <t>51284.52</t>
  </si>
  <si>
    <t>35605.32</t>
  </si>
  <si>
    <t>208135.06</t>
  </si>
  <si>
    <t>122846.43</t>
  </si>
  <si>
    <t>85288.63</t>
  </si>
  <si>
    <t>744571.98</t>
  </si>
  <si>
    <t>439464.69</t>
  </si>
  <si>
    <t>305107.29</t>
  </si>
  <si>
    <t>1299371.28</t>
  </si>
  <si>
    <t>829799.04</t>
  </si>
  <si>
    <t>469572.24</t>
  </si>
  <si>
    <t>846856.4</t>
  </si>
  <si>
    <t>510070.21</t>
  </si>
  <si>
    <t>336786.19</t>
  </si>
  <si>
    <t>1109996.47</t>
  </si>
  <si>
    <t>834718.94</t>
  </si>
  <si>
    <t>275277.53</t>
  </si>
  <si>
    <t>2653266.21</t>
  </si>
  <si>
    <t>2293535.41</t>
  </si>
  <si>
    <t>359730.8</t>
  </si>
  <si>
    <t>221241.0</t>
  </si>
  <si>
    <t>141288.0</t>
  </si>
  <si>
    <t>79953.0</t>
  </si>
  <si>
    <t>3211037.35</t>
  </si>
  <si>
    <t>2414704.7</t>
  </si>
  <si>
    <t>796332.65</t>
  </si>
  <si>
    <t>457748.4</t>
  </si>
  <si>
    <t>275706.51</t>
  </si>
  <si>
    <t>182041.89</t>
  </si>
  <si>
    <t>327357.55</t>
  </si>
  <si>
    <t>219319.21</t>
  </si>
  <si>
    <t>108038.34</t>
  </si>
  <si>
    <t>1257855.5</t>
  </si>
  <si>
    <t>716127.65</t>
  </si>
  <si>
    <t>541727.85</t>
  </si>
  <si>
    <t>1959967.6</t>
  </si>
  <si>
    <t>1180508.39</t>
  </si>
  <si>
    <t>779459.21</t>
  </si>
  <si>
    <t>1230449.6</t>
  </si>
  <si>
    <t>768404.4</t>
  </si>
  <si>
    <t>462045.2</t>
  </si>
  <si>
    <t>503667.44</t>
  </si>
  <si>
    <t>314535.66</t>
  </si>
  <si>
    <t>189131.78</t>
  </si>
  <si>
    <t>1193785.92</t>
  </si>
  <si>
    <t>762370.56</t>
  </si>
  <si>
    <t>431415.36</t>
  </si>
  <si>
    <t>958660.14</t>
  </si>
  <si>
    <t>612215.52</t>
  </si>
  <si>
    <t>346444.62</t>
  </si>
  <si>
    <t>5399833.32</t>
  </si>
  <si>
    <t>4352968.32</t>
  </si>
  <si>
    <t>1046865.0</t>
  </si>
  <si>
    <t>745945.28</t>
  </si>
  <si>
    <t>244643.84</t>
  </si>
  <si>
    <t>501301.44</t>
  </si>
  <si>
    <t>17615.04</t>
  </si>
  <si>
    <t>13064.96</t>
  </si>
  <si>
    <t>4550.08</t>
  </si>
  <si>
    <t>France</t>
  </si>
  <si>
    <t>841631.28</t>
  </si>
  <si>
    <t>537479.04</t>
  </si>
  <si>
    <t>304152.24</t>
  </si>
  <si>
    <t>4528865.79</t>
  </si>
  <si>
    <t>3405713.58</t>
  </si>
  <si>
    <t>1123152.21</t>
  </si>
  <si>
    <t>553230.37</t>
  </si>
  <si>
    <t>383599.23</t>
  </si>
  <si>
    <t>169631.14</t>
  </si>
  <si>
    <t>295944.33</t>
  </si>
  <si>
    <t>205202.07</t>
  </si>
  <si>
    <t>90742.26</t>
  </si>
  <si>
    <t>4882121.37</t>
  </si>
  <si>
    <t>3935625.12</t>
  </si>
  <si>
    <t>946496.25</t>
  </si>
  <si>
    <t>265055.7</t>
  </si>
  <si>
    <t>177578.94</t>
  </si>
  <si>
    <t>87476.76</t>
  </si>
  <si>
    <t>581427.22</t>
  </si>
  <si>
    <t>403150.38</t>
  </si>
  <si>
    <t>178276.84</t>
  </si>
  <si>
    <t>1714509.5</t>
  </si>
  <si>
    <t>976111.85</t>
  </si>
  <si>
    <t>738397.65</t>
  </si>
  <si>
    <t>1149842.88</t>
  </si>
  <si>
    <t>734307.84</t>
  </si>
  <si>
    <t>415535.04</t>
  </si>
  <si>
    <t>21489.93</t>
  </si>
  <si>
    <t>17323.68</t>
  </si>
  <si>
    <t>4166.25</t>
  </si>
  <si>
    <t>810514.0</t>
  </si>
  <si>
    <t>506158.5</t>
  </si>
  <si>
    <t>304355.5</t>
  </si>
  <si>
    <t>63725.35</t>
  </si>
  <si>
    <t>42693.97</t>
  </si>
  <si>
    <t>21031.38</t>
  </si>
  <si>
    <t>145894.82</t>
  </si>
  <si>
    <t>86110.71</t>
  </si>
  <si>
    <t>59784.11</t>
  </si>
  <si>
    <t>836391.74</t>
  </si>
  <si>
    <t>493658.97</t>
  </si>
  <si>
    <t>342732.77</t>
  </si>
  <si>
    <t>67393.92</t>
  </si>
  <si>
    <t>42086.88</t>
  </si>
  <si>
    <t>25307.04</t>
  </si>
  <si>
    <t>The Gambia</t>
  </si>
  <si>
    <t>1225701.36</t>
  </si>
  <si>
    <t>723439.08</t>
  </si>
  <si>
    <t>502262.28</t>
  </si>
  <si>
    <t>776306.48</t>
  </si>
  <si>
    <t>484796.22</t>
  </si>
  <si>
    <t>291510.26</t>
  </si>
  <si>
    <t>1809424.64</t>
  </si>
  <si>
    <t>1129968.96</t>
  </si>
  <si>
    <t>679455.68</t>
  </si>
  <si>
    <t>175232.85</t>
  </si>
  <si>
    <t>117400.47</t>
  </si>
  <si>
    <t>57832.38</t>
  </si>
  <si>
    <t>1471552.32</t>
  </si>
  <si>
    <t>1272038.72</t>
  </si>
  <si>
    <t>199513.6</t>
  </si>
  <si>
    <t>3992947.6</t>
  </si>
  <si>
    <t>2404992.89</t>
  </si>
  <si>
    <t>1587954.71</t>
  </si>
  <si>
    <t>26235.33</t>
  </si>
  <si>
    <t>18191.07</t>
  </si>
  <si>
    <t>8044.26</t>
  </si>
  <si>
    <t>416373.75</t>
  </si>
  <si>
    <t>278957.25</t>
  </si>
  <si>
    <t>137416.5</t>
  </si>
  <si>
    <t>355269.28</t>
  </si>
  <si>
    <t>116515.84</t>
  </si>
  <si>
    <t>238753.44</t>
  </si>
  <si>
    <t>932643.8</t>
  </si>
  <si>
    <t>530976.74</t>
  </si>
  <si>
    <t>401667.06</t>
  </si>
  <si>
    <t>4114.53</t>
  </si>
  <si>
    <t>3051.72</t>
  </si>
  <si>
    <t>1062.81</t>
  </si>
  <si>
    <t>7669.26</t>
  </si>
  <si>
    <t>5688.24</t>
  </si>
  <si>
    <t>1981.02</t>
  </si>
  <si>
    <t>1117920.4</t>
  </si>
  <si>
    <t>673334.81</t>
  </si>
  <si>
    <t>444585.59</t>
  </si>
  <si>
    <t>216182.2</t>
  </si>
  <si>
    <t>144835.24</t>
  </si>
  <si>
    <t>71346.96</t>
  </si>
  <si>
    <t>425359.66</t>
  </si>
  <si>
    <t>251057.73</t>
  </si>
  <si>
    <t>174301.93</t>
  </si>
  <si>
    <t>1058737.9</t>
  </si>
  <si>
    <t>602765.17</t>
  </si>
  <si>
    <t>455972.73</t>
  </si>
  <si>
    <t>1382098.3</t>
  </si>
  <si>
    <t>786862.09</t>
  </si>
  <si>
    <t>595236.21</t>
  </si>
  <si>
    <t>688440.96</t>
  </si>
  <si>
    <t>439649.28</t>
  </si>
  <si>
    <t>248791.68</t>
  </si>
  <si>
    <t>123085.3</t>
  </si>
  <si>
    <t>82463.26</t>
  </si>
  <si>
    <t>40622.04</t>
  </si>
  <si>
    <t>4719991.01</t>
  </si>
  <si>
    <t>3549440.02</t>
  </si>
  <si>
    <t>1170550.99</t>
  </si>
  <si>
    <t>701683.5</t>
  </si>
  <si>
    <t>527667.0</t>
  </si>
  <si>
    <t>174016.5</t>
  </si>
  <si>
    <t>1998375.5</t>
  </si>
  <si>
    <t>1137723.65</t>
  </si>
  <si>
    <t>860651.85</t>
  </si>
  <si>
    <t>48991.83</t>
  </si>
  <si>
    <t>36336.92</t>
  </si>
  <si>
    <t>12654.91</t>
  </si>
  <si>
    <t>822373.2</t>
  </si>
  <si>
    <t>495323.73</t>
  </si>
  <si>
    <t>327049.47</t>
  </si>
  <si>
    <t>177107.7</t>
  </si>
  <si>
    <t>100831.71</t>
  </si>
  <si>
    <t>76275.99</t>
  </si>
  <si>
    <t>259883.65</t>
  </si>
  <si>
    <t>174113.83</t>
  </si>
  <si>
    <t>85769.82</t>
  </si>
  <si>
    <t>494057.85</t>
  </si>
  <si>
    <t>342570.15</t>
  </si>
  <si>
    <t>151487.7</t>
  </si>
  <si>
    <t>233216.75</t>
  </si>
  <si>
    <t>156247.85</t>
  </si>
  <si>
    <t>76968.9</t>
  </si>
  <si>
    <t>979683.82</t>
  </si>
  <si>
    <t>736723.64</t>
  </si>
  <si>
    <t>242960.18</t>
  </si>
  <si>
    <t>2999637.9</t>
  </si>
  <si>
    <t>2592945.9</t>
  </si>
  <si>
    <t>406692.0</t>
  </si>
  <si>
    <t>126350.8</t>
  </si>
  <si>
    <t>76102.37</t>
  </si>
  <si>
    <t>50248.43</t>
  </si>
  <si>
    <t>376793.28</t>
  </si>
  <si>
    <t>235303.92</t>
  </si>
  <si>
    <t>141489.36</t>
  </si>
  <si>
    <t>668306.21</t>
  </si>
  <si>
    <t>463390.59</t>
  </si>
  <si>
    <t>204915.62</t>
  </si>
  <si>
    <t>4340521.6</t>
  </si>
  <si>
    <t>2614340.24</t>
  </si>
  <si>
    <t>1726181.36</t>
  </si>
  <si>
    <t>1440574.0</t>
  </si>
  <si>
    <t>867672.35</t>
  </si>
  <si>
    <t>572901.65</t>
  </si>
  <si>
    <t>4596361.06</t>
  </si>
  <si>
    <t>3456470.12</t>
  </si>
  <si>
    <t>1139890.94</t>
  </si>
  <si>
    <t>1610050.96</t>
  </si>
  <si>
    <t>1005461.94</t>
  </si>
  <si>
    <t>604589.02</t>
  </si>
  <si>
    <t>2359297.76</t>
  </si>
  <si>
    <t>1473359.64</t>
  </si>
  <si>
    <t>885938.12</t>
  </si>
  <si>
    <t>57370.08</t>
  </si>
  <si>
    <t>36637.44</t>
  </si>
  <si>
    <t>20732.64</t>
  </si>
  <si>
    <t>60019.89</t>
  </si>
  <si>
    <t>44516.36</t>
  </si>
  <si>
    <t>15503.53</t>
  </si>
  <si>
    <t>510212.4</t>
  </si>
  <si>
    <t>307306.11</t>
  </si>
  <si>
    <t>202906.29</t>
  </si>
  <si>
    <t>56231.9</t>
  </si>
  <si>
    <t>33189.45</t>
  </si>
  <si>
    <t>23042.45</t>
  </si>
  <si>
    <t>1054386.64</t>
  </si>
  <si>
    <t>622324.92</t>
  </si>
  <si>
    <t>432061.72</t>
  </si>
  <si>
    <t>832018.74</t>
  </si>
  <si>
    <t>531340.32</t>
  </si>
  <si>
    <t>300678.42</t>
  </si>
  <si>
    <t>1243418.26</t>
  </si>
  <si>
    <t>733896.03</t>
  </si>
  <si>
    <t>509522.23</t>
  </si>
  <si>
    <t>80331.3</t>
  </si>
  <si>
    <t>59581.2</t>
  </si>
  <si>
    <t>20750.1</t>
  </si>
  <si>
    <t>2045303.36</t>
  </si>
  <si>
    <t>1277273.04</t>
  </si>
  <si>
    <t>768030.32</t>
  </si>
  <si>
    <t>1010840.0</t>
  </si>
  <si>
    <t>331520.0</t>
  </si>
  <si>
    <t>679320.0</t>
  </si>
  <si>
    <t>254731.68</t>
  </si>
  <si>
    <t>83543.04</t>
  </si>
  <si>
    <t>171188.64</t>
  </si>
  <si>
    <t>1910747.3</t>
  </si>
  <si>
    <t>1087834.79</t>
  </si>
  <si>
    <t>822912.51</t>
  </si>
  <si>
    <t>436160.4</t>
  </si>
  <si>
    <t>292213.68</t>
  </si>
  <si>
    <t>143946.72</t>
  </si>
  <si>
    <t>645692.3</t>
  </si>
  <si>
    <t>367608.29</t>
  </si>
  <si>
    <t>278084.01</t>
  </si>
  <si>
    <t>756738.07</t>
  </si>
  <si>
    <t>524707.53</t>
  </si>
  <si>
    <t>232030.54</t>
  </si>
  <si>
    <t>1969229.92</t>
  </si>
  <si>
    <t>1229765.88</t>
  </si>
  <si>
    <t>739464.04</t>
  </si>
  <si>
    <t>3709292.16</t>
  </si>
  <si>
    <t>2990172.16</t>
  </si>
  <si>
    <t>719120.0</t>
  </si>
  <si>
    <t>1061958.8</t>
  </si>
  <si>
    <t>639628.57</t>
  </si>
  <si>
    <t>422330.23</t>
  </si>
  <si>
    <t>1064007.04</t>
  </si>
  <si>
    <t>664462.56</t>
  </si>
  <si>
    <t>399544.48</t>
  </si>
  <si>
    <t>85826.67</t>
  </si>
  <si>
    <t>63657.08</t>
  </si>
  <si>
    <t>22169.59</t>
  </si>
  <si>
    <t>231949.74</t>
  </si>
  <si>
    <t>160829.46</t>
  </si>
  <si>
    <t>71120.28</t>
  </si>
  <si>
    <t>501085.2</t>
  </si>
  <si>
    <t>285279.96</t>
  </si>
  <si>
    <t>215805.24</t>
  </si>
  <si>
    <t>22121.43</t>
  </si>
  <si>
    <t>16407.32</t>
  </si>
  <si>
    <t>5714.11</t>
  </si>
  <si>
    <t>1862613.5</t>
  </si>
  <si>
    <t>1060431.05</t>
  </si>
  <si>
    <t>802182.45</t>
  </si>
  <si>
    <t>648030.4</t>
  </si>
  <si>
    <t>212531.2</t>
  </si>
  <si>
    <t>435499.2</t>
  </si>
  <si>
    <t>79025.1</t>
  </si>
  <si>
    <t>58612.4</t>
  </si>
  <si>
    <t>20412.7</t>
  </si>
  <si>
    <t>750281.4</t>
  </si>
  <si>
    <t>520230.6</t>
  </si>
  <si>
    <t>230050.8</t>
  </si>
  <si>
    <t>212089.35</t>
  </si>
  <si>
    <t>147058.65</t>
  </si>
  <si>
    <t>65030.7</t>
  </si>
  <si>
    <t>58418.8</t>
  </si>
  <si>
    <t>33259.24</t>
  </si>
  <si>
    <t>25159.56</t>
  </si>
  <si>
    <t>638632.32</t>
  </si>
  <si>
    <t>209448.96</t>
  </si>
  <si>
    <t>429183.36</t>
  </si>
  <si>
    <t>92432.31</t>
  </si>
  <si>
    <t>68556.44</t>
  </si>
  <si>
    <t>23875.87</t>
  </si>
  <si>
    <t>1055652.4</t>
  </si>
  <si>
    <t>601008.52</t>
  </si>
  <si>
    <t>454643.88</t>
  </si>
  <si>
    <t>57509.4</t>
  </si>
  <si>
    <t>38529.48</t>
  </si>
  <si>
    <t>18979.92</t>
  </si>
  <si>
    <t>1506269.76</t>
  </si>
  <si>
    <t>961927.68</t>
  </si>
  <si>
    <t>544342.08</t>
  </si>
  <si>
    <t>6424186.65</t>
  </si>
  <si>
    <t>5178730.4</t>
  </si>
  <si>
    <t>1245456.25</t>
  </si>
  <si>
    <t>301803.24</t>
  </si>
  <si>
    <t>192736.32</t>
  </si>
  <si>
    <t>109066.92</t>
  </si>
  <si>
    <t>37581.24</t>
  </si>
  <si>
    <t>27873.76</t>
  </si>
  <si>
    <t>9707.48</t>
  </si>
  <si>
    <t>640817.92</t>
  </si>
  <si>
    <t>210165.76</t>
  </si>
  <si>
    <t>430652.16</t>
  </si>
  <si>
    <t>672625.96</t>
  </si>
  <si>
    <t>397000.38</t>
  </si>
  <si>
    <t>275625.58</t>
  </si>
  <si>
    <t>400715.25</t>
  </si>
  <si>
    <t>268466.55</t>
  </si>
  <si>
    <t>132248.7</t>
  </si>
  <si>
    <t>1705701.27</t>
  </si>
  <si>
    <t>1474441.67</t>
  </si>
  <si>
    <t>231259.6</t>
  </si>
  <si>
    <t>6104646.45</t>
  </si>
  <si>
    <t>4590702.9</t>
  </si>
  <si>
    <t>1513943.55</t>
  </si>
  <si>
    <t>3814132.8</t>
  </si>
  <si>
    <t>2297290.92</t>
  </si>
  <si>
    <t>1516841.88</t>
  </si>
  <si>
    <t>6580454.69</t>
  </si>
  <si>
    <t>4948511.38</t>
  </si>
  <si>
    <t>1631943.31</t>
  </si>
  <si>
    <t>718078.88</t>
  </si>
  <si>
    <t>235504.64</t>
  </si>
  <si>
    <t>482574.24</t>
  </si>
  <si>
    <t>545853.6</t>
  </si>
  <si>
    <t>179020.8</t>
  </si>
  <si>
    <t>366832.8</t>
  </si>
  <si>
    <t>76972.5</t>
  </si>
  <si>
    <t>57090.0</t>
  </si>
  <si>
    <t>19882.5</t>
  </si>
  <si>
    <t>13948.35</t>
  </si>
  <si>
    <t>10345.4</t>
  </si>
  <si>
    <t>3602.95</t>
  </si>
  <si>
    <t>1066557.38</t>
  </si>
  <si>
    <t>629508.39</t>
  </si>
  <si>
    <t>437048.99</t>
  </si>
  <si>
    <t>1349411.54</t>
  </si>
  <si>
    <t>796455.87</t>
  </si>
  <si>
    <t>552955.67</t>
  </si>
  <si>
    <t>674762.88</t>
  </si>
  <si>
    <t>467867.52</t>
  </si>
  <si>
    <t>206895.36</t>
  </si>
  <si>
    <t>412909.9</t>
  </si>
  <si>
    <t>276636.58</t>
  </si>
  <si>
    <t>136273.32</t>
  </si>
  <si>
    <t>268949.73</t>
  </si>
  <si>
    <t>216808.48</t>
  </si>
  <si>
    <t>52141.25</t>
  </si>
  <si>
    <t>3834533.26</t>
  </si>
  <si>
    <t>2883574.52</t>
  </si>
  <si>
    <t>950958.74</t>
  </si>
  <si>
    <t>2711171.39</t>
  </si>
  <si>
    <t>2038804.78</t>
  </si>
  <si>
    <t>672366.61</t>
  </si>
  <si>
    <t>321758.45</t>
  </si>
  <si>
    <t>215567.99</t>
  </si>
  <si>
    <t>106190.46</t>
  </si>
  <si>
    <t>1028294.4</t>
  </si>
  <si>
    <t>619352.16</t>
  </si>
  <si>
    <t>408942.24</t>
  </si>
  <si>
    <t>189962.1</t>
  </si>
  <si>
    <t>121312.8</t>
  </si>
  <si>
    <t>68649.3</t>
  </si>
  <si>
    <t>406280.07</t>
  </si>
  <si>
    <t>351196.47</t>
  </si>
  <si>
    <t>55083.6</t>
  </si>
  <si>
    <t>160838.64</t>
  </si>
  <si>
    <t>94930.92</t>
  </si>
  <si>
    <t>65907.72</t>
  </si>
  <si>
    <t>1228879.32</t>
  </si>
  <si>
    <t>784781.76</t>
  </si>
  <si>
    <t>444097.56</t>
  </si>
  <si>
    <t>121774.4</t>
  </si>
  <si>
    <t>69329.12</t>
  </si>
  <si>
    <t>52445.28</t>
  </si>
  <si>
    <t>660609.28</t>
  </si>
  <si>
    <t>389907.84</t>
  </si>
  <si>
    <t>270701.44</t>
  </si>
  <si>
    <t>2870117.67</t>
  </si>
  <si>
    <t>2480986.07</t>
  </si>
  <si>
    <t>389131.6</t>
  </si>
  <si>
    <t>309262.4</t>
  </si>
  <si>
    <t>101427.2</t>
  </si>
  <si>
    <t>207835.2</t>
  </si>
  <si>
    <t>993573.76</t>
  </si>
  <si>
    <t>325857.28</t>
  </si>
  <si>
    <t>667716.48</t>
  </si>
  <si>
    <t>3942140.16</t>
  </si>
  <si>
    <t>3407663.36</t>
  </si>
  <si>
    <t>534476.8</t>
  </si>
  <si>
    <t>6263026.44</t>
  </si>
  <si>
    <t>4709804.88</t>
  </si>
  <si>
    <t>1553221.56</t>
  </si>
  <si>
    <t>94567.85</t>
  </si>
  <si>
    <t>63357.47</t>
  </si>
  <si>
    <t>31210.38</t>
  </si>
  <si>
    <t>97604.65</t>
  </si>
  <si>
    <t>65392.03</t>
  </si>
  <si>
    <t>32212.62</t>
  </si>
  <si>
    <t>296825.1</t>
  </si>
  <si>
    <t>168989.73</t>
  </si>
  <si>
    <t>127835.37</t>
  </si>
  <si>
    <t>192741.9</t>
  </si>
  <si>
    <t>129130.98</t>
  </si>
  <si>
    <t>63610.92</t>
  </si>
  <si>
    <t>93543.68</t>
  </si>
  <si>
    <t>30679.04</t>
  </si>
  <si>
    <t>62864.64</t>
  </si>
  <si>
    <t>732384.0</t>
  </si>
  <si>
    <t>467712.0</t>
  </si>
  <si>
    <t>264672.0</t>
  </si>
  <si>
    <t>3840836.58</t>
  </si>
  <si>
    <t>3096214.08</t>
  </si>
  <si>
    <t>744622.5</t>
  </si>
  <si>
    <t>505581.78</t>
  </si>
  <si>
    <t>350560.62</t>
  </si>
  <si>
    <t>155021.16</t>
  </si>
  <si>
    <t>3081525.72</t>
  </si>
  <si>
    <t>2484110.72</t>
  </si>
  <si>
    <t>597415.0</t>
  </si>
  <si>
    <t>287734.24</t>
  </si>
  <si>
    <t>94366.72</t>
  </si>
  <si>
    <t>193367.52</t>
  </si>
  <si>
    <t>5360193.67</t>
  </si>
  <si>
    <t>4030873.34</t>
  </si>
  <si>
    <t>1329320.33</t>
  </si>
  <si>
    <t>161277.06</t>
  </si>
  <si>
    <t>102994.08</t>
  </si>
  <si>
    <t>58282.98</t>
  </si>
  <si>
    <t>1837312.4</t>
  </si>
  <si>
    <t>1046026.52</t>
  </si>
  <si>
    <t>791285.88</t>
  </si>
  <si>
    <t>41281.5</t>
  </si>
  <si>
    <t>27657.3</t>
  </si>
  <si>
    <t>13624.2</t>
  </si>
  <si>
    <t>643018.2</t>
  </si>
  <si>
    <t>366085.86</t>
  </si>
  <si>
    <t>276932.34</t>
  </si>
  <si>
    <t>189183.15</t>
  </si>
  <si>
    <t>126746.73</t>
  </si>
  <si>
    <t>62436.42</t>
  </si>
  <si>
    <t>2238550.32</t>
  </si>
  <si>
    <t>1397953.98</t>
  </si>
  <si>
    <t>840596.34</t>
  </si>
  <si>
    <t>2033931.69</t>
  </si>
  <si>
    <t>1758170.49</t>
  </si>
  <si>
    <t>275761.2</t>
  </si>
  <si>
    <t>995431.92</t>
  </si>
  <si>
    <t>635698.56</t>
  </si>
  <si>
    <t>359733.36</t>
  </si>
  <si>
    <t>73520.64</t>
  </si>
  <si>
    <t>45912.96</t>
  </si>
  <si>
    <t>27607.68</t>
  </si>
  <si>
    <t>1472197.36</t>
  </si>
  <si>
    <t>868927.08</t>
  </si>
  <si>
    <t>603270.28</t>
  </si>
  <si>
    <t>6549714.27</t>
  </si>
  <si>
    <t>4925394.54</t>
  </si>
  <si>
    <t>1624319.73</t>
  </si>
  <si>
    <t>725709.6</t>
  </si>
  <si>
    <t>413164.08</t>
  </si>
  <si>
    <t>312545.52</t>
  </si>
  <si>
    <t>('Middle East and North Africa'</t>
  </si>
  <si>
    <t>'Libya'</t>
  </si>
  <si>
    <t>'Cosmetics'</t>
  </si>
  <si>
    <t>'Offline'</t>
  </si>
  <si>
    <t>'M'</t>
  </si>
  <si>
    <t>'fri'</t>
  </si>
  <si>
    <t>'13 days')</t>
  </si>
  <si>
    <t>('North America'</t>
  </si>
  <si>
    <t>'Canada'</t>
  </si>
  <si>
    <t>'Vegetables'</t>
  </si>
  <si>
    <t>'Online'</t>
  </si>
  <si>
    <t>'sun'</t>
  </si>
  <si>
    <t>'31 days')</t>
  </si>
  <si>
    <t>'Baby Food'</t>
  </si>
  <si>
    <t>'C'</t>
  </si>
  <si>
    <t>'39 days')</t>
  </si>
  <si>
    <t>('Asia'</t>
  </si>
  <si>
    <t>'Japan'</t>
  </si>
  <si>
    <t>'Cereal'</t>
  </si>
  <si>
    <t>'32 days')</t>
  </si>
  <si>
    <t>('Sub-Saharan Africa'</t>
  </si>
  <si>
    <t>'Chad'</t>
  </si>
  <si>
    <t>'Fruits'</t>
  </si>
  <si>
    <t>'H'</t>
  </si>
  <si>
    <t>'mon'</t>
  </si>
  <si>
    <t>'15 days')</t>
  </si>
  <si>
    <t>('Europe'</t>
  </si>
  <si>
    <t>'Armenia'</t>
  </si>
  <si>
    <t>'34 days')</t>
  </si>
  <si>
    <t>'Eritrea'</t>
  </si>
  <si>
    <t>'tue'</t>
  </si>
  <si>
    <t>'44 days')</t>
  </si>
  <si>
    <t>'Montenegro'</t>
  </si>
  <si>
    <t>'Clothes'</t>
  </si>
  <si>
    <t>'wed'</t>
  </si>
  <si>
    <t>'42 days')</t>
  </si>
  <si>
    <t>('Central America and the Caribbean'</t>
  </si>
  <si>
    <t>'Jamaica'</t>
  </si>
  <si>
    <t>'37 days')</t>
  </si>
  <si>
    <t>('Australia and Oceania'</t>
  </si>
  <si>
    <t>'Fiji'</t>
  </si>
  <si>
    <t>'26 days')</t>
  </si>
  <si>
    <t>'Togo'</t>
  </si>
  <si>
    <t>'21 days')</t>
  </si>
  <si>
    <t>'Snacks'</t>
  </si>
  <si>
    <t>'19 days')</t>
  </si>
  <si>
    <t>'Greece'</t>
  </si>
  <si>
    <t>'Household'</t>
  </si>
  <si>
    <t>'35 days')</t>
  </si>
  <si>
    <t>'Sudan'</t>
  </si>
  <si>
    <t>'sat'</t>
  </si>
  <si>
    <t>'16 days')</t>
  </si>
  <si>
    <t>'Maldives'</t>
  </si>
  <si>
    <t>'L'</t>
  </si>
  <si>
    <t>'29 days')</t>
  </si>
  <si>
    <t>'24 days')</t>
  </si>
  <si>
    <t>'Estonia'</t>
  </si>
  <si>
    <t>'Office Supplies'</t>
  </si>
  <si>
    <t>'17 days')</t>
  </si>
  <si>
    <t>'Greenland'</t>
  </si>
  <si>
    <t>'Beverages'</t>
  </si>
  <si>
    <t>'thur'</t>
  </si>
  <si>
    <t>'11 days')</t>
  </si>
  <si>
    <t>'Cape Verde'</t>
  </si>
  <si>
    <t>'25 days')</t>
  </si>
  <si>
    <t>'Senegal'</t>
  </si>
  <si>
    <t>'12 days')</t>
  </si>
  <si>
    <t>'Federated States of Micronesia'</t>
  </si>
  <si>
    <t>'Bulgaria'</t>
  </si>
  <si>
    <t>'20 days')</t>
  </si>
  <si>
    <t>'Algeria'</t>
  </si>
  <si>
    <t>'Personal Care'</t>
  </si>
  <si>
    <t>'Mongolia'</t>
  </si>
  <si>
    <t>'43 days')</t>
  </si>
  <si>
    <t>'Grenada'</t>
  </si>
  <si>
    <t>'49 days')</t>
  </si>
  <si>
    <t>'22 days')</t>
  </si>
  <si>
    <t>'Meat'</t>
  </si>
  <si>
    <t>'Mauritius '</t>
  </si>
  <si>
    <t>'6 days')</t>
  </si>
  <si>
    <t>'Morocco'</t>
  </si>
  <si>
    <t>'Honduras'</t>
  </si>
  <si>
    <t>'9 days')</t>
  </si>
  <si>
    <t>'Benin'</t>
  </si>
  <si>
    <t>'47 days')</t>
  </si>
  <si>
    <t>'0 days')</t>
  </si>
  <si>
    <t>'50 days')</t>
  </si>
  <si>
    <t>'Equatorial Guinea'</t>
  </si>
  <si>
    <t>'Swaziland'</t>
  </si>
  <si>
    <t>'Trinidad and Tobago'</t>
  </si>
  <si>
    <t>'Sweden'</t>
  </si>
  <si>
    <t>'5 days')</t>
  </si>
  <si>
    <t>'Belarus'</t>
  </si>
  <si>
    <t>'38 days')</t>
  </si>
  <si>
    <t>'Guinea-Bissau'</t>
  </si>
  <si>
    <t>'30 days')</t>
  </si>
  <si>
    <t>'Turkey'</t>
  </si>
  <si>
    <t>'46 days')</t>
  </si>
  <si>
    <t>'Central African Republic'</t>
  </si>
  <si>
    <t>'45 days')</t>
  </si>
  <si>
    <t>'14 days')</t>
  </si>
  <si>
    <t>'Laos'</t>
  </si>
  <si>
    <t>'41 days')</t>
  </si>
  <si>
    <t>'Israel'</t>
  </si>
  <si>
    <t>'4 days')</t>
  </si>
  <si>
    <t>'Bhutan'</t>
  </si>
  <si>
    <t>'48 days')</t>
  </si>
  <si>
    <t>'Vanuatu'</t>
  </si>
  <si>
    <t>'Burundi'</t>
  </si>
  <si>
    <t>'33 days')</t>
  </si>
  <si>
    <t>'Ukraine'</t>
  </si>
  <si>
    <t>'Croatia'</t>
  </si>
  <si>
    <t>'Madagascar'</t>
  </si>
  <si>
    <t>'7 days')</t>
  </si>
  <si>
    <t>'Malaysia'</t>
  </si>
  <si>
    <t>'Uzbekistan'</t>
  </si>
  <si>
    <t>'Italy'</t>
  </si>
  <si>
    <t>'18 days')</t>
  </si>
  <si>
    <t>'Nepal'</t>
  </si>
  <si>
    <t>'Portugal'</t>
  </si>
  <si>
    <t>'Panama'</t>
  </si>
  <si>
    <t>'36 days')</t>
  </si>
  <si>
    <t>'1 days')</t>
  </si>
  <si>
    <t>'Botswana'</t>
  </si>
  <si>
    <t>'Tanzania'</t>
  </si>
  <si>
    <t>'Romania'</t>
  </si>
  <si>
    <t>'2 days')</t>
  </si>
  <si>
    <t>'Mali'</t>
  </si>
  <si>
    <t>'Niger'</t>
  </si>
  <si>
    <t>'Austria'</t>
  </si>
  <si>
    <t>'27 days')</t>
  </si>
  <si>
    <t>'India'</t>
  </si>
  <si>
    <t>'Luxembourg'</t>
  </si>
  <si>
    <t>'Iceland'</t>
  </si>
  <si>
    <t>'28 days')</t>
  </si>
  <si>
    <t>'Qatar'</t>
  </si>
  <si>
    <t>'South Sudan'</t>
  </si>
  <si>
    <t>'United Kingdom'</t>
  </si>
  <si>
    <t>'Tunisia '</t>
  </si>
  <si>
    <t>'United States of America'</t>
  </si>
  <si>
    <t>'40 days')</t>
  </si>
  <si>
    <t>'Liberia'</t>
  </si>
  <si>
    <t>'South Korea'</t>
  </si>
  <si>
    <t>'10 days')</t>
  </si>
  <si>
    <t>'Kenya'</t>
  </si>
  <si>
    <t>'Rwanda'</t>
  </si>
  <si>
    <t>'Cuba'</t>
  </si>
  <si>
    <t>'Czech Republic'</t>
  </si>
  <si>
    <t>'Philippines'</t>
  </si>
  <si>
    <t>'El Salvador'</t>
  </si>
  <si>
    <t>'Tonga'</t>
  </si>
  <si>
    <t>'23 days')</t>
  </si>
  <si>
    <t>'Democratic Republic of the Congo'</t>
  </si>
  <si>
    <t>'Afghanistan'</t>
  </si>
  <si>
    <t>'Tuvalu'</t>
  </si>
  <si>
    <t>'Gabon'</t>
  </si>
  <si>
    <t>'East Timor'</t>
  </si>
  <si>
    <t>'Jordan'</t>
  </si>
  <si>
    <t>'Cyprus'</t>
  </si>
  <si>
    <t>'Malawi'</t>
  </si>
  <si>
    <t>'United Arab Emirates'</t>
  </si>
  <si>
    <t>'China'</t>
  </si>
  <si>
    <t>'Somalia'</t>
  </si>
  <si>
    <t>'Bangladesh'</t>
  </si>
  <si>
    <t>'Egypt'</t>
  </si>
  <si>
    <t>'Vietnam'</t>
  </si>
  <si>
    <t>'Marshall Islands'</t>
  </si>
  <si>
    <t>'Taiwan'</t>
  </si>
  <si>
    <t>'Ireland'</t>
  </si>
  <si>
    <t>'8 days')</t>
  </si>
  <si>
    <t>'3 days')</t>
  </si>
  <si>
    <t>'South Africa'</t>
  </si>
  <si>
    <t>'Albania'</t>
  </si>
  <si>
    <t>'Ghana'</t>
  </si>
  <si>
    <t>'Saint Lucia'</t>
  </si>
  <si>
    <t>'Macedonia'</t>
  </si>
  <si>
    <t>'Germany'</t>
  </si>
  <si>
    <t>'Poland'</t>
  </si>
  <si>
    <t>'Namibia'</t>
  </si>
  <si>
    <t>'Zimbabwe'</t>
  </si>
  <si>
    <t>'Norway'</t>
  </si>
  <si>
    <t>'Oman'</t>
  </si>
  <si>
    <t>'Serbia'</t>
  </si>
  <si>
    <t>'Brunei'</t>
  </si>
  <si>
    <t>'Nicaragua'</t>
  </si>
  <si>
    <t>'Lithuania'</t>
  </si>
  <si>
    <t>'Republic of the Congo'</t>
  </si>
  <si>
    <t>'Cameroon'</t>
  </si>
  <si>
    <t>'Moldova '</t>
  </si>
  <si>
    <t>'Bahrain'</t>
  </si>
  <si>
    <t>'Hungary'</t>
  </si>
  <si>
    <t>'Iraq'</t>
  </si>
  <si>
    <t>'Lesotho'</t>
  </si>
  <si>
    <t>'Lebanon'</t>
  </si>
  <si>
    <t>'Georgia'</t>
  </si>
  <si>
    <t>'Ethiopia'</t>
  </si>
  <si>
    <t>'Mexico'</t>
  </si>
  <si>
    <t>'Nigeria'</t>
  </si>
  <si>
    <t>'Solomon Islands'</t>
  </si>
  <si>
    <t>'Burkina Faso'</t>
  </si>
  <si>
    <t>'Kiribati'</t>
  </si>
  <si>
    <t>'Comoros'</t>
  </si>
  <si>
    <t>'Iran'</t>
  </si>
  <si>
    <t>'Belize'</t>
  </si>
  <si>
    <t>'Andorra'</t>
  </si>
  <si>
    <t>'Slovakia'</t>
  </si>
  <si>
    <t>'Antigua and Barbuda '</t>
  </si>
  <si>
    <t>'Myanmar'</t>
  </si>
  <si>
    <t>'Nauru'</t>
  </si>
  <si>
    <t>'Finland'</t>
  </si>
  <si>
    <t>'Papua New Guinea'</t>
  </si>
  <si>
    <t>'Mozambique'</t>
  </si>
  <si>
    <t>'Spain'</t>
  </si>
  <si>
    <t>'Belgium'</t>
  </si>
  <si>
    <t>'Cote d'Ivoire'</t>
  </si>
  <si>
    <t>'Switzerland'</t>
  </si>
  <si>
    <t>'Palau'</t>
  </si>
  <si>
    <t>'Slovenia'</t>
  </si>
  <si>
    <t>'Guinea'</t>
  </si>
  <si>
    <t>'Russia'</t>
  </si>
  <si>
    <t>'Seychelles '</t>
  </si>
  <si>
    <t>'Costa Rica'</t>
  </si>
  <si>
    <t>'Liechtenstein'</t>
  </si>
  <si>
    <t>'Uganda'</t>
  </si>
  <si>
    <t>'Guatemala'</t>
  </si>
  <si>
    <t>'Thailand'</t>
  </si>
  <si>
    <t>'Denmark'</t>
  </si>
  <si>
    <t>'Angola'</t>
  </si>
  <si>
    <t>'North Korea'</t>
  </si>
  <si>
    <t>'Yemen'</t>
  </si>
  <si>
    <t>'Dominican Republic'</t>
  </si>
  <si>
    <t>'Vatican City'</t>
  </si>
  <si>
    <t>'Djibouti'</t>
  </si>
  <si>
    <t>'Malta'</t>
  </si>
  <si>
    <t>'The Bahamas'</t>
  </si>
  <si>
    <t>'Tajikistan'</t>
  </si>
  <si>
    <t>'Saudi Arabia'</t>
  </si>
  <si>
    <t>'Mauritania'</t>
  </si>
  <si>
    <t>'New Zealand'</t>
  </si>
  <si>
    <t>'Samoa '</t>
  </si>
  <si>
    <t>'Singapore'</t>
  </si>
  <si>
    <t>'Pakistan'</t>
  </si>
  <si>
    <t>'Sao Tome and Principe'</t>
  </si>
  <si>
    <t>'Turkmenistan'</t>
  </si>
  <si>
    <t>'Monaco'</t>
  </si>
  <si>
    <t>'Saint Kitts and Nevis '</t>
  </si>
  <si>
    <t>'Cambodia'</t>
  </si>
  <si>
    <t>'Kyrgyzstan'</t>
  </si>
  <si>
    <t>'Indonesia'</t>
  </si>
  <si>
    <t>'Kazakhstan'</t>
  </si>
  <si>
    <t>'Australia'</t>
  </si>
  <si>
    <t>'Syria'</t>
  </si>
  <si>
    <t>'Azerbaijan'</t>
  </si>
  <si>
    <t>'Barbados'</t>
  </si>
  <si>
    <t>'Kuwait'</t>
  </si>
  <si>
    <t>'San Marino'</t>
  </si>
  <si>
    <t>'Netherlands'</t>
  </si>
  <si>
    <t>'Kosovo'</t>
  </si>
  <si>
    <t>'Latvia'</t>
  </si>
  <si>
    <t>'Bosnia and Herzegovina'</t>
  </si>
  <si>
    <t>'Sri Lanka'</t>
  </si>
  <si>
    <t>'Dominica'</t>
  </si>
  <si>
    <t>'Haiti'</t>
  </si>
  <si>
    <t>'Saint Vincent and the Grenadines'</t>
  </si>
  <si>
    <t>'Sierra Leone'</t>
  </si>
  <si>
    <t>'Zambia'</t>
  </si>
  <si>
    <t>'France'</t>
  </si>
  <si>
    <t>'The Gambia'</t>
  </si>
  <si>
    <t>2014-10-18</t>
  </si>
  <si>
    <t>2011-11-07</t>
  </si>
  <si>
    <t>2016-10-31</t>
  </si>
  <si>
    <t>2010-04-10</t>
  </si>
  <si>
    <t>2011-08-16</t>
  </si>
  <si>
    <t>2014-11-24</t>
  </si>
  <si>
    <t>2015-03-04</t>
  </si>
  <si>
    <t>2012-05-17</t>
  </si>
  <si>
    <t>2015-01-29</t>
  </si>
  <si>
    <t>2013-12-24</t>
  </si>
  <si>
    <t>2015-12-29</t>
  </si>
  <si>
    <t>2010-02-27</t>
  </si>
  <si>
    <t>2016-11-17</t>
  </si>
  <si>
    <t>2015-12-20</t>
  </si>
  <si>
    <t>2011-01-08</t>
  </si>
  <si>
    <t>2010-06-28</t>
  </si>
  <si>
    <t>2016-04-25</t>
  </si>
  <si>
    <t>2012-07-27</t>
  </si>
  <si>
    <t>2014-09-08</t>
  </si>
  <si>
    <t>2012-08-27</t>
  </si>
  <si>
    <t>2012-09-03</t>
  </si>
  <si>
    <t>2010-08-27</t>
  </si>
  <si>
    <t>2011-02-20</t>
  </si>
  <si>
    <t>2015-12-12</t>
  </si>
  <si>
    <t>2012-10-28</t>
  </si>
  <si>
    <t>2017-01-30</t>
  </si>
  <si>
    <t>2014-10-22</t>
  </si>
  <si>
    <t>2012-01-31</t>
  </si>
  <si>
    <t>2016-01-20</t>
  </si>
  <si>
    <t>2016-01-01</t>
  </si>
  <si>
    <t>2017-06-01</t>
  </si>
  <si>
    <t>2015-06-30</t>
  </si>
  <si>
    <t>2014-01-28</t>
  </si>
  <si>
    <t>2014-04-08</t>
  </si>
  <si>
    <t>2010-09-04</t>
  </si>
  <si>
    <t>2010-05-02</t>
  </si>
  <si>
    <t>2013-10-03</t>
  </si>
  <si>
    <t>2011-03-06</t>
  </si>
  <si>
    <t>2016-08-07</t>
  </si>
  <si>
    <t>2011-01-11</t>
  </si>
  <si>
    <t>2014-05-21</t>
  </si>
  <si>
    <t>2013-08-03</t>
  </si>
  <si>
    <t>2011-10-05</t>
  </si>
  <si>
    <t>2016-11-15</t>
  </si>
  <si>
    <t>2015-04-03</t>
  </si>
  <si>
    <t>2013-03-22</t>
  </si>
  <si>
    <t>2010-08-02</t>
  </si>
  <si>
    <t>2012-01-05</t>
  </si>
  <si>
    <t>2015-08-26</t>
  </si>
  <si>
    <t>2016-12-09</t>
  </si>
  <si>
    <t>2010-11-17</t>
  </si>
  <si>
    <t>2014-11-13</t>
  </si>
  <si>
    <t>2016-06-16</t>
  </si>
  <si>
    <t>2016-05-31</t>
  </si>
  <si>
    <t>2012-10-06</t>
  </si>
  <si>
    <t>2012-03-10</t>
  </si>
  <si>
    <t>2011-01-26</t>
  </si>
  <si>
    <t>2014-06-02</t>
  </si>
  <si>
    <t>2016-12-17</t>
  </si>
  <si>
    <t>2014-06-27</t>
  </si>
  <si>
    <t>2015-03-17</t>
  </si>
  <si>
    <t>2013-04-03</t>
  </si>
  <si>
    <t>2015-03-08</t>
  </si>
  <si>
    <t>2013-06-21</t>
  </si>
  <si>
    <t>2013-01-06</t>
  </si>
  <si>
    <t>2012-03-17</t>
  </si>
  <si>
    <t>2014-04-18</t>
  </si>
  <si>
    <t>2016-01-03</t>
  </si>
  <si>
    <t>2011-05-12</t>
  </si>
  <si>
    <t>2010-07-29</t>
  </si>
  <si>
    <t>2013-08-02</t>
  </si>
  <si>
    <t>2013-10-23</t>
  </si>
  <si>
    <t>2017-02-05</t>
  </si>
  <si>
    <t>2015-03-20</t>
  </si>
  <si>
    <t>2012-05-06</t>
  </si>
  <si>
    <t>2013-09-30</t>
  </si>
  <si>
    <t>2014-05-20</t>
  </si>
  <si>
    <t>2010-04-09</t>
  </si>
  <si>
    <t>2017-06-09</t>
  </si>
  <si>
    <t>2015-02-08</t>
  </si>
  <si>
    <t>2010-01-25</t>
  </si>
  <si>
    <t>2010-03-07</t>
  </si>
  <si>
    <t>2013-01-03</t>
  </si>
  <si>
    <t>2017-03-06</t>
  </si>
  <si>
    <t>2011-01-09</t>
  </si>
  <si>
    <t>2014-03-27</t>
  </si>
  <si>
    <t>2013-06-28</t>
  </si>
  <si>
    <t>2011-09-04</t>
  </si>
  <si>
    <t>2016-07-14</t>
  </si>
  <si>
    <t>2014-02-23</t>
  </si>
  <si>
    <t>2010-08-07</t>
  </si>
  <si>
    <t>2013-01-14</t>
  </si>
  <si>
    <t>2010-09-30</t>
  </si>
  <si>
    <t>2016-10-13</t>
  </si>
  <si>
    <t>2011-03-16</t>
  </si>
  <si>
    <t>2012-12-26</t>
  </si>
  <si>
    <t>2015-09-02</t>
  </si>
  <si>
    <t>2013-11-11</t>
  </si>
  <si>
    <t>2014-08-04</t>
  </si>
  <si>
    <t>2010-10-21</t>
  </si>
  <si>
    <t>2015-06-13</t>
  </si>
  <si>
    <t>2012-03-29</t>
  </si>
  <si>
    <t>2012-06-22</t>
  </si>
  <si>
    <t>2013-05-10</t>
  </si>
  <si>
    <t>2016-12-10</t>
  </si>
  <si>
    <t>2011-03-20</t>
  </si>
  <si>
    <t>2011-09-22</t>
  </si>
  <si>
    <t>2012-05-11</t>
  </si>
  <si>
    <t>2011-11-15</t>
  </si>
  <si>
    <t>2010-01-27</t>
  </si>
  <si>
    <t>2011-08-17</t>
  </si>
  <si>
    <t>2014-09-06</t>
  </si>
  <si>
    <t>2014-09-03</t>
  </si>
  <si>
    <t>2015-09-05</t>
  </si>
  <si>
    <t>2011-06-20</t>
  </si>
  <si>
    <t>2012-01-12</t>
  </si>
  <si>
    <t>2017-01-23</t>
  </si>
  <si>
    <t>2012-03-04</t>
  </si>
  <si>
    <t>2010-07-18</t>
  </si>
  <si>
    <t>2011-04-12</t>
  </si>
  <si>
    <t>2010-10-03</t>
  </si>
  <si>
    <t>2013-12-29</t>
  </si>
  <si>
    <t>2015-09-19</t>
  </si>
  <si>
    <t>2011-09-17</t>
  </si>
  <si>
    <t>2010-03-11</t>
  </si>
  <si>
    <t>2012-11-10</t>
  </si>
  <si>
    <t>2011-02-16</t>
  </si>
  <si>
    <t>2012-08-13</t>
  </si>
  <si>
    <t>2014-08-28</t>
  </si>
  <si>
    <t>2015-08-19</t>
  </si>
  <si>
    <t>2013-04-16</t>
  </si>
  <si>
    <t>2015-11-13</t>
  </si>
  <si>
    <t>2014-01-10</t>
  </si>
  <si>
    <t>2015-04-09</t>
  </si>
  <si>
    <t>2013-01-07</t>
  </si>
  <si>
    <t>2013-02-12</t>
  </si>
  <si>
    <t>2014-11-28</t>
  </si>
  <si>
    <t>2015-01-03</t>
  </si>
  <si>
    <t>2011-02-03</t>
  </si>
  <si>
    <t>2013-04-09</t>
  </si>
  <si>
    <t>2017-07-26</t>
  </si>
  <si>
    <t>2017-04-15</t>
  </si>
  <si>
    <t>2014-05-16</t>
  </si>
  <si>
    <t>2015-08-12</t>
  </si>
  <si>
    <t>2013-09-20</t>
  </si>
  <si>
    <t>2013-10-31</t>
  </si>
  <si>
    <t>2014-07-30</t>
  </si>
  <si>
    <t>2011-11-12</t>
  </si>
  <si>
    <t>2010-03-25</t>
  </si>
  <si>
    <t>2011-07-04</t>
  </si>
  <si>
    <t>2011-01-01</t>
  </si>
  <si>
    <t>2013-12-17</t>
  </si>
  <si>
    <t>2017-03-01</t>
  </si>
  <si>
    <t>2010-07-02</t>
  </si>
  <si>
    <t>2013-07-16</t>
  </si>
  <si>
    <t>2016-08-16</t>
  </si>
  <si>
    <t>2014-12-16</t>
  </si>
  <si>
    <t>2012-05-14</t>
  </si>
  <si>
    <t>2017-07-18</t>
  </si>
  <si>
    <t>2017-07-09</t>
  </si>
  <si>
    <t>2011-09-30</t>
  </si>
  <si>
    <t>2015-11-24</t>
  </si>
  <si>
    <t>2012-08-14</t>
  </si>
  <si>
    <t>2015-12-06</t>
  </si>
  <si>
    <t>2014-05-25</t>
  </si>
  <si>
    <t>2012-10-18</t>
  </si>
  <si>
    <t>2013-03-13</t>
  </si>
  <si>
    <t>2011-02-23</t>
  </si>
  <si>
    <t>2014-08-15</t>
  </si>
  <si>
    <t>2017-07-06</t>
  </si>
  <si>
    <t>2010-12-31</t>
  </si>
  <si>
    <t>2010-01-13</t>
  </si>
  <si>
    <t>2014-03-08</t>
  </si>
  <si>
    <t>2012-11-18</t>
  </si>
  <si>
    <t>2011-11-18</t>
  </si>
  <si>
    <t>2012-07-12</t>
  </si>
  <si>
    <t>2017-03-30</t>
  </si>
  <si>
    <t>2010-07-26</t>
  </si>
  <si>
    <t>2015-12-24</t>
  </si>
  <si>
    <t>2016-05-15</t>
  </si>
  <si>
    <t>2010-11-03</t>
  </si>
  <si>
    <t>2010-12-01</t>
  </si>
  <si>
    <t>2014-01-16</t>
  </si>
  <si>
    <t>2014-12-11</t>
  </si>
  <si>
    <t>2016-12-24</t>
  </si>
  <si>
    <t>2013-03-21</t>
  </si>
  <si>
    <t>2012-12-08</t>
  </si>
  <si>
    <t>2015-02-13</t>
  </si>
  <si>
    <t>2012-03-28</t>
  </si>
  <si>
    <t>2016-10-07</t>
  </si>
  <si>
    <t>2011-12-15</t>
  </si>
  <si>
    <t>2016-03-08</t>
  </si>
  <si>
    <t>2011-01-18</t>
  </si>
  <si>
    <t>2013-04-11</t>
  </si>
  <si>
    <t>2010-05-18</t>
  </si>
  <si>
    <t>2017-06-05</t>
  </si>
  <si>
    <t>2012-09-11</t>
  </si>
  <si>
    <t>2017-03-08</t>
  </si>
  <si>
    <t>2015-01-28</t>
  </si>
  <si>
    <t>2016-06-24</t>
  </si>
  <si>
    <t>2012-08-18</t>
  </si>
  <si>
    <t>2010-01-14</t>
  </si>
  <si>
    <t>2014-02-10</t>
  </si>
  <si>
    <t>2014-01-21</t>
  </si>
  <si>
    <t>2010-02-28</t>
  </si>
  <si>
    <t>2015-02-18</t>
  </si>
  <si>
    <t>2012-06-14</t>
  </si>
  <si>
    <t>2013-03-05</t>
  </si>
  <si>
    <t>2014-04-10</t>
  </si>
  <si>
    <t>2010-10-19</t>
  </si>
  <si>
    <t>2016-11-08</t>
  </si>
  <si>
    <t>2014-03-31</t>
  </si>
  <si>
    <t>2016-08-18</t>
  </si>
  <si>
    <t>2016-10-21</t>
  </si>
  <si>
    <t>2011-08-12</t>
  </si>
  <si>
    <t>2012-03-23</t>
  </si>
  <si>
    <t>2012-04-27</t>
  </si>
  <si>
    <t>2014-01-29</t>
  </si>
  <si>
    <t>2016-12-13</t>
  </si>
  <si>
    <t>2013-11-21</t>
  </si>
  <si>
    <t>2010-04-07</t>
  </si>
  <si>
    <t>2012-07-08</t>
  </si>
  <si>
    <t>2016-10-15</t>
  </si>
  <si>
    <t>2012-09-18</t>
  </si>
  <si>
    <t>2017-07-02</t>
  </si>
  <si>
    <t>2011-07-21</t>
  </si>
  <si>
    <t>2010-06-01</t>
  </si>
  <si>
    <t>2015-07-26</t>
  </si>
  <si>
    <t>2010-08-06</t>
  </si>
  <si>
    <t>2010-06-20</t>
  </si>
  <si>
    <t>2012-04-08</t>
  </si>
  <si>
    <t>2014-02-27</t>
  </si>
  <si>
    <t>2011-07-25</t>
  </si>
  <si>
    <t>2016-02-18</t>
  </si>
  <si>
    <t>2014-01-24</t>
  </si>
  <si>
    <t>2015-05-10</t>
  </si>
  <si>
    <t>2012-02-13</t>
  </si>
  <si>
    <t>2012-09-07</t>
  </si>
  <si>
    <t>2015-02-04</t>
  </si>
  <si>
    <t>2010-11-16</t>
  </si>
  <si>
    <t>2011-07-20</t>
  </si>
  <si>
    <t>2014-07-26</t>
  </si>
  <si>
    <t>2014-08-24</t>
  </si>
  <si>
    <t>2015-02-25</t>
  </si>
  <si>
    <t>2016-09-21</t>
  </si>
  <si>
    <t>2012-05-01</t>
  </si>
  <si>
    <t>2011-10-13</t>
  </si>
  <si>
    <t>2016-04-27</t>
  </si>
  <si>
    <t>2014-01-19</t>
  </si>
  <si>
    <t>2016-11-06</t>
  </si>
  <si>
    <t>2011-02-28</t>
  </si>
  <si>
    <t>2014-10-11</t>
  </si>
  <si>
    <t>2012-06-25</t>
  </si>
  <si>
    <t>2012-11-06</t>
  </si>
  <si>
    <t>2014-02-24</t>
  </si>
  <si>
    <t>2014-03-04</t>
  </si>
  <si>
    <t>2014-10-08</t>
  </si>
  <si>
    <t>2012-06-19</t>
  </si>
  <si>
    <t>2010-11-11</t>
  </si>
  <si>
    <t>2010-11-01</t>
  </si>
  <si>
    <t>2014-04-28</t>
  </si>
  <si>
    <t>2012-12-22</t>
  </si>
  <si>
    <t>2014-08-25</t>
  </si>
  <si>
    <t>2016-11-26</t>
  </si>
  <si>
    <t>2010-10-20</t>
  </si>
  <si>
    <t>2014-12-18</t>
  </si>
  <si>
    <t>2016-07-12</t>
  </si>
  <si>
    <t>2010-02-24</t>
  </si>
  <si>
    <t>2015-01-02</t>
  </si>
  <si>
    <t>2016-07-26</t>
  </si>
  <si>
    <t>2014-06-01</t>
  </si>
  <si>
    <t>2012-12-21</t>
  </si>
  <si>
    <t>2016-04-24</t>
  </si>
  <si>
    <t>2012-07-22</t>
  </si>
  <si>
    <t>2015-02-22</t>
  </si>
  <si>
    <t>2011-02-10</t>
  </si>
  <si>
    <t>2015-01-21</t>
  </si>
  <si>
    <t>2012-05-10</t>
  </si>
  <si>
    <t>2015-12-16</t>
  </si>
  <si>
    <t>2017-02-25</t>
  </si>
  <si>
    <t>2013-02-07</t>
  </si>
  <si>
    <t>2014-09-14</t>
  </si>
  <si>
    <t>2012-06-05</t>
  </si>
  <si>
    <t>2014-04-05</t>
  </si>
  <si>
    <t>2014-02-02</t>
  </si>
  <si>
    <t>2010-09-01</t>
  </si>
  <si>
    <t>2011-05-17</t>
  </si>
  <si>
    <t>2013-04-21</t>
  </si>
  <si>
    <t>2014-08-10</t>
  </si>
  <si>
    <t>2010-09-19</t>
  </si>
  <si>
    <t>2013-04-13</t>
  </si>
  <si>
    <t>2016-01-28</t>
  </si>
  <si>
    <t>2013-12-09</t>
  </si>
  <si>
    <t>2014-02-21</t>
  </si>
  <si>
    <t>2014-04-17</t>
  </si>
  <si>
    <t>2011-05-20</t>
  </si>
  <si>
    <t>2012-08-28</t>
  </si>
  <si>
    <t>2015-07-25</t>
  </si>
  <si>
    <t>2014-10-27</t>
  </si>
  <si>
    <t>2013-10-18</t>
  </si>
  <si>
    <t>2013-02-15</t>
  </si>
  <si>
    <t>2014-07-08</t>
  </si>
  <si>
    <t>2016-12-12</t>
  </si>
  <si>
    <t>2012-11-24</t>
  </si>
  <si>
    <t>2014-11-03</t>
  </si>
  <si>
    <t>2012-05-23</t>
  </si>
  <si>
    <t>2015-07-22</t>
  </si>
  <si>
    <t>2017-02-01</t>
  </si>
  <si>
    <t>2012-01-28</t>
  </si>
  <si>
    <t>2015-08-03</t>
  </si>
  <si>
    <t>2013-06-23</t>
  </si>
  <si>
    <t>2011-08-03</t>
  </si>
  <si>
    <t>2016-10-30</t>
  </si>
  <si>
    <t>2010-09-05</t>
  </si>
  <si>
    <t>2013-07-13</t>
  </si>
  <si>
    <t>2012-10-09</t>
  </si>
  <si>
    <t>2012-01-03</t>
  </si>
  <si>
    <t>2012-02-08</t>
  </si>
  <si>
    <t>2012-05-13</t>
  </si>
  <si>
    <t>2012-01-13</t>
  </si>
  <si>
    <t>2011-07-30</t>
  </si>
  <si>
    <t>2017-03-13</t>
  </si>
  <si>
    <t>2017-03-23</t>
  </si>
  <si>
    <t>2016-03-16</t>
  </si>
  <si>
    <t>2015-12-18</t>
  </si>
  <si>
    <t>2011-10-25</t>
  </si>
  <si>
    <t>2011-06-30</t>
  </si>
  <si>
    <t>2016-03-27</t>
  </si>
  <si>
    <t>2016-12-23</t>
  </si>
  <si>
    <t>2013-04-18</t>
  </si>
  <si>
    <t>2011-06-03</t>
  </si>
  <si>
    <t>2013-11-30</t>
  </si>
  <si>
    <t>2013-05-11</t>
  </si>
  <si>
    <t>2010-11-13</t>
  </si>
  <si>
    <t>2016-03-09</t>
  </si>
  <si>
    <t>2013-08-19</t>
  </si>
  <si>
    <t>2011-04-19</t>
  </si>
  <si>
    <t>2014-07-20</t>
  </si>
  <si>
    <t>2015-06-04</t>
  </si>
  <si>
    <t>2013-12-19</t>
  </si>
  <si>
    <t>2012-05-18</t>
  </si>
  <si>
    <t>2013-10-12</t>
  </si>
  <si>
    <t>2011-01-02</t>
  </si>
  <si>
    <t>2013-02-02</t>
  </si>
  <si>
    <t>2011-03-19</t>
  </si>
  <si>
    <t>2012-10-03</t>
  </si>
  <si>
    <t>2014-10-23</t>
  </si>
  <si>
    <t>2015-07-12</t>
  </si>
  <si>
    <t>2010-05-06</t>
  </si>
  <si>
    <t>2010-11-27</t>
  </si>
  <si>
    <t>2010-12-26</t>
  </si>
  <si>
    <t>2012-12-30</t>
  </si>
  <si>
    <t>2016-08-21</t>
  </si>
  <si>
    <t>2015-02-03</t>
  </si>
  <si>
    <t>2012-05-12</t>
  </si>
  <si>
    <t>2014-03-28</t>
  </si>
  <si>
    <t>2017-01-11</t>
  </si>
  <si>
    <t>2015-06-21</t>
  </si>
  <si>
    <t>2012-11-29</t>
  </si>
  <si>
    <t>2010-01-01</t>
  </si>
  <si>
    <t>2016-01-06</t>
  </si>
  <si>
    <t>2014-10-14</t>
  </si>
  <si>
    <t>2011-05-02</t>
  </si>
  <si>
    <t>2011-03-17</t>
  </si>
  <si>
    <t>2014-09-24</t>
  </si>
  <si>
    <t>2015-12-01</t>
  </si>
  <si>
    <t>2017-06-02</t>
  </si>
  <si>
    <t>2011-08-04</t>
  </si>
  <si>
    <t>2014-07-29</t>
  </si>
  <si>
    <t>2017-01-26</t>
  </si>
  <si>
    <t>2010-11-05</t>
  </si>
  <si>
    <t>2015-03-26</t>
  </si>
  <si>
    <t>2012-10-07</t>
  </si>
  <si>
    <t>2013-07-22</t>
  </si>
  <si>
    <t>2013-08-16</t>
  </si>
  <si>
    <t>2013-11-05</t>
  </si>
  <si>
    <t>2016-03-01</t>
  </si>
  <si>
    <t>2012-03-25</t>
  </si>
  <si>
    <t>2017-06-20</t>
  </si>
  <si>
    <t>2016-06-28</t>
  </si>
  <si>
    <t>2012-05-20</t>
  </si>
  <si>
    <t>2014-02-04</t>
  </si>
  <si>
    <t>2015-11-15</t>
  </si>
  <si>
    <t>2013-01-11</t>
  </si>
  <si>
    <t>2013-04-24</t>
  </si>
  <si>
    <t>2010-05-15</t>
  </si>
  <si>
    <t>2010-04-17</t>
  </si>
  <si>
    <t>2012-08-25</t>
  </si>
  <si>
    <t>2014-04-19</t>
  </si>
  <si>
    <t>2013-02-26</t>
  </si>
  <si>
    <t>2011-12-28</t>
  </si>
  <si>
    <t>2014-08-21</t>
  </si>
  <si>
    <t>2014-03-02</t>
  </si>
  <si>
    <t>2012-09-06</t>
  </si>
  <si>
    <t>2010-09-16</t>
  </si>
  <si>
    <t>2013-08-13</t>
  </si>
  <si>
    <t>2011-08-31</t>
  </si>
  <si>
    <t>2015-04-21</t>
  </si>
  <si>
    <t>2010-07-11</t>
  </si>
  <si>
    <t>2015-08-09</t>
  </si>
  <si>
    <t>2015-10-17</t>
  </si>
  <si>
    <t>2012-07-24</t>
  </si>
  <si>
    <t>2014-08-11</t>
  </si>
  <si>
    <t>2016-12-03</t>
  </si>
  <si>
    <t>2010-06-12</t>
  </si>
  <si>
    <t>2016-07-29</t>
  </si>
  <si>
    <t>2012-01-14</t>
  </si>
  <si>
    <t>2013-03-20</t>
  </si>
  <si>
    <t>2013-10-26</t>
  </si>
  <si>
    <t>2016-04-16</t>
  </si>
  <si>
    <t>2011-05-27</t>
  </si>
  <si>
    <t>2016-08-04</t>
  </si>
  <si>
    <t>2012-07-03</t>
  </si>
  <si>
    <t>2014-12-04</t>
  </si>
  <si>
    <t>2010-05-31</t>
  </si>
  <si>
    <t>2013-02-05</t>
  </si>
  <si>
    <t>2015-06-15</t>
  </si>
  <si>
    <t>2014-10-21</t>
  </si>
  <si>
    <t>2017-02-13</t>
  </si>
  <si>
    <t>2010-06-29</t>
  </si>
  <si>
    <t>2014-05-19</t>
  </si>
  <si>
    <t>2015-03-21</t>
  </si>
  <si>
    <t>2015-08-31</t>
  </si>
  <si>
    <t>2015-08-23</t>
  </si>
  <si>
    <t>2016-02-24</t>
  </si>
  <si>
    <t>2015-06-17</t>
  </si>
  <si>
    <t>2012-11-27</t>
  </si>
  <si>
    <t>2012-06-23</t>
  </si>
  <si>
    <t>2015-09-18</t>
  </si>
  <si>
    <t>2016-01-24</t>
  </si>
  <si>
    <t>2010-03-23</t>
  </si>
  <si>
    <t>2012-07-26</t>
  </si>
  <si>
    <t>2015-10-20</t>
  </si>
  <si>
    <t>2017-06-27</t>
  </si>
  <si>
    <t>2016-04-04</t>
  </si>
  <si>
    <t>2015-08-05</t>
  </si>
  <si>
    <t>2012-06-16</t>
  </si>
  <si>
    <t>2016-04-03</t>
  </si>
  <si>
    <t>2014-09-21</t>
  </si>
  <si>
    <t>2015-08-08</t>
  </si>
  <si>
    <t>2012-07-19</t>
  </si>
  <si>
    <t>2011-08-26</t>
  </si>
  <si>
    <t>2011-11-20</t>
  </si>
  <si>
    <t>2015-05-13</t>
  </si>
  <si>
    <t>2010-07-16</t>
  </si>
  <si>
    <t>2016-05-21</t>
  </si>
  <si>
    <t>2011-04-22</t>
  </si>
  <si>
    <t>2013-02-25</t>
  </si>
  <si>
    <t>2015-12-14</t>
  </si>
  <si>
    <t>2017-02-10</t>
  </si>
  <si>
    <t>2016-09-20</t>
  </si>
  <si>
    <t>2010-04-30</t>
  </si>
  <si>
    <t>2013-06-25</t>
  </si>
  <si>
    <t>2012-07-04</t>
  </si>
  <si>
    <t>2013-09-21</t>
  </si>
  <si>
    <t>2016-12-08</t>
  </si>
  <si>
    <t>2011-09-02</t>
  </si>
  <si>
    <t>2011-03-21</t>
  </si>
  <si>
    <t>2017-05-15</t>
  </si>
  <si>
    <t>2012-07-14</t>
  </si>
  <si>
    <t>2015-06-25</t>
  </si>
  <si>
    <t>2011-10-26</t>
  </si>
  <si>
    <t>2015-09-30</t>
  </si>
  <si>
    <t>2011-03-31</t>
  </si>
  <si>
    <t>2013-10-25</t>
  </si>
  <si>
    <t>2010-08-12</t>
  </si>
  <si>
    <t>2012-09-30</t>
  </si>
  <si>
    <t>2012-11-09</t>
  </si>
  <si>
    <t>2011-11-19</t>
  </si>
  <si>
    <t>2015-10-23</t>
  </si>
  <si>
    <t>2010-04-03</t>
  </si>
  <si>
    <t>2014-07-03</t>
  </si>
  <si>
    <t>2014-12-30</t>
  </si>
  <si>
    <t>2012-08-04</t>
  </si>
  <si>
    <t>2010-08-15</t>
  </si>
  <si>
    <t>2014-04-26</t>
  </si>
  <si>
    <t>2015-06-10</t>
  </si>
  <si>
    <t>2016-07-15</t>
  </si>
  <si>
    <t>2010-09-14</t>
  </si>
  <si>
    <t>2011-03-07</t>
  </si>
  <si>
    <t>2012-04-30</t>
  </si>
  <si>
    <t>2013-05-18</t>
  </si>
  <si>
    <t>2013-07-31</t>
  </si>
  <si>
    <t>2016-07-02</t>
  </si>
  <si>
    <t>2011-09-13</t>
  </si>
  <si>
    <t>2011-04-18</t>
  </si>
  <si>
    <t>2017-02-09</t>
  </si>
  <si>
    <t>2016-11-20</t>
  </si>
  <si>
    <t>2010-10-16</t>
  </si>
  <si>
    <t>2015-03-15</t>
  </si>
  <si>
    <t>2012-10-11</t>
  </si>
  <si>
    <t>2017-07-08</t>
  </si>
  <si>
    <t>2010-06-22</t>
  </si>
  <si>
    <t>2017-02-17</t>
  </si>
  <si>
    <t>2011-01-14</t>
  </si>
  <si>
    <t>2016-01-09</t>
  </si>
  <si>
    <t>2011-07-18</t>
  </si>
  <si>
    <t>2012-03-16</t>
  </si>
  <si>
    <t>2010-12-15</t>
  </si>
  <si>
    <t>2013-03-02</t>
  </si>
  <si>
    <t>2010-02-17</t>
  </si>
  <si>
    <t>2013-02-19</t>
  </si>
  <si>
    <t>2011-10-28</t>
  </si>
  <si>
    <t>2015-10-26</t>
  </si>
  <si>
    <t>2011-08-25</t>
  </si>
  <si>
    <t>2012-12-04</t>
  </si>
  <si>
    <t>2015-09-08</t>
  </si>
  <si>
    <t>2012-03-01</t>
  </si>
  <si>
    <t>2014-08-05</t>
  </si>
  <si>
    <t>2013-07-24</t>
  </si>
  <si>
    <t>2012-01-26</t>
  </si>
  <si>
    <t>2014-03-10</t>
  </si>
  <si>
    <t>2013-09-12</t>
  </si>
  <si>
    <t>2013-01-05</t>
  </si>
  <si>
    <t>2010-11-21</t>
  </si>
  <si>
    <t>2015-10-28</t>
  </si>
  <si>
    <t>2014-03-30</t>
  </si>
  <si>
    <t>2016-09-14</t>
  </si>
  <si>
    <t>2013-02-08</t>
  </si>
  <si>
    <t>2011-01-17</t>
  </si>
  <si>
    <t>2015-10-11</t>
  </si>
  <si>
    <t>2011-02-21</t>
  </si>
  <si>
    <t>2012-04-29</t>
  </si>
  <si>
    <t>2016-08-30</t>
  </si>
  <si>
    <t>2014-12-20</t>
  </si>
  <si>
    <t>2015-02-06</t>
  </si>
  <si>
    <t>2015-03-30</t>
  </si>
  <si>
    <t>2013-07-28</t>
  </si>
  <si>
    <t>2010-01-06</t>
  </si>
  <si>
    <t>2013-02-20</t>
  </si>
  <si>
    <t>2013-08-25</t>
  </si>
  <si>
    <t>2016-08-02</t>
  </si>
  <si>
    <t>2013-04-25</t>
  </si>
  <si>
    <t>2011-03-02</t>
  </si>
  <si>
    <t>2013-09-28</t>
  </si>
  <si>
    <t>2014-05-05</t>
  </si>
  <si>
    <t>2014-08-30</t>
  </si>
  <si>
    <t>2013-11-20</t>
  </si>
  <si>
    <t>2010-02-23</t>
  </si>
  <si>
    <t>2017-03-20</t>
  </si>
  <si>
    <t>2015-11-08</t>
  </si>
  <si>
    <t>2010-08-09</t>
  </si>
  <si>
    <t>2010-11-12</t>
  </si>
  <si>
    <t>2011-12-14</t>
  </si>
  <si>
    <t>2015-10-15</t>
  </si>
  <si>
    <t>2013-07-20</t>
  </si>
  <si>
    <t>2016-01-19</t>
  </si>
  <si>
    <t>2013-08-17</t>
  </si>
  <si>
    <t>2013-09-25</t>
  </si>
  <si>
    <t>2013-08-21</t>
  </si>
  <si>
    <t>2010-12-10</t>
  </si>
  <si>
    <t>2012-09-04</t>
  </si>
  <si>
    <t>2011-10-15</t>
  </si>
  <si>
    <t>2013-08-26</t>
  </si>
  <si>
    <t>2015-05-21</t>
  </si>
  <si>
    <t>2016-05-05</t>
  </si>
  <si>
    <t>2010-04-14</t>
  </si>
  <si>
    <t>2010-07-21</t>
  </si>
  <si>
    <t>2015-06-09</t>
  </si>
  <si>
    <t>2010-06-03</t>
  </si>
  <si>
    <t>2016-05-17</t>
  </si>
  <si>
    <t>2013-09-15</t>
  </si>
  <si>
    <t>2013-12-18</t>
  </si>
  <si>
    <t>2016-03-19</t>
  </si>
  <si>
    <t>2010-06-09</t>
  </si>
  <si>
    <t>2017-05-21</t>
  </si>
  <si>
    <t>2013-06-12</t>
  </si>
  <si>
    <t>2010-02-22</t>
  </si>
  <si>
    <t>2012-06-29</t>
  </si>
  <si>
    <t>2015-03-23</t>
  </si>
  <si>
    <t>2014-02-12</t>
  </si>
  <si>
    <t>2017-05-22</t>
  </si>
  <si>
    <t>2011-08-06</t>
  </si>
  <si>
    <t>2010-11-14</t>
  </si>
  <si>
    <t>2015-04-05</t>
  </si>
  <si>
    <t>2014-08-09</t>
  </si>
  <si>
    <t>2011-03-13</t>
  </si>
  <si>
    <t>2016-03-02</t>
  </si>
  <si>
    <t>2015-12-19</t>
  </si>
  <si>
    <t>2013-03-28</t>
  </si>
  <si>
    <t>2015-06-27</t>
  </si>
  <si>
    <t>2013-06-14</t>
  </si>
  <si>
    <t>2014-05-10</t>
  </si>
  <si>
    <t>2014-06-11</t>
  </si>
  <si>
    <t>2013-11-03</t>
  </si>
  <si>
    <t>2017-04-02</t>
  </si>
  <si>
    <t>2010-05-28</t>
  </si>
  <si>
    <t>2010-05-22</t>
  </si>
  <si>
    <t>2016-06-02</t>
  </si>
  <si>
    <t>2013-08-22</t>
  </si>
  <si>
    <t>2014-10-05</t>
  </si>
  <si>
    <t>2010-10-31</t>
  </si>
  <si>
    <t>2012-08-31</t>
  </si>
  <si>
    <t>2015-01-23</t>
  </si>
  <si>
    <t>2010-03-02</t>
  </si>
  <si>
    <t>2014-05-09</t>
  </si>
  <si>
    <t>2010-12-28</t>
  </si>
  <si>
    <t>2014-10-19</t>
  </si>
  <si>
    <t>2017-04-04</t>
  </si>
  <si>
    <t>2016-08-05</t>
  </si>
  <si>
    <t>2011-09-23</t>
  </si>
  <si>
    <t>2010-10-24</t>
  </si>
  <si>
    <t>2013-08-14</t>
  </si>
  <si>
    <t>2013-02-04</t>
  </si>
  <si>
    <t>2017-01-12</t>
  </si>
  <si>
    <t>2016-07-03</t>
  </si>
  <si>
    <t>2010-03-27</t>
  </si>
  <si>
    <t>2015-06-05</t>
  </si>
  <si>
    <t>2012-06-27</t>
  </si>
  <si>
    <t>2016-12-19</t>
  </si>
  <si>
    <t>2015-03-09</t>
  </si>
  <si>
    <t>2013-06-18</t>
  </si>
  <si>
    <t>2012-02-03</t>
  </si>
  <si>
    <t>2015-08-01</t>
  </si>
  <si>
    <t>2013-09-11</t>
  </si>
  <si>
    <t>2015-05-08</t>
  </si>
  <si>
    <t>2015-05-22</t>
  </si>
  <si>
    <t>2013-07-03</t>
  </si>
  <si>
    <t>2010-06-16</t>
  </si>
  <si>
    <t>2011-11-08</t>
  </si>
  <si>
    <t>2016-10-17</t>
  </si>
  <si>
    <t>2016-04-30</t>
  </si>
  <si>
    <t>2010-08-31</t>
  </si>
  <si>
    <t>2015-06-18</t>
  </si>
  <si>
    <t>2011-01-28</t>
  </si>
  <si>
    <t>2011-02-04</t>
  </si>
  <si>
    <t>2012-11-03</t>
  </si>
  <si>
    <t>2014-09-18</t>
  </si>
  <si>
    <t>2010-02-20</t>
  </si>
  <si>
    <t>2017-02-28</t>
  </si>
  <si>
    <t>2013-05-17</t>
  </si>
  <si>
    <t>2013-11-09</t>
  </si>
  <si>
    <t>2012-01-10</t>
  </si>
  <si>
    <t>2013-09-24</t>
  </si>
  <si>
    <t>2010-09-26</t>
  </si>
  <si>
    <t>2016-01-17</t>
  </si>
  <si>
    <t>2016-12-27</t>
  </si>
  <si>
    <t>2013-08-30</t>
  </si>
  <si>
    <t>2014-07-07</t>
  </si>
  <si>
    <t>2013-11-29</t>
  </si>
  <si>
    <t>2011-01-29</t>
  </si>
  <si>
    <t>2013-11-13</t>
  </si>
  <si>
    <t>2012-04-09</t>
  </si>
  <si>
    <t>2012-06-28</t>
  </si>
  <si>
    <t>2010-06-08</t>
  </si>
  <si>
    <t>2010-08-23</t>
  </si>
  <si>
    <t>2011-01-27</t>
  </si>
  <si>
    <t>2014-05-07</t>
  </si>
  <si>
    <t>2010-11-08</t>
  </si>
  <si>
    <t>2016-07-09</t>
  </si>
  <si>
    <t>2014-07-15</t>
  </si>
  <si>
    <t>2013-10-14</t>
  </si>
  <si>
    <t>2017-01-13</t>
  </si>
  <si>
    <t>2010-04-16</t>
  </si>
  <si>
    <t>2011-02-27</t>
  </si>
  <si>
    <t>2015-01-14</t>
  </si>
  <si>
    <t>2014-11-16</t>
  </si>
  <si>
    <t>2017-05-29</t>
  </si>
  <si>
    <t>2015-02-10</t>
  </si>
  <si>
    <t>2013-12-08</t>
  </si>
  <si>
    <t>2015-12-10</t>
  </si>
  <si>
    <t>2016-09-04</t>
  </si>
  <si>
    <t>2016-07-19</t>
  </si>
  <si>
    <t>2017-01-09</t>
  </si>
  <si>
    <t>2016-11-05</t>
  </si>
  <si>
    <t>2015-10-31</t>
  </si>
  <si>
    <t>2011-01-25</t>
  </si>
  <si>
    <t>2010-06-24</t>
  </si>
  <si>
    <t>2011-04-09</t>
  </si>
  <si>
    <t>2010-12-13</t>
  </si>
  <si>
    <t>2014-05-13</t>
  </si>
  <si>
    <t>2013-01-16</t>
  </si>
  <si>
    <t>2010-12-09</t>
  </si>
  <si>
    <t>2013-01-24</t>
  </si>
  <si>
    <t>2014-02-25</t>
  </si>
  <si>
    <t>2017-07-23</t>
  </si>
  <si>
    <t>2016-05-07</t>
  </si>
  <si>
    <t>2012-03-24</t>
  </si>
  <si>
    <t>2011-10-03</t>
  </si>
  <si>
    <t>2014-12-22</t>
  </si>
  <si>
    <t>2011-08-23</t>
  </si>
  <si>
    <t>2015-04-18</t>
  </si>
  <si>
    <t>2014-01-11</t>
  </si>
  <si>
    <t>2012-02-27</t>
  </si>
  <si>
    <t>2011-04-04</t>
  </si>
  <si>
    <t>2013-12-26</t>
  </si>
  <si>
    <t>2012-09-12</t>
  </si>
  <si>
    <t>2014-06-26</t>
  </si>
  <si>
    <t>2015-03-02</t>
  </si>
  <si>
    <t>2014-08-17</t>
  </si>
  <si>
    <t>2010-07-19</t>
  </si>
  <si>
    <t>2011-07-11</t>
  </si>
  <si>
    <t>2010-05-04</t>
  </si>
  <si>
    <t>2013-10-13</t>
  </si>
  <si>
    <t>2014-07-27</t>
  </si>
  <si>
    <t>2010-04-04</t>
  </si>
  <si>
    <t>2016-01-04</t>
  </si>
  <si>
    <t>2010-02-12</t>
  </si>
  <si>
    <t>2015-02-17</t>
  </si>
  <si>
    <t>2011-06-07</t>
  </si>
  <si>
    <t>2015-05-26</t>
  </si>
  <si>
    <t>2010-05-24</t>
  </si>
  <si>
    <t>2014-06-28</t>
  </si>
  <si>
    <t>2010-10-15</t>
  </si>
  <si>
    <t>2017-02-02</t>
  </si>
  <si>
    <t>2016-11-24</t>
  </si>
  <si>
    <t>2011-12-23</t>
  </si>
  <si>
    <t>2016-12-05</t>
  </si>
  <si>
    <t>2017-02-16</t>
  </si>
  <si>
    <t>2010-09-07</t>
  </si>
  <si>
    <t>2014-03-12</t>
  </si>
  <si>
    <t>2013-10-08</t>
  </si>
  <si>
    <t>2016-08-09</t>
  </si>
  <si>
    <t>2011-10-06</t>
  </si>
  <si>
    <t>2013-02-17</t>
  </si>
  <si>
    <t>2012-12-14</t>
  </si>
  <si>
    <t>2015-11-20</t>
  </si>
  <si>
    <t>2012-07-07</t>
  </si>
  <si>
    <t>2013-06-02</t>
  </si>
  <si>
    <t>2011-04-28</t>
  </si>
  <si>
    <t>2012-02-01</t>
  </si>
  <si>
    <t>2017-01-29</t>
  </si>
  <si>
    <t>2011-12-01</t>
  </si>
  <si>
    <t>2017-05-08</t>
  </si>
  <si>
    <t>2017-05-03</t>
  </si>
  <si>
    <t>2010-04-11</t>
  </si>
  <si>
    <t>2010-07-17</t>
  </si>
  <si>
    <t>2012-05-31</t>
  </si>
  <si>
    <t>2017-01-14</t>
  </si>
  <si>
    <t>2012-11-26</t>
  </si>
  <si>
    <t>2010-11-30</t>
  </si>
  <si>
    <t>2016-05-08</t>
  </si>
  <si>
    <t>2016-02-27</t>
  </si>
  <si>
    <t>2013-05-26</t>
  </si>
  <si>
    <t>2015-01-26</t>
  </si>
  <si>
    <t>2012-01-07</t>
  </si>
  <si>
    <t>2012-10-21</t>
  </si>
  <si>
    <t>2015-09-16</t>
  </si>
  <si>
    <t>2014-12-02</t>
  </si>
  <si>
    <t>2015-06-24</t>
  </si>
  <si>
    <t>2016-07-30</t>
  </si>
  <si>
    <t>2016-12-16</t>
  </si>
  <si>
    <t>2015-09-28</t>
  </si>
  <si>
    <t>2017-03-27</t>
  </si>
  <si>
    <t>2014-06-25</t>
  </si>
  <si>
    <t>2012-07-29</t>
  </si>
  <si>
    <t>2013-05-04</t>
  </si>
  <si>
    <t>2012-02-02</t>
  </si>
  <si>
    <t>2016-07-24</t>
  </si>
  <si>
    <t>2012-11-04</t>
  </si>
  <si>
    <t>2013-10-22</t>
  </si>
  <si>
    <t>2014-12-01</t>
  </si>
  <si>
    <t>2015-11-02</t>
  </si>
  <si>
    <t>2011-10-07</t>
  </si>
  <si>
    <t>2014-02-09</t>
  </si>
  <si>
    <t>2016-05-29</t>
  </si>
  <si>
    <t>2013-04-08</t>
  </si>
  <si>
    <t>2011-09-20</t>
  </si>
  <si>
    <t>2012-04-12</t>
  </si>
  <si>
    <t>2012-10-02</t>
  </si>
  <si>
    <t>2012-01-02</t>
  </si>
  <si>
    <t>2015-03-10</t>
  </si>
  <si>
    <t>2010-10-26</t>
  </si>
  <si>
    <t>2017-02-19</t>
  </si>
  <si>
    <t>2017-06-18</t>
  </si>
  <si>
    <t>2013-08-09</t>
  </si>
  <si>
    <t>2010-01-07</t>
  </si>
  <si>
    <t>2014-12-06</t>
  </si>
  <si>
    <t>2015-10-16</t>
  </si>
  <si>
    <t>2013-03-27</t>
  </si>
  <si>
    <t>2014-07-13</t>
  </si>
  <si>
    <t>2015-07-14</t>
  </si>
  <si>
    <t>2014-12-23</t>
  </si>
  <si>
    <t>2015-04-27</t>
  </si>
  <si>
    <t>2017-03-14</t>
  </si>
  <si>
    <t>2014-10-02</t>
  </si>
  <si>
    <t>2016-07-31</t>
  </si>
  <si>
    <t>2010-08-30</t>
  </si>
  <si>
    <t>2010-04-22</t>
  </si>
  <si>
    <t>2011-03-09</t>
  </si>
  <si>
    <t>2016-08-17</t>
  </si>
  <si>
    <t>2011-10-22</t>
  </si>
  <si>
    <t>2016-02-13</t>
  </si>
  <si>
    <t>2014-02-16</t>
  </si>
  <si>
    <t>2013-04-22</t>
  </si>
  <si>
    <t>2012-03-07</t>
  </si>
  <si>
    <t>2012-09-28</t>
  </si>
  <si>
    <t>2013-06-06</t>
  </si>
  <si>
    <t>2014-04-02</t>
  </si>
  <si>
    <t>2017-02-03</t>
  </si>
  <si>
    <t>2010-10-06</t>
  </si>
  <si>
    <t>2011-09-10</t>
  </si>
  <si>
    <t>2011-08-07</t>
  </si>
  <si>
    <t>2016-05-22</t>
  </si>
  <si>
    <t>2015-01-13</t>
  </si>
  <si>
    <t>2014-07-22</t>
  </si>
  <si>
    <t>2015-08-10</t>
  </si>
  <si>
    <t>2013-10-19</t>
  </si>
  <si>
    <t>2013-10-09</t>
  </si>
  <si>
    <t>2012-09-26</t>
  </si>
  <si>
    <t>2016-12-11</t>
  </si>
  <si>
    <t>2014-09-11</t>
  </si>
  <si>
    <t>2011-10-19</t>
  </si>
  <si>
    <t>2014-10-31</t>
  </si>
  <si>
    <t>2013-02-23</t>
  </si>
  <si>
    <t>2010-10-25</t>
  </si>
  <si>
    <t>2016-10-04</t>
  </si>
  <si>
    <t>2015-04-08</t>
  </si>
  <si>
    <t>2017-03-02</t>
  </si>
  <si>
    <t>2012-03-14</t>
  </si>
  <si>
    <t>2011-11-22</t>
  </si>
  <si>
    <t>2013-09-08</t>
  </si>
  <si>
    <t>2012-04-23</t>
  </si>
  <si>
    <t>2011-02-14</t>
  </si>
  <si>
    <t>2014-04-23</t>
  </si>
  <si>
    <t>2010-11-18</t>
  </si>
  <si>
    <t>2012-04-22</t>
  </si>
  <si>
    <t>2011-07-13</t>
  </si>
  <si>
    <t>2011-02-01</t>
  </si>
  <si>
    <t>2012-01-27</t>
  </si>
  <si>
    <t>2016-02-21</t>
  </si>
  <si>
    <t>2016-12-04</t>
  </si>
  <si>
    <t>2012-01-16</t>
  </si>
  <si>
    <t>2012-12-18</t>
  </si>
  <si>
    <t>2010-01-10</t>
  </si>
  <si>
    <t>2011-12-08</t>
  </si>
  <si>
    <t>2014-08-18</t>
  </si>
  <si>
    <t>2016-04-19</t>
  </si>
  <si>
    <t>2016-05-27</t>
  </si>
  <si>
    <t>2013-08-18</t>
  </si>
  <si>
    <t>2014-12-31</t>
  </si>
  <si>
    <t>2016-09-23</t>
  </si>
  <si>
    <t>2016-11-01</t>
  </si>
  <si>
    <t>2012-12-27</t>
  </si>
  <si>
    <t>2017-03-10</t>
  </si>
  <si>
    <t>2015-12-17</t>
  </si>
  <si>
    <t>2017-02-18</t>
  </si>
  <si>
    <t>2017-04-09</t>
  </si>
  <si>
    <t>2010-04-18</t>
  </si>
  <si>
    <t>2011-08-01</t>
  </si>
  <si>
    <t>2016-01-25</t>
  </si>
  <si>
    <t>2010-05-12</t>
  </si>
  <si>
    <t>2014-12-28</t>
  </si>
  <si>
    <t>2015-04-17</t>
  </si>
  <si>
    <t>2015-03-07</t>
  </si>
  <si>
    <t>2010-03-18</t>
  </si>
  <si>
    <t>2016-12-22</t>
  </si>
  <si>
    <t>2016-01-05</t>
  </si>
  <si>
    <t>2011-02-06</t>
  </si>
  <si>
    <t>2010-07-22</t>
  </si>
  <si>
    <t>2016-05-12</t>
  </si>
  <si>
    <t>2012-08-07</t>
  </si>
  <si>
    <t>2014-10-03</t>
  </si>
  <si>
    <t>2012-09-08</t>
  </si>
  <si>
    <t>2012-10-15</t>
  </si>
  <si>
    <t>2012-11-13</t>
  </si>
  <si>
    <t>2014-11-04</t>
  </si>
  <si>
    <t>2012-02-22</t>
  </si>
  <si>
    <t>2016-01-07</t>
  </si>
  <si>
    <t>2017-06-23</t>
  </si>
  <si>
    <t>2015-07-09</t>
  </si>
  <si>
    <t>2014-03-16</t>
  </si>
  <si>
    <t>2010-05-14</t>
  </si>
  <si>
    <t>2011-04-14</t>
  </si>
  <si>
    <t>2016-08-12</t>
  </si>
  <si>
    <t>2011-02-18</t>
  </si>
  <si>
    <t>2014-06-12</t>
  </si>
  <si>
    <t>2013-09-02</t>
  </si>
  <si>
    <t>2016-12-30</t>
  </si>
  <si>
    <t>2012-02-15</t>
  </si>
  <si>
    <t>2015-08-30</t>
  </si>
  <si>
    <t>2010-12-20</t>
  </si>
  <si>
    <t>2015-01-01</t>
  </si>
  <si>
    <t>2016-07-28</t>
  </si>
  <si>
    <t>2016-06-07</t>
  </si>
  <si>
    <t>2012-11-05</t>
  </si>
  <si>
    <t>2012-03-15</t>
  </si>
  <si>
    <t>2011-02-13</t>
  </si>
  <si>
    <t>2014-06-19</t>
  </si>
  <si>
    <t>2017-01-25</t>
  </si>
  <si>
    <t>2015-04-22</t>
  </si>
  <si>
    <t>2013-04-04</t>
  </si>
  <si>
    <t>2015-03-25</t>
  </si>
  <si>
    <t>2013-07-29</t>
  </si>
  <si>
    <t>2013-01-08</t>
  </si>
  <si>
    <t>2012-04-03</t>
  </si>
  <si>
    <t>2014-05-12</t>
  </si>
  <si>
    <t>2016-02-01</t>
  </si>
  <si>
    <t>2011-06-08</t>
  </si>
  <si>
    <t>2010-08-22</t>
  </si>
  <si>
    <t>2013-11-06</t>
  </si>
  <si>
    <t>2012-05-08</t>
  </si>
  <si>
    <t>2013-10-01</t>
  </si>
  <si>
    <t>2014-06-14</t>
  </si>
  <si>
    <t>2010-05-17</t>
  </si>
  <si>
    <t>2017-07-19</t>
  </si>
  <si>
    <t>2015-03-29</t>
  </si>
  <si>
    <t>2010-02-10</t>
  </si>
  <si>
    <t>2010-03-17</t>
  </si>
  <si>
    <t>2017-03-18</t>
  </si>
  <si>
    <t>2014-03-23</t>
  </si>
  <si>
    <t>2010-09-13</t>
  </si>
  <si>
    <t>2013-02-06</t>
  </si>
  <si>
    <t>2011-03-23</t>
  </si>
  <si>
    <t>2013-01-31</t>
  </si>
  <si>
    <t>2015-10-09</t>
  </si>
  <si>
    <t>2014-08-22</t>
  </si>
  <si>
    <t>2010-12-07</t>
  </si>
  <si>
    <t>2015-07-29</t>
  </si>
  <si>
    <t>2013-05-24</t>
  </si>
  <si>
    <t>2011-04-06</t>
  </si>
  <si>
    <t>2011-11-04</t>
  </si>
  <si>
    <t>2012-06-26</t>
  </si>
  <si>
    <t>2011-11-17</t>
  </si>
  <si>
    <t>2010-01-29</t>
  </si>
  <si>
    <t>2011-09-07</t>
  </si>
  <si>
    <t>2014-10-26</t>
  </si>
  <si>
    <t>2014-09-19</t>
  </si>
  <si>
    <t>2012-02-14</t>
  </si>
  <si>
    <t>2017-02-22</t>
  </si>
  <si>
    <t>2012-03-12</t>
  </si>
  <si>
    <t>2011-04-15</t>
  </si>
  <si>
    <t>2010-10-05</t>
  </si>
  <si>
    <t>2015-10-07</t>
  </si>
  <si>
    <t>2010-04-21</t>
  </si>
  <si>
    <t>2012-12-11</t>
  </si>
  <si>
    <t>2011-03-18</t>
  </si>
  <si>
    <t>2012-09-22</t>
  </si>
  <si>
    <t>2014-08-31</t>
  </si>
  <si>
    <t>2015-09-12</t>
  </si>
  <si>
    <t>2011-05-04</t>
  </si>
  <si>
    <t>2013-05-07</t>
  </si>
  <si>
    <t>2015-12-31</t>
  </si>
  <si>
    <t>2014-02-11</t>
  </si>
  <si>
    <t>2015-04-29</t>
  </si>
  <si>
    <t>2013-01-27</t>
  </si>
  <si>
    <t>2013-03-15</t>
  </si>
  <si>
    <t>2014-12-10</t>
  </si>
  <si>
    <t>2015-01-17</t>
  </si>
  <si>
    <t>2011-03-22</t>
  </si>
  <si>
    <t>2017-08-19</t>
  </si>
  <si>
    <t>2017-05-19</t>
  </si>
  <si>
    <t>2014-05-23</t>
  </si>
  <si>
    <t>2011-12-30</t>
  </si>
  <si>
    <t>2011-08-08</t>
  </si>
  <si>
    <t>2011-01-15</t>
  </si>
  <si>
    <t>2016-07-04</t>
  </si>
  <si>
    <t>2014-01-05</t>
  </si>
  <si>
    <t>2017-03-31</t>
  </si>
  <si>
    <t>2010-07-27</t>
  </si>
  <si>
    <t>2013-08-01</t>
  </si>
  <si>
    <t>2016-09-16</t>
  </si>
  <si>
    <t>2015-01-19</t>
  </si>
  <si>
    <t>2012-05-15</t>
  </si>
  <si>
    <t>2017-07-21</t>
  </si>
  <si>
    <t>2011-10-02</t>
  </si>
  <si>
    <t>2015-11-26</t>
  </si>
  <si>
    <t>2012-09-14</t>
  </si>
  <si>
    <t>2015-12-28</t>
  </si>
  <si>
    <t>2014-07-09</t>
  </si>
  <si>
    <t>2012-11-21</t>
  </si>
  <si>
    <t>2013-03-25</t>
  </si>
  <si>
    <t>2011-03-11</t>
  </si>
  <si>
    <t>2014-09-01</t>
  </si>
  <si>
    <t>2017-07-11</t>
  </si>
  <si>
    <t>2011-01-03</t>
  </si>
  <si>
    <t>2010-01-15</t>
  </si>
  <si>
    <t>2011-10-16</t>
  </si>
  <si>
    <t>2012-12-01</t>
  </si>
  <si>
    <t>2011-12-29</t>
  </si>
  <si>
    <t>2012-08-19</t>
  </si>
  <si>
    <t>2010-09-12</t>
  </si>
  <si>
    <t>2016-01-31</t>
  </si>
  <si>
    <t>2010-12-04</t>
  </si>
  <si>
    <t>2010-12-16</t>
  </si>
  <si>
    <t>2014-01-17</t>
  </si>
  <si>
    <t>2015-01-05</t>
  </si>
  <si>
    <t>2013-04-14</t>
  </si>
  <si>
    <t>2015-03-05</t>
  </si>
  <si>
    <t>2012-04-18</t>
  </si>
  <si>
    <t>2016-04-20</t>
  </si>
  <si>
    <t>2013-05-28</t>
  </si>
  <si>
    <t>2010-06-05</t>
  </si>
  <si>
    <t>2017-06-06</t>
  </si>
  <si>
    <t>2012-09-15</t>
  </si>
  <si>
    <t>2017-04-03</t>
  </si>
  <si>
    <t>2015-02-23</t>
  </si>
  <si>
    <t>2010-04-19</t>
  </si>
  <si>
    <t>2010-01-20</t>
  </si>
  <si>
    <t>2014-01-30</t>
  </si>
  <si>
    <t>2010-03-15</t>
  </si>
  <si>
    <t>2017-09-12</t>
  </si>
  <si>
    <t>2016-08-19</t>
  </si>
  <si>
    <t>2016-01-08</t>
  </si>
  <si>
    <t>2016-11-04</t>
  </si>
  <si>
    <t>2011-09-19</t>
  </si>
  <si>
    <t>2012-05-09</t>
  </si>
  <si>
    <t>2012-06-11</t>
  </si>
  <si>
    <t>2016-12-28</t>
  </si>
  <si>
    <t>2013-12-27</t>
  </si>
  <si>
    <t>2012-07-30</t>
  </si>
  <si>
    <t>2012-10-20</t>
  </si>
  <si>
    <t>2015-09-07</t>
  </si>
  <si>
    <t>2010-09-08</t>
  </si>
  <si>
    <t>2014-03-24</t>
  </si>
  <si>
    <t>2011-09-01</t>
  </si>
  <si>
    <t>2016-04-05</t>
  </si>
  <si>
    <t>2015-06-16</t>
  </si>
  <si>
    <t>2012-03-27</t>
  </si>
  <si>
    <t>2012-10-23</t>
  </si>
  <si>
    <t>2010-12-22</t>
  </si>
  <si>
    <t>2011-07-26</t>
  </si>
  <si>
    <t>2015-03-28</t>
  </si>
  <si>
    <t>2016-10-27</t>
  </si>
  <si>
    <t>2013-07-23</t>
  </si>
  <si>
    <t>2012-05-30</t>
  </si>
  <si>
    <t>2011-11-21</t>
  </si>
  <si>
    <t>2016-05-18</t>
  </si>
  <si>
    <t>2014-02-07</t>
  </si>
  <si>
    <t>2016-12-15</t>
  </si>
  <si>
    <t>2011-03-24</t>
  </si>
  <si>
    <t>2012-07-05</t>
  </si>
  <si>
    <t>2012-11-23</t>
  </si>
  <si>
    <t>2014-04-14</t>
  </si>
  <si>
    <t>2015-10-06</t>
  </si>
  <si>
    <t>2014-10-30</t>
  </si>
  <si>
    <t>2012-07-10</t>
  </si>
  <si>
    <t>2010-11-07</t>
  </si>
  <si>
    <t>2013-02-09</t>
  </si>
  <si>
    <t>2014-09-29</t>
  </si>
  <si>
    <t>2010-12-02</t>
  </si>
  <si>
    <t>2011-04-24</t>
  </si>
  <si>
    <t>2011-02-19</t>
  </si>
  <si>
    <t>2010-04-15</t>
  </si>
  <si>
    <t>2015-02-09</t>
  </si>
  <si>
    <t>2016-07-27</t>
  </si>
  <si>
    <t>2014-06-15</t>
  </si>
  <si>
    <t>2013-01-29</t>
  </si>
  <si>
    <t>2012-08-10</t>
  </si>
  <si>
    <t>2016-01-21</t>
  </si>
  <si>
    <t>2014-09-22</t>
  </si>
  <si>
    <t>2014-04-07</t>
  </si>
  <si>
    <t>2010-10-12</t>
  </si>
  <si>
    <t>2011-06-25</t>
  </si>
  <si>
    <t>2013-05-21</t>
  </si>
  <si>
    <t>2014-08-14</t>
  </si>
  <si>
    <t>2010-10-30</t>
  </si>
  <si>
    <t>2013-05-14</t>
  </si>
  <si>
    <t>2013-12-14</t>
  </si>
  <si>
    <t>2014-03-09</t>
  </si>
  <si>
    <t>2017-07-10</t>
  </si>
  <si>
    <t>2015-09-11</t>
  </si>
  <si>
    <t>2014-11-20</t>
  </si>
  <si>
    <t>2013-10-21</t>
  </si>
  <si>
    <t>2013-03-12</t>
  </si>
  <si>
    <t>2014-08-16</t>
  </si>
  <si>
    <t>2017-01-16</t>
  </si>
  <si>
    <t>2012-12-10</t>
  </si>
  <si>
    <t>2014-11-27</t>
  </si>
  <si>
    <t>2013-08-15</t>
  </si>
  <si>
    <t>2015-08-06</t>
  </si>
  <si>
    <t>2015-09-21</t>
  </si>
  <si>
    <t>2013-06-30</t>
  </si>
  <si>
    <t>2016-12-06</t>
  </si>
  <si>
    <t>2010-09-21</t>
  </si>
  <si>
    <t>2013-07-14</t>
  </si>
  <si>
    <t>2015-01-07</t>
  </si>
  <si>
    <t>2012-05-28</t>
  </si>
  <si>
    <t>2017-04-08</t>
  </si>
  <si>
    <t>2017-04-18</t>
  </si>
  <si>
    <t>2015-12-26</t>
  </si>
  <si>
    <t>2011-11-16</t>
  </si>
  <si>
    <t>2011-08-02</t>
  </si>
  <si>
    <t>2016-04-10</t>
  </si>
  <si>
    <t>2017-01-21</t>
  </si>
  <si>
    <t>2017-04-20</t>
  </si>
  <si>
    <t>2013-12-31</t>
  </si>
  <si>
    <t>2013-05-31</t>
  </si>
  <si>
    <t>2016-04-21</t>
  </si>
  <si>
    <t>2011-05-28</t>
  </si>
  <si>
    <t>2014-07-25</t>
  </si>
  <si>
    <t>2014-09-15</t>
  </si>
  <si>
    <t>2015-06-19</t>
  </si>
  <si>
    <t>2014-01-01</t>
  </si>
  <si>
    <t>2012-06-10</t>
  </si>
  <si>
    <t>2013-02-03</t>
  </si>
  <si>
    <t>2012-10-27</t>
  </si>
  <si>
    <t>2014-11-15</t>
  </si>
  <si>
    <t>2015-07-24</t>
  </si>
  <si>
    <t>2010-05-27</t>
  </si>
  <si>
    <t>2013-01-01</t>
  </si>
  <si>
    <t>2016-09-07</t>
  </si>
  <si>
    <t>2014-01-04</t>
  </si>
  <si>
    <t>2012-06-12</t>
  </si>
  <si>
    <t>2015-07-06</t>
  </si>
  <si>
    <t>2012-12-03</t>
  </si>
  <si>
    <t>2010-02-13</t>
  </si>
  <si>
    <t>2016-02-06</t>
  </si>
  <si>
    <t>2014-01-09</t>
  </si>
  <si>
    <t>2010-11-25</t>
  </si>
  <si>
    <t>2011-06-02</t>
  </si>
  <si>
    <t>2014-10-13</t>
  </si>
  <si>
    <t>2011-08-18</t>
  </si>
  <si>
    <t>2017-02-24</t>
  </si>
  <si>
    <t>2015-05-05</t>
  </si>
  <si>
    <t>2012-10-16</t>
  </si>
  <si>
    <t>2016-03-28</t>
  </si>
  <si>
    <t>2012-04-04</t>
  </si>
  <si>
    <t>2017-06-29</t>
  </si>
  <si>
    <t>2012-07-01</t>
  </si>
  <si>
    <t>2015-11-21</t>
  </si>
  <si>
    <t>2013-02-28</t>
  </si>
  <si>
    <t>2013-06-07</t>
  </si>
  <si>
    <t>2012-09-09</t>
  </si>
  <si>
    <t>2013-04-05</t>
  </si>
  <si>
    <t>2012-01-17</t>
  </si>
  <si>
    <t>2014-10-10</t>
  </si>
  <si>
    <t>2012-09-27</t>
  </si>
  <si>
    <t>2010-09-22</t>
  </si>
  <si>
    <t>2015-06-06</t>
  </si>
  <si>
    <t>2012-08-16</t>
  </si>
  <si>
    <t>2012-05-04</t>
  </si>
  <si>
    <t>2016-11-28</t>
  </si>
  <si>
    <t>2010-07-13</t>
  </si>
  <si>
    <t>2016-08-31</t>
  </si>
  <si>
    <t>2014-01-12</t>
  </si>
  <si>
    <t>2012-08-09</t>
  </si>
  <si>
    <t>2012-03-02</t>
  </si>
  <si>
    <t>2013-11-15</t>
  </si>
  <si>
    <t>2016-09-09</t>
  </si>
  <si>
    <t>2012-08-05</t>
  </si>
  <si>
    <t>2015-01-11</t>
  </si>
  <si>
    <t>2014-11-18</t>
  </si>
  <si>
    <t>2015-04-15</t>
  </si>
  <si>
    <t>2016-03-17</t>
  </si>
  <si>
    <t>2015-07-23</t>
  </si>
  <si>
    <t>2012-12-06</t>
  </si>
  <si>
    <t>2012-10-19</t>
  </si>
  <si>
    <t>2014-11-11</t>
  </si>
  <si>
    <t>2015-10-18</t>
  </si>
  <si>
    <t>2016-02-20</t>
  </si>
  <si>
    <t>2015-09-09</t>
  </si>
  <si>
    <t>2015-09-10</t>
  </si>
  <si>
    <t>2012-07-20</t>
  </si>
  <si>
    <t>2011-12-24</t>
  </si>
  <si>
    <t>2012-09-20</t>
  </si>
  <si>
    <t>2012-05-02</t>
  </si>
  <si>
    <t>2013-03-26</t>
  </si>
  <si>
    <t>2011-03-10</t>
  </si>
  <si>
    <t>2016-10-28</t>
  </si>
  <si>
    <t>2010-06-02</t>
  </si>
  <si>
    <t>2013-07-10</t>
  </si>
  <si>
    <t>2017-01-06</t>
  </si>
  <si>
    <t>2011-04-02</t>
  </si>
  <si>
    <t>2017-06-25</t>
  </si>
  <si>
    <t>2012-08-15</t>
  </si>
  <si>
    <t>2011-11-01</t>
  </si>
  <si>
    <t>2014-10-12</t>
  </si>
  <si>
    <t>2015-11-07</t>
  </si>
  <si>
    <t>2013-10-28</t>
  </si>
  <si>
    <t>2012-10-12</t>
  </si>
  <si>
    <t>2012-12-29</t>
  </si>
  <si>
    <t>2017-07-25</t>
  </si>
  <si>
    <t>2014-07-14</t>
  </si>
  <si>
    <t>2014-06-10</t>
  </si>
  <si>
    <t>2010-10-01</t>
  </si>
  <si>
    <t>2014-05-17</t>
  </si>
  <si>
    <t>2015-06-23</t>
  </si>
  <si>
    <t>2010-09-02</t>
  </si>
  <si>
    <t>2012-09-05</t>
  </si>
  <si>
    <t>2011-04-16</t>
  </si>
  <si>
    <t>2012-05-05</t>
  </si>
  <si>
    <t>2013-06-22</t>
  </si>
  <si>
    <t>2014-09-25</t>
  </si>
  <si>
    <t>2016-08-15</t>
  </si>
  <si>
    <t>2010-12-05</t>
  </si>
  <si>
    <t>2015-03-27</t>
  </si>
  <si>
    <t>2013-07-25</t>
  </si>
  <si>
    <t>2017-07-30</t>
  </si>
  <si>
    <t>2017-03-21</t>
  </si>
  <si>
    <t>2011-02-25</t>
  </si>
  <si>
    <t>2016-02-08</t>
  </si>
  <si>
    <t>2011-08-13</t>
  </si>
  <si>
    <t>2011-01-12</t>
  </si>
  <si>
    <t>2013-03-30</t>
  </si>
  <si>
    <t>2011-12-12</t>
  </si>
  <si>
    <t>2015-12-02</t>
  </si>
  <si>
    <t>2011-09-03</t>
  </si>
  <si>
    <t>2012-12-05</t>
  </si>
  <si>
    <t>2012-04-19</t>
  </si>
  <si>
    <t>2012-02-28</t>
  </si>
  <si>
    <t>2013-01-18</t>
  </si>
  <si>
    <t>2015-12-04</t>
  </si>
  <si>
    <t>2014-05-01</t>
  </si>
  <si>
    <t>2016-10-12</t>
  </si>
  <si>
    <t>2011-01-30</t>
  </si>
  <si>
    <t>2015-11-06</t>
  </si>
  <si>
    <t>2012-06-13</t>
  </si>
  <si>
    <t>2016-10-14</t>
  </si>
  <si>
    <t>2014-12-26</t>
  </si>
  <si>
    <t>2015-05-01</t>
  </si>
  <si>
    <t>2013-08-24</t>
  </si>
  <si>
    <t>2010-02-05</t>
  </si>
  <si>
    <t>2013-09-29</t>
  </si>
  <si>
    <t>2016-09-01</t>
  </si>
  <si>
    <t>2013-10-16</t>
  </si>
  <si>
    <t>2014-06-05</t>
  </si>
  <si>
    <t>2014-12-09</t>
  </si>
  <si>
    <t>2014-09-13</t>
  </si>
  <si>
    <t>2013-11-25</t>
  </si>
  <si>
    <t>2010-04-05</t>
  </si>
  <si>
    <t>2017-04-29</t>
  </si>
  <si>
    <t>2015-11-14</t>
  </si>
  <si>
    <t>2015-11-04</t>
  </si>
  <si>
    <t>2016-02-26</t>
  </si>
  <si>
    <t>2016-08-20</t>
  </si>
  <si>
    <t>2013-10-02</t>
  </si>
  <si>
    <t>2011-01-23</t>
  </si>
  <si>
    <t>2012-10-04</t>
  </si>
  <si>
    <t>2011-11-14</t>
  </si>
  <si>
    <t>2013-09-09</t>
  </si>
  <si>
    <t>2017-03-04</t>
  </si>
  <si>
    <t>2016-06-21</t>
  </si>
  <si>
    <t>2010-05-16</t>
  </si>
  <si>
    <t>2013-11-02</t>
  </si>
  <si>
    <t>2010-09-09</t>
  </si>
  <si>
    <t>2010-06-27</t>
  </si>
  <si>
    <t>2016-06-11</t>
  </si>
  <si>
    <t>2013-10-06</t>
  </si>
  <si>
    <t>2010-08-10</t>
  </si>
  <si>
    <t>2016-03-23</t>
  </si>
  <si>
    <t>2010-07-09</t>
  </si>
  <si>
    <t>2013-06-19</t>
  </si>
  <si>
    <t>2017-07-05</t>
  </si>
  <si>
    <t>2011-09-06</t>
  </si>
  <si>
    <t>2010-12-24</t>
  </si>
  <si>
    <t>2014-07-28</t>
  </si>
  <si>
    <t>2014-09-16</t>
  </si>
  <si>
    <t>2016-01-16</t>
  </si>
  <si>
    <t>2013-04-07</t>
  </si>
  <si>
    <t>2015-07-04</t>
  </si>
  <si>
    <t>2016-03-20</t>
  </si>
  <si>
    <t>2014-05-14</t>
  </si>
  <si>
    <t>2015-07-03</t>
  </si>
  <si>
    <t>2014-07-02</t>
  </si>
  <si>
    <t>2013-11-24</t>
  </si>
  <si>
    <t>2017-05-02</t>
  </si>
  <si>
    <t>2010-07-07</t>
  </si>
  <si>
    <t>2013-10-05</t>
  </si>
  <si>
    <t>2010-05-26</t>
  </si>
  <si>
    <t>2012-09-29</t>
  </si>
  <si>
    <t>2010-03-21</t>
  </si>
  <si>
    <t>2014-05-27</t>
  </si>
  <si>
    <t>2011-02-05</t>
  </si>
  <si>
    <t>2014-10-24</t>
  </si>
  <si>
    <t>2017-05-18</t>
  </si>
  <si>
    <t>2016-08-11</t>
  </si>
  <si>
    <t>2011-10-24</t>
  </si>
  <si>
    <t>2010-12-03</t>
  </si>
  <si>
    <t>2013-09-22</t>
  </si>
  <si>
    <t>2014-09-04</t>
  </si>
  <si>
    <t>2017-01-24</t>
  </si>
  <si>
    <t>2010-04-02</t>
  </si>
  <si>
    <t>2012-07-17</t>
  </si>
  <si>
    <t>2017-01-20</t>
  </si>
  <si>
    <t>2015-04-20</t>
  </si>
  <si>
    <t>2014-04-24</t>
  </si>
  <si>
    <t>2015-06-07</t>
  </si>
  <si>
    <t>2015-06-01</t>
  </si>
  <si>
    <t>2014-03-03</t>
  </si>
  <si>
    <t>2015-07-01</t>
  </si>
  <si>
    <t>2011-03-04</t>
  </si>
  <si>
    <t>2014-11-05</t>
  </si>
  <si>
    <t>2010-03-04</t>
  </si>
  <si>
    <t>2013-11-23</t>
  </si>
  <si>
    <t>2012-02-19</t>
  </si>
  <si>
    <t>2016-02-05</t>
  </si>
  <si>
    <t>2017-01-07</t>
  </si>
  <si>
    <t>2013-09-19</t>
  </si>
  <si>
    <t>2013-12-07</t>
  </si>
  <si>
    <t>2012-05-03</t>
  </si>
  <si>
    <t>2012-07-13</t>
  </si>
  <si>
    <t>2011-03-15</t>
  </si>
  <si>
    <t>2014-05-28</t>
  </si>
  <si>
    <t>2014-05-04</t>
  </si>
  <si>
    <t>2016-07-20</t>
  </si>
  <si>
    <t>2014-07-19</t>
  </si>
  <si>
    <t>2010-06-04</t>
  </si>
  <si>
    <t>2011-03-12</t>
  </si>
  <si>
    <t>2016-01-29</t>
  </si>
  <si>
    <t>2014-01-07</t>
  </si>
  <si>
    <t>2015-12-13</t>
  </si>
  <si>
    <t>2016-09-26</t>
  </si>
  <si>
    <t>2017-05-11</t>
  </si>
  <si>
    <t>2011-04-26</t>
  </si>
  <si>
    <t>2010-12-30</t>
  </si>
  <si>
    <t>2014-05-22</t>
  </si>
  <si>
    <t>2013-02-14</t>
  </si>
  <si>
    <t>2017-09-11</t>
  </si>
  <si>
    <t>2016-06-14</t>
  </si>
  <si>
    <t>2011-08-28</t>
  </si>
  <si>
    <t>2015-05-23</t>
  </si>
  <si>
    <t>2012-04-02</t>
  </si>
  <si>
    <t>2011-04-08</t>
  </si>
  <si>
    <t>2014-01-06</t>
  </si>
  <si>
    <t>2012-10-31</t>
  </si>
  <si>
    <t>2016-01-15</t>
  </si>
  <si>
    <t>2015-03-11</t>
  </si>
  <si>
    <t>2010-09-03</t>
  </si>
  <si>
    <t>2013-02-13</t>
  </si>
  <si>
    <t>2010-08-26</t>
  </si>
  <si>
    <t>2010-06-23</t>
  </si>
  <si>
    <t>2014-08-01</t>
  </si>
  <si>
    <t>2014-10-01</t>
  </si>
  <si>
    <t>2011-06-05</t>
  </si>
  <si>
    <t>2015-07-02</t>
  </si>
  <si>
    <t>2011-04-07</t>
  </si>
  <si>
    <t>2010-06-30</t>
  </si>
  <si>
    <t>2017-01-08</t>
  </si>
  <si>
    <t>2012-01-06</t>
  </si>
  <si>
    <t>2010-10-18</t>
  </si>
  <si>
    <t>2014-03-25</t>
  </si>
  <si>
    <t>2010-08-16</t>
  </si>
  <si>
    <t>2016-12-20</t>
  </si>
  <si>
    <t>2013-10-10</t>
  </si>
  <si>
    <t>2016-08-26</t>
  </si>
  <si>
    <t>2013-03-01</t>
  </si>
  <si>
    <t>2015-11-28</t>
  </si>
  <si>
    <t>2011-06-14</t>
  </si>
  <si>
    <t>2012-02-21</t>
  </si>
  <si>
    <t>2017-06-17</t>
  </si>
  <si>
    <t>2017-06-21</t>
  </si>
  <si>
    <t>2015-12-09</t>
  </si>
  <si>
    <t>2016-07-17</t>
  </si>
  <si>
    <t>2017-01-27</t>
  </si>
  <si>
    <t>2012-12-16</t>
  </si>
  <si>
    <t>2016-05-09</t>
  </si>
  <si>
    <t>2012-01-18</t>
  </si>
  <si>
    <t>2015-10-05</t>
  </si>
  <si>
    <t>2017-03-15</t>
  </si>
  <si>
    <t>2015-07-28</t>
  </si>
  <si>
    <t>2016-08-25</t>
  </si>
  <si>
    <t>2014-11-10</t>
  </si>
  <si>
    <t>2016-12-29</t>
  </si>
  <si>
    <t>2014-08-02</t>
  </si>
  <si>
    <t>2013-06-01</t>
  </si>
  <si>
    <t>2016-08-01</t>
  </si>
  <si>
    <t>2012-12-12</t>
  </si>
  <si>
    <t>2014-03-21</t>
  </si>
  <si>
    <t>2013-05-23</t>
  </si>
  <si>
    <t>2012-10-25</t>
  </si>
  <si>
    <t>2012-01-25</t>
  </si>
  <si>
    <t>2013-11-10</t>
  </si>
  <si>
    <t>2011-05-13</t>
  </si>
  <si>
    <t>2017-02-20</t>
  </si>
  <si>
    <t>2013-09-04</t>
  </si>
  <si>
    <t>2017-04-30</t>
  </si>
  <si>
    <t>2016-12-02</t>
  </si>
  <si>
    <t>2015-01-18</t>
  </si>
  <si>
    <t>2015-11-27</t>
  </si>
  <si>
    <t>2013-05-15</t>
  </si>
  <si>
    <t>2015-08-07</t>
  </si>
  <si>
    <t>2015-05-19</t>
  </si>
  <si>
    <t>2017-04-28</t>
  </si>
  <si>
    <t>2014-11-02</t>
  </si>
  <si>
    <t>2016-08-13</t>
  </si>
  <si>
    <t>2010-06-06</t>
  </si>
  <si>
    <t>2010-01-28</t>
  </si>
  <si>
    <t>2016-02-19</t>
  </si>
  <si>
    <t>2016-09-10</t>
  </si>
  <si>
    <t>2011-10-23</t>
  </si>
  <si>
    <t>2010-03-20</t>
  </si>
  <si>
    <t>2017-06-22</t>
  </si>
  <si>
    <t>2010-05-13</t>
  </si>
  <si>
    <t>2013-04-30</t>
  </si>
  <si>
    <t>2014-07-23</t>
  </si>
  <si>
    <t>2012-03-22</t>
  </si>
  <si>
    <t>2013-02-16</t>
  </si>
  <si>
    <t>2015-03-31</t>
  </si>
  <si>
    <t>2013-07-04</t>
  </si>
  <si>
    <t>2010-10-23</t>
  </si>
  <si>
    <t>2015-12-05</t>
  </si>
  <si>
    <t>2016-06-12</t>
  </si>
  <si>
    <t>2015-01-15</t>
  </si>
  <si>
    <t>2015-07-10</t>
  </si>
  <si>
    <t>2015-09-26</t>
  </si>
  <si>
    <t>2012-10-14</t>
  </si>
  <si>
    <t>2012-10-26</t>
  </si>
  <si>
    <t>2017-01-28</t>
  </si>
  <si>
    <t>2010-04-06</t>
  </si>
  <si>
    <t>2016-03-15</t>
  </si>
  <si>
    <t>2011-11-10</t>
  </si>
  <si>
    <t>2013-03-11</t>
  </si>
  <si>
    <t>2010-11-09</t>
  </si>
  <si>
    <t>2010-10-17</t>
  </si>
  <si>
    <t>2015-02-07</t>
  </si>
  <si>
    <t>2015-05-11</t>
  </si>
  <si>
    <t>2017-04-06</t>
  </si>
  <si>
    <t>2011-12-02</t>
  </si>
  <si>
    <t>2010-10-22</t>
  </si>
  <si>
    <t>2016-10-03</t>
  </si>
  <si>
    <t>2014-05-24</t>
  </si>
  <si>
    <t>2010-12-08</t>
  </si>
  <si>
    <t>2014-04-21</t>
  </si>
  <si>
    <t>2012-02-16</t>
  </si>
  <si>
    <t>2012-01-08</t>
  </si>
  <si>
    <t>2012-02-29</t>
  </si>
  <si>
    <t>2011-08-09</t>
  </si>
  <si>
    <t>2011-08-22</t>
  </si>
  <si>
    <t>2010-02-19</t>
  </si>
  <si>
    <t>2011-12-16</t>
  </si>
  <si>
    <t>2016-04-22</t>
  </si>
  <si>
    <t>2012-12-24</t>
  </si>
  <si>
    <t>2016-06-23</t>
  </si>
  <si>
    <t>2015-02-11</t>
  </si>
  <si>
    <t>2016-10-18</t>
  </si>
  <si>
    <t>2016-11-02</t>
  </si>
  <si>
    <t>2013-01-09</t>
  </si>
  <si>
    <t>2012-03-26</t>
  </si>
  <si>
    <t>2017-03-16</t>
  </si>
  <si>
    <t>2010-04-25</t>
  </si>
  <si>
    <t>2011-06-28</t>
  </si>
  <si>
    <t>2016-02-14</t>
  </si>
  <si>
    <t>2014-05-08</t>
  </si>
  <si>
    <t>'2014-10-18'</t>
  </si>
  <si>
    <t>'2014-10-31'</t>
  </si>
  <si>
    <t>'2014'</t>
  </si>
  <si>
    <t>'10'</t>
  </si>
  <si>
    <t>'2011-11-07'</t>
  </si>
  <si>
    <t>'2011-12-08'</t>
  </si>
  <si>
    <t>'2011'</t>
  </si>
  <si>
    <t>'11'</t>
  </si>
  <si>
    <t>'2016-10-31'</t>
  </si>
  <si>
    <t>'2016-12-09'</t>
  </si>
  <si>
    <t>'2016'</t>
  </si>
  <si>
    <t>'2010-04-10'</t>
  </si>
  <si>
    <t>'2010-05-12'</t>
  </si>
  <si>
    <t>'2010'</t>
  </si>
  <si>
    <t>'4'</t>
  </si>
  <si>
    <t>'2011-08-16'</t>
  </si>
  <si>
    <t>'2011-08-31'</t>
  </si>
  <si>
    <t>'8'</t>
  </si>
  <si>
    <t>'2014-11-24'</t>
  </si>
  <si>
    <t>'2014-12-28'</t>
  </si>
  <si>
    <t>'2015-03-04'</t>
  </si>
  <si>
    <t>'2015-04-17'</t>
  </si>
  <si>
    <t>'2015'</t>
  </si>
  <si>
    <t>'3'</t>
  </si>
  <si>
    <t>'2012-05-17'</t>
  </si>
  <si>
    <t>'2012-06-28'</t>
  </si>
  <si>
    <t>'2012'</t>
  </si>
  <si>
    <t>'5'</t>
  </si>
  <si>
    <t>'2015-01-29'</t>
  </si>
  <si>
    <t>'2015-03-07'</t>
  </si>
  <si>
    <t>'1'</t>
  </si>
  <si>
    <t>'2013-12-24'</t>
  </si>
  <si>
    <t>'2014-01-19'</t>
  </si>
  <si>
    <t>'2013'</t>
  </si>
  <si>
    <t>'12'</t>
  </si>
  <si>
    <t>'2015-12-29'</t>
  </si>
  <si>
    <t>'2016-01-19'</t>
  </si>
  <si>
    <t>'2010-02-27'</t>
  </si>
  <si>
    <t>'2010-03-18'</t>
  </si>
  <si>
    <t>'2'</t>
  </si>
  <si>
    <t>'2016-11-17'</t>
  </si>
  <si>
    <t>'2016-12-22'</t>
  </si>
  <si>
    <t>'2015-12-20'</t>
  </si>
  <si>
    <t>'2016-01-05'</t>
  </si>
  <si>
    <t>'2011-01-08'</t>
  </si>
  <si>
    <t>'2011-02-06'</t>
  </si>
  <si>
    <t>'2010-06-28'</t>
  </si>
  <si>
    <t>'2010-07-22'</t>
  </si>
  <si>
    <t>'6'</t>
  </si>
  <si>
    <t>'2016-04-25'</t>
  </si>
  <si>
    <t>'2016-05-12'</t>
  </si>
  <si>
    <t>'2012-07-27'</t>
  </si>
  <si>
    <t>'2012-08-07'</t>
  </si>
  <si>
    <t>'7'</t>
  </si>
  <si>
    <t>'2014-09-08'</t>
  </si>
  <si>
    <t>'2014-10-03'</t>
  </si>
  <si>
    <t>'9'</t>
  </si>
  <si>
    <t>'2012-08-27'</t>
  </si>
  <si>
    <t>'2012-09-08'</t>
  </si>
  <si>
    <t>'2012-09-03'</t>
  </si>
  <si>
    <t>'2012-10-15'</t>
  </si>
  <si>
    <t>'2010-08-27'</t>
  </si>
  <si>
    <t>'2010-09-16'</t>
  </si>
  <si>
    <t>'2011-02-20'</t>
  </si>
  <si>
    <t>'2011-03-09'</t>
  </si>
  <si>
    <t>'2015-12-12'</t>
  </si>
  <si>
    <t>'2016-01-24'</t>
  </si>
  <si>
    <t>'2012-10-28'</t>
  </si>
  <si>
    <t>'2012-11-13'</t>
  </si>
  <si>
    <t>'2017-01-30'</t>
  </si>
  <si>
    <t>'2017-03-20'</t>
  </si>
  <si>
    <t>'2017'</t>
  </si>
  <si>
    <t>'2014-10-22'</t>
  </si>
  <si>
    <t>'2014-11-04'</t>
  </si>
  <si>
    <t>'2012-01-31'</t>
  </si>
  <si>
    <t>'2012-02-22'</t>
  </si>
  <si>
    <t>'2016-01-20'</t>
  </si>
  <si>
    <t>'2016-03-09'</t>
  </si>
  <si>
    <t>'2016-01-01'</t>
  </si>
  <si>
    <t>'2016-01-07'</t>
  </si>
  <si>
    <t>'2017-06-01'</t>
  </si>
  <si>
    <t>'2017-06-23'</t>
  </si>
  <si>
    <t>'2015-06-30'</t>
  </si>
  <si>
    <t>'2015-07-09'</t>
  </si>
  <si>
    <t>'2014-01-28'</t>
  </si>
  <si>
    <t>'2014-03-16'</t>
  </si>
  <si>
    <t>'2014-04-08'</t>
  </si>
  <si>
    <t>'2010-09-04'</t>
  </si>
  <si>
    <t>'2010-10-24'</t>
  </si>
  <si>
    <t>'2010-05-02'</t>
  </si>
  <si>
    <t>'2010-05-14'</t>
  </si>
  <si>
    <t>'2013-10-03'</t>
  </si>
  <si>
    <t>'2013-10-22'</t>
  </si>
  <si>
    <t>'2011-03-06'</t>
  </si>
  <si>
    <t>'2011-04-14'</t>
  </si>
  <si>
    <t>'2016-08-07'</t>
  </si>
  <si>
    <t>'2016-08-12'</t>
  </si>
  <si>
    <t>'2011-01-11'</t>
  </si>
  <si>
    <t>'2011-02-18'</t>
  </si>
  <si>
    <t>'2014-05-21'</t>
  </si>
  <si>
    <t>'2014-06-12'</t>
  </si>
  <si>
    <t>'2013-08-03'</t>
  </si>
  <si>
    <t>'2013-09-02'</t>
  </si>
  <si>
    <t>'2011-10-05'</t>
  </si>
  <si>
    <t>'2011-11-20'</t>
  </si>
  <si>
    <t>'2016-11-15'</t>
  </si>
  <si>
    <t>'2016-12-30'</t>
  </si>
  <si>
    <t>'2015-04-03'</t>
  </si>
  <si>
    <t>'2013-03-22'</t>
  </si>
  <si>
    <t>'2013-04-21'</t>
  </si>
  <si>
    <t>'2010-08-02'</t>
  </si>
  <si>
    <t>'2010-09-01'</t>
  </si>
  <si>
    <t>'2012-01-05'</t>
  </si>
  <si>
    <t>'2012-02-15'</t>
  </si>
  <si>
    <t>'2015-08-26'</t>
  </si>
  <si>
    <t>'2015-08-30'</t>
  </si>
  <si>
    <t>'2017-01-26'</t>
  </si>
  <si>
    <t>'2012-05-31'</t>
  </si>
  <si>
    <t>'2010-11-17'</t>
  </si>
  <si>
    <t>'2010-12-20'</t>
  </si>
  <si>
    <t>'2014-11-13'</t>
  </si>
  <si>
    <t>'2015-01-01'</t>
  </si>
  <si>
    <t>'2016-06-16'</t>
  </si>
  <si>
    <t>'2016-07-28'</t>
  </si>
  <si>
    <t>'2016-05-31'</t>
  </si>
  <si>
    <t>'2016-06-07'</t>
  </si>
  <si>
    <t>'2012-10-06'</t>
  </si>
  <si>
    <t>'2012-11-05'</t>
  </si>
  <si>
    <t>'2012-03-10'</t>
  </si>
  <si>
    <t>'2012-03-15'</t>
  </si>
  <si>
    <t>'2011-01-26'</t>
  </si>
  <si>
    <t>'2011-02-13'</t>
  </si>
  <si>
    <t>'2014-06-02'</t>
  </si>
  <si>
    <t>'2014-06-19'</t>
  </si>
  <si>
    <t>'2016-12-17'</t>
  </si>
  <si>
    <t>'2017-01-25'</t>
  </si>
  <si>
    <t>'2014-06-27'</t>
  </si>
  <si>
    <t>'2014-07-29'</t>
  </si>
  <si>
    <t>'2015-03-17'</t>
  </si>
  <si>
    <t>'2015-04-22'</t>
  </si>
  <si>
    <t>'2013-04-03'</t>
  </si>
  <si>
    <t>'2013-04-04'</t>
  </si>
  <si>
    <t>'2015-03-08'</t>
  </si>
  <si>
    <t>'2015-03-25'</t>
  </si>
  <si>
    <t>'2013-06-21'</t>
  </si>
  <si>
    <t>'2013-07-29'</t>
  </si>
  <si>
    <t>'2013-01-06'</t>
  </si>
  <si>
    <t>'2013-01-08'</t>
  </si>
  <si>
    <t>'2012-03-17'</t>
  </si>
  <si>
    <t>'2012-04-03'</t>
  </si>
  <si>
    <t>'2014-04-18'</t>
  </si>
  <si>
    <t>'2014-05-12'</t>
  </si>
  <si>
    <t>'2016-01-03'</t>
  </si>
  <si>
    <t>'2016-02-01'</t>
  </si>
  <si>
    <t>'2011-05-12'</t>
  </si>
  <si>
    <t>'2011-06-08'</t>
  </si>
  <si>
    <t>'2010-07-29'</t>
  </si>
  <si>
    <t>'2010-08-22'</t>
  </si>
  <si>
    <t>'2013-08-02'</t>
  </si>
  <si>
    <t>'2013-08-19'</t>
  </si>
  <si>
    <t>'2013-10-23'</t>
  </si>
  <si>
    <t>'2013-11-06'</t>
  </si>
  <si>
    <t>'2017-02-05'</t>
  </si>
  <si>
    <t>'2017-02-19'</t>
  </si>
  <si>
    <t>'2015-03-20'</t>
  </si>
  <si>
    <t>'2012-05-06'</t>
  </si>
  <si>
    <t>'2012-05-08'</t>
  </si>
  <si>
    <t>'2013-09-30'</t>
  </si>
  <si>
    <t>'2013-10-01'</t>
  </si>
  <si>
    <t>'2014-05-20'</t>
  </si>
  <si>
    <t>'2014-06-14'</t>
  </si>
  <si>
    <t>'2010-04-09'</t>
  </si>
  <si>
    <t>'2010-05-17'</t>
  </si>
  <si>
    <t>'2017-06-09'</t>
  </si>
  <si>
    <t>'2017-07-19'</t>
  </si>
  <si>
    <t>'2015-02-08'</t>
  </si>
  <si>
    <t>'2015-03-29'</t>
  </si>
  <si>
    <t>'2010-01-25'</t>
  </si>
  <si>
    <t>'2010-02-10'</t>
  </si>
  <si>
    <t>'2010-03-07'</t>
  </si>
  <si>
    <t>'2010-03-17'</t>
  </si>
  <si>
    <t>'2013-01-03'</t>
  </si>
  <si>
    <t>'2013-02-08'</t>
  </si>
  <si>
    <t>'2017-03-06'</t>
  </si>
  <si>
    <t>'2017-03-18'</t>
  </si>
  <si>
    <t>'2011-01-09'</t>
  </si>
  <si>
    <t>'2011-02-23'</t>
  </si>
  <si>
    <t>'2014-03-27'</t>
  </si>
  <si>
    <t>'2014-03-31'</t>
  </si>
  <si>
    <t>'2013-06-28'</t>
  </si>
  <si>
    <t>'2013-08-17'</t>
  </si>
  <si>
    <t>'2011-09-04'</t>
  </si>
  <si>
    <t>'2016-07-14'</t>
  </si>
  <si>
    <t>'2016-08-02'</t>
  </si>
  <si>
    <t>'2014-02-23'</t>
  </si>
  <si>
    <t>'2014-03-23'</t>
  </si>
  <si>
    <t>'2010-08-07'</t>
  </si>
  <si>
    <t>'2010-09-13'</t>
  </si>
  <si>
    <t>'2013-01-14'</t>
  </si>
  <si>
    <t>'2013-02-06'</t>
  </si>
  <si>
    <t>'2010-09-30'</t>
  </si>
  <si>
    <t>'2016-10-13'</t>
  </si>
  <si>
    <t>'2016-11-20'</t>
  </si>
  <si>
    <t>'2011-03-16'</t>
  </si>
  <si>
    <t>'2011-03-23'</t>
  </si>
  <si>
    <t>'2012-12-26'</t>
  </si>
  <si>
    <t>'2013-01-31'</t>
  </si>
  <si>
    <t>'2015-09-02'</t>
  </si>
  <si>
    <t>'2015-10-09'</t>
  </si>
  <si>
    <t>'2013-11-11'</t>
  </si>
  <si>
    <t>'2014-08-04'</t>
  </si>
  <si>
    <t>'2014-08-22'</t>
  </si>
  <si>
    <t>'2010-10-21'</t>
  </si>
  <si>
    <t>'2010-12-07'</t>
  </si>
  <si>
    <t>'2015-06-13'</t>
  </si>
  <si>
    <t>'2015-07-29'</t>
  </si>
  <si>
    <t>'2012-03-29'</t>
  </si>
  <si>
    <t>'2012-05-18'</t>
  </si>
  <si>
    <t>'2012-06-22'</t>
  </si>
  <si>
    <t>'2012-07-19'</t>
  </si>
  <si>
    <t>'2013-05-10'</t>
  </si>
  <si>
    <t>'2013-05-24'</t>
  </si>
  <si>
    <t>'2016-12-10'</t>
  </si>
  <si>
    <t>'2017-01-11'</t>
  </si>
  <si>
    <t>'2011-03-20'</t>
  </si>
  <si>
    <t>'2011-04-06'</t>
  </si>
  <si>
    <t>'2011-09-22'</t>
  </si>
  <si>
    <t>'2011-11-04'</t>
  </si>
  <si>
    <t>'2012-05-11'</t>
  </si>
  <si>
    <t>'2012-06-26'</t>
  </si>
  <si>
    <t>'2011-11-15'</t>
  </si>
  <si>
    <t>'2011-11-17'</t>
  </si>
  <si>
    <t>'2010-01-27'</t>
  </si>
  <si>
    <t>'2010-01-29'</t>
  </si>
  <si>
    <t>'2011-08-17'</t>
  </si>
  <si>
    <t>'2011-09-07'</t>
  </si>
  <si>
    <t>'2014-09-06'</t>
  </si>
  <si>
    <t>'2014-10-26'</t>
  </si>
  <si>
    <t>'2014-09-03'</t>
  </si>
  <si>
    <t>'2014-09-19'</t>
  </si>
  <si>
    <t>'2015-09-05'</t>
  </si>
  <si>
    <t>'2015-09-18'</t>
  </si>
  <si>
    <t>'2011-06-20'</t>
  </si>
  <si>
    <t>'2011-07-11'</t>
  </si>
  <si>
    <t>'2012-01-12'</t>
  </si>
  <si>
    <t>'2012-02-14'</t>
  </si>
  <si>
    <t>'2017-01-23'</t>
  </si>
  <si>
    <t>'2017-02-22'</t>
  </si>
  <si>
    <t>'2012-03-04'</t>
  </si>
  <si>
    <t>'2012-03-12'</t>
  </si>
  <si>
    <t>'2010-07-18'</t>
  </si>
  <si>
    <t>'2011-04-12'</t>
  </si>
  <si>
    <t>'2011-04-15'</t>
  </si>
  <si>
    <t>'2010-10-03'</t>
  </si>
  <si>
    <t>'2010-10-05'</t>
  </si>
  <si>
    <t>'2013-12-29'</t>
  </si>
  <si>
    <t>'2014-02-12'</t>
  </si>
  <si>
    <t>'2015-09-19'</t>
  </si>
  <si>
    <t>'2015-10-07'</t>
  </si>
  <si>
    <t>'2011-09-17'</t>
  </si>
  <si>
    <t>'2011-10-07'</t>
  </si>
  <si>
    <t>'2010-03-11'</t>
  </si>
  <si>
    <t>'2010-04-21'</t>
  </si>
  <si>
    <t>'2012-11-10'</t>
  </si>
  <si>
    <t>'2012-12-11'</t>
  </si>
  <si>
    <t>'2011-02-16'</t>
  </si>
  <si>
    <t>'2011-03-18'</t>
  </si>
  <si>
    <t>'2012-08-13'</t>
  </si>
  <si>
    <t>'2012-09-22'</t>
  </si>
  <si>
    <t>'2014-08-28'</t>
  </si>
  <si>
    <t>'2014-08-31'</t>
  </si>
  <si>
    <t>'2015-08-19'</t>
  </si>
  <si>
    <t>'2015-09-12'</t>
  </si>
  <si>
    <t>'2011-05-04'</t>
  </si>
  <si>
    <t>'2013-04-16'</t>
  </si>
  <si>
    <t>'2013-05-07'</t>
  </si>
  <si>
    <t>'2015-11-13'</t>
  </si>
  <si>
    <t>'2015-12-31'</t>
  </si>
  <si>
    <t>'2014-01-10'</t>
  </si>
  <si>
    <t>'2014-02-11'</t>
  </si>
  <si>
    <t>'2015-04-09'</t>
  </si>
  <si>
    <t>'2015-04-29'</t>
  </si>
  <si>
    <t>'2013-01-07'</t>
  </si>
  <si>
    <t>'2013-01-27'</t>
  </si>
  <si>
    <t>'2013-02-12'</t>
  </si>
  <si>
    <t>'2013-03-15'</t>
  </si>
  <si>
    <t>'2014-11-28'</t>
  </si>
  <si>
    <t>'2014-12-10'</t>
  </si>
  <si>
    <t>'2015-01-03'</t>
  </si>
  <si>
    <t>'2015-01-17'</t>
  </si>
  <si>
    <t>'2011-02-03'</t>
  </si>
  <si>
    <t>'2011-03-22'</t>
  </si>
  <si>
    <t>'2013-04-09'</t>
  </si>
  <si>
    <t>'2017-07-26'</t>
  </si>
  <si>
    <t>'2017-08-19'</t>
  </si>
  <si>
    <t>'2017-04-15'</t>
  </si>
  <si>
    <t>'2017-05-19'</t>
  </si>
  <si>
    <t>'2014-05-16'</t>
  </si>
  <si>
    <t>'2014-05-23'</t>
  </si>
  <si>
    <t>'2015-08-12'</t>
  </si>
  <si>
    <t>'2015-09-30'</t>
  </si>
  <si>
    <t>'2013-09-20'</t>
  </si>
  <si>
    <t>'2013-10-14'</t>
  </si>
  <si>
    <t>'2013-10-31'</t>
  </si>
  <si>
    <t>'2013-12-09'</t>
  </si>
  <si>
    <t>'2014-07-30'</t>
  </si>
  <si>
    <t>'2014-08-09'</t>
  </si>
  <si>
    <t>'2011-11-12'</t>
  </si>
  <si>
    <t>'2011-12-30'</t>
  </si>
  <si>
    <t>'2010-03-25'</t>
  </si>
  <si>
    <t>'2010-04-14'</t>
  </si>
  <si>
    <t>'2011-07-04'</t>
  </si>
  <si>
    <t>'2011-08-08'</t>
  </si>
  <si>
    <t>'2011-01-01'</t>
  </si>
  <si>
    <t>'2011-01-15'</t>
  </si>
  <si>
    <t>'2016-07-04'</t>
  </si>
  <si>
    <t>'2013-12-17'</t>
  </si>
  <si>
    <t>'2014-01-05'</t>
  </si>
  <si>
    <t>'2017-03-01'</t>
  </si>
  <si>
    <t>'2017-03-31'</t>
  </si>
  <si>
    <t>'2010-07-02'</t>
  </si>
  <si>
    <t>'2010-07-27'</t>
  </si>
  <si>
    <t>'2013-07-16'</t>
  </si>
  <si>
    <t>'2013-08-01'</t>
  </si>
  <si>
    <t>'2016-08-16'</t>
  </si>
  <si>
    <t>'2016-09-16'</t>
  </si>
  <si>
    <t>'2014-12-16'</t>
  </si>
  <si>
    <t>'2015-01-19'</t>
  </si>
  <si>
    <t>'2012-05-14'</t>
  </si>
  <si>
    <t>'2012-05-15'</t>
  </si>
  <si>
    <t>'2017-07-18'</t>
  </si>
  <si>
    <t>'2017-07-09'</t>
  </si>
  <si>
    <t>'2017-07-21'</t>
  </si>
  <si>
    <t>'2011-09-30'</t>
  </si>
  <si>
    <t>'2011-10-02'</t>
  </si>
  <si>
    <t>'2015-11-24'</t>
  </si>
  <si>
    <t>'2015-11-26'</t>
  </si>
  <si>
    <t>'2012-08-14'</t>
  </si>
  <si>
    <t>'2012-09-14'</t>
  </si>
  <si>
    <t>'2015-12-06'</t>
  </si>
  <si>
    <t>'2015-12-28'</t>
  </si>
  <si>
    <t>'2014-05-25'</t>
  </si>
  <si>
    <t>'2014-07-09'</t>
  </si>
  <si>
    <t>'2012-10-18'</t>
  </si>
  <si>
    <t>'2012-11-21'</t>
  </si>
  <si>
    <t>'2013-03-13'</t>
  </si>
  <si>
    <t>'2013-03-25'</t>
  </si>
  <si>
    <t>'2011-03-11'</t>
  </si>
  <si>
    <t>'2014-08-15'</t>
  </si>
  <si>
    <t>'2014-09-01'</t>
  </si>
  <si>
    <t>'2017-07-06'</t>
  </si>
  <si>
    <t>'2017-07-11'</t>
  </si>
  <si>
    <t>'2010-12-31'</t>
  </si>
  <si>
    <t>'2011-01-03'</t>
  </si>
  <si>
    <t>'2010-01-13'</t>
  </si>
  <si>
    <t>'2010-01-15'</t>
  </si>
  <si>
    <t>'2011-10-16'</t>
  </si>
  <si>
    <t>'2014-03-08'</t>
  </si>
  <si>
    <t>'2012-11-18'</t>
  </si>
  <si>
    <t>'2012-12-01'</t>
  </si>
  <si>
    <t>'2011-11-18'</t>
  </si>
  <si>
    <t>'2011-12-29'</t>
  </si>
  <si>
    <t>'2012-07-12'</t>
  </si>
  <si>
    <t>'2012-08-19'</t>
  </si>
  <si>
    <t>'2017-03-30'</t>
  </si>
  <si>
    <t>'2017-05-15'</t>
  </si>
  <si>
    <t>'2010-07-26'</t>
  </si>
  <si>
    <t>'2010-09-12'</t>
  </si>
  <si>
    <t>'2015-12-24'</t>
  </si>
  <si>
    <t>'2016-01-31'</t>
  </si>
  <si>
    <t>'2016-05-15'</t>
  </si>
  <si>
    <t>'2010-11-03'</t>
  </si>
  <si>
    <t>'2010-12-04'</t>
  </si>
  <si>
    <t>'2010-12-01'</t>
  </si>
  <si>
    <t>'2010-12-16'</t>
  </si>
  <si>
    <t>'2014-01-16'</t>
  </si>
  <si>
    <t>'2014-01-17'</t>
  </si>
  <si>
    <t>'2014-12-11'</t>
  </si>
  <si>
    <t>'2015-01-05'</t>
  </si>
  <si>
    <t>'2016-12-24'</t>
  </si>
  <si>
    <t>'2013-03-21'</t>
  </si>
  <si>
    <t>'2013-04-14'</t>
  </si>
  <si>
    <t>'2012-12-08'</t>
  </si>
  <si>
    <t>'2013-01-16'</t>
  </si>
  <si>
    <t>'2015-02-13'</t>
  </si>
  <si>
    <t>'2015-03-05'</t>
  </si>
  <si>
    <t>'2012-03-28'</t>
  </si>
  <si>
    <t>'2012-04-18'</t>
  </si>
  <si>
    <t>'2016-10-07'</t>
  </si>
  <si>
    <t>'2016-11-08'</t>
  </si>
  <si>
    <t>'2011-12-15'</t>
  </si>
  <si>
    <t>'2011-12-23'</t>
  </si>
  <si>
    <t>'2016-03-08'</t>
  </si>
  <si>
    <t>'2016-04-20'</t>
  </si>
  <si>
    <t>'2011-01-18'</t>
  </si>
  <si>
    <t>'2011-02-28'</t>
  </si>
  <si>
    <t>'2013-04-11'</t>
  </si>
  <si>
    <t>'2013-05-28'</t>
  </si>
  <si>
    <t>'2010-05-18'</t>
  </si>
  <si>
    <t>'2010-06-05'</t>
  </si>
  <si>
    <t>'2017-06-05'</t>
  </si>
  <si>
    <t>'2017-06-06'</t>
  </si>
  <si>
    <t>'2012-09-11'</t>
  </si>
  <si>
    <t>'2012-09-15'</t>
  </si>
  <si>
    <t>'2017-03-08'</t>
  </si>
  <si>
    <t>'2017-04-03'</t>
  </si>
  <si>
    <t>'2015-01-28'</t>
  </si>
  <si>
    <t>'2015-02-23'</t>
  </si>
  <si>
    <t>'2016-06-24'</t>
  </si>
  <si>
    <t>'2012-08-18'</t>
  </si>
  <si>
    <t>'2010-04-19'</t>
  </si>
  <si>
    <t>'2010-01-14'</t>
  </si>
  <si>
    <t>'2010-01-20'</t>
  </si>
  <si>
    <t>'2014-02-10'</t>
  </si>
  <si>
    <t>'2014-03-28'</t>
  </si>
  <si>
    <t>'2014-01-21'</t>
  </si>
  <si>
    <t>'2014-01-30'</t>
  </si>
  <si>
    <t>'2010-02-28'</t>
  </si>
  <si>
    <t>'2010-03-15'</t>
  </si>
  <si>
    <t>'2015-02-18'</t>
  </si>
  <si>
    <t>'2012-06-14'</t>
  </si>
  <si>
    <t>'2012-07-22'</t>
  </si>
  <si>
    <t>'2013-03-05'</t>
  </si>
  <si>
    <t>'2014-04-10'</t>
  </si>
  <si>
    <t>'2014-04-23'</t>
  </si>
  <si>
    <t>'2017-09-12'</t>
  </si>
  <si>
    <t>'2010-10-19'</t>
  </si>
  <si>
    <t>'2016-12-23'</t>
  </si>
  <si>
    <t>'2014-05-10'</t>
  </si>
  <si>
    <t>'2016-08-18'</t>
  </si>
  <si>
    <t>'2016-08-19'</t>
  </si>
  <si>
    <t>'2016-01-08'</t>
  </si>
  <si>
    <t>'2016-10-21'</t>
  </si>
  <si>
    <t>'2016-11-04'</t>
  </si>
  <si>
    <t>'2016-12-13'</t>
  </si>
  <si>
    <t>'2011-08-12'</t>
  </si>
  <si>
    <t>'2011-09-19'</t>
  </si>
  <si>
    <t>'2012-03-23'</t>
  </si>
  <si>
    <t>'2012-05-09'</t>
  </si>
  <si>
    <t>'2012-04-27'</t>
  </si>
  <si>
    <t>'2012-06-11'</t>
  </si>
  <si>
    <t>'2014-01-29'</t>
  </si>
  <si>
    <t>'2014-02-09'</t>
  </si>
  <si>
    <t>'2016-12-28'</t>
  </si>
  <si>
    <t>'2013-11-21'</t>
  </si>
  <si>
    <t>'2013-12-27'</t>
  </si>
  <si>
    <t>'2010-04-07'</t>
  </si>
  <si>
    <t>'2010-05-22'</t>
  </si>
  <si>
    <t>'2012-07-08'</t>
  </si>
  <si>
    <t>'2012-07-30'</t>
  </si>
  <si>
    <t>'2016-10-15'</t>
  </si>
  <si>
    <t>'2016-11-24'</t>
  </si>
  <si>
    <t>'2012-09-18'</t>
  </si>
  <si>
    <t>'2012-10-20'</t>
  </si>
  <si>
    <t>'2017-07-02'</t>
  </si>
  <si>
    <t>'2017-07-23'</t>
  </si>
  <si>
    <t>'2011-07-21'</t>
  </si>
  <si>
    <t>'2011-09-02'</t>
  </si>
  <si>
    <t>'2010-06-01'</t>
  </si>
  <si>
    <t>'2010-06-22'</t>
  </si>
  <si>
    <t>'2015-07-26'</t>
  </si>
  <si>
    <t>'2015-09-07'</t>
  </si>
  <si>
    <t>'2010-08-06'</t>
  </si>
  <si>
    <t>'2010-09-08'</t>
  </si>
  <si>
    <t>'2010-06-20'</t>
  </si>
  <si>
    <t>'2012-04-08'</t>
  </si>
  <si>
    <t>'2012-04-23'</t>
  </si>
  <si>
    <t>'2014-02-27'</t>
  </si>
  <si>
    <t>'2014-03-24'</t>
  </si>
  <si>
    <t>'2011-07-25'</t>
  </si>
  <si>
    <t>'2011-09-01'</t>
  </si>
  <si>
    <t>'2016-02-18'</t>
  </si>
  <si>
    <t>'2016-04-05'</t>
  </si>
  <si>
    <t>'2014-01-24'</t>
  </si>
  <si>
    <t>'2014-02-25'</t>
  </si>
  <si>
    <t>'2015-05-10'</t>
  </si>
  <si>
    <t>'2015-06-16'</t>
  </si>
  <si>
    <t>'2012-02-13'</t>
  </si>
  <si>
    <t>'2012-03-27'</t>
  </si>
  <si>
    <t>'2012-09-07'</t>
  </si>
  <si>
    <t>'2012-10-23'</t>
  </si>
  <si>
    <t>'2015-02-04'</t>
  </si>
  <si>
    <t>'2010-11-16'</t>
  </si>
  <si>
    <t>'2010-12-22'</t>
  </si>
  <si>
    <t>'2011-07-20'</t>
  </si>
  <si>
    <t>'2011-07-26'</t>
  </si>
  <si>
    <t>'2014-07-26'</t>
  </si>
  <si>
    <t>'2014-08-30'</t>
  </si>
  <si>
    <t>'2014-08-24'</t>
  </si>
  <si>
    <t>'2015-02-25'</t>
  </si>
  <si>
    <t>'2015-03-28'</t>
  </si>
  <si>
    <t>'2016-09-21'</t>
  </si>
  <si>
    <t>'2016-10-27'</t>
  </si>
  <si>
    <t>'2013-07-23'</t>
  </si>
  <si>
    <t>'2012-05-01'</t>
  </si>
  <si>
    <t>'2012-05-30'</t>
  </si>
  <si>
    <t>'2011-10-13'</t>
  </si>
  <si>
    <t>'2011-11-21'</t>
  </si>
  <si>
    <t>'2016-04-27'</t>
  </si>
  <si>
    <t>'2016-05-18'</t>
  </si>
  <si>
    <t>'2014-02-07'</t>
  </si>
  <si>
    <t>'2016-11-06'</t>
  </si>
  <si>
    <t>'2016-12-15'</t>
  </si>
  <si>
    <t>'2011-03-24'</t>
  </si>
  <si>
    <t>'2014-10-11'</t>
  </si>
  <si>
    <t>'2012-06-25'</t>
  </si>
  <si>
    <t>'2012-07-05'</t>
  </si>
  <si>
    <t>'2012-11-06'</t>
  </si>
  <si>
    <t>'2012-11-23'</t>
  </si>
  <si>
    <t>'2014-02-24'</t>
  </si>
  <si>
    <t>'2014-04-14'</t>
  </si>
  <si>
    <t>'2015-10-06'</t>
  </si>
  <si>
    <t>'2014-03-04'</t>
  </si>
  <si>
    <t>'2014-10-08'</t>
  </si>
  <si>
    <t>'2014-10-30'</t>
  </si>
  <si>
    <t>'2012-06-19'</t>
  </si>
  <si>
    <t>'2012-07-10'</t>
  </si>
  <si>
    <t>'2010-11-11'</t>
  </si>
  <si>
    <t>'2010-12-13'</t>
  </si>
  <si>
    <t>'2010-11-01'</t>
  </si>
  <si>
    <t>'2010-11-07'</t>
  </si>
  <si>
    <t>'2014-04-28'</t>
  </si>
  <si>
    <t>'2014-05-09'</t>
  </si>
  <si>
    <t>'2012-12-22'</t>
  </si>
  <si>
    <t>'2013-02-09'</t>
  </si>
  <si>
    <t>'2014-08-25'</t>
  </si>
  <si>
    <t>'2014-09-29'</t>
  </si>
  <si>
    <t>'2016-11-26'</t>
  </si>
  <si>
    <t>'2010-10-20'</t>
  </si>
  <si>
    <t>'2010-12-02'</t>
  </si>
  <si>
    <t>'2014-12-18'</t>
  </si>
  <si>
    <t>'2015-01-26'</t>
  </si>
  <si>
    <t>'2011-04-24'</t>
  </si>
  <si>
    <t>'2016-07-12'</t>
  </si>
  <si>
    <t>'2016-08-21'</t>
  </si>
  <si>
    <t>'2011-02-19'</t>
  </si>
  <si>
    <t>'2010-02-24'</t>
  </si>
  <si>
    <t>'2010-04-15'</t>
  </si>
  <si>
    <t>'2015-01-02'</t>
  </si>
  <si>
    <t>'2015-02-09'</t>
  </si>
  <si>
    <t>'2016-07-26'</t>
  </si>
  <si>
    <t>'2016-07-27'</t>
  </si>
  <si>
    <t>'2014-06-01'</t>
  </si>
  <si>
    <t>'2014-06-15'</t>
  </si>
  <si>
    <t>'2012-12-21'</t>
  </si>
  <si>
    <t>'2013-01-29'</t>
  </si>
  <si>
    <t>'2010-03-02'</t>
  </si>
  <si>
    <t>'2016-04-24'</t>
  </si>
  <si>
    <t>'2012-08-10'</t>
  </si>
  <si>
    <t>'2015-02-22'</t>
  </si>
  <si>
    <t>'2015-03-09'</t>
  </si>
  <si>
    <t>'2011-02-10'</t>
  </si>
  <si>
    <t>'2015-01-21'</t>
  </si>
  <si>
    <t>'2012-05-10'</t>
  </si>
  <si>
    <t>'2015-12-16'</t>
  </si>
  <si>
    <t>'2016-01-21'</t>
  </si>
  <si>
    <t>'2017-02-25'</t>
  </si>
  <si>
    <t>'2013-02-07'</t>
  </si>
  <si>
    <t>'2013-02-15'</t>
  </si>
  <si>
    <t>'2014-09-14'</t>
  </si>
  <si>
    <t>'2014-09-22'</t>
  </si>
  <si>
    <t>'2012-06-05'</t>
  </si>
  <si>
    <t>'2012-07-24'</t>
  </si>
  <si>
    <t>'2014-04-05'</t>
  </si>
  <si>
    <t>'2014-04-07'</t>
  </si>
  <si>
    <t>'2014-02-02'</t>
  </si>
  <si>
    <t>'2010-10-12'</t>
  </si>
  <si>
    <t>'2011-05-17'</t>
  </si>
  <si>
    <t>'2011-06-25'</t>
  </si>
  <si>
    <t>'2013-05-21'</t>
  </si>
  <si>
    <t>'2014-08-10'</t>
  </si>
  <si>
    <t>'2014-08-14'</t>
  </si>
  <si>
    <t>'2010-09-19'</t>
  </si>
  <si>
    <t>'2010-10-30'</t>
  </si>
  <si>
    <t>'2013-04-13'</t>
  </si>
  <si>
    <t>'2013-05-14'</t>
  </si>
  <si>
    <t>'2016-01-28'</t>
  </si>
  <si>
    <t>'2013-12-14'</t>
  </si>
  <si>
    <t>'2014-02-21'</t>
  </si>
  <si>
    <t>'2014-03-09'</t>
  </si>
  <si>
    <t>'2017-07-10'</t>
  </si>
  <si>
    <t>'2014-04-17'</t>
  </si>
  <si>
    <t>'2011-05-20'</t>
  </si>
  <si>
    <t>'2012-08-28'</t>
  </si>
  <si>
    <t>'2015-07-25'</t>
  </si>
  <si>
    <t>'2015-09-11'</t>
  </si>
  <si>
    <t>'2014-10-27'</t>
  </si>
  <si>
    <t>'2014-11-20'</t>
  </si>
  <si>
    <t>'2013-10-18'</t>
  </si>
  <si>
    <t>'2013-10-21'</t>
  </si>
  <si>
    <t>'2013-03-12'</t>
  </si>
  <si>
    <t>'2014-07-08'</t>
  </si>
  <si>
    <t>'2014-08-16'</t>
  </si>
  <si>
    <t>'2016-12-12'</t>
  </si>
  <si>
    <t>'2017-01-16'</t>
  </si>
  <si>
    <t>'2012-11-24'</t>
  </si>
  <si>
    <t>'2012-12-10'</t>
  </si>
  <si>
    <t>'2014-11-03'</t>
  </si>
  <si>
    <t>'2014-11-27'</t>
  </si>
  <si>
    <t>'2013-08-15'</t>
  </si>
  <si>
    <t>'2012-05-23'</t>
  </si>
  <si>
    <t>'2012-06-16'</t>
  </si>
  <si>
    <t>'2015-07-22'</t>
  </si>
  <si>
    <t>'2015-08-06'</t>
  </si>
  <si>
    <t>'2017-02-01'</t>
  </si>
  <si>
    <t>'2017-03-02'</t>
  </si>
  <si>
    <t>'2012-01-28'</t>
  </si>
  <si>
    <t>'2015-08-03'</t>
  </si>
  <si>
    <t>'2015-09-21'</t>
  </si>
  <si>
    <t>'2013-06-23'</t>
  </si>
  <si>
    <t>'2013-06-30'</t>
  </si>
  <si>
    <t>'2011-08-03'</t>
  </si>
  <si>
    <t>'2016-10-30'</t>
  </si>
  <si>
    <t>'2016-12-06'</t>
  </si>
  <si>
    <t>'2010-09-05'</t>
  </si>
  <si>
    <t>'2010-09-21'</t>
  </si>
  <si>
    <t>'2013-07-13'</t>
  </si>
  <si>
    <t>'2013-07-14'</t>
  </si>
  <si>
    <t>'2012-10-09'</t>
  </si>
  <si>
    <t>'2012-01-03'</t>
  </si>
  <si>
    <t>'2012-02-08'</t>
  </si>
  <si>
    <t>'2012-03-14'</t>
  </si>
  <si>
    <t>'2015-01-07'</t>
  </si>
  <si>
    <t>'2012-05-13'</t>
  </si>
  <si>
    <t>'2012-05-28'</t>
  </si>
  <si>
    <t>'2012-01-13'</t>
  </si>
  <si>
    <t>'2011-07-30'</t>
  </si>
  <si>
    <t>'2017-03-13'</t>
  </si>
  <si>
    <t>'2017-04-08'</t>
  </si>
  <si>
    <t>'2017-03-23'</t>
  </si>
  <si>
    <t>'2017-04-18'</t>
  </si>
  <si>
    <t>'2016-03-16'</t>
  </si>
  <si>
    <t>'2016-04-19'</t>
  </si>
  <si>
    <t>'2015-12-18'</t>
  </si>
  <si>
    <t>'2015-12-26'</t>
  </si>
  <si>
    <t>'2011-10-25'</t>
  </si>
  <si>
    <t>'2011-11-16'</t>
  </si>
  <si>
    <t>'2011-06-30'</t>
  </si>
  <si>
    <t>'2011-08-02'</t>
  </si>
  <si>
    <t>'2016-03-27'</t>
  </si>
  <si>
    <t>'2016-04-10'</t>
  </si>
  <si>
    <t>'2017-01-21'</t>
  </si>
  <si>
    <t>'2013-04-18'</t>
  </si>
  <si>
    <t>'2017-04-20'</t>
  </si>
  <si>
    <t>'2011-06-03'</t>
  </si>
  <si>
    <t>'2013-11-30'</t>
  </si>
  <si>
    <t>'2013-12-31'</t>
  </si>
  <si>
    <t>'2013-05-11'</t>
  </si>
  <si>
    <t>'2013-05-31'</t>
  </si>
  <si>
    <t>'2010-11-13'</t>
  </si>
  <si>
    <t>'2010-11-27'</t>
  </si>
  <si>
    <t>'2016-04-21'</t>
  </si>
  <si>
    <t>'2013-09-12'</t>
  </si>
  <si>
    <t>'2011-04-19'</t>
  </si>
  <si>
    <t>'2011-05-28'</t>
  </si>
  <si>
    <t>'2014-07-20'</t>
  </si>
  <si>
    <t>'2014-07-25'</t>
  </si>
  <si>
    <t>'2014-09-15'</t>
  </si>
  <si>
    <t>'2015-06-04'</t>
  </si>
  <si>
    <t>'2015-06-19'</t>
  </si>
  <si>
    <t>'2013-12-19'</t>
  </si>
  <si>
    <t>'2014-01-01'</t>
  </si>
  <si>
    <t>'2012-06-10'</t>
  </si>
  <si>
    <t>'2013-10-12'</t>
  </si>
  <si>
    <t>'2013-11-13'</t>
  </si>
  <si>
    <t>'2011-01-02'</t>
  </si>
  <si>
    <t>'2011-01-14'</t>
  </si>
  <si>
    <t>'2013-02-02'</t>
  </si>
  <si>
    <t>'2013-02-03'</t>
  </si>
  <si>
    <t>'2011-03-19'</t>
  </si>
  <si>
    <t>'2012-10-03'</t>
  </si>
  <si>
    <t>'2012-10-27'</t>
  </si>
  <si>
    <t>'2014-10-23'</t>
  </si>
  <si>
    <t>'2014-11-15'</t>
  </si>
  <si>
    <t>'2015-07-12'</t>
  </si>
  <si>
    <t>'2015-07-24'</t>
  </si>
  <si>
    <t>'2010-05-06'</t>
  </si>
  <si>
    <t>'2010-05-27'</t>
  </si>
  <si>
    <t>'2010-12-26'</t>
  </si>
  <si>
    <t>'2012-12-30'</t>
  </si>
  <si>
    <t>'2013-01-01'</t>
  </si>
  <si>
    <t>'2016-09-07'</t>
  </si>
  <si>
    <t>'2015-02-03'</t>
  </si>
  <si>
    <t>'2014-01-04'</t>
  </si>
  <si>
    <t>'2012-05-12'</t>
  </si>
  <si>
    <t>'2012-06-12'</t>
  </si>
  <si>
    <t>'2014-04-19'</t>
  </si>
  <si>
    <t>'2017-02-18'</t>
  </si>
  <si>
    <t>'2015-06-21'</t>
  </si>
  <si>
    <t>'2015-07-06'</t>
  </si>
  <si>
    <t>'2012-11-29'</t>
  </si>
  <si>
    <t>'2012-12-03'</t>
  </si>
  <si>
    <t>'2010-01-01'</t>
  </si>
  <si>
    <t>'2010-02-13'</t>
  </si>
  <si>
    <t>'2016-01-06'</t>
  </si>
  <si>
    <t>'2016-02-06'</t>
  </si>
  <si>
    <t>'2014-10-14'</t>
  </si>
  <si>
    <t>'2014-01-09'</t>
  </si>
  <si>
    <t>'2010-11-25'</t>
  </si>
  <si>
    <t>'2011-05-02'</t>
  </si>
  <si>
    <t>'2011-06-02'</t>
  </si>
  <si>
    <t>'2011-03-17'</t>
  </si>
  <si>
    <t>'2014-09-24'</t>
  </si>
  <si>
    <t>'2014-10-13'</t>
  </si>
  <si>
    <t>'2015-12-01'</t>
  </si>
  <si>
    <t>'2015-12-14'</t>
  </si>
  <si>
    <t>'2017-06-02'</t>
  </si>
  <si>
    <t>'2011-08-04'</t>
  </si>
  <si>
    <t>'2011-08-18'</t>
  </si>
  <si>
    <t>'2017-02-24'</t>
  </si>
  <si>
    <t>'2010-11-05'</t>
  </si>
  <si>
    <t>'2010-12-09'</t>
  </si>
  <si>
    <t>'2015-03-26'</t>
  </si>
  <si>
    <t>'2015-05-05'</t>
  </si>
  <si>
    <t>'2012-10-07'</t>
  </si>
  <si>
    <t>'2012-10-16'</t>
  </si>
  <si>
    <t>'2013-07-22'</t>
  </si>
  <si>
    <t>'2013-08-16'</t>
  </si>
  <si>
    <t>'2013-08-18'</t>
  </si>
  <si>
    <t>'2013-11-05'</t>
  </si>
  <si>
    <t>'2016-03-01'</t>
  </si>
  <si>
    <t>'2016-03-28'</t>
  </si>
  <si>
    <t>'2012-03-25'</t>
  </si>
  <si>
    <t>'2012-04-04'</t>
  </si>
  <si>
    <t>'2017-06-20'</t>
  </si>
  <si>
    <t>'2017-06-29'</t>
  </si>
  <si>
    <t>'2016-06-28'</t>
  </si>
  <si>
    <t>'2016-08-04'</t>
  </si>
  <si>
    <t>'2012-05-20'</t>
  </si>
  <si>
    <t>'2012-07-01'</t>
  </si>
  <si>
    <t>'2014-02-04'</t>
  </si>
  <si>
    <t>'2014-02-16'</t>
  </si>
  <si>
    <t>'2015-11-15'</t>
  </si>
  <si>
    <t>'2015-11-21'</t>
  </si>
  <si>
    <t>'2013-01-11'</t>
  </si>
  <si>
    <t>'2013-02-28'</t>
  </si>
  <si>
    <t>'2013-04-24'</t>
  </si>
  <si>
    <t>'2013-06-07'</t>
  </si>
  <si>
    <t>'2010-05-15'</t>
  </si>
  <si>
    <t>'2010-06-03'</t>
  </si>
  <si>
    <t>'2010-04-17'</t>
  </si>
  <si>
    <t>'2012-08-25'</t>
  </si>
  <si>
    <t>'2012-09-09'</t>
  </si>
  <si>
    <t>'2014-05-13'</t>
  </si>
  <si>
    <t>'2013-02-26'</t>
  </si>
  <si>
    <t>'2013-04-05'</t>
  </si>
  <si>
    <t>'2011-12-28'</t>
  </si>
  <si>
    <t>'2012-01-17'</t>
  </si>
  <si>
    <t>'2014-08-21'</t>
  </si>
  <si>
    <t>'2014-10-10'</t>
  </si>
  <si>
    <t>'2014-10-02'</t>
  </si>
  <si>
    <t>'2014-03-02'</t>
  </si>
  <si>
    <t>'2012-09-06'</t>
  </si>
  <si>
    <t>'2012-09-27'</t>
  </si>
  <si>
    <t>'2010-09-22'</t>
  </si>
  <si>
    <t>'2013-08-13'</t>
  </si>
  <si>
    <t>'2011-10-15'</t>
  </si>
  <si>
    <t>'2015-04-21'</t>
  </si>
  <si>
    <t>'2015-06-06'</t>
  </si>
  <si>
    <t>'2010-07-11'</t>
  </si>
  <si>
    <t>'2015-08-09'</t>
  </si>
  <si>
    <t>'2015-10-17'</t>
  </si>
  <si>
    <t>'2012-08-16'</t>
  </si>
  <si>
    <t>'2012-05-04'</t>
  </si>
  <si>
    <t>'2014-08-11'</t>
  </si>
  <si>
    <t>'2014-09-18'</t>
  </si>
  <si>
    <t>'2016-11-28'</t>
  </si>
  <si>
    <t>'2016-12-03'</t>
  </si>
  <si>
    <t>'2010-06-12'</t>
  </si>
  <si>
    <t>'2010-07-13'</t>
  </si>
  <si>
    <t>'2016-07-29'</t>
  </si>
  <si>
    <t>'2016-08-31'</t>
  </si>
  <si>
    <t>'2014-01-12'</t>
  </si>
  <si>
    <t>'2012-08-09'</t>
  </si>
  <si>
    <t>'2012-01-14'</t>
  </si>
  <si>
    <t>'2012-03-02'</t>
  </si>
  <si>
    <t>'2013-03-20'</t>
  </si>
  <si>
    <t>'2013-04-25'</t>
  </si>
  <si>
    <t>'2014-03-10'</t>
  </si>
  <si>
    <t>'2013-10-26'</t>
  </si>
  <si>
    <t>'2013-11-15'</t>
  </si>
  <si>
    <t>'2016-04-16'</t>
  </si>
  <si>
    <t>'2016-06-02'</t>
  </si>
  <si>
    <t>'2011-05-27'</t>
  </si>
  <si>
    <t>'2016-09-09'</t>
  </si>
  <si>
    <t>'2012-07-03'</t>
  </si>
  <si>
    <t>'2012-08-05'</t>
  </si>
  <si>
    <t>'2014-12-04'</t>
  </si>
  <si>
    <t>'2015-01-11'</t>
  </si>
  <si>
    <t>'2010-05-31'</t>
  </si>
  <si>
    <t>'2013-02-05'</t>
  </si>
  <si>
    <t>'2013-02-17'</t>
  </si>
  <si>
    <t>'2015-06-15'</t>
  </si>
  <si>
    <t>'2014-10-21'</t>
  </si>
  <si>
    <t>'2014-11-18'</t>
  </si>
  <si>
    <t>'2017-02-13'</t>
  </si>
  <si>
    <t>'2010-06-29'</t>
  </si>
  <si>
    <t>'2010-07-16'</t>
  </si>
  <si>
    <t>'2014-05-19'</t>
  </si>
  <si>
    <t>'2015-03-21'</t>
  </si>
  <si>
    <t>'2015-04-15'</t>
  </si>
  <si>
    <t>'2015-08-31'</t>
  </si>
  <si>
    <t>'2015-10-15'</t>
  </si>
  <si>
    <t>'2015-08-23'</t>
  </si>
  <si>
    <t>'2016-02-24'</t>
  </si>
  <si>
    <t>'2016-03-17'</t>
  </si>
  <si>
    <t>'2015-06-17'</t>
  </si>
  <si>
    <t>'2015-07-23'</t>
  </si>
  <si>
    <t>'2012-11-27'</t>
  </si>
  <si>
    <t>'2012-12-06'</t>
  </si>
  <si>
    <t>'2012-10-19'</t>
  </si>
  <si>
    <t>'2012-06-23'</t>
  </si>
  <si>
    <t>'2014-11-11'</t>
  </si>
  <si>
    <t>'2015-10-18'</t>
  </si>
  <si>
    <t>'2016-02-20'</t>
  </si>
  <si>
    <t>'2010-03-23'</t>
  </si>
  <si>
    <t>'2012-07-26'</t>
  </si>
  <si>
    <t>'2015-10-20'</t>
  </si>
  <si>
    <t>'2015-11-02'</t>
  </si>
  <si>
    <t>'2017-06-27'</t>
  </si>
  <si>
    <t>'2016-04-04'</t>
  </si>
  <si>
    <t>'2016-04-30'</t>
  </si>
  <si>
    <t>'2015-08-05'</t>
  </si>
  <si>
    <t>'2015-09-09'</t>
  </si>
  <si>
    <t>'2012-07-04'</t>
  </si>
  <si>
    <t>'2016-04-03'</t>
  </si>
  <si>
    <t>'2016-05-05'</t>
  </si>
  <si>
    <t>'2014-09-21'</t>
  </si>
  <si>
    <t>'2015-08-08'</t>
  </si>
  <si>
    <t>'2015-09-10'</t>
  </si>
  <si>
    <t>'2012-07-20'</t>
  </si>
  <si>
    <t>'2011-08-26'</t>
  </si>
  <si>
    <t>'2011-09-13'</t>
  </si>
  <si>
    <t>'2011-12-24'</t>
  </si>
  <si>
    <t>'2015-05-13'</t>
  </si>
  <si>
    <t>'2016-05-21'</t>
  </si>
  <si>
    <t>'2016-05-27'</t>
  </si>
  <si>
    <t>'2011-04-22'</t>
  </si>
  <si>
    <t>'2012-09-20'</t>
  </si>
  <si>
    <t>'2012-05-02'</t>
  </si>
  <si>
    <t>'2010-08-09'</t>
  </si>
  <si>
    <t>'2013-02-25'</t>
  </si>
  <si>
    <t>'2013-03-26'</t>
  </si>
  <si>
    <t>'2011-03-10'</t>
  </si>
  <si>
    <t>'2017-02-10'</t>
  </si>
  <si>
    <t>'2017-02-16'</t>
  </si>
  <si>
    <t>'2016-09-20'</t>
  </si>
  <si>
    <t>'2016-10-28'</t>
  </si>
  <si>
    <t>'2010-04-30'</t>
  </si>
  <si>
    <t>'2010-06-02'</t>
  </si>
  <si>
    <t>'2013-06-25'</t>
  </si>
  <si>
    <t>'2013-07-10'</t>
  </si>
  <si>
    <t>'2013-09-21'</t>
  </si>
  <si>
    <t>'2016-12-08'</t>
  </si>
  <si>
    <t>'2017-01-06'</t>
  </si>
  <si>
    <t>'2011-03-21'</t>
  </si>
  <si>
    <t>'2011-04-02'</t>
  </si>
  <si>
    <t>'2017-06-25'</t>
  </si>
  <si>
    <t>'2012-07-14'</t>
  </si>
  <si>
    <t>'2012-08-15'</t>
  </si>
  <si>
    <t>'2015-06-25'</t>
  </si>
  <si>
    <t>'2011-10-26'</t>
  </si>
  <si>
    <t>'2011-11-01'</t>
  </si>
  <si>
    <t>'2014-10-12'</t>
  </si>
  <si>
    <t>'2015-11-07'</t>
  </si>
  <si>
    <t>'2011-03-31'</t>
  </si>
  <si>
    <t>'2013-10-25'</t>
  </si>
  <si>
    <t>'2013-10-28'</t>
  </si>
  <si>
    <t>'2010-08-12'</t>
  </si>
  <si>
    <t>'2010-09-14'</t>
  </si>
  <si>
    <t>'2012-09-04'</t>
  </si>
  <si>
    <t>'2012-09-30'</t>
  </si>
  <si>
    <t>'2012-10-12'</t>
  </si>
  <si>
    <t>'2012-11-09'</t>
  </si>
  <si>
    <t>'2012-12-29'</t>
  </si>
  <si>
    <t>'2011-11-19'</t>
  </si>
  <si>
    <t>'2012-01-02'</t>
  </si>
  <si>
    <t>'2017-07-25'</t>
  </si>
  <si>
    <t>'2015-10-23'</t>
  </si>
  <si>
    <t>'2015-10-26'</t>
  </si>
  <si>
    <t>'2010-04-03'</t>
  </si>
  <si>
    <t>'2014-07-03'</t>
  </si>
  <si>
    <t>'2014-07-14'</t>
  </si>
  <si>
    <t>'2014-12-30'</t>
  </si>
  <si>
    <t>'2015-01-13'</t>
  </si>
  <si>
    <t>'2014-06-10'</t>
  </si>
  <si>
    <t>'2012-08-04'</t>
  </si>
  <si>
    <t>'2010-08-15'</t>
  </si>
  <si>
    <t>'2010-10-01'</t>
  </si>
  <si>
    <t>'2014-04-26'</t>
  </si>
  <si>
    <t>'2014-05-17'</t>
  </si>
  <si>
    <t>'2015-06-10'</t>
  </si>
  <si>
    <t>'2015-06-23'</t>
  </si>
  <si>
    <t>'2010-09-02'</t>
  </si>
  <si>
    <t>'2012-09-05'</t>
  </si>
  <si>
    <t>'2016-07-15'</t>
  </si>
  <si>
    <t>'2016-08-09'</t>
  </si>
  <si>
    <t>'2011-03-07'</t>
  </si>
  <si>
    <t>'2011-04-16'</t>
  </si>
  <si>
    <t>'2012-04-30'</t>
  </si>
  <si>
    <t>'2012-05-05'</t>
  </si>
  <si>
    <t>'2013-05-18'</t>
  </si>
  <si>
    <t>'2013-06-22'</t>
  </si>
  <si>
    <t>'2014-09-25'</t>
  </si>
  <si>
    <t>'2013-07-31'</t>
  </si>
  <si>
    <t>'2013-09-11'</t>
  </si>
  <si>
    <t>'2016-07-02'</t>
  </si>
  <si>
    <t>'2016-08-15'</t>
  </si>
  <si>
    <t>'2011-09-20'</t>
  </si>
  <si>
    <t>'2011-04-18'</t>
  </si>
  <si>
    <t>'2017-02-09'</t>
  </si>
  <si>
    <t>'2010-10-16'</t>
  </si>
  <si>
    <t>'2010-12-05'</t>
  </si>
  <si>
    <t>'2015-03-15'</t>
  </si>
  <si>
    <t>'2015-03-27'</t>
  </si>
  <si>
    <t>'2013-07-25'</t>
  </si>
  <si>
    <t>'2012-10-11'</t>
  </si>
  <si>
    <t>'2017-07-08'</t>
  </si>
  <si>
    <t>'2017-07-30'</t>
  </si>
  <si>
    <t>'2017-02-17'</t>
  </si>
  <si>
    <t>'2017-03-21'</t>
  </si>
  <si>
    <t>'2011-02-25'</t>
  </si>
  <si>
    <t>'2016-01-09'</t>
  </si>
  <si>
    <t>'2016-02-08'</t>
  </si>
  <si>
    <t>'2011-07-18'</t>
  </si>
  <si>
    <t>'2011-08-13'</t>
  </si>
  <si>
    <t>'2012-03-16'</t>
  </si>
  <si>
    <t>'2010-12-15'</t>
  </si>
  <si>
    <t>'2011-01-12'</t>
  </si>
  <si>
    <t>'2013-03-02'</t>
  </si>
  <si>
    <t>'2010-02-17'</t>
  </si>
  <si>
    <t>'2010-04-04'</t>
  </si>
  <si>
    <t>'2013-02-19'</t>
  </si>
  <si>
    <t>'2013-03-30'</t>
  </si>
  <si>
    <t>'2011-10-28'</t>
  </si>
  <si>
    <t>'2011-12-12'</t>
  </si>
  <si>
    <t>'2015-12-02'</t>
  </si>
  <si>
    <t>'2011-08-25'</t>
  </si>
  <si>
    <t>'2011-09-03'</t>
  </si>
  <si>
    <t>'2012-12-04'</t>
  </si>
  <si>
    <t>'2012-12-05'</t>
  </si>
  <si>
    <t>'2015-09-08'</t>
  </si>
  <si>
    <t>'2012-03-01'</t>
  </si>
  <si>
    <t>'2012-04-19'</t>
  </si>
  <si>
    <t>'2014-08-05'</t>
  </si>
  <si>
    <t>'2013-07-24'</t>
  </si>
  <si>
    <t>'2013-07-28'</t>
  </si>
  <si>
    <t>'2012-01-26'</t>
  </si>
  <si>
    <t>'2012-02-28'</t>
  </si>
  <si>
    <t>'2013-10-08'</t>
  </si>
  <si>
    <t>'2013-01-05'</t>
  </si>
  <si>
    <t>'2013-01-18'</t>
  </si>
  <si>
    <t>'2010-11-21'</t>
  </si>
  <si>
    <t>'2015-10-28'</t>
  </si>
  <si>
    <t>'2015-12-04'</t>
  </si>
  <si>
    <t>'2014-03-30'</t>
  </si>
  <si>
    <t>'2014-05-01'</t>
  </si>
  <si>
    <t>'2016-09-14'</t>
  </si>
  <si>
    <t>'2016-10-12'</t>
  </si>
  <si>
    <t>'2011-01-17'</t>
  </si>
  <si>
    <t>'2011-01-30'</t>
  </si>
  <si>
    <t>'2015-10-11'</t>
  </si>
  <si>
    <t>'2015-11-06'</t>
  </si>
  <si>
    <t>'2011-02-21'</t>
  </si>
  <si>
    <t>'2012-04-29'</t>
  </si>
  <si>
    <t>'2012-06-13'</t>
  </si>
  <si>
    <t>'2016-08-30'</t>
  </si>
  <si>
    <t>'2016-10-14'</t>
  </si>
  <si>
    <t>'2014-12-20'</t>
  </si>
  <si>
    <t>'2014-12-26'</t>
  </si>
  <si>
    <t>'2010-07-21'</t>
  </si>
  <si>
    <t>'2015-02-06'</t>
  </si>
  <si>
    <t>'2015-03-30'</t>
  </si>
  <si>
    <t>'2015-05-01'</t>
  </si>
  <si>
    <t>'2013-08-24'</t>
  </si>
  <si>
    <t>'2010-01-06'</t>
  </si>
  <si>
    <t>'2010-02-05'</t>
  </si>
  <si>
    <t>'2013-02-20'</t>
  </si>
  <si>
    <t>'2013-08-25'</t>
  </si>
  <si>
    <t>'2013-09-29'</t>
  </si>
  <si>
    <t>'2016-09-01'</t>
  </si>
  <si>
    <t>'2011-03-02'</t>
  </si>
  <si>
    <t>'2013-09-28'</t>
  </si>
  <si>
    <t>'2013-10-16'</t>
  </si>
  <si>
    <t>'2014-05-05'</t>
  </si>
  <si>
    <t>'2014-06-05'</t>
  </si>
  <si>
    <t>'2014-12-09'</t>
  </si>
  <si>
    <t>'2014-09-13'</t>
  </si>
  <si>
    <t>'2013-11-20'</t>
  </si>
  <si>
    <t>'2013-11-25'</t>
  </si>
  <si>
    <t>'2010-02-23'</t>
  </si>
  <si>
    <t>'2010-04-05'</t>
  </si>
  <si>
    <t>'2017-04-29'</t>
  </si>
  <si>
    <t>'2015-11-08'</t>
  </si>
  <si>
    <t>'2015-11-14'</t>
  </si>
  <si>
    <t>'2010-08-23'</t>
  </si>
  <si>
    <t>'2010-11-12'</t>
  </si>
  <si>
    <t>'2010-11-30'</t>
  </si>
  <si>
    <t>'2011-12-14'</t>
  </si>
  <si>
    <t>'2015-11-04'</t>
  </si>
  <si>
    <t>'2013-07-20'</t>
  </si>
  <si>
    <t>'2016-02-26'</t>
  </si>
  <si>
    <t>'2016-08-20'</t>
  </si>
  <si>
    <t>'2013-09-25'</t>
  </si>
  <si>
    <t>'2013-08-21'</t>
  </si>
  <si>
    <t>'2013-10-02'</t>
  </si>
  <si>
    <t>'2010-12-10'</t>
  </si>
  <si>
    <t>'2011-01-23'</t>
  </si>
  <si>
    <t>'2012-10-04'</t>
  </si>
  <si>
    <t>'2011-11-14'</t>
  </si>
  <si>
    <t>'2013-08-26'</t>
  </si>
  <si>
    <t>'2013-09-09'</t>
  </si>
  <si>
    <t>'2017-03-04'</t>
  </si>
  <si>
    <t>'2015-05-21'</t>
  </si>
  <si>
    <t>'2016-06-21'</t>
  </si>
  <si>
    <t>'2010-05-16'</t>
  </si>
  <si>
    <t>'2013-11-02'</t>
  </si>
  <si>
    <t>'2010-09-09'</t>
  </si>
  <si>
    <t>'2015-06-09'</t>
  </si>
  <si>
    <t>'2010-06-27'</t>
  </si>
  <si>
    <t>'2016-05-17'</t>
  </si>
  <si>
    <t>'2016-06-11'</t>
  </si>
  <si>
    <t>'2013-08-30'</t>
  </si>
  <si>
    <t>'2013-09-15'</t>
  </si>
  <si>
    <t>'2013-10-06'</t>
  </si>
  <si>
    <t>'2010-08-10'</t>
  </si>
  <si>
    <t>'2013-12-18'</t>
  </si>
  <si>
    <t>'2016-03-19'</t>
  </si>
  <si>
    <t>'2016-03-23'</t>
  </si>
  <si>
    <t>'2010-06-09'</t>
  </si>
  <si>
    <t>'2010-07-09'</t>
  </si>
  <si>
    <t>'2017-05-21'</t>
  </si>
  <si>
    <t>'2013-06-12'</t>
  </si>
  <si>
    <t>'2013-06-19'</t>
  </si>
  <si>
    <t>'2010-02-22'</t>
  </si>
  <si>
    <t>'2012-06-29'</t>
  </si>
  <si>
    <t>'2015-03-23'</t>
  </si>
  <si>
    <t>'2015-04-05'</t>
  </si>
  <si>
    <t>'2017-05-22'</t>
  </si>
  <si>
    <t>'2017-07-05'</t>
  </si>
  <si>
    <t>'2011-08-06'</t>
  </si>
  <si>
    <t>'2011-09-06'</t>
  </si>
  <si>
    <t>'2010-11-14'</t>
  </si>
  <si>
    <t>'2010-12-24'</t>
  </si>
  <si>
    <t>'2015-04-27'</t>
  </si>
  <si>
    <t>'2014-07-28'</t>
  </si>
  <si>
    <t>'2014-09-16'</t>
  </si>
  <si>
    <t>'2011-03-13'</t>
  </si>
  <si>
    <t>'2016-03-02'</t>
  </si>
  <si>
    <t>'2015-12-19'</t>
  </si>
  <si>
    <t>'2016-01-16'</t>
  </si>
  <si>
    <t>'2013-03-28'</t>
  </si>
  <si>
    <t>'2013-04-07'</t>
  </si>
  <si>
    <t>'2015-06-27'</t>
  </si>
  <si>
    <t>'2015-07-04'</t>
  </si>
  <si>
    <t>'2016-03-20'</t>
  </si>
  <si>
    <t>'2013-06-14'</t>
  </si>
  <si>
    <t>'2014-05-14'</t>
  </si>
  <si>
    <t>'2015-07-03'</t>
  </si>
  <si>
    <t>'2014-06-11'</t>
  </si>
  <si>
    <t>'2014-07-02'</t>
  </si>
  <si>
    <t>'2013-11-03'</t>
  </si>
  <si>
    <t>'2013-11-24'</t>
  </si>
  <si>
    <t>'2017-04-02'</t>
  </si>
  <si>
    <t>'2017-05-02'</t>
  </si>
  <si>
    <t>'2010-05-28'</t>
  </si>
  <si>
    <t>'2010-07-17'</t>
  </si>
  <si>
    <t>'2010-07-07'</t>
  </si>
  <si>
    <t>'2013-08-22'</t>
  </si>
  <si>
    <t>'2013-10-05'</t>
  </si>
  <si>
    <t>'2014-10-05'</t>
  </si>
  <si>
    <t>'2010-10-31'</t>
  </si>
  <si>
    <t>'2010-05-26'</t>
  </si>
  <si>
    <t>'2012-08-31'</t>
  </si>
  <si>
    <t>'2012-09-29'</t>
  </si>
  <si>
    <t>'2015-01-23'</t>
  </si>
  <si>
    <t>'2010-03-21'</t>
  </si>
  <si>
    <t>'2014-05-27'</t>
  </si>
  <si>
    <t>'2010-12-28'</t>
  </si>
  <si>
    <t>'2011-02-05'</t>
  </si>
  <si>
    <t>'2014-10-19'</t>
  </si>
  <si>
    <t>'2014-10-24'</t>
  </si>
  <si>
    <t>'2017-04-04'</t>
  </si>
  <si>
    <t>'2017-05-18'</t>
  </si>
  <si>
    <t>'2016-08-05'</t>
  </si>
  <si>
    <t>'2016-08-11'</t>
  </si>
  <si>
    <t>'2017-01-12'</t>
  </si>
  <si>
    <t>'2011-09-23'</t>
  </si>
  <si>
    <t>'2011-10-24'</t>
  </si>
  <si>
    <t>'2010-12-03'</t>
  </si>
  <si>
    <t>'2013-08-14'</t>
  </si>
  <si>
    <t>'2013-09-22'</t>
  </si>
  <si>
    <t>'2013-02-04'</t>
  </si>
  <si>
    <t>'2014-09-04'</t>
  </si>
  <si>
    <t>'2017-01-24'</t>
  </si>
  <si>
    <t>'2016-07-03'</t>
  </si>
  <si>
    <t>'2016-08-17'</t>
  </si>
  <si>
    <t>'2010-03-27'</t>
  </si>
  <si>
    <t>'2010-04-02'</t>
  </si>
  <si>
    <t>'2015-06-05'</t>
  </si>
  <si>
    <t>'2012-06-27'</t>
  </si>
  <si>
    <t>'2012-07-17'</t>
  </si>
  <si>
    <t>'2016-12-19'</t>
  </si>
  <si>
    <t>'2017-01-20'</t>
  </si>
  <si>
    <t>'2015-04-20'</t>
  </si>
  <si>
    <t>'2013-06-18'</t>
  </si>
  <si>
    <t>'2014-04-24'</t>
  </si>
  <si>
    <t>'2012-02-03'</t>
  </si>
  <si>
    <t>'2012-02-27'</t>
  </si>
  <si>
    <t>'2015-08-01'</t>
  </si>
  <si>
    <t>'2015-05-08'</t>
  </si>
  <si>
    <t>'2015-06-07'</t>
  </si>
  <si>
    <t>'2015-05-22'</t>
  </si>
  <si>
    <t>'2015-06-01'</t>
  </si>
  <si>
    <t>'2013-07-03'</t>
  </si>
  <si>
    <t>'2010-06-16'</t>
  </si>
  <si>
    <t>'2011-11-08'</t>
  </si>
  <si>
    <t>'2016-10-17'</t>
  </si>
  <si>
    <t>'2014-03-03'</t>
  </si>
  <si>
    <t>'2010-08-31'</t>
  </si>
  <si>
    <t>'2015-06-18'</t>
  </si>
  <si>
    <t>'2015-07-01'</t>
  </si>
  <si>
    <t>'2011-01-28'</t>
  </si>
  <si>
    <t>'2011-02-01'</t>
  </si>
  <si>
    <t>'2011-02-04'</t>
  </si>
  <si>
    <t>'2011-03-04'</t>
  </si>
  <si>
    <t>'2012-11-03'</t>
  </si>
  <si>
    <t>'2014-11-05'</t>
  </si>
  <si>
    <t>'2010-02-20'</t>
  </si>
  <si>
    <t>'2010-03-04'</t>
  </si>
  <si>
    <t>'2017-02-28'</t>
  </si>
  <si>
    <t>'2013-05-17'</t>
  </si>
  <si>
    <t>'2013-11-09'</t>
  </si>
  <si>
    <t>'2013-11-23'</t>
  </si>
  <si>
    <t>'2012-01-10'</t>
  </si>
  <si>
    <t>'2012-02-19'</t>
  </si>
  <si>
    <t>'2013-09-24'</t>
  </si>
  <si>
    <t>'2010-09-26'</t>
  </si>
  <si>
    <t>'2010-11-08'</t>
  </si>
  <si>
    <t>'2016-01-17'</t>
  </si>
  <si>
    <t>'2016-02-05'</t>
  </si>
  <si>
    <t>'2016-12-27'</t>
  </si>
  <si>
    <t>'2017-01-07'</t>
  </si>
  <si>
    <t>'2013-09-19'</t>
  </si>
  <si>
    <t>'2014-07-07'</t>
  </si>
  <si>
    <t>'2013-11-29'</t>
  </si>
  <si>
    <t>'2013-12-07'</t>
  </si>
  <si>
    <t>'2011-01-29'</t>
  </si>
  <si>
    <t>'2012-04-09'</t>
  </si>
  <si>
    <t>'2012-05-03'</t>
  </si>
  <si>
    <t>'2012-07-13'</t>
  </si>
  <si>
    <t>'2010-06-08'</t>
  </si>
  <si>
    <t>'2010-07-19'</t>
  </si>
  <si>
    <t>'2011-01-27'</t>
  </si>
  <si>
    <t>'2011-03-15'</t>
  </si>
  <si>
    <t>'2014-05-07'</t>
  </si>
  <si>
    <t>'2014-05-28'</t>
  </si>
  <si>
    <t>'2014-05-04'</t>
  </si>
  <si>
    <t>'2016-07-09'</t>
  </si>
  <si>
    <t>'2016-07-20'</t>
  </si>
  <si>
    <t>'2014-07-15'</t>
  </si>
  <si>
    <t>'2014-07-19'</t>
  </si>
  <si>
    <t>'2017-01-13'</t>
  </si>
  <si>
    <t>'2010-04-16'</t>
  </si>
  <si>
    <t>'2010-06-04'</t>
  </si>
  <si>
    <t>'2011-02-27'</t>
  </si>
  <si>
    <t>'2011-03-12'</t>
  </si>
  <si>
    <t>'2015-01-14'</t>
  </si>
  <si>
    <t>'2014-11-16'</t>
  </si>
  <si>
    <t>'2014-12-06'</t>
  </si>
  <si>
    <t>'2016-01-29'</t>
  </si>
  <si>
    <t>'2017-05-29'</t>
  </si>
  <si>
    <t>'2015-02-10'</t>
  </si>
  <si>
    <t>'2013-12-08'</t>
  </si>
  <si>
    <t>'2014-01-07'</t>
  </si>
  <si>
    <t>'2015-12-10'</t>
  </si>
  <si>
    <t>'2015-12-13'</t>
  </si>
  <si>
    <t>'2016-09-04'</t>
  </si>
  <si>
    <t>'2016-09-26'</t>
  </si>
  <si>
    <t>'2016-07-19'</t>
  </si>
  <si>
    <t>'2017-01-09'</t>
  </si>
  <si>
    <t>'2016-11-05'</t>
  </si>
  <si>
    <t>'2016-12-05'</t>
  </si>
  <si>
    <t>'2015-10-31'</t>
  </si>
  <si>
    <t>'2011-01-25'</t>
  </si>
  <si>
    <t>'2010-06-24'</t>
  </si>
  <si>
    <t>'2013-03-27'</t>
  </si>
  <si>
    <t>'2017-05-11'</t>
  </si>
  <si>
    <t>'2011-04-09'</t>
  </si>
  <si>
    <t>'2011-04-26'</t>
  </si>
  <si>
    <t>'2010-12-30'</t>
  </si>
  <si>
    <t>'2014-05-22'</t>
  </si>
  <si>
    <t>'2013-01-24'</t>
  </si>
  <si>
    <t>'2013-02-14'</t>
  </si>
  <si>
    <t>'2017-09-11'</t>
  </si>
  <si>
    <t>'2016-05-07'</t>
  </si>
  <si>
    <t>'2016-06-14'</t>
  </si>
  <si>
    <t>'2012-03-24'</t>
  </si>
  <si>
    <t>'2011-10-03'</t>
  </si>
  <si>
    <t>'2014-12-22'</t>
  </si>
  <si>
    <t>'2011-08-23'</t>
  </si>
  <si>
    <t>'2011-08-28'</t>
  </si>
  <si>
    <t>'2015-04-18'</t>
  </si>
  <si>
    <t>'2015-05-23'</t>
  </si>
  <si>
    <t>'2014-01-11'</t>
  </si>
  <si>
    <t>'2012-04-02'</t>
  </si>
  <si>
    <t>'2011-04-04'</t>
  </si>
  <si>
    <t>'2011-04-08'</t>
  </si>
  <si>
    <t>'2013-12-26'</t>
  </si>
  <si>
    <t>'2014-01-06'</t>
  </si>
  <si>
    <t>'2012-09-12'</t>
  </si>
  <si>
    <t>'2012-10-31'</t>
  </si>
  <si>
    <t>'2016-01-15'</t>
  </si>
  <si>
    <t>'2014-06-26'</t>
  </si>
  <si>
    <t>'2015-03-02'</t>
  </si>
  <si>
    <t>'2015-03-11'</t>
  </si>
  <si>
    <t>'2014-08-17'</t>
  </si>
  <si>
    <t>'2010-09-03'</t>
  </si>
  <si>
    <t>'2013-02-13'</t>
  </si>
  <si>
    <t>'2010-08-26'</t>
  </si>
  <si>
    <t>'2010-05-04'</t>
  </si>
  <si>
    <t>'2010-06-23'</t>
  </si>
  <si>
    <t>'2013-10-13'</t>
  </si>
  <si>
    <t>'2014-07-27'</t>
  </si>
  <si>
    <t>'2014-08-01'</t>
  </si>
  <si>
    <t>'2010-04-11'</t>
  </si>
  <si>
    <t>'2014-10-01'</t>
  </si>
  <si>
    <t>'2016-01-04'</t>
  </si>
  <si>
    <t>'2011-06-05'</t>
  </si>
  <si>
    <t>'2010-02-12'</t>
  </si>
  <si>
    <t>'2015-02-17'</t>
  </si>
  <si>
    <t>'2011-06-07'</t>
  </si>
  <si>
    <t>'2015-05-26'</t>
  </si>
  <si>
    <t>'2015-07-02'</t>
  </si>
  <si>
    <t>'2010-05-24'</t>
  </si>
  <si>
    <t>'2011-04-07'</t>
  </si>
  <si>
    <t>'2014-06-28'</t>
  </si>
  <si>
    <t>'2010-10-15'</t>
  </si>
  <si>
    <t>'2010-06-30'</t>
  </si>
  <si>
    <t>'2017-02-02'</t>
  </si>
  <si>
    <t>'2017-01-08'</t>
  </si>
  <si>
    <t>'2012-01-06'</t>
  </si>
  <si>
    <t>'2010-09-07'</t>
  </si>
  <si>
    <t>'2010-10-18'</t>
  </si>
  <si>
    <t>'2014-03-12'</t>
  </si>
  <si>
    <t>'2014-03-25'</t>
  </si>
  <si>
    <t>'2010-08-16'</t>
  </si>
  <si>
    <t>'2016-12-20'</t>
  </si>
  <si>
    <t>'2013-10-10'</t>
  </si>
  <si>
    <t>'2016-08-26'</t>
  </si>
  <si>
    <t>'2011-10-06'</t>
  </si>
  <si>
    <t>'2013-03-01'</t>
  </si>
  <si>
    <t>'2012-12-14'</t>
  </si>
  <si>
    <t>'2015-11-20'</t>
  </si>
  <si>
    <t>'2015-11-28'</t>
  </si>
  <si>
    <t>'2012-07-07'</t>
  </si>
  <si>
    <t>'2013-06-02'</t>
  </si>
  <si>
    <t>'2011-04-28'</t>
  </si>
  <si>
    <t>'2011-06-14'</t>
  </si>
  <si>
    <t>'2012-02-01'</t>
  </si>
  <si>
    <t>'2012-02-21'</t>
  </si>
  <si>
    <t>'2017-01-29'</t>
  </si>
  <si>
    <t>'2011-12-01'</t>
  </si>
  <si>
    <t>'2017-05-08'</t>
  </si>
  <si>
    <t>'2017-06-17'</t>
  </si>
  <si>
    <t>'2017-05-03'</t>
  </si>
  <si>
    <t>'2017-06-21'</t>
  </si>
  <si>
    <t>'2015-12-09'</t>
  </si>
  <si>
    <t>'2016-07-17'</t>
  </si>
  <si>
    <t>'2017-01-14'</t>
  </si>
  <si>
    <t>'2017-01-27'</t>
  </si>
  <si>
    <t>'2012-11-26'</t>
  </si>
  <si>
    <t>'2012-12-16'</t>
  </si>
  <si>
    <t>'2016-05-08'</t>
  </si>
  <si>
    <t>'2016-05-09'</t>
  </si>
  <si>
    <t>'2016-02-27'</t>
  </si>
  <si>
    <t>'2013-05-26'</t>
  </si>
  <si>
    <t>'2012-01-07'</t>
  </si>
  <si>
    <t>'2012-01-18'</t>
  </si>
  <si>
    <t>'2012-10-21'</t>
  </si>
  <si>
    <t>'2015-09-16'</t>
  </si>
  <si>
    <t>'2015-10-05'</t>
  </si>
  <si>
    <t>'2014-12-02'</t>
  </si>
  <si>
    <t>'2017-03-15'</t>
  </si>
  <si>
    <t>'2015-06-24'</t>
  </si>
  <si>
    <t>'2015-07-28'</t>
  </si>
  <si>
    <t>'2016-07-30'</t>
  </si>
  <si>
    <t>'2016-08-25'</t>
  </si>
  <si>
    <t>'2014-11-10'</t>
  </si>
  <si>
    <t>'2016-12-16'</t>
  </si>
  <si>
    <t>'2016-12-29'</t>
  </si>
  <si>
    <t>'2015-09-28'</t>
  </si>
  <si>
    <t>'2017-03-27'</t>
  </si>
  <si>
    <t>'2014-06-25'</t>
  </si>
  <si>
    <t>'2014-08-02'</t>
  </si>
  <si>
    <t>'2012-07-29'</t>
  </si>
  <si>
    <t>'2013-05-04'</t>
  </si>
  <si>
    <t>'2013-06-01'</t>
  </si>
  <si>
    <t>'2012-02-02'</t>
  </si>
  <si>
    <t>'2016-07-24'</t>
  </si>
  <si>
    <t>'2016-08-01'</t>
  </si>
  <si>
    <t>'2012-11-04'</t>
  </si>
  <si>
    <t>'2012-12-12'</t>
  </si>
  <si>
    <t>'2014-12-01'</t>
  </si>
  <si>
    <t>'2014-03-21'</t>
  </si>
  <si>
    <t>'2016-05-29'</t>
  </si>
  <si>
    <t>'2013-04-08'</t>
  </si>
  <si>
    <t>'2013-05-23'</t>
  </si>
  <si>
    <t>'2012-04-12'</t>
  </si>
  <si>
    <t>'2012-10-02'</t>
  </si>
  <si>
    <t>'2012-10-25'</t>
  </si>
  <si>
    <t>'2012-01-25'</t>
  </si>
  <si>
    <t>'2013-11-10'</t>
  </si>
  <si>
    <t>'2015-03-10'</t>
  </si>
  <si>
    <t>'2010-10-26'</t>
  </si>
  <si>
    <t>'2011-05-13'</t>
  </si>
  <si>
    <t>'2017-02-20'</t>
  </si>
  <si>
    <t>'2017-06-18'</t>
  </si>
  <si>
    <t>'2013-08-09'</t>
  </si>
  <si>
    <t>'2013-09-04'</t>
  </si>
  <si>
    <t>'2017-04-30'</t>
  </si>
  <si>
    <t>'2016-12-02'</t>
  </si>
  <si>
    <t>'2010-01-07'</t>
  </si>
  <si>
    <t>'2015-01-18'</t>
  </si>
  <si>
    <t>'2015-10-16'</t>
  </si>
  <si>
    <t>'2015-11-27'</t>
  </si>
  <si>
    <t>'2013-05-15'</t>
  </si>
  <si>
    <t>'2014-07-13'</t>
  </si>
  <si>
    <t>'2015-07-14'</t>
  </si>
  <si>
    <t>'2015-08-07'</t>
  </si>
  <si>
    <t>'2014-12-23'</t>
  </si>
  <si>
    <t>'2015-05-19'</t>
  </si>
  <si>
    <t>'2017-03-14'</t>
  </si>
  <si>
    <t>'2017-04-28'</t>
  </si>
  <si>
    <t>'2014-11-02'</t>
  </si>
  <si>
    <t>'2016-07-31'</t>
  </si>
  <si>
    <t>'2016-08-13'</t>
  </si>
  <si>
    <t>'2010-08-30'</t>
  </si>
  <si>
    <t>'2010-04-22'</t>
  </si>
  <si>
    <t>'2010-06-06'</t>
  </si>
  <si>
    <t>'2010-01-28'</t>
  </si>
  <si>
    <t>'2016-02-19'</t>
  </si>
  <si>
    <t>'2016-09-10'</t>
  </si>
  <si>
    <t>'2011-10-22'</t>
  </si>
  <si>
    <t>'2011-10-23'</t>
  </si>
  <si>
    <t>'2010-03-20'</t>
  </si>
  <si>
    <t>'2017-06-22'</t>
  </si>
  <si>
    <t>'2010-05-13'</t>
  </si>
  <si>
    <t>'2016-02-13'</t>
  </si>
  <si>
    <t>'2013-04-22'</t>
  </si>
  <si>
    <t>'2013-04-30'</t>
  </si>
  <si>
    <t>'2014-07-23'</t>
  </si>
  <si>
    <t>'2012-03-07'</t>
  </si>
  <si>
    <t>'2012-03-22'</t>
  </si>
  <si>
    <t>'2013-02-16'</t>
  </si>
  <si>
    <t>'2015-03-31'</t>
  </si>
  <si>
    <t>'2012-09-28'</t>
  </si>
  <si>
    <t>'2013-06-06'</t>
  </si>
  <si>
    <t>'2013-07-04'</t>
  </si>
  <si>
    <t>'2014-04-02'</t>
  </si>
  <si>
    <t>'2017-02-03'</t>
  </si>
  <si>
    <t>'2010-10-06'</t>
  </si>
  <si>
    <t>'2010-10-23'</t>
  </si>
  <si>
    <t>'2011-09-10'</t>
  </si>
  <si>
    <t>'2015-12-05'</t>
  </si>
  <si>
    <t>'2011-08-07'</t>
  </si>
  <si>
    <t>'2016-05-22'</t>
  </si>
  <si>
    <t>'2016-06-12'</t>
  </si>
  <si>
    <t>'2015-01-15'</t>
  </si>
  <si>
    <t>'2014-07-22'</t>
  </si>
  <si>
    <t>'2015-07-10'</t>
  </si>
  <si>
    <t>'2015-08-10'</t>
  </si>
  <si>
    <t>'2015-09-26'</t>
  </si>
  <si>
    <t>'2013-10-19'</t>
  </si>
  <si>
    <t>'2013-10-09'</t>
  </si>
  <si>
    <t>'2012-09-26'</t>
  </si>
  <si>
    <t>'2012-10-14'</t>
  </si>
  <si>
    <t>'2012-10-26'</t>
  </si>
  <si>
    <t>'2016-12-11'</t>
  </si>
  <si>
    <t>'2017-01-28'</t>
  </si>
  <si>
    <t>'2010-04-06'</t>
  </si>
  <si>
    <t>'2014-09-11'</t>
  </si>
  <si>
    <t>'2016-03-15'</t>
  </si>
  <si>
    <t>'2011-10-19'</t>
  </si>
  <si>
    <t>'2011-11-10'</t>
  </si>
  <si>
    <t>'2013-02-23'</t>
  </si>
  <si>
    <t>'2013-03-11'</t>
  </si>
  <si>
    <t>'2010-10-25'</t>
  </si>
  <si>
    <t>'2010-11-09'</t>
  </si>
  <si>
    <t>'2016-10-04'</t>
  </si>
  <si>
    <t>'2010-10-17'</t>
  </si>
  <si>
    <t>'2015-02-07'</t>
  </si>
  <si>
    <t>'2015-04-08'</t>
  </si>
  <si>
    <t>'2015-05-11'</t>
  </si>
  <si>
    <t>'2017-04-06'</t>
  </si>
  <si>
    <t>'2011-11-22'</t>
  </si>
  <si>
    <t>'2011-12-02'</t>
  </si>
  <si>
    <t>'2013-09-08'</t>
  </si>
  <si>
    <t>'2011-02-14'</t>
  </si>
  <si>
    <t>'2010-10-22'</t>
  </si>
  <si>
    <t>'2016-10-03'</t>
  </si>
  <si>
    <t>'2014-05-24'</t>
  </si>
  <si>
    <t>'2010-11-18'</t>
  </si>
  <si>
    <t>'2010-12-08'</t>
  </si>
  <si>
    <t>'2012-04-22'</t>
  </si>
  <si>
    <t>'2014-04-21'</t>
  </si>
  <si>
    <t>'2011-07-13'</t>
  </si>
  <si>
    <t>'2012-01-27'</t>
  </si>
  <si>
    <t>'2012-02-16'</t>
  </si>
  <si>
    <t>'2012-01-08'</t>
  </si>
  <si>
    <t>'2016-02-21'</t>
  </si>
  <si>
    <t>'2016-12-04'</t>
  </si>
  <si>
    <t>'2012-01-16'</t>
  </si>
  <si>
    <t>'2012-02-29'</t>
  </si>
  <si>
    <t>'2011-08-09'</t>
  </si>
  <si>
    <t>'2011-08-22'</t>
  </si>
  <si>
    <t>'2012-12-18'</t>
  </si>
  <si>
    <t>'2010-01-10'</t>
  </si>
  <si>
    <t>'2010-02-19'</t>
  </si>
  <si>
    <t>'2011-12-16'</t>
  </si>
  <si>
    <t>'2014-08-18'</t>
  </si>
  <si>
    <t>'2016-04-22'</t>
  </si>
  <si>
    <t>'2012-12-24'</t>
  </si>
  <si>
    <t>'2016-06-23'</t>
  </si>
  <si>
    <t>'2014-12-31'</t>
  </si>
  <si>
    <t>'2015-02-11'</t>
  </si>
  <si>
    <t>'2016-09-23'</t>
  </si>
  <si>
    <t>'2016-10-18'</t>
  </si>
  <si>
    <t>'2016-11-01'</t>
  </si>
  <si>
    <t>'2016-11-02'</t>
  </si>
  <si>
    <t>'2012-12-27'</t>
  </si>
  <si>
    <t>'2013-01-09'</t>
  </si>
  <si>
    <t>'2017-03-10'</t>
  </si>
  <si>
    <t>'2012-03-26'</t>
  </si>
  <si>
    <t>'2015-12-17'</t>
  </si>
  <si>
    <t>'2017-03-16'</t>
  </si>
  <si>
    <t>'2017-04-09'</t>
  </si>
  <si>
    <t>'2010-04-18'</t>
  </si>
  <si>
    <t>'2010-04-25'</t>
  </si>
  <si>
    <t>'2011-08-01'</t>
  </si>
  <si>
    <t>'2011-06-28'</t>
  </si>
  <si>
    <t>'2016-01-25'</t>
  </si>
  <si>
    <t>'2016-02-14'</t>
  </si>
  <si>
    <t>'2014-05-08'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</si>
</sst>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_1000_Sales_Recor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1"/>
  <sheetViews>
    <sheetView topLeftCell="Z964" workbookViewId="0">
      <selection activeCell="U1" sqref="U1:AS1001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3.42578125" bestFit="1" customWidth="1"/>
    <col min="5" max="5" width="13.28515625" bestFit="1" customWidth="1"/>
    <col min="6" max="6" width="10.7109375" bestFit="1" customWidth="1"/>
    <col min="7" max="7" width="10" bestFit="1" customWidth="1"/>
    <col min="8" max="8" width="10.7109375" bestFit="1" customWidth="1"/>
    <col min="9" max="9" width="9.85546875" bestFit="1" customWidth="1"/>
    <col min="10" max="10" width="9.5703125" bestFit="1" customWidth="1"/>
    <col min="11" max="11" width="9" bestFit="1" customWidth="1"/>
    <col min="12" max="12" width="13.85546875" bestFit="1" customWidth="1"/>
    <col min="13" max="13" width="10.5703125" bestFit="1" customWidth="1"/>
    <col min="14" max="14" width="10.85546875" bestFit="1" customWidth="1"/>
    <col min="15" max="15" width="10.42578125" bestFit="1" customWidth="1"/>
    <col min="16" max="16" width="12.42578125" bestFit="1" customWidth="1"/>
    <col min="17" max="17" width="15" bestFit="1" customWidth="1"/>
    <col min="18" max="18" width="18.85546875" bestFit="1" customWidth="1"/>
    <col min="19" max="19" width="16.28515625" bestFit="1" customWidth="1"/>
    <col min="20" max="20" width="16.28515625" customWidth="1"/>
    <col min="21" max="21" width="28.28515625" bestFit="1" customWidth="1"/>
    <col min="22" max="22" width="32.42578125" bestFit="1" customWidth="1"/>
    <col min="23" max="23" width="15.42578125" bestFit="1" customWidth="1"/>
    <col min="24" max="24" width="13.42578125" bestFit="1" customWidth="1"/>
    <col min="26" max="26" width="10.42578125" bestFit="1" customWidth="1"/>
    <col min="27" max="27" width="22.28515625" customWidth="1"/>
    <col min="28" max="28" width="12.140625" customWidth="1"/>
    <col min="29" max="29" width="10" bestFit="1" customWidth="1"/>
    <col min="30" max="30" width="13.7109375" customWidth="1"/>
    <col min="31" max="31" width="13.28515625" customWidth="1"/>
    <col min="32" max="32" width="13.140625" customWidth="1"/>
    <col min="34" max="34" width="10.7109375" bestFit="1" customWidth="1"/>
    <col min="36" max="36" width="13.85546875" bestFit="1" customWidth="1"/>
    <col min="38" max="39" width="10.7109375" bestFit="1" customWidth="1"/>
    <col min="40" max="40" width="10.7109375" customWidth="1"/>
    <col min="41" max="41" width="12.42578125" bestFit="1" customWidth="1"/>
    <col min="42" max="42" width="12.42578125" customWidth="1"/>
    <col min="43" max="43" width="15" bestFit="1" customWidth="1"/>
    <col min="44" max="44" width="18.85546875" bestFit="1" customWidth="1"/>
    <col min="45" max="45" width="16.28515625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B1" t="s">
        <v>5</v>
      </c>
      <c r="AC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N1" t="s">
        <v>14</v>
      </c>
      <c r="AP1" t="s">
        <v>15</v>
      </c>
      <c r="AQ1" t="s">
        <v>16</v>
      </c>
      <c r="AR1" t="s">
        <v>17</v>
      </c>
      <c r="AS1" t="s">
        <v>18</v>
      </c>
    </row>
    <row r="2" spans="1:45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1">
        <v>41930</v>
      </c>
      <c r="G2">
        <v>686800706</v>
      </c>
      <c r="H2" s="1">
        <v>41943</v>
      </c>
      <c r="I2">
        <v>8446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>
        <v>2014</v>
      </c>
      <c r="P2">
        <v>10</v>
      </c>
      <c r="Q2" t="s">
        <v>29</v>
      </c>
      <c r="R2" t="s">
        <v>30</v>
      </c>
      <c r="S2" t="s">
        <v>31</v>
      </c>
      <c r="U2" s="1" t="str">
        <f>CONCATENATE("('",A2,"'")</f>
        <v>('Middle East and North Africa'</v>
      </c>
      <c r="V2" s="3" t="str">
        <f>CONCATENATE("'",B2,"'")</f>
        <v>'Libya'</v>
      </c>
      <c r="W2" s="3" t="str">
        <f>CONCATENATE("'",C2,"'")</f>
        <v>'Cosmetics'</v>
      </c>
      <c r="X2" s="3" t="str">
        <f>CONCATENATE("'",D2,"'")</f>
        <v>'Offline'</v>
      </c>
      <c r="Y2" s="3" t="str">
        <f>CONCATENATE("'",E2,"'")</f>
        <v>'M'</v>
      </c>
      <c r="Z2" s="1" t="str">
        <f>CONCATENATE(TEXT(F2,"yyyy-mm-dd"))</f>
        <v>2014-10-18</v>
      </c>
      <c r="AA2" s="1" t="s">
        <v>3588</v>
      </c>
      <c r="AB2" s="1" t="str">
        <f>CONCATENATE("'",AA2,"'")</f>
        <v>'2014-10-18'</v>
      </c>
      <c r="AC2" s="3">
        <f t="shared" ref="AC2" si="0">G2</f>
        <v>686800706</v>
      </c>
      <c r="AD2" s="1" t="str">
        <f>CONCATENATE(TEXT(H2,"yyyy-mm-dd"))</f>
        <v>2014-10-31</v>
      </c>
      <c r="AE2" s="1" t="s">
        <v>4391</v>
      </c>
      <c r="AF2" s="1" t="str">
        <f>CONCATENATE("'",AE2,"'")</f>
        <v>'2014-10-31'</v>
      </c>
      <c r="AG2">
        <f t="shared" ref="AG2:AM2" si="1">I2</f>
        <v>8446</v>
      </c>
      <c r="AH2" s="1" t="str">
        <f t="shared" si="1"/>
        <v>437.2</v>
      </c>
      <c r="AI2" t="str">
        <f t="shared" si="1"/>
        <v>263.33</v>
      </c>
      <c r="AJ2" s="1" t="str">
        <f t="shared" si="1"/>
        <v>3692591.2</v>
      </c>
      <c r="AK2" t="str">
        <f t="shared" si="1"/>
        <v>2224085.18</v>
      </c>
      <c r="AL2" s="1" t="str">
        <f t="shared" si="1"/>
        <v>1468506.02</v>
      </c>
      <c r="AM2" s="4">
        <f t="shared" si="1"/>
        <v>2014</v>
      </c>
      <c r="AN2" s="1" t="str">
        <f>CONCATENATE("'",AM2,"'")</f>
        <v>'2014'</v>
      </c>
      <c r="AO2" s="5">
        <f>P2</f>
        <v>10</v>
      </c>
      <c r="AP2" s="1" t="str">
        <f>CONCATENATE("'",AO2,"'")</f>
        <v>'10'</v>
      </c>
      <c r="AQ2" s="1" t="str">
        <f>CONCATENATE("'",Q2,"'")</f>
        <v>'fri'</v>
      </c>
      <c r="AR2" t="str">
        <f>R2</f>
        <v>173.87</v>
      </c>
      <c r="AS2" s="1" t="str">
        <f>CONCATENATE("'",S2,"')")</f>
        <v>'13 days')</v>
      </c>
    </row>
    <row r="3" spans="1:45" x14ac:dyDescent="0.25">
      <c r="A3" t="s">
        <v>32</v>
      </c>
      <c r="B3" t="s">
        <v>33</v>
      </c>
      <c r="C3" t="s">
        <v>34</v>
      </c>
      <c r="D3" t="s">
        <v>35</v>
      </c>
      <c r="E3" t="s">
        <v>23</v>
      </c>
      <c r="F3" s="1">
        <v>40854</v>
      </c>
      <c r="G3">
        <v>185941302</v>
      </c>
      <c r="H3" s="1">
        <v>40885</v>
      </c>
      <c r="I3">
        <v>3018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>
        <v>2011</v>
      </c>
      <c r="P3">
        <v>11</v>
      </c>
      <c r="Q3" t="s">
        <v>41</v>
      </c>
      <c r="R3" t="s">
        <v>42</v>
      </c>
      <c r="S3" t="s">
        <v>43</v>
      </c>
      <c r="U3" s="1" t="str">
        <f t="shared" ref="U3:U66" si="2">CONCATENATE("('",A3,"'")</f>
        <v>('North America'</v>
      </c>
      <c r="V3" s="3" t="str">
        <f t="shared" ref="V3:V66" si="3">CONCATENATE("'",B3,"'")</f>
        <v>'Canada'</v>
      </c>
      <c r="W3" s="3" t="str">
        <f t="shared" ref="W3:W66" si="4">CONCATENATE("'",C3,"'")</f>
        <v>'Vegetables'</v>
      </c>
      <c r="X3" s="3" t="str">
        <f t="shared" ref="X3:X66" si="5">CONCATENATE("'",D3,"'")</f>
        <v>'Online'</v>
      </c>
      <c r="Y3" s="3" t="str">
        <f t="shared" ref="Y3:Y66" si="6">CONCATENATE("'",E3,"'")</f>
        <v>'M'</v>
      </c>
      <c r="Z3" s="1" t="str">
        <f t="shared" ref="Z3:Z66" si="7">CONCATENATE(TEXT(F3,"yyyy-mm-dd"))</f>
        <v>2011-11-07</v>
      </c>
      <c r="AA3" s="1" t="s">
        <v>3589</v>
      </c>
      <c r="AB3" s="1" t="str">
        <f t="shared" ref="AB3:AB66" si="8">CONCATENATE("'",AA3,"'")</f>
        <v>'2011-11-07'</v>
      </c>
      <c r="AC3" s="3">
        <f t="shared" ref="AC3:AC66" si="9">G3</f>
        <v>185941302</v>
      </c>
      <c r="AD3" s="1" t="str">
        <f t="shared" ref="AD3:AD66" si="10">CONCATENATE(TEXT(H3,"yyyy-mm-dd"))</f>
        <v>2011-12-08</v>
      </c>
      <c r="AE3" s="1" t="s">
        <v>4413</v>
      </c>
      <c r="AF3" s="1" t="str">
        <f t="shared" ref="AF3:AF66" si="11">CONCATENATE("'",AE3,"'")</f>
        <v>'2011-12-08'</v>
      </c>
      <c r="AG3">
        <f t="shared" ref="AG3:AG66" si="12">I3</f>
        <v>3018</v>
      </c>
      <c r="AH3" s="1" t="str">
        <f t="shared" ref="AH3:AH66" si="13">J3</f>
        <v>154.06</v>
      </c>
      <c r="AI3" t="str">
        <f t="shared" ref="AI3:AI66" si="14">K3</f>
        <v>90.93</v>
      </c>
      <c r="AJ3" s="1" t="str">
        <f t="shared" ref="AJ3:AJ66" si="15">L3</f>
        <v>464953.08</v>
      </c>
      <c r="AK3" t="str">
        <f t="shared" ref="AK3:AK66" si="16">M3</f>
        <v>274426.74</v>
      </c>
      <c r="AL3" s="1" t="str">
        <f t="shared" ref="AL3:AL66" si="17">N3</f>
        <v>190526.34</v>
      </c>
      <c r="AM3" s="4">
        <f t="shared" ref="AM3:AM66" si="18">O3</f>
        <v>2011</v>
      </c>
      <c r="AN3" s="1" t="str">
        <f t="shared" ref="AN3:AN66" si="19">CONCATENATE("'",AM3,"'")</f>
        <v>'2011'</v>
      </c>
      <c r="AO3" s="5">
        <f t="shared" ref="AO3:AO66" si="20">P3</f>
        <v>11</v>
      </c>
      <c r="AP3" s="1" t="str">
        <f t="shared" ref="AP3:AP66" si="21">CONCATENATE("'",AO3,"'")</f>
        <v>'11'</v>
      </c>
      <c r="AQ3" s="1" t="str">
        <f t="shared" ref="AQ3:AQ66" si="22">CONCATENATE("'",Q3,"'")</f>
        <v>'sun'</v>
      </c>
      <c r="AR3" t="str">
        <f t="shared" ref="AR3:AR66" si="23">R3</f>
        <v>63.13</v>
      </c>
      <c r="AS3" s="1" t="str">
        <f t="shared" ref="AS3:AS66" si="24">CONCATENATE("'",S3,"')")</f>
        <v>'31 days')</v>
      </c>
    </row>
    <row r="4" spans="1:45" x14ac:dyDescent="0.25">
      <c r="A4" t="s">
        <v>19</v>
      </c>
      <c r="B4" t="s">
        <v>20</v>
      </c>
      <c r="C4" t="s">
        <v>44</v>
      </c>
      <c r="D4" t="s">
        <v>22</v>
      </c>
      <c r="E4" t="s">
        <v>45</v>
      </c>
      <c r="F4" s="1">
        <v>42674</v>
      </c>
      <c r="G4">
        <v>246222341</v>
      </c>
      <c r="H4" s="1">
        <v>42713</v>
      </c>
      <c r="I4">
        <v>1517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>
        <v>2016</v>
      </c>
      <c r="P4">
        <v>10</v>
      </c>
      <c r="Q4" t="s">
        <v>41</v>
      </c>
      <c r="R4" t="s">
        <v>51</v>
      </c>
      <c r="S4" t="s">
        <v>52</v>
      </c>
      <c r="U4" s="1" t="str">
        <f t="shared" si="2"/>
        <v>('Middle East and North Africa'</v>
      </c>
      <c r="V4" s="3" t="str">
        <f t="shared" si="3"/>
        <v>'Libya'</v>
      </c>
      <c r="W4" s="3" t="str">
        <f t="shared" si="4"/>
        <v>'Baby Food'</v>
      </c>
      <c r="X4" s="3" t="str">
        <f t="shared" si="5"/>
        <v>'Offline'</v>
      </c>
      <c r="Y4" s="3" t="str">
        <f t="shared" si="6"/>
        <v>'C'</v>
      </c>
      <c r="Z4" s="1" t="str">
        <f t="shared" si="7"/>
        <v>2016-10-31</v>
      </c>
      <c r="AA4" s="1" t="s">
        <v>3590</v>
      </c>
      <c r="AB4" s="1" t="str">
        <f t="shared" si="8"/>
        <v>'2016-10-31'</v>
      </c>
      <c r="AC4" s="3">
        <f t="shared" si="9"/>
        <v>246222341</v>
      </c>
      <c r="AD4" s="1" t="str">
        <f t="shared" si="10"/>
        <v>2016-12-09</v>
      </c>
      <c r="AE4" s="1" t="s">
        <v>3637</v>
      </c>
      <c r="AF4" s="1" t="str">
        <f t="shared" si="11"/>
        <v>'2016-12-09'</v>
      </c>
      <c r="AG4">
        <f t="shared" si="12"/>
        <v>1517</v>
      </c>
      <c r="AH4" s="1" t="str">
        <f t="shared" si="13"/>
        <v>255.28</v>
      </c>
      <c r="AI4" t="str">
        <f t="shared" si="14"/>
        <v>159.42</v>
      </c>
      <c r="AJ4" s="1" t="str">
        <f t="shared" si="15"/>
        <v>387259.76</v>
      </c>
      <c r="AK4" t="str">
        <f t="shared" si="16"/>
        <v>241840.14</v>
      </c>
      <c r="AL4" s="1" t="str">
        <f t="shared" si="17"/>
        <v>145419.62</v>
      </c>
      <c r="AM4" s="4">
        <f t="shared" si="18"/>
        <v>2016</v>
      </c>
      <c r="AN4" s="1" t="str">
        <f t="shared" si="19"/>
        <v>'2016'</v>
      </c>
      <c r="AO4" s="5">
        <f t="shared" si="20"/>
        <v>10</v>
      </c>
      <c r="AP4" s="1" t="str">
        <f t="shared" si="21"/>
        <v>'10'</v>
      </c>
      <c r="AQ4" s="1" t="str">
        <f t="shared" si="22"/>
        <v>'sun'</v>
      </c>
      <c r="AR4" t="str">
        <f t="shared" si="23"/>
        <v>95.86</v>
      </c>
      <c r="AS4" s="1" t="str">
        <f t="shared" si="24"/>
        <v>'39 days')</v>
      </c>
    </row>
    <row r="5" spans="1:45" x14ac:dyDescent="0.25">
      <c r="A5" t="s">
        <v>53</v>
      </c>
      <c r="B5" t="s">
        <v>54</v>
      </c>
      <c r="C5" t="s">
        <v>55</v>
      </c>
      <c r="D5" t="s">
        <v>22</v>
      </c>
      <c r="E5" t="s">
        <v>45</v>
      </c>
      <c r="F5" s="1">
        <v>40278</v>
      </c>
      <c r="G5">
        <v>161442649</v>
      </c>
      <c r="H5" s="1">
        <v>40310</v>
      </c>
      <c r="I5">
        <v>3322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>
        <v>2010</v>
      </c>
      <c r="P5">
        <v>4</v>
      </c>
      <c r="Q5" t="s">
        <v>29</v>
      </c>
      <c r="R5" t="s">
        <v>61</v>
      </c>
      <c r="S5" t="s">
        <v>62</v>
      </c>
      <c r="U5" s="1" t="str">
        <f t="shared" si="2"/>
        <v>('Asia'</v>
      </c>
      <c r="V5" s="3" t="str">
        <f t="shared" si="3"/>
        <v>'Japan'</v>
      </c>
      <c r="W5" s="3" t="str">
        <f t="shared" si="4"/>
        <v>'Cereal'</v>
      </c>
      <c r="X5" s="3" t="str">
        <f t="shared" si="5"/>
        <v>'Offline'</v>
      </c>
      <c r="Y5" s="3" t="str">
        <f t="shared" si="6"/>
        <v>'C'</v>
      </c>
      <c r="Z5" s="1" t="str">
        <f t="shared" si="7"/>
        <v>2010-04-10</v>
      </c>
      <c r="AA5" s="1" t="s">
        <v>3591</v>
      </c>
      <c r="AB5" s="1" t="str">
        <f t="shared" si="8"/>
        <v>'2010-04-10'</v>
      </c>
      <c r="AC5" s="3">
        <f t="shared" si="9"/>
        <v>161442649</v>
      </c>
      <c r="AD5" s="1" t="str">
        <f t="shared" si="10"/>
        <v>2010-05-12</v>
      </c>
      <c r="AE5" s="1" t="s">
        <v>4429</v>
      </c>
      <c r="AF5" s="1" t="str">
        <f t="shared" si="11"/>
        <v>'2010-05-12'</v>
      </c>
      <c r="AG5">
        <f t="shared" si="12"/>
        <v>3322</v>
      </c>
      <c r="AH5" s="1" t="str">
        <f t="shared" si="13"/>
        <v>205.7</v>
      </c>
      <c r="AI5" t="str">
        <f t="shared" si="14"/>
        <v>117.11</v>
      </c>
      <c r="AJ5" s="1" t="str">
        <f t="shared" si="15"/>
        <v>683335.4</v>
      </c>
      <c r="AK5" t="str">
        <f t="shared" si="16"/>
        <v>389039.42</v>
      </c>
      <c r="AL5" s="1" t="str">
        <f t="shared" si="17"/>
        <v>294295.98</v>
      </c>
      <c r="AM5" s="4">
        <f t="shared" si="18"/>
        <v>2010</v>
      </c>
      <c r="AN5" s="1" t="str">
        <f t="shared" si="19"/>
        <v>'2010'</v>
      </c>
      <c r="AO5" s="5">
        <f t="shared" si="20"/>
        <v>4</v>
      </c>
      <c r="AP5" s="1" t="str">
        <f t="shared" si="21"/>
        <v>'4'</v>
      </c>
      <c r="AQ5" s="1" t="str">
        <f t="shared" si="22"/>
        <v>'fri'</v>
      </c>
      <c r="AR5" t="str">
        <f t="shared" si="23"/>
        <v>88.58999999999999</v>
      </c>
      <c r="AS5" s="1" t="str">
        <f t="shared" si="24"/>
        <v>'32 days')</v>
      </c>
    </row>
    <row r="6" spans="1:45" x14ac:dyDescent="0.25">
      <c r="A6" t="s">
        <v>63</v>
      </c>
      <c r="B6" t="s">
        <v>64</v>
      </c>
      <c r="C6" t="s">
        <v>65</v>
      </c>
      <c r="D6" t="s">
        <v>22</v>
      </c>
      <c r="E6" t="s">
        <v>66</v>
      </c>
      <c r="F6" s="1">
        <v>40771</v>
      </c>
      <c r="G6">
        <v>645713555</v>
      </c>
      <c r="H6" s="1">
        <v>40786</v>
      </c>
      <c r="I6">
        <v>9845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>
        <v>2011</v>
      </c>
      <c r="P6">
        <v>8</v>
      </c>
      <c r="Q6" t="s">
        <v>72</v>
      </c>
      <c r="R6" t="s">
        <v>73</v>
      </c>
      <c r="S6" t="s">
        <v>74</v>
      </c>
      <c r="U6" s="1" t="str">
        <f t="shared" si="2"/>
        <v>('Sub-Saharan Africa'</v>
      </c>
      <c r="V6" s="3" t="str">
        <f t="shared" si="3"/>
        <v>'Chad'</v>
      </c>
      <c r="W6" s="3" t="str">
        <f t="shared" si="4"/>
        <v>'Fruits'</v>
      </c>
      <c r="X6" s="3" t="str">
        <f t="shared" si="5"/>
        <v>'Offline'</v>
      </c>
      <c r="Y6" s="3" t="str">
        <f t="shared" si="6"/>
        <v>'H'</v>
      </c>
      <c r="Z6" s="1" t="str">
        <f t="shared" si="7"/>
        <v>2011-08-16</v>
      </c>
      <c r="AA6" s="1" t="s">
        <v>3592</v>
      </c>
      <c r="AB6" s="1" t="str">
        <f t="shared" si="8"/>
        <v>'2011-08-16'</v>
      </c>
      <c r="AC6" s="3">
        <f t="shared" si="9"/>
        <v>645713555</v>
      </c>
      <c r="AD6" s="1" t="str">
        <f t="shared" si="10"/>
        <v>2011-08-31</v>
      </c>
      <c r="AE6" s="1" t="s">
        <v>3984</v>
      </c>
      <c r="AF6" s="1" t="str">
        <f t="shared" si="11"/>
        <v>'2011-08-31'</v>
      </c>
      <c r="AG6">
        <f t="shared" si="12"/>
        <v>9845</v>
      </c>
      <c r="AH6" s="1" t="str">
        <f t="shared" si="13"/>
        <v>9.33</v>
      </c>
      <c r="AI6" t="str">
        <f t="shared" si="14"/>
        <v>6.92</v>
      </c>
      <c r="AJ6" s="1" t="str">
        <f t="shared" si="15"/>
        <v>91853.85</v>
      </c>
      <c r="AK6" t="str">
        <f t="shared" si="16"/>
        <v>68127.4</v>
      </c>
      <c r="AL6" s="1" t="str">
        <f t="shared" si="17"/>
        <v>23726.45</v>
      </c>
      <c r="AM6" s="4">
        <f t="shared" si="18"/>
        <v>2011</v>
      </c>
      <c r="AN6" s="1" t="str">
        <f t="shared" si="19"/>
        <v>'2011'</v>
      </c>
      <c r="AO6" s="5">
        <f t="shared" si="20"/>
        <v>8</v>
      </c>
      <c r="AP6" s="1" t="str">
        <f t="shared" si="21"/>
        <v>'8'</v>
      </c>
      <c r="AQ6" s="1" t="str">
        <f t="shared" si="22"/>
        <v>'mon'</v>
      </c>
      <c r="AR6" t="str">
        <f t="shared" si="23"/>
        <v>2.41</v>
      </c>
      <c r="AS6" s="1" t="str">
        <f t="shared" si="24"/>
        <v>'15 days')</v>
      </c>
    </row>
    <row r="7" spans="1:45" x14ac:dyDescent="0.25">
      <c r="A7" t="s">
        <v>75</v>
      </c>
      <c r="B7" t="s">
        <v>76</v>
      </c>
      <c r="C7" t="s">
        <v>55</v>
      </c>
      <c r="D7" t="s">
        <v>35</v>
      </c>
      <c r="E7" t="s">
        <v>66</v>
      </c>
      <c r="F7" s="1">
        <v>41967</v>
      </c>
      <c r="G7">
        <v>683458888</v>
      </c>
      <c r="H7" s="1">
        <v>42001</v>
      </c>
      <c r="I7">
        <v>9528</v>
      </c>
      <c r="J7" t="s">
        <v>56</v>
      </c>
      <c r="K7" t="s">
        <v>57</v>
      </c>
      <c r="L7" t="s">
        <v>77</v>
      </c>
      <c r="M7" t="s">
        <v>78</v>
      </c>
      <c r="N7" t="s">
        <v>79</v>
      </c>
      <c r="O7">
        <v>2014</v>
      </c>
      <c r="P7">
        <v>11</v>
      </c>
      <c r="Q7" t="s">
        <v>41</v>
      </c>
      <c r="R7" t="s">
        <v>61</v>
      </c>
      <c r="S7" t="s">
        <v>80</v>
      </c>
      <c r="U7" s="1" t="str">
        <f t="shared" si="2"/>
        <v>('Europe'</v>
      </c>
      <c r="V7" s="3" t="str">
        <f t="shared" si="3"/>
        <v>'Armenia'</v>
      </c>
      <c r="W7" s="3" t="str">
        <f t="shared" si="4"/>
        <v>'Cereal'</v>
      </c>
      <c r="X7" s="3" t="str">
        <f t="shared" si="5"/>
        <v>'Online'</v>
      </c>
      <c r="Y7" s="3" t="str">
        <f t="shared" si="6"/>
        <v>'H'</v>
      </c>
      <c r="Z7" s="1" t="str">
        <f t="shared" si="7"/>
        <v>2014-11-24</v>
      </c>
      <c r="AA7" s="1" t="s">
        <v>3593</v>
      </c>
      <c r="AB7" s="1" t="str">
        <f t="shared" si="8"/>
        <v>'2014-11-24'</v>
      </c>
      <c r="AC7" s="3">
        <f t="shared" si="9"/>
        <v>683458888</v>
      </c>
      <c r="AD7" s="1" t="str">
        <f t="shared" si="10"/>
        <v>2014-12-28</v>
      </c>
      <c r="AE7" s="1" t="s">
        <v>4430</v>
      </c>
      <c r="AF7" s="1" t="str">
        <f t="shared" si="11"/>
        <v>'2014-12-28'</v>
      </c>
      <c r="AG7">
        <f t="shared" si="12"/>
        <v>9528</v>
      </c>
      <c r="AH7" s="1" t="str">
        <f t="shared" si="13"/>
        <v>205.7</v>
      </c>
      <c r="AI7" t="str">
        <f t="shared" si="14"/>
        <v>117.11</v>
      </c>
      <c r="AJ7" s="1" t="str">
        <f t="shared" si="15"/>
        <v>1959909.6</v>
      </c>
      <c r="AK7" t="str">
        <f t="shared" si="16"/>
        <v>1115824.08</v>
      </c>
      <c r="AL7" s="1" t="str">
        <f t="shared" si="17"/>
        <v>844085.52</v>
      </c>
      <c r="AM7" s="4">
        <f t="shared" si="18"/>
        <v>2014</v>
      </c>
      <c r="AN7" s="1" t="str">
        <f t="shared" si="19"/>
        <v>'2014'</v>
      </c>
      <c r="AO7" s="5">
        <f t="shared" si="20"/>
        <v>11</v>
      </c>
      <c r="AP7" s="1" t="str">
        <f t="shared" si="21"/>
        <v>'11'</v>
      </c>
      <c r="AQ7" s="1" t="str">
        <f t="shared" si="22"/>
        <v>'sun'</v>
      </c>
      <c r="AR7" t="str">
        <f t="shared" si="23"/>
        <v>88.58999999999999</v>
      </c>
      <c r="AS7" s="1" t="str">
        <f t="shared" si="24"/>
        <v>'34 days')</v>
      </c>
    </row>
    <row r="8" spans="1:45" x14ac:dyDescent="0.25">
      <c r="A8" t="s">
        <v>63</v>
      </c>
      <c r="B8" t="s">
        <v>81</v>
      </c>
      <c r="C8" t="s">
        <v>55</v>
      </c>
      <c r="D8" t="s">
        <v>35</v>
      </c>
      <c r="E8" t="s">
        <v>66</v>
      </c>
      <c r="F8" s="1">
        <v>42067</v>
      </c>
      <c r="G8">
        <v>679414975</v>
      </c>
      <c r="H8" s="1">
        <v>42111</v>
      </c>
      <c r="I8">
        <v>2844</v>
      </c>
      <c r="J8" t="s">
        <v>56</v>
      </c>
      <c r="K8" t="s">
        <v>57</v>
      </c>
      <c r="L8" t="s">
        <v>82</v>
      </c>
      <c r="M8" t="s">
        <v>83</v>
      </c>
      <c r="N8" t="s">
        <v>84</v>
      </c>
      <c r="O8">
        <v>2015</v>
      </c>
      <c r="P8">
        <v>3</v>
      </c>
      <c r="Q8" t="s">
        <v>85</v>
      </c>
      <c r="R8" t="s">
        <v>61</v>
      </c>
      <c r="S8" t="s">
        <v>86</v>
      </c>
      <c r="U8" s="1" t="str">
        <f t="shared" si="2"/>
        <v>('Sub-Saharan Africa'</v>
      </c>
      <c r="V8" s="3" t="str">
        <f t="shared" si="3"/>
        <v>'Eritrea'</v>
      </c>
      <c r="W8" s="3" t="str">
        <f t="shared" si="4"/>
        <v>'Cereal'</v>
      </c>
      <c r="X8" s="3" t="str">
        <f t="shared" si="5"/>
        <v>'Online'</v>
      </c>
      <c r="Y8" s="3" t="str">
        <f t="shared" si="6"/>
        <v>'H'</v>
      </c>
      <c r="Z8" s="1" t="str">
        <f t="shared" si="7"/>
        <v>2015-03-04</v>
      </c>
      <c r="AA8" s="1" t="s">
        <v>3594</v>
      </c>
      <c r="AB8" s="1" t="str">
        <f t="shared" si="8"/>
        <v>'2015-03-04'</v>
      </c>
      <c r="AC8" s="3">
        <f t="shared" si="9"/>
        <v>679414975</v>
      </c>
      <c r="AD8" s="1" t="str">
        <f t="shared" si="10"/>
        <v>2015-04-17</v>
      </c>
      <c r="AE8" s="1" t="s">
        <v>4431</v>
      </c>
      <c r="AF8" s="1" t="str">
        <f t="shared" si="11"/>
        <v>'2015-04-17'</v>
      </c>
      <c r="AG8">
        <f t="shared" si="12"/>
        <v>2844</v>
      </c>
      <c r="AH8" s="1" t="str">
        <f t="shared" si="13"/>
        <v>205.7</v>
      </c>
      <c r="AI8" t="str">
        <f t="shared" si="14"/>
        <v>117.11</v>
      </c>
      <c r="AJ8" s="1" t="str">
        <f t="shared" si="15"/>
        <v>585010.8</v>
      </c>
      <c r="AK8" t="str">
        <f t="shared" si="16"/>
        <v>333060.84</v>
      </c>
      <c r="AL8" s="1" t="str">
        <f t="shared" si="17"/>
        <v>251949.96</v>
      </c>
      <c r="AM8" s="4">
        <f t="shared" si="18"/>
        <v>2015</v>
      </c>
      <c r="AN8" s="1" t="str">
        <f t="shared" si="19"/>
        <v>'2015'</v>
      </c>
      <c r="AO8" s="5">
        <f t="shared" si="20"/>
        <v>3</v>
      </c>
      <c r="AP8" s="1" t="str">
        <f t="shared" si="21"/>
        <v>'3'</v>
      </c>
      <c r="AQ8" s="1" t="str">
        <f t="shared" si="22"/>
        <v>'tue'</v>
      </c>
      <c r="AR8" t="str">
        <f t="shared" si="23"/>
        <v>88.58999999999999</v>
      </c>
      <c r="AS8" s="1" t="str">
        <f t="shared" si="24"/>
        <v>'44 days')</v>
      </c>
    </row>
    <row r="9" spans="1:45" x14ac:dyDescent="0.25">
      <c r="A9" t="s">
        <v>75</v>
      </c>
      <c r="B9" t="s">
        <v>87</v>
      </c>
      <c r="C9" t="s">
        <v>88</v>
      </c>
      <c r="D9" t="s">
        <v>22</v>
      </c>
      <c r="E9" t="s">
        <v>23</v>
      </c>
      <c r="F9" s="1">
        <v>41046</v>
      </c>
      <c r="G9">
        <v>208630645</v>
      </c>
      <c r="H9" s="1">
        <v>41088</v>
      </c>
      <c r="I9">
        <v>7299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>
        <v>2012</v>
      </c>
      <c r="P9">
        <v>5</v>
      </c>
      <c r="Q9" t="s">
        <v>94</v>
      </c>
      <c r="R9" t="s">
        <v>95</v>
      </c>
      <c r="S9" t="s">
        <v>96</v>
      </c>
      <c r="U9" s="1" t="str">
        <f t="shared" si="2"/>
        <v>('Europe'</v>
      </c>
      <c r="V9" s="3" t="str">
        <f t="shared" si="3"/>
        <v>'Montenegro'</v>
      </c>
      <c r="W9" s="3" t="str">
        <f t="shared" si="4"/>
        <v>'Clothes'</v>
      </c>
      <c r="X9" s="3" t="str">
        <f t="shared" si="5"/>
        <v>'Offline'</v>
      </c>
      <c r="Y9" s="3" t="str">
        <f t="shared" si="6"/>
        <v>'M'</v>
      </c>
      <c r="Z9" s="1" t="str">
        <f t="shared" si="7"/>
        <v>2012-05-17</v>
      </c>
      <c r="AA9" s="1" t="s">
        <v>3595</v>
      </c>
      <c r="AB9" s="1" t="str">
        <f t="shared" si="8"/>
        <v>'2012-05-17'</v>
      </c>
      <c r="AC9" s="3">
        <f t="shared" si="9"/>
        <v>208630645</v>
      </c>
      <c r="AD9" s="1" t="str">
        <f t="shared" si="10"/>
        <v>2012-06-28</v>
      </c>
      <c r="AE9" s="1" t="s">
        <v>4231</v>
      </c>
      <c r="AF9" s="1" t="str">
        <f t="shared" si="11"/>
        <v>'2012-06-28'</v>
      </c>
      <c r="AG9">
        <f t="shared" si="12"/>
        <v>7299</v>
      </c>
      <c r="AH9" s="1" t="str">
        <f t="shared" si="13"/>
        <v>109.28</v>
      </c>
      <c r="AI9" t="str">
        <f t="shared" si="14"/>
        <v>35.84</v>
      </c>
      <c r="AJ9" s="1" t="str">
        <f t="shared" si="15"/>
        <v>797634.72</v>
      </c>
      <c r="AK9" t="str">
        <f t="shared" si="16"/>
        <v>261596.16</v>
      </c>
      <c r="AL9" s="1" t="str">
        <f t="shared" si="17"/>
        <v>536038.56</v>
      </c>
      <c r="AM9" s="4">
        <f t="shared" si="18"/>
        <v>2012</v>
      </c>
      <c r="AN9" s="1" t="str">
        <f t="shared" si="19"/>
        <v>'2012'</v>
      </c>
      <c r="AO9" s="5">
        <f t="shared" si="20"/>
        <v>5</v>
      </c>
      <c r="AP9" s="1" t="str">
        <f t="shared" si="21"/>
        <v>'5'</v>
      </c>
      <c r="AQ9" s="1" t="str">
        <f t="shared" si="22"/>
        <v>'wed'</v>
      </c>
      <c r="AR9" t="str">
        <f t="shared" si="23"/>
        <v>73.44</v>
      </c>
      <c r="AS9" s="1" t="str">
        <f t="shared" si="24"/>
        <v>'42 days')</v>
      </c>
    </row>
    <row r="10" spans="1:45" x14ac:dyDescent="0.25">
      <c r="A10" t="s">
        <v>97</v>
      </c>
      <c r="B10" t="s">
        <v>98</v>
      </c>
      <c r="C10" t="s">
        <v>34</v>
      </c>
      <c r="D10" t="s">
        <v>35</v>
      </c>
      <c r="E10" t="s">
        <v>66</v>
      </c>
      <c r="F10" s="1">
        <v>42033</v>
      </c>
      <c r="G10">
        <v>266467225</v>
      </c>
      <c r="H10" s="1">
        <v>42070</v>
      </c>
      <c r="I10">
        <v>2428</v>
      </c>
      <c r="J10" t="s">
        <v>36</v>
      </c>
      <c r="K10" t="s">
        <v>37</v>
      </c>
      <c r="L10" t="s">
        <v>99</v>
      </c>
      <c r="M10" t="s">
        <v>100</v>
      </c>
      <c r="N10" t="s">
        <v>101</v>
      </c>
      <c r="O10">
        <v>2015</v>
      </c>
      <c r="P10">
        <v>1</v>
      </c>
      <c r="Q10" t="s">
        <v>94</v>
      </c>
      <c r="R10" t="s">
        <v>42</v>
      </c>
      <c r="S10" t="s">
        <v>102</v>
      </c>
      <c r="U10" s="1" t="str">
        <f t="shared" si="2"/>
        <v>('Central America and the Caribbean'</v>
      </c>
      <c r="V10" s="3" t="str">
        <f t="shared" si="3"/>
        <v>'Jamaica'</v>
      </c>
      <c r="W10" s="3" t="str">
        <f t="shared" si="4"/>
        <v>'Vegetables'</v>
      </c>
      <c r="X10" s="3" t="str">
        <f t="shared" si="5"/>
        <v>'Online'</v>
      </c>
      <c r="Y10" s="3" t="str">
        <f t="shared" si="6"/>
        <v>'H'</v>
      </c>
      <c r="Z10" s="1" t="str">
        <f t="shared" si="7"/>
        <v>2015-01-29</v>
      </c>
      <c r="AA10" s="1" t="s">
        <v>3596</v>
      </c>
      <c r="AB10" s="1" t="str">
        <f t="shared" si="8"/>
        <v>'2015-01-29'</v>
      </c>
      <c r="AC10" s="3">
        <f t="shared" si="9"/>
        <v>266467225</v>
      </c>
      <c r="AD10" s="1" t="str">
        <f t="shared" si="10"/>
        <v>2015-03-07</v>
      </c>
      <c r="AE10" s="1" t="s">
        <v>4432</v>
      </c>
      <c r="AF10" s="1" t="str">
        <f t="shared" si="11"/>
        <v>'2015-03-07'</v>
      </c>
      <c r="AG10">
        <f t="shared" si="12"/>
        <v>2428</v>
      </c>
      <c r="AH10" s="1" t="str">
        <f t="shared" si="13"/>
        <v>154.06</v>
      </c>
      <c r="AI10" t="str">
        <f t="shared" si="14"/>
        <v>90.93</v>
      </c>
      <c r="AJ10" s="1" t="str">
        <f t="shared" si="15"/>
        <v>374057.68</v>
      </c>
      <c r="AK10" t="str">
        <f t="shared" si="16"/>
        <v>220778.04</v>
      </c>
      <c r="AL10" s="1" t="str">
        <f t="shared" si="17"/>
        <v>153279.64</v>
      </c>
      <c r="AM10" s="4">
        <f t="shared" si="18"/>
        <v>2015</v>
      </c>
      <c r="AN10" s="1" t="str">
        <f t="shared" si="19"/>
        <v>'2015'</v>
      </c>
      <c r="AO10" s="5">
        <f t="shared" si="20"/>
        <v>1</v>
      </c>
      <c r="AP10" s="1" t="str">
        <f t="shared" si="21"/>
        <v>'1'</v>
      </c>
      <c r="AQ10" s="1" t="str">
        <f t="shared" si="22"/>
        <v>'wed'</v>
      </c>
      <c r="AR10" t="str">
        <f t="shared" si="23"/>
        <v>63.13</v>
      </c>
      <c r="AS10" s="1" t="str">
        <f t="shared" si="24"/>
        <v>'37 days')</v>
      </c>
    </row>
    <row r="11" spans="1:45" x14ac:dyDescent="0.25">
      <c r="A11" t="s">
        <v>103</v>
      </c>
      <c r="B11" t="s">
        <v>104</v>
      </c>
      <c r="C11" t="s">
        <v>34</v>
      </c>
      <c r="D11" t="s">
        <v>22</v>
      </c>
      <c r="E11" t="s">
        <v>66</v>
      </c>
      <c r="F11" s="1">
        <v>41632</v>
      </c>
      <c r="G11">
        <v>118598544</v>
      </c>
      <c r="H11" s="1">
        <v>41658</v>
      </c>
      <c r="I11">
        <v>4800</v>
      </c>
      <c r="J11" t="s">
        <v>36</v>
      </c>
      <c r="K11" t="s">
        <v>37</v>
      </c>
      <c r="L11" t="s">
        <v>105</v>
      </c>
      <c r="M11" t="s">
        <v>106</v>
      </c>
      <c r="N11" t="s">
        <v>107</v>
      </c>
      <c r="O11">
        <v>2013</v>
      </c>
      <c r="P11">
        <v>12</v>
      </c>
      <c r="Q11" t="s">
        <v>72</v>
      </c>
      <c r="R11" t="s">
        <v>42</v>
      </c>
      <c r="S11" t="s">
        <v>108</v>
      </c>
      <c r="U11" s="1" t="str">
        <f t="shared" si="2"/>
        <v>('Australia and Oceania'</v>
      </c>
      <c r="V11" s="3" t="str">
        <f t="shared" si="3"/>
        <v>'Fiji'</v>
      </c>
      <c r="W11" s="3" t="str">
        <f t="shared" si="4"/>
        <v>'Vegetables'</v>
      </c>
      <c r="X11" s="3" t="str">
        <f t="shared" si="5"/>
        <v>'Offline'</v>
      </c>
      <c r="Y11" s="3" t="str">
        <f t="shared" si="6"/>
        <v>'H'</v>
      </c>
      <c r="Z11" s="1" t="str">
        <f t="shared" si="7"/>
        <v>2013-12-24</v>
      </c>
      <c r="AA11" s="1" t="s">
        <v>3597</v>
      </c>
      <c r="AB11" s="1" t="str">
        <f t="shared" si="8"/>
        <v>'2013-12-24'</v>
      </c>
      <c r="AC11" s="3">
        <f t="shared" si="9"/>
        <v>118598544</v>
      </c>
      <c r="AD11" s="1" t="str">
        <f t="shared" si="10"/>
        <v>2014-01-19</v>
      </c>
      <c r="AE11" s="1" t="s">
        <v>3836</v>
      </c>
      <c r="AF11" s="1" t="str">
        <f t="shared" si="11"/>
        <v>'2014-01-19'</v>
      </c>
      <c r="AG11">
        <f t="shared" si="12"/>
        <v>4800</v>
      </c>
      <c r="AH11" s="1" t="str">
        <f t="shared" si="13"/>
        <v>154.06</v>
      </c>
      <c r="AI11" t="str">
        <f t="shared" si="14"/>
        <v>90.93</v>
      </c>
      <c r="AJ11" s="1" t="str">
        <f t="shared" si="15"/>
        <v>739488.0</v>
      </c>
      <c r="AK11" t="str">
        <f t="shared" si="16"/>
        <v>436464.0</v>
      </c>
      <c r="AL11" s="1" t="str">
        <f t="shared" si="17"/>
        <v>303024.0</v>
      </c>
      <c r="AM11" s="4">
        <f t="shared" si="18"/>
        <v>2013</v>
      </c>
      <c r="AN11" s="1" t="str">
        <f t="shared" si="19"/>
        <v>'2013'</v>
      </c>
      <c r="AO11" s="5">
        <f t="shared" si="20"/>
        <v>12</v>
      </c>
      <c r="AP11" s="1" t="str">
        <f t="shared" si="21"/>
        <v>'12'</v>
      </c>
      <c r="AQ11" s="1" t="str">
        <f t="shared" si="22"/>
        <v>'mon'</v>
      </c>
      <c r="AR11" t="str">
        <f t="shared" si="23"/>
        <v>63.13</v>
      </c>
      <c r="AS11" s="1" t="str">
        <f t="shared" si="24"/>
        <v>'26 days')</v>
      </c>
    </row>
    <row r="12" spans="1:45" x14ac:dyDescent="0.25">
      <c r="A12" t="s">
        <v>63</v>
      </c>
      <c r="B12" t="s">
        <v>109</v>
      </c>
      <c r="C12" t="s">
        <v>88</v>
      </c>
      <c r="D12" t="s">
        <v>35</v>
      </c>
      <c r="E12" t="s">
        <v>23</v>
      </c>
      <c r="F12" s="1">
        <v>42367</v>
      </c>
      <c r="G12">
        <v>451010930</v>
      </c>
      <c r="H12" s="1">
        <v>42388</v>
      </c>
      <c r="I12">
        <v>3012</v>
      </c>
      <c r="J12" t="s">
        <v>89</v>
      </c>
      <c r="K12" t="s">
        <v>90</v>
      </c>
      <c r="L12" t="s">
        <v>110</v>
      </c>
      <c r="M12" t="s">
        <v>111</v>
      </c>
      <c r="N12" t="s">
        <v>112</v>
      </c>
      <c r="O12">
        <v>2015</v>
      </c>
      <c r="P12">
        <v>12</v>
      </c>
      <c r="Q12" t="s">
        <v>72</v>
      </c>
      <c r="R12" t="s">
        <v>95</v>
      </c>
      <c r="S12" t="s">
        <v>113</v>
      </c>
      <c r="U12" s="1" t="str">
        <f t="shared" si="2"/>
        <v>('Sub-Saharan Africa'</v>
      </c>
      <c r="V12" s="3" t="str">
        <f t="shared" si="3"/>
        <v>'Togo'</v>
      </c>
      <c r="W12" s="3" t="str">
        <f t="shared" si="4"/>
        <v>'Clothes'</v>
      </c>
      <c r="X12" s="3" t="str">
        <f t="shared" si="5"/>
        <v>'Online'</v>
      </c>
      <c r="Y12" s="3" t="str">
        <f t="shared" si="6"/>
        <v>'M'</v>
      </c>
      <c r="Z12" s="1" t="str">
        <f t="shared" si="7"/>
        <v>2015-12-29</v>
      </c>
      <c r="AA12" s="1" t="s">
        <v>3598</v>
      </c>
      <c r="AB12" s="1" t="str">
        <f t="shared" si="8"/>
        <v>'2015-12-29'</v>
      </c>
      <c r="AC12" s="3">
        <f t="shared" si="9"/>
        <v>451010930</v>
      </c>
      <c r="AD12" s="1" t="str">
        <f t="shared" si="10"/>
        <v>2016-01-19</v>
      </c>
      <c r="AE12" s="1" t="s">
        <v>4134</v>
      </c>
      <c r="AF12" s="1" t="str">
        <f t="shared" si="11"/>
        <v>'2016-01-19'</v>
      </c>
      <c r="AG12">
        <f t="shared" si="12"/>
        <v>3012</v>
      </c>
      <c r="AH12" s="1" t="str">
        <f t="shared" si="13"/>
        <v>109.28</v>
      </c>
      <c r="AI12" t="str">
        <f t="shared" si="14"/>
        <v>35.84</v>
      </c>
      <c r="AJ12" s="1" t="str">
        <f t="shared" si="15"/>
        <v>329151.36</v>
      </c>
      <c r="AK12" t="str">
        <f t="shared" si="16"/>
        <v>107950.08</v>
      </c>
      <c r="AL12" s="1" t="str">
        <f t="shared" si="17"/>
        <v>221201.28</v>
      </c>
      <c r="AM12" s="4">
        <f t="shared" si="18"/>
        <v>2015</v>
      </c>
      <c r="AN12" s="1" t="str">
        <f t="shared" si="19"/>
        <v>'2015'</v>
      </c>
      <c r="AO12" s="5">
        <f t="shared" si="20"/>
        <v>12</v>
      </c>
      <c r="AP12" s="1" t="str">
        <f t="shared" si="21"/>
        <v>'12'</v>
      </c>
      <c r="AQ12" s="1" t="str">
        <f t="shared" si="22"/>
        <v>'mon'</v>
      </c>
      <c r="AR12" t="str">
        <f t="shared" si="23"/>
        <v>73.44</v>
      </c>
      <c r="AS12" s="1" t="str">
        <f t="shared" si="24"/>
        <v>'21 days')</v>
      </c>
    </row>
    <row r="13" spans="1:45" x14ac:dyDescent="0.25">
      <c r="A13" t="s">
        <v>75</v>
      </c>
      <c r="B13" t="s">
        <v>87</v>
      </c>
      <c r="C13" t="s">
        <v>114</v>
      </c>
      <c r="D13" t="s">
        <v>22</v>
      </c>
      <c r="E13" t="s">
        <v>23</v>
      </c>
      <c r="F13" s="1">
        <v>40236</v>
      </c>
      <c r="G13">
        <v>220003211</v>
      </c>
      <c r="H13" s="1">
        <v>40255</v>
      </c>
      <c r="I13">
        <v>2694</v>
      </c>
      <c r="J13" t="s">
        <v>115</v>
      </c>
      <c r="K13" t="s">
        <v>116</v>
      </c>
      <c r="L13" t="s">
        <v>117</v>
      </c>
      <c r="M13" t="s">
        <v>118</v>
      </c>
      <c r="N13" t="s">
        <v>119</v>
      </c>
      <c r="O13">
        <v>2010</v>
      </c>
      <c r="P13">
        <v>2</v>
      </c>
      <c r="Q13" t="s">
        <v>29</v>
      </c>
      <c r="R13" t="s">
        <v>120</v>
      </c>
      <c r="S13" t="s">
        <v>121</v>
      </c>
      <c r="U13" s="1" t="str">
        <f t="shared" si="2"/>
        <v>('Europe'</v>
      </c>
      <c r="V13" s="3" t="str">
        <f t="shared" si="3"/>
        <v>'Montenegro'</v>
      </c>
      <c r="W13" s="3" t="str">
        <f t="shared" si="4"/>
        <v>'Snacks'</v>
      </c>
      <c r="X13" s="3" t="str">
        <f t="shared" si="5"/>
        <v>'Offline'</v>
      </c>
      <c r="Y13" s="3" t="str">
        <f t="shared" si="6"/>
        <v>'M'</v>
      </c>
      <c r="Z13" s="1" t="str">
        <f t="shared" si="7"/>
        <v>2010-02-27</v>
      </c>
      <c r="AA13" s="1" t="s">
        <v>3599</v>
      </c>
      <c r="AB13" s="1" t="str">
        <f t="shared" si="8"/>
        <v>'2010-02-27'</v>
      </c>
      <c r="AC13" s="3">
        <f t="shared" si="9"/>
        <v>220003211</v>
      </c>
      <c r="AD13" s="1" t="str">
        <f t="shared" si="10"/>
        <v>2010-03-18</v>
      </c>
      <c r="AE13" s="1" t="s">
        <v>4433</v>
      </c>
      <c r="AF13" s="1" t="str">
        <f t="shared" si="11"/>
        <v>'2010-03-18'</v>
      </c>
      <c r="AG13">
        <f t="shared" si="12"/>
        <v>2694</v>
      </c>
      <c r="AH13" s="1" t="str">
        <f t="shared" si="13"/>
        <v>152.58</v>
      </c>
      <c r="AI13" t="str">
        <f t="shared" si="14"/>
        <v>97.44</v>
      </c>
      <c r="AJ13" s="1" t="str">
        <f t="shared" si="15"/>
        <v>411050.52</v>
      </c>
      <c r="AK13" t="str">
        <f t="shared" si="16"/>
        <v>262503.36</v>
      </c>
      <c r="AL13" s="1" t="str">
        <f t="shared" si="17"/>
        <v>148547.16</v>
      </c>
      <c r="AM13" s="4">
        <f t="shared" si="18"/>
        <v>2010</v>
      </c>
      <c r="AN13" s="1" t="str">
        <f t="shared" si="19"/>
        <v>'2010'</v>
      </c>
      <c r="AO13" s="5">
        <f t="shared" si="20"/>
        <v>2</v>
      </c>
      <c r="AP13" s="1" t="str">
        <f t="shared" si="21"/>
        <v>'2'</v>
      </c>
      <c r="AQ13" s="1" t="str">
        <f t="shared" si="22"/>
        <v>'fri'</v>
      </c>
      <c r="AR13" t="str">
        <f t="shared" si="23"/>
        <v>55.140000000000015</v>
      </c>
      <c r="AS13" s="1" t="str">
        <f t="shared" si="24"/>
        <v>'19 days')</v>
      </c>
    </row>
    <row r="14" spans="1:45" x14ac:dyDescent="0.25">
      <c r="A14" t="s">
        <v>75</v>
      </c>
      <c r="B14" t="s">
        <v>122</v>
      </c>
      <c r="C14" t="s">
        <v>123</v>
      </c>
      <c r="D14" t="s">
        <v>35</v>
      </c>
      <c r="E14" t="s">
        <v>45</v>
      </c>
      <c r="F14" s="1">
        <v>42691</v>
      </c>
      <c r="G14">
        <v>702186715</v>
      </c>
      <c r="H14" s="1">
        <v>42726</v>
      </c>
      <c r="I14">
        <v>1508</v>
      </c>
      <c r="J14" t="s">
        <v>124</v>
      </c>
      <c r="K14" t="s">
        <v>125</v>
      </c>
      <c r="L14" t="s">
        <v>126</v>
      </c>
      <c r="M14" t="s">
        <v>127</v>
      </c>
      <c r="N14" t="s">
        <v>128</v>
      </c>
      <c r="O14">
        <v>2016</v>
      </c>
      <c r="P14">
        <v>11</v>
      </c>
      <c r="Q14" t="s">
        <v>94</v>
      </c>
      <c r="R14" t="s">
        <v>129</v>
      </c>
      <c r="S14" t="s">
        <v>130</v>
      </c>
      <c r="U14" s="1" t="str">
        <f t="shared" si="2"/>
        <v>('Europe'</v>
      </c>
      <c r="V14" s="3" t="str">
        <f t="shared" si="3"/>
        <v>'Greece'</v>
      </c>
      <c r="W14" s="3" t="str">
        <f t="shared" si="4"/>
        <v>'Household'</v>
      </c>
      <c r="X14" s="3" t="str">
        <f t="shared" si="5"/>
        <v>'Online'</v>
      </c>
      <c r="Y14" s="3" t="str">
        <f t="shared" si="6"/>
        <v>'C'</v>
      </c>
      <c r="Z14" s="1" t="str">
        <f t="shared" si="7"/>
        <v>2016-11-17</v>
      </c>
      <c r="AA14" s="1" t="s">
        <v>3600</v>
      </c>
      <c r="AB14" s="1" t="str">
        <f t="shared" si="8"/>
        <v>'2016-11-17'</v>
      </c>
      <c r="AC14" s="3">
        <f t="shared" si="9"/>
        <v>702186715</v>
      </c>
      <c r="AD14" s="1" t="str">
        <f t="shared" si="10"/>
        <v>2016-12-22</v>
      </c>
      <c r="AE14" s="1" t="s">
        <v>4434</v>
      </c>
      <c r="AF14" s="1" t="str">
        <f t="shared" si="11"/>
        <v>'2016-12-22'</v>
      </c>
      <c r="AG14">
        <f t="shared" si="12"/>
        <v>1508</v>
      </c>
      <c r="AH14" s="1" t="str">
        <f t="shared" si="13"/>
        <v>668.27</v>
      </c>
      <c r="AI14" t="str">
        <f t="shared" si="14"/>
        <v>502.54</v>
      </c>
      <c r="AJ14" s="1" t="str">
        <f t="shared" si="15"/>
        <v>1007751.16</v>
      </c>
      <c r="AK14" t="str">
        <f t="shared" si="16"/>
        <v>757830.32</v>
      </c>
      <c r="AL14" s="1" t="str">
        <f t="shared" si="17"/>
        <v>249920.84</v>
      </c>
      <c r="AM14" s="4">
        <f t="shared" si="18"/>
        <v>2016</v>
      </c>
      <c r="AN14" s="1" t="str">
        <f t="shared" si="19"/>
        <v>'2016'</v>
      </c>
      <c r="AO14" s="5">
        <f t="shared" si="20"/>
        <v>11</v>
      </c>
      <c r="AP14" s="1" t="str">
        <f t="shared" si="21"/>
        <v>'11'</v>
      </c>
      <c r="AQ14" s="1" t="str">
        <f t="shared" si="22"/>
        <v>'wed'</v>
      </c>
      <c r="AR14" t="str">
        <f t="shared" si="23"/>
        <v>165.72999999999996</v>
      </c>
      <c r="AS14" s="1" t="str">
        <f t="shared" si="24"/>
        <v>'35 days')</v>
      </c>
    </row>
    <row r="15" spans="1:45" x14ac:dyDescent="0.25">
      <c r="A15" t="s">
        <v>63</v>
      </c>
      <c r="B15" t="s">
        <v>131</v>
      </c>
      <c r="C15" t="s">
        <v>21</v>
      </c>
      <c r="D15" t="s">
        <v>35</v>
      </c>
      <c r="E15" t="s">
        <v>45</v>
      </c>
      <c r="F15" s="1">
        <v>42358</v>
      </c>
      <c r="G15">
        <v>544485270</v>
      </c>
      <c r="H15" s="1">
        <v>42374</v>
      </c>
      <c r="I15">
        <v>4146</v>
      </c>
      <c r="J15" t="s">
        <v>24</v>
      </c>
      <c r="K15" t="s">
        <v>25</v>
      </c>
      <c r="L15" t="s">
        <v>132</v>
      </c>
      <c r="M15" t="s">
        <v>133</v>
      </c>
      <c r="N15" t="s">
        <v>134</v>
      </c>
      <c r="O15">
        <v>2015</v>
      </c>
      <c r="P15">
        <v>12</v>
      </c>
      <c r="Q15" t="s">
        <v>135</v>
      </c>
      <c r="R15" t="s">
        <v>30</v>
      </c>
      <c r="S15" t="s">
        <v>136</v>
      </c>
      <c r="U15" s="1" t="str">
        <f t="shared" si="2"/>
        <v>('Sub-Saharan Africa'</v>
      </c>
      <c r="V15" s="3" t="str">
        <f t="shared" si="3"/>
        <v>'Sudan'</v>
      </c>
      <c r="W15" s="3" t="str">
        <f t="shared" si="4"/>
        <v>'Cosmetics'</v>
      </c>
      <c r="X15" s="3" t="str">
        <f t="shared" si="5"/>
        <v>'Online'</v>
      </c>
      <c r="Y15" s="3" t="str">
        <f t="shared" si="6"/>
        <v>'C'</v>
      </c>
      <c r="Z15" s="1" t="str">
        <f t="shared" si="7"/>
        <v>2015-12-20</v>
      </c>
      <c r="AA15" s="1" t="s">
        <v>3601</v>
      </c>
      <c r="AB15" s="1" t="str">
        <f t="shared" si="8"/>
        <v>'2015-12-20'</v>
      </c>
      <c r="AC15" s="3">
        <f t="shared" si="9"/>
        <v>544485270</v>
      </c>
      <c r="AD15" s="1" t="str">
        <f t="shared" si="10"/>
        <v>2016-01-05</v>
      </c>
      <c r="AE15" s="1" t="s">
        <v>4435</v>
      </c>
      <c r="AF15" s="1" t="str">
        <f t="shared" si="11"/>
        <v>'2016-01-05'</v>
      </c>
      <c r="AG15">
        <f t="shared" si="12"/>
        <v>4146</v>
      </c>
      <c r="AH15" s="1" t="str">
        <f t="shared" si="13"/>
        <v>437.2</v>
      </c>
      <c r="AI15" t="str">
        <f t="shared" si="14"/>
        <v>263.33</v>
      </c>
      <c r="AJ15" s="1" t="str">
        <f t="shared" si="15"/>
        <v>1812631.2</v>
      </c>
      <c r="AK15" t="str">
        <f t="shared" si="16"/>
        <v>1091766.18</v>
      </c>
      <c r="AL15" s="1" t="str">
        <f t="shared" si="17"/>
        <v>720865.02</v>
      </c>
      <c r="AM15" s="4">
        <f t="shared" si="18"/>
        <v>2015</v>
      </c>
      <c r="AN15" s="1" t="str">
        <f t="shared" si="19"/>
        <v>'2015'</v>
      </c>
      <c r="AO15" s="5">
        <f t="shared" si="20"/>
        <v>12</v>
      </c>
      <c r="AP15" s="1" t="str">
        <f t="shared" si="21"/>
        <v>'12'</v>
      </c>
      <c r="AQ15" s="1" t="str">
        <f t="shared" si="22"/>
        <v>'sat'</v>
      </c>
      <c r="AR15" t="str">
        <f t="shared" si="23"/>
        <v>173.87</v>
      </c>
      <c r="AS15" s="1" t="str">
        <f t="shared" si="24"/>
        <v>'16 days')</v>
      </c>
    </row>
    <row r="16" spans="1:45" x14ac:dyDescent="0.25">
      <c r="A16" t="s">
        <v>53</v>
      </c>
      <c r="B16" t="s">
        <v>137</v>
      </c>
      <c r="C16" t="s">
        <v>65</v>
      </c>
      <c r="D16" t="s">
        <v>22</v>
      </c>
      <c r="E16" t="s">
        <v>138</v>
      </c>
      <c r="F16" s="1">
        <v>40551</v>
      </c>
      <c r="G16">
        <v>714135205</v>
      </c>
      <c r="H16" s="1">
        <v>40580</v>
      </c>
      <c r="I16">
        <v>7332</v>
      </c>
      <c r="J16" t="s">
        <v>67</v>
      </c>
      <c r="K16" t="s">
        <v>68</v>
      </c>
      <c r="L16" t="s">
        <v>139</v>
      </c>
      <c r="M16" t="s">
        <v>140</v>
      </c>
      <c r="N16" t="s">
        <v>141</v>
      </c>
      <c r="O16">
        <v>2011</v>
      </c>
      <c r="P16">
        <v>1</v>
      </c>
      <c r="Q16" t="s">
        <v>29</v>
      </c>
      <c r="R16" t="s">
        <v>73</v>
      </c>
      <c r="S16" t="s">
        <v>142</v>
      </c>
      <c r="U16" s="1" t="str">
        <f t="shared" si="2"/>
        <v>('Asia'</v>
      </c>
      <c r="V16" s="3" t="str">
        <f t="shared" si="3"/>
        <v>'Maldives'</v>
      </c>
      <c r="W16" s="3" t="str">
        <f t="shared" si="4"/>
        <v>'Fruits'</v>
      </c>
      <c r="X16" s="3" t="str">
        <f t="shared" si="5"/>
        <v>'Offline'</v>
      </c>
      <c r="Y16" s="3" t="str">
        <f t="shared" si="6"/>
        <v>'L'</v>
      </c>
      <c r="Z16" s="1" t="str">
        <f t="shared" si="7"/>
        <v>2011-01-08</v>
      </c>
      <c r="AA16" s="1" t="s">
        <v>3602</v>
      </c>
      <c r="AB16" s="1" t="str">
        <f t="shared" si="8"/>
        <v>'2011-01-08'</v>
      </c>
      <c r="AC16" s="3">
        <f t="shared" si="9"/>
        <v>714135205</v>
      </c>
      <c r="AD16" s="1" t="str">
        <f t="shared" si="10"/>
        <v>2011-02-06</v>
      </c>
      <c r="AE16" s="1" t="s">
        <v>4436</v>
      </c>
      <c r="AF16" s="1" t="str">
        <f t="shared" si="11"/>
        <v>'2011-02-06'</v>
      </c>
      <c r="AG16">
        <f t="shared" si="12"/>
        <v>7332</v>
      </c>
      <c r="AH16" s="1" t="str">
        <f t="shared" si="13"/>
        <v>9.33</v>
      </c>
      <c r="AI16" t="str">
        <f t="shared" si="14"/>
        <v>6.92</v>
      </c>
      <c r="AJ16" s="1" t="str">
        <f t="shared" si="15"/>
        <v>68407.56</v>
      </c>
      <c r="AK16" t="str">
        <f t="shared" si="16"/>
        <v>50737.44</v>
      </c>
      <c r="AL16" s="1" t="str">
        <f t="shared" si="17"/>
        <v>17670.12</v>
      </c>
      <c r="AM16" s="4">
        <f t="shared" si="18"/>
        <v>2011</v>
      </c>
      <c r="AN16" s="1" t="str">
        <f t="shared" si="19"/>
        <v>'2011'</v>
      </c>
      <c r="AO16" s="5">
        <f t="shared" si="20"/>
        <v>1</v>
      </c>
      <c r="AP16" s="1" t="str">
        <f t="shared" si="21"/>
        <v>'1'</v>
      </c>
      <c r="AQ16" s="1" t="str">
        <f t="shared" si="22"/>
        <v>'fri'</v>
      </c>
      <c r="AR16" t="str">
        <f t="shared" si="23"/>
        <v>2.41</v>
      </c>
      <c r="AS16" s="1" t="str">
        <f t="shared" si="24"/>
        <v>'29 days')</v>
      </c>
    </row>
    <row r="17" spans="1:45" x14ac:dyDescent="0.25">
      <c r="A17" t="s">
        <v>75</v>
      </c>
      <c r="B17" t="s">
        <v>87</v>
      </c>
      <c r="C17" t="s">
        <v>88</v>
      </c>
      <c r="D17" t="s">
        <v>22</v>
      </c>
      <c r="E17" t="s">
        <v>66</v>
      </c>
      <c r="F17" s="1">
        <v>40357</v>
      </c>
      <c r="G17">
        <v>448685348</v>
      </c>
      <c r="H17" s="1">
        <v>40381</v>
      </c>
      <c r="I17">
        <v>4820</v>
      </c>
      <c r="J17" t="s">
        <v>89</v>
      </c>
      <c r="K17" t="s">
        <v>90</v>
      </c>
      <c r="L17" t="s">
        <v>143</v>
      </c>
      <c r="M17" t="s">
        <v>144</v>
      </c>
      <c r="N17" t="s">
        <v>145</v>
      </c>
      <c r="O17">
        <v>2010</v>
      </c>
      <c r="P17">
        <v>6</v>
      </c>
      <c r="Q17" t="s">
        <v>41</v>
      </c>
      <c r="R17" t="s">
        <v>95</v>
      </c>
      <c r="S17" t="s">
        <v>146</v>
      </c>
      <c r="U17" s="1" t="str">
        <f t="shared" si="2"/>
        <v>('Europe'</v>
      </c>
      <c r="V17" s="3" t="str">
        <f t="shared" si="3"/>
        <v>'Montenegro'</v>
      </c>
      <c r="W17" s="3" t="str">
        <f t="shared" si="4"/>
        <v>'Clothes'</v>
      </c>
      <c r="X17" s="3" t="str">
        <f t="shared" si="5"/>
        <v>'Offline'</v>
      </c>
      <c r="Y17" s="3" t="str">
        <f t="shared" si="6"/>
        <v>'H'</v>
      </c>
      <c r="Z17" s="1" t="str">
        <f t="shared" si="7"/>
        <v>2010-06-28</v>
      </c>
      <c r="AA17" s="1" t="s">
        <v>3603</v>
      </c>
      <c r="AB17" s="1" t="str">
        <f t="shared" si="8"/>
        <v>'2010-06-28'</v>
      </c>
      <c r="AC17" s="3">
        <f t="shared" si="9"/>
        <v>448685348</v>
      </c>
      <c r="AD17" s="1" t="str">
        <f t="shared" si="10"/>
        <v>2010-07-22</v>
      </c>
      <c r="AE17" s="1" t="s">
        <v>4437</v>
      </c>
      <c r="AF17" s="1" t="str">
        <f t="shared" si="11"/>
        <v>'2010-07-22'</v>
      </c>
      <c r="AG17">
        <f t="shared" si="12"/>
        <v>4820</v>
      </c>
      <c r="AH17" s="1" t="str">
        <f t="shared" si="13"/>
        <v>109.28</v>
      </c>
      <c r="AI17" t="str">
        <f t="shared" si="14"/>
        <v>35.84</v>
      </c>
      <c r="AJ17" s="1" t="str">
        <f t="shared" si="15"/>
        <v>526729.6</v>
      </c>
      <c r="AK17" t="str">
        <f t="shared" si="16"/>
        <v>172748.8</v>
      </c>
      <c r="AL17" s="1" t="str">
        <f t="shared" si="17"/>
        <v>353980.8</v>
      </c>
      <c r="AM17" s="4">
        <f t="shared" si="18"/>
        <v>2010</v>
      </c>
      <c r="AN17" s="1" t="str">
        <f t="shared" si="19"/>
        <v>'2010'</v>
      </c>
      <c r="AO17" s="5">
        <f t="shared" si="20"/>
        <v>6</v>
      </c>
      <c r="AP17" s="1" t="str">
        <f t="shared" si="21"/>
        <v>'6'</v>
      </c>
      <c r="AQ17" s="1" t="str">
        <f t="shared" si="22"/>
        <v>'sun'</v>
      </c>
      <c r="AR17" t="str">
        <f t="shared" si="23"/>
        <v>73.44</v>
      </c>
      <c r="AS17" s="1" t="str">
        <f t="shared" si="24"/>
        <v>'24 days')</v>
      </c>
    </row>
    <row r="18" spans="1:45" x14ac:dyDescent="0.25">
      <c r="A18" t="s">
        <v>75</v>
      </c>
      <c r="B18" t="s">
        <v>147</v>
      </c>
      <c r="C18" t="s">
        <v>148</v>
      </c>
      <c r="D18" t="s">
        <v>35</v>
      </c>
      <c r="E18" t="s">
        <v>66</v>
      </c>
      <c r="F18" s="1">
        <v>42485</v>
      </c>
      <c r="G18">
        <v>405997025</v>
      </c>
      <c r="H18" s="1">
        <v>42502</v>
      </c>
      <c r="I18">
        <v>2397</v>
      </c>
      <c r="J18" t="s">
        <v>149</v>
      </c>
      <c r="K18" t="s">
        <v>150</v>
      </c>
      <c r="L18" t="s">
        <v>151</v>
      </c>
      <c r="M18" t="s">
        <v>152</v>
      </c>
      <c r="N18" t="s">
        <v>153</v>
      </c>
      <c r="O18">
        <v>2016</v>
      </c>
      <c r="P18">
        <v>4</v>
      </c>
      <c r="Q18" t="s">
        <v>41</v>
      </c>
      <c r="R18" t="s">
        <v>154</v>
      </c>
      <c r="S18" t="s">
        <v>155</v>
      </c>
      <c r="U18" s="1" t="str">
        <f t="shared" si="2"/>
        <v>('Europe'</v>
      </c>
      <c r="V18" s="3" t="str">
        <f t="shared" si="3"/>
        <v>'Estonia'</v>
      </c>
      <c r="W18" s="3" t="str">
        <f t="shared" si="4"/>
        <v>'Office Supplies'</v>
      </c>
      <c r="X18" s="3" t="str">
        <f t="shared" si="5"/>
        <v>'Online'</v>
      </c>
      <c r="Y18" s="3" t="str">
        <f t="shared" si="6"/>
        <v>'H'</v>
      </c>
      <c r="Z18" s="1" t="str">
        <f t="shared" si="7"/>
        <v>2016-04-25</v>
      </c>
      <c r="AA18" s="1" t="s">
        <v>3604</v>
      </c>
      <c r="AB18" s="1" t="str">
        <f t="shared" si="8"/>
        <v>'2016-04-25'</v>
      </c>
      <c r="AC18" s="3">
        <f t="shared" si="9"/>
        <v>405997025</v>
      </c>
      <c r="AD18" s="1" t="str">
        <f t="shared" si="10"/>
        <v>2016-05-12</v>
      </c>
      <c r="AE18" s="1" t="s">
        <v>4438</v>
      </c>
      <c r="AF18" s="1" t="str">
        <f t="shared" si="11"/>
        <v>'2016-05-12'</v>
      </c>
      <c r="AG18">
        <f t="shared" si="12"/>
        <v>2397</v>
      </c>
      <c r="AH18" s="1" t="str">
        <f t="shared" si="13"/>
        <v>651.21</v>
      </c>
      <c r="AI18" t="str">
        <f t="shared" si="14"/>
        <v>524.96</v>
      </c>
      <c r="AJ18" s="1" t="str">
        <f t="shared" si="15"/>
        <v>1560950.37</v>
      </c>
      <c r="AK18" t="str">
        <f t="shared" si="16"/>
        <v>1258329.12</v>
      </c>
      <c r="AL18" s="1" t="str">
        <f t="shared" si="17"/>
        <v>302621.25</v>
      </c>
      <c r="AM18" s="4">
        <f t="shared" si="18"/>
        <v>2016</v>
      </c>
      <c r="AN18" s="1" t="str">
        <f t="shared" si="19"/>
        <v>'2016'</v>
      </c>
      <c r="AO18" s="5">
        <f t="shared" si="20"/>
        <v>4</v>
      </c>
      <c r="AP18" s="1" t="str">
        <f t="shared" si="21"/>
        <v>'4'</v>
      </c>
      <c r="AQ18" s="1" t="str">
        <f t="shared" si="22"/>
        <v>'sun'</v>
      </c>
      <c r="AR18" t="str">
        <f t="shared" si="23"/>
        <v>126.25</v>
      </c>
      <c r="AS18" s="1" t="str">
        <f t="shared" si="24"/>
        <v>'17 days')</v>
      </c>
    </row>
    <row r="19" spans="1:45" x14ac:dyDescent="0.25">
      <c r="A19" t="s">
        <v>32</v>
      </c>
      <c r="B19" t="s">
        <v>156</v>
      </c>
      <c r="C19" t="s">
        <v>157</v>
      </c>
      <c r="D19" t="s">
        <v>35</v>
      </c>
      <c r="E19" t="s">
        <v>23</v>
      </c>
      <c r="F19" s="1">
        <v>41117</v>
      </c>
      <c r="G19">
        <v>414244067</v>
      </c>
      <c r="H19" s="1">
        <v>41128</v>
      </c>
      <c r="I19">
        <v>2880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>
        <v>2012</v>
      </c>
      <c r="P19">
        <v>7</v>
      </c>
      <c r="Q19" t="s">
        <v>163</v>
      </c>
      <c r="R19" t="s">
        <v>164</v>
      </c>
      <c r="S19" t="s">
        <v>165</v>
      </c>
      <c r="U19" s="1" t="str">
        <f t="shared" si="2"/>
        <v>('North America'</v>
      </c>
      <c r="V19" s="3" t="str">
        <f t="shared" si="3"/>
        <v>'Greenland'</v>
      </c>
      <c r="W19" s="3" t="str">
        <f t="shared" si="4"/>
        <v>'Beverages'</v>
      </c>
      <c r="X19" s="3" t="str">
        <f t="shared" si="5"/>
        <v>'Online'</v>
      </c>
      <c r="Y19" s="3" t="str">
        <f t="shared" si="6"/>
        <v>'M'</v>
      </c>
      <c r="Z19" s="1" t="str">
        <f t="shared" si="7"/>
        <v>2012-07-27</v>
      </c>
      <c r="AA19" s="1" t="s">
        <v>3605</v>
      </c>
      <c r="AB19" s="1" t="str">
        <f t="shared" si="8"/>
        <v>'2012-07-27'</v>
      </c>
      <c r="AC19" s="3">
        <f t="shared" si="9"/>
        <v>414244067</v>
      </c>
      <c r="AD19" s="1" t="str">
        <f t="shared" si="10"/>
        <v>2012-08-07</v>
      </c>
      <c r="AE19" s="1" t="s">
        <v>4439</v>
      </c>
      <c r="AF19" s="1" t="str">
        <f t="shared" si="11"/>
        <v>'2012-08-07'</v>
      </c>
      <c r="AG19">
        <f t="shared" si="12"/>
        <v>2880</v>
      </c>
      <c r="AH19" s="1" t="str">
        <f t="shared" si="13"/>
        <v>47.45</v>
      </c>
      <c r="AI19" t="str">
        <f t="shared" si="14"/>
        <v>31.79</v>
      </c>
      <c r="AJ19" s="1" t="str">
        <f t="shared" si="15"/>
        <v>136656.0</v>
      </c>
      <c r="AK19" t="str">
        <f t="shared" si="16"/>
        <v>91555.2</v>
      </c>
      <c r="AL19" s="1" t="str">
        <f t="shared" si="17"/>
        <v>45100.8</v>
      </c>
      <c r="AM19" s="4">
        <f t="shared" si="18"/>
        <v>2012</v>
      </c>
      <c r="AN19" s="1" t="str">
        <f t="shared" si="19"/>
        <v>'2012'</v>
      </c>
      <c r="AO19" s="5">
        <f t="shared" si="20"/>
        <v>7</v>
      </c>
      <c r="AP19" s="1" t="str">
        <f t="shared" si="21"/>
        <v>'7'</v>
      </c>
      <c r="AQ19" s="1" t="str">
        <f t="shared" si="22"/>
        <v>'thur'</v>
      </c>
      <c r="AR19" t="str">
        <f t="shared" si="23"/>
        <v>15.660000000000004</v>
      </c>
      <c r="AS19" s="1" t="str">
        <f t="shared" si="24"/>
        <v>'11 days')</v>
      </c>
    </row>
    <row r="20" spans="1:45" x14ac:dyDescent="0.25">
      <c r="A20" t="s">
        <v>63</v>
      </c>
      <c r="B20" t="s">
        <v>166</v>
      </c>
      <c r="C20" t="s">
        <v>88</v>
      </c>
      <c r="D20" t="s">
        <v>35</v>
      </c>
      <c r="E20" t="s">
        <v>45</v>
      </c>
      <c r="F20" s="1">
        <v>41890</v>
      </c>
      <c r="G20">
        <v>821912801</v>
      </c>
      <c r="H20" s="1">
        <v>41915</v>
      </c>
      <c r="I20">
        <v>1117</v>
      </c>
      <c r="J20" t="s">
        <v>89</v>
      </c>
      <c r="K20" t="s">
        <v>90</v>
      </c>
      <c r="L20" t="s">
        <v>167</v>
      </c>
      <c r="M20" t="s">
        <v>168</v>
      </c>
      <c r="N20" t="s">
        <v>169</v>
      </c>
      <c r="O20">
        <v>2014</v>
      </c>
      <c r="P20">
        <v>9</v>
      </c>
      <c r="Q20" t="s">
        <v>41</v>
      </c>
      <c r="R20" t="s">
        <v>95</v>
      </c>
      <c r="S20" t="s">
        <v>170</v>
      </c>
      <c r="U20" s="1" t="str">
        <f t="shared" si="2"/>
        <v>('Sub-Saharan Africa'</v>
      </c>
      <c r="V20" s="3" t="str">
        <f t="shared" si="3"/>
        <v>'Cape Verde'</v>
      </c>
      <c r="W20" s="3" t="str">
        <f t="shared" si="4"/>
        <v>'Clothes'</v>
      </c>
      <c r="X20" s="3" t="str">
        <f t="shared" si="5"/>
        <v>'Online'</v>
      </c>
      <c r="Y20" s="3" t="str">
        <f t="shared" si="6"/>
        <v>'C'</v>
      </c>
      <c r="Z20" s="1" t="str">
        <f t="shared" si="7"/>
        <v>2014-09-08</v>
      </c>
      <c r="AA20" s="1" t="s">
        <v>3606</v>
      </c>
      <c r="AB20" s="1" t="str">
        <f t="shared" si="8"/>
        <v>'2014-09-08'</v>
      </c>
      <c r="AC20" s="3">
        <f t="shared" si="9"/>
        <v>821912801</v>
      </c>
      <c r="AD20" s="1" t="str">
        <f t="shared" si="10"/>
        <v>2014-10-03</v>
      </c>
      <c r="AE20" s="1" t="s">
        <v>4440</v>
      </c>
      <c r="AF20" s="1" t="str">
        <f t="shared" si="11"/>
        <v>'2014-10-03'</v>
      </c>
      <c r="AG20">
        <f t="shared" si="12"/>
        <v>1117</v>
      </c>
      <c r="AH20" s="1" t="str">
        <f t="shared" si="13"/>
        <v>109.28</v>
      </c>
      <c r="AI20" t="str">
        <f t="shared" si="14"/>
        <v>35.84</v>
      </c>
      <c r="AJ20" s="1" t="str">
        <f t="shared" si="15"/>
        <v>122065.76</v>
      </c>
      <c r="AK20" t="str">
        <f t="shared" si="16"/>
        <v>40033.28</v>
      </c>
      <c r="AL20" s="1" t="str">
        <f t="shared" si="17"/>
        <v>82032.48</v>
      </c>
      <c r="AM20" s="4">
        <f t="shared" si="18"/>
        <v>2014</v>
      </c>
      <c r="AN20" s="1" t="str">
        <f t="shared" si="19"/>
        <v>'2014'</v>
      </c>
      <c r="AO20" s="5">
        <f t="shared" si="20"/>
        <v>9</v>
      </c>
      <c r="AP20" s="1" t="str">
        <f t="shared" si="21"/>
        <v>'9'</v>
      </c>
      <c r="AQ20" s="1" t="str">
        <f t="shared" si="22"/>
        <v>'sun'</v>
      </c>
      <c r="AR20" t="str">
        <f t="shared" si="23"/>
        <v>73.44</v>
      </c>
      <c r="AS20" s="1" t="str">
        <f t="shared" si="24"/>
        <v>'25 days')</v>
      </c>
    </row>
    <row r="21" spans="1:45" x14ac:dyDescent="0.25">
      <c r="A21" t="s">
        <v>63</v>
      </c>
      <c r="B21" t="s">
        <v>171</v>
      </c>
      <c r="C21" t="s">
        <v>123</v>
      </c>
      <c r="D21" t="s">
        <v>22</v>
      </c>
      <c r="E21" t="s">
        <v>138</v>
      </c>
      <c r="F21" s="1">
        <v>41148</v>
      </c>
      <c r="G21">
        <v>247802054</v>
      </c>
      <c r="H21" s="1">
        <v>41160</v>
      </c>
      <c r="I21">
        <v>8989</v>
      </c>
      <c r="J21" t="s">
        <v>124</v>
      </c>
      <c r="K21" t="s">
        <v>125</v>
      </c>
      <c r="L21" t="s">
        <v>172</v>
      </c>
      <c r="M21" t="s">
        <v>173</v>
      </c>
      <c r="N21" t="s">
        <v>174</v>
      </c>
      <c r="O21">
        <v>2012</v>
      </c>
      <c r="P21">
        <v>8</v>
      </c>
      <c r="Q21" t="s">
        <v>41</v>
      </c>
      <c r="R21" t="s">
        <v>129</v>
      </c>
      <c r="S21" t="s">
        <v>175</v>
      </c>
      <c r="U21" s="1" t="str">
        <f t="shared" si="2"/>
        <v>('Sub-Saharan Africa'</v>
      </c>
      <c r="V21" s="3" t="str">
        <f t="shared" si="3"/>
        <v>'Senegal'</v>
      </c>
      <c r="W21" s="3" t="str">
        <f t="shared" si="4"/>
        <v>'Household'</v>
      </c>
      <c r="X21" s="3" t="str">
        <f t="shared" si="5"/>
        <v>'Offline'</v>
      </c>
      <c r="Y21" s="3" t="str">
        <f t="shared" si="6"/>
        <v>'L'</v>
      </c>
      <c r="Z21" s="1" t="str">
        <f t="shared" si="7"/>
        <v>2012-08-27</v>
      </c>
      <c r="AA21" s="1" t="s">
        <v>3607</v>
      </c>
      <c r="AB21" s="1" t="str">
        <f t="shared" si="8"/>
        <v>'2012-08-27'</v>
      </c>
      <c r="AC21" s="3">
        <f t="shared" si="9"/>
        <v>247802054</v>
      </c>
      <c r="AD21" s="1" t="str">
        <f t="shared" si="10"/>
        <v>2012-09-08</v>
      </c>
      <c r="AE21" s="1" t="s">
        <v>4441</v>
      </c>
      <c r="AF21" s="1" t="str">
        <f t="shared" si="11"/>
        <v>'2012-09-08'</v>
      </c>
      <c r="AG21">
        <f t="shared" si="12"/>
        <v>8989</v>
      </c>
      <c r="AH21" s="1" t="str">
        <f t="shared" si="13"/>
        <v>668.27</v>
      </c>
      <c r="AI21" t="str">
        <f t="shared" si="14"/>
        <v>502.54</v>
      </c>
      <c r="AJ21" s="1" t="str">
        <f t="shared" si="15"/>
        <v>6007079.03</v>
      </c>
      <c r="AK21" t="str">
        <f t="shared" si="16"/>
        <v>4517332.06</v>
      </c>
      <c r="AL21" s="1" t="str">
        <f t="shared" si="17"/>
        <v>1489746.97</v>
      </c>
      <c r="AM21" s="4">
        <f t="shared" si="18"/>
        <v>2012</v>
      </c>
      <c r="AN21" s="1" t="str">
        <f t="shared" si="19"/>
        <v>'2012'</v>
      </c>
      <c r="AO21" s="5">
        <f t="shared" si="20"/>
        <v>8</v>
      </c>
      <c r="AP21" s="1" t="str">
        <f t="shared" si="21"/>
        <v>'8'</v>
      </c>
      <c r="AQ21" s="1" t="str">
        <f t="shared" si="22"/>
        <v>'sun'</v>
      </c>
      <c r="AR21" t="str">
        <f t="shared" si="23"/>
        <v>165.72999999999996</v>
      </c>
      <c r="AS21" s="1" t="str">
        <f t="shared" si="24"/>
        <v>'12 days')</v>
      </c>
    </row>
    <row r="22" spans="1:45" x14ac:dyDescent="0.25">
      <c r="A22" t="s">
        <v>103</v>
      </c>
      <c r="B22" t="s">
        <v>176</v>
      </c>
      <c r="C22" t="s">
        <v>114</v>
      </c>
      <c r="D22" t="s">
        <v>35</v>
      </c>
      <c r="E22" t="s">
        <v>45</v>
      </c>
      <c r="F22" s="1">
        <v>41155</v>
      </c>
      <c r="G22">
        <v>531023156</v>
      </c>
      <c r="H22" s="1">
        <v>41197</v>
      </c>
      <c r="I22">
        <v>407</v>
      </c>
      <c r="J22" t="s">
        <v>115</v>
      </c>
      <c r="K22" t="s">
        <v>116</v>
      </c>
      <c r="L22" t="s">
        <v>177</v>
      </c>
      <c r="M22" t="s">
        <v>178</v>
      </c>
      <c r="N22" t="s">
        <v>179</v>
      </c>
      <c r="O22">
        <v>2012</v>
      </c>
      <c r="P22">
        <v>9</v>
      </c>
      <c r="Q22" t="s">
        <v>41</v>
      </c>
      <c r="R22" t="s">
        <v>120</v>
      </c>
      <c r="S22" t="s">
        <v>96</v>
      </c>
      <c r="U22" s="1" t="str">
        <f t="shared" si="2"/>
        <v>('Australia and Oceania'</v>
      </c>
      <c r="V22" s="3" t="str">
        <f t="shared" si="3"/>
        <v>'Federated States of Micronesia'</v>
      </c>
      <c r="W22" s="3" t="str">
        <f t="shared" si="4"/>
        <v>'Snacks'</v>
      </c>
      <c r="X22" s="3" t="str">
        <f t="shared" si="5"/>
        <v>'Online'</v>
      </c>
      <c r="Y22" s="3" t="str">
        <f t="shared" si="6"/>
        <v>'C'</v>
      </c>
      <c r="Z22" s="1" t="str">
        <f t="shared" si="7"/>
        <v>2012-09-03</v>
      </c>
      <c r="AA22" s="1" t="s">
        <v>3608</v>
      </c>
      <c r="AB22" s="1" t="str">
        <f t="shared" si="8"/>
        <v>'2012-09-03'</v>
      </c>
      <c r="AC22" s="3">
        <f t="shared" si="9"/>
        <v>531023156</v>
      </c>
      <c r="AD22" s="1" t="str">
        <f t="shared" si="10"/>
        <v>2012-10-15</v>
      </c>
      <c r="AE22" s="1" t="s">
        <v>4442</v>
      </c>
      <c r="AF22" s="1" t="str">
        <f t="shared" si="11"/>
        <v>'2012-10-15'</v>
      </c>
      <c r="AG22">
        <f t="shared" si="12"/>
        <v>407</v>
      </c>
      <c r="AH22" s="1" t="str">
        <f t="shared" si="13"/>
        <v>152.58</v>
      </c>
      <c r="AI22" t="str">
        <f t="shared" si="14"/>
        <v>97.44</v>
      </c>
      <c r="AJ22" s="1" t="str">
        <f t="shared" si="15"/>
        <v>62100.06</v>
      </c>
      <c r="AK22" t="str">
        <f t="shared" si="16"/>
        <v>39658.08</v>
      </c>
      <c r="AL22" s="1" t="str">
        <f t="shared" si="17"/>
        <v>22441.98</v>
      </c>
      <c r="AM22" s="4">
        <f t="shared" si="18"/>
        <v>2012</v>
      </c>
      <c r="AN22" s="1" t="str">
        <f t="shared" si="19"/>
        <v>'2012'</v>
      </c>
      <c r="AO22" s="5">
        <f t="shared" si="20"/>
        <v>9</v>
      </c>
      <c r="AP22" s="1" t="str">
        <f t="shared" si="21"/>
        <v>'9'</v>
      </c>
      <c r="AQ22" s="1" t="str">
        <f t="shared" si="22"/>
        <v>'sun'</v>
      </c>
      <c r="AR22" t="str">
        <f t="shared" si="23"/>
        <v>55.140000000000015</v>
      </c>
      <c r="AS22" s="1" t="str">
        <f t="shared" si="24"/>
        <v>'42 days')</v>
      </c>
    </row>
    <row r="23" spans="1:45" x14ac:dyDescent="0.25">
      <c r="A23" t="s">
        <v>75</v>
      </c>
      <c r="B23" t="s">
        <v>180</v>
      </c>
      <c r="C23" t="s">
        <v>88</v>
      </c>
      <c r="D23" t="s">
        <v>35</v>
      </c>
      <c r="E23" t="s">
        <v>138</v>
      </c>
      <c r="F23" s="1">
        <v>40417</v>
      </c>
      <c r="G23">
        <v>880999934</v>
      </c>
      <c r="H23" s="1">
        <v>40437</v>
      </c>
      <c r="I23">
        <v>6313</v>
      </c>
      <c r="J23" t="s">
        <v>89</v>
      </c>
      <c r="K23" t="s">
        <v>90</v>
      </c>
      <c r="L23" t="s">
        <v>181</v>
      </c>
      <c r="M23" t="s">
        <v>182</v>
      </c>
      <c r="N23" t="s">
        <v>183</v>
      </c>
      <c r="O23">
        <v>2010</v>
      </c>
      <c r="P23">
        <v>8</v>
      </c>
      <c r="Q23" t="s">
        <v>163</v>
      </c>
      <c r="R23" t="s">
        <v>95</v>
      </c>
      <c r="S23" t="s">
        <v>184</v>
      </c>
      <c r="U23" s="1" t="str">
        <f t="shared" si="2"/>
        <v>('Europe'</v>
      </c>
      <c r="V23" s="3" t="str">
        <f t="shared" si="3"/>
        <v>'Bulgaria'</v>
      </c>
      <c r="W23" s="3" t="str">
        <f t="shared" si="4"/>
        <v>'Clothes'</v>
      </c>
      <c r="X23" s="3" t="str">
        <f t="shared" si="5"/>
        <v>'Online'</v>
      </c>
      <c r="Y23" s="3" t="str">
        <f t="shared" si="6"/>
        <v>'L'</v>
      </c>
      <c r="Z23" s="1" t="str">
        <f t="shared" si="7"/>
        <v>2010-08-27</v>
      </c>
      <c r="AA23" s="1" t="s">
        <v>3609</v>
      </c>
      <c r="AB23" s="1" t="str">
        <f t="shared" si="8"/>
        <v>'2010-08-27'</v>
      </c>
      <c r="AC23" s="3">
        <f t="shared" si="9"/>
        <v>880999934</v>
      </c>
      <c r="AD23" s="1" t="str">
        <f t="shared" si="10"/>
        <v>2010-09-16</v>
      </c>
      <c r="AE23" s="1" t="s">
        <v>3982</v>
      </c>
      <c r="AF23" s="1" t="str">
        <f t="shared" si="11"/>
        <v>'2010-09-16'</v>
      </c>
      <c r="AG23">
        <f t="shared" si="12"/>
        <v>6313</v>
      </c>
      <c r="AH23" s="1" t="str">
        <f t="shared" si="13"/>
        <v>109.28</v>
      </c>
      <c r="AI23" t="str">
        <f t="shared" si="14"/>
        <v>35.84</v>
      </c>
      <c r="AJ23" s="1" t="str">
        <f t="shared" si="15"/>
        <v>689884.64</v>
      </c>
      <c r="AK23" t="str">
        <f t="shared" si="16"/>
        <v>226257.92</v>
      </c>
      <c r="AL23" s="1" t="str">
        <f t="shared" si="17"/>
        <v>463626.72</v>
      </c>
      <c r="AM23" s="4">
        <f t="shared" si="18"/>
        <v>2010</v>
      </c>
      <c r="AN23" s="1" t="str">
        <f t="shared" si="19"/>
        <v>'2010'</v>
      </c>
      <c r="AO23" s="5">
        <f t="shared" si="20"/>
        <v>8</v>
      </c>
      <c r="AP23" s="1" t="str">
        <f t="shared" si="21"/>
        <v>'8'</v>
      </c>
      <c r="AQ23" s="1" t="str">
        <f t="shared" si="22"/>
        <v>'thur'</v>
      </c>
      <c r="AR23" t="str">
        <f t="shared" si="23"/>
        <v>73.44</v>
      </c>
      <c r="AS23" s="1" t="str">
        <f t="shared" si="24"/>
        <v>'20 days')</v>
      </c>
    </row>
    <row r="24" spans="1:45" x14ac:dyDescent="0.25">
      <c r="A24" t="s">
        <v>19</v>
      </c>
      <c r="B24" t="s">
        <v>185</v>
      </c>
      <c r="C24" t="s">
        <v>186</v>
      </c>
      <c r="D24" t="s">
        <v>35</v>
      </c>
      <c r="E24" t="s">
        <v>66</v>
      </c>
      <c r="F24" s="1">
        <v>40594</v>
      </c>
      <c r="G24">
        <v>127468717</v>
      </c>
      <c r="H24" s="1">
        <v>40611</v>
      </c>
      <c r="I24">
        <v>9681</v>
      </c>
      <c r="J24" t="s">
        <v>187</v>
      </c>
      <c r="K24" t="s">
        <v>188</v>
      </c>
      <c r="L24" t="s">
        <v>189</v>
      </c>
      <c r="M24" t="s">
        <v>190</v>
      </c>
      <c r="N24" t="s">
        <v>191</v>
      </c>
      <c r="O24">
        <v>2011</v>
      </c>
      <c r="P24">
        <v>2</v>
      </c>
      <c r="Q24" t="s">
        <v>135</v>
      </c>
      <c r="R24" t="s">
        <v>192</v>
      </c>
      <c r="S24" t="s">
        <v>155</v>
      </c>
      <c r="U24" s="1" t="str">
        <f t="shared" si="2"/>
        <v>('Middle East and North Africa'</v>
      </c>
      <c r="V24" s="3" t="str">
        <f t="shared" si="3"/>
        <v>'Algeria'</v>
      </c>
      <c r="W24" s="3" t="str">
        <f t="shared" si="4"/>
        <v>'Personal Care'</v>
      </c>
      <c r="X24" s="3" t="str">
        <f t="shared" si="5"/>
        <v>'Online'</v>
      </c>
      <c r="Y24" s="3" t="str">
        <f t="shared" si="6"/>
        <v>'H'</v>
      </c>
      <c r="Z24" s="1" t="str">
        <f t="shared" si="7"/>
        <v>2011-02-20</v>
      </c>
      <c r="AA24" s="1" t="s">
        <v>3610</v>
      </c>
      <c r="AB24" s="1" t="str">
        <f t="shared" si="8"/>
        <v>'2011-02-20'</v>
      </c>
      <c r="AC24" s="3">
        <f t="shared" si="9"/>
        <v>127468717</v>
      </c>
      <c r="AD24" s="1" t="str">
        <f t="shared" si="10"/>
        <v>2011-03-09</v>
      </c>
      <c r="AE24" s="1" t="s">
        <v>4367</v>
      </c>
      <c r="AF24" s="1" t="str">
        <f t="shared" si="11"/>
        <v>'2011-03-09'</v>
      </c>
      <c r="AG24">
        <f t="shared" si="12"/>
        <v>9681</v>
      </c>
      <c r="AH24" s="1" t="str">
        <f t="shared" si="13"/>
        <v>81.73</v>
      </c>
      <c r="AI24" t="str">
        <f t="shared" si="14"/>
        <v>56.67</v>
      </c>
      <c r="AJ24" s="1" t="str">
        <f t="shared" si="15"/>
        <v>791228.13</v>
      </c>
      <c r="AK24" t="str">
        <f t="shared" si="16"/>
        <v>548622.27</v>
      </c>
      <c r="AL24" s="1" t="str">
        <f t="shared" si="17"/>
        <v>242605.86</v>
      </c>
      <c r="AM24" s="4">
        <f t="shared" si="18"/>
        <v>2011</v>
      </c>
      <c r="AN24" s="1" t="str">
        <f t="shared" si="19"/>
        <v>'2011'</v>
      </c>
      <c r="AO24" s="5">
        <f t="shared" si="20"/>
        <v>2</v>
      </c>
      <c r="AP24" s="1" t="str">
        <f t="shared" si="21"/>
        <v>'2'</v>
      </c>
      <c r="AQ24" s="1" t="str">
        <f t="shared" si="22"/>
        <v>'sat'</v>
      </c>
      <c r="AR24" t="str">
        <f t="shared" si="23"/>
        <v>25.06</v>
      </c>
      <c r="AS24" s="1" t="str">
        <f t="shared" si="24"/>
        <v>'17 days')</v>
      </c>
    </row>
    <row r="25" spans="1:45" x14ac:dyDescent="0.25">
      <c r="A25" t="s">
        <v>53</v>
      </c>
      <c r="B25" t="s">
        <v>193</v>
      </c>
      <c r="C25" t="s">
        <v>88</v>
      </c>
      <c r="D25" t="s">
        <v>35</v>
      </c>
      <c r="E25" t="s">
        <v>138</v>
      </c>
      <c r="F25" s="1">
        <v>42350</v>
      </c>
      <c r="G25">
        <v>770478332</v>
      </c>
      <c r="H25" s="1">
        <v>42393</v>
      </c>
      <c r="I25">
        <v>515</v>
      </c>
      <c r="J25" t="s">
        <v>89</v>
      </c>
      <c r="K25" t="s">
        <v>90</v>
      </c>
      <c r="L25" t="s">
        <v>194</v>
      </c>
      <c r="M25" t="s">
        <v>195</v>
      </c>
      <c r="N25" t="s">
        <v>196</v>
      </c>
      <c r="O25">
        <v>2015</v>
      </c>
      <c r="P25">
        <v>12</v>
      </c>
      <c r="Q25" t="s">
        <v>29</v>
      </c>
      <c r="R25" t="s">
        <v>95</v>
      </c>
      <c r="S25" t="s">
        <v>197</v>
      </c>
      <c r="U25" s="1" t="str">
        <f t="shared" si="2"/>
        <v>('Asia'</v>
      </c>
      <c r="V25" s="3" t="str">
        <f t="shared" si="3"/>
        <v>'Mongolia'</v>
      </c>
      <c r="W25" s="3" t="str">
        <f t="shared" si="4"/>
        <v>'Clothes'</v>
      </c>
      <c r="X25" s="3" t="str">
        <f t="shared" si="5"/>
        <v>'Online'</v>
      </c>
      <c r="Y25" s="3" t="str">
        <f t="shared" si="6"/>
        <v>'L'</v>
      </c>
      <c r="Z25" s="1" t="str">
        <f t="shared" si="7"/>
        <v>2015-12-12</v>
      </c>
      <c r="AA25" s="1" t="s">
        <v>3611</v>
      </c>
      <c r="AB25" s="1" t="str">
        <f t="shared" si="8"/>
        <v>'2015-12-12'</v>
      </c>
      <c r="AC25" s="3">
        <f t="shared" si="9"/>
        <v>770478332</v>
      </c>
      <c r="AD25" s="1" t="str">
        <f t="shared" si="10"/>
        <v>2016-01-24</v>
      </c>
      <c r="AE25" s="1" t="s">
        <v>4017</v>
      </c>
      <c r="AF25" s="1" t="str">
        <f t="shared" si="11"/>
        <v>'2016-01-24'</v>
      </c>
      <c r="AG25">
        <f t="shared" si="12"/>
        <v>515</v>
      </c>
      <c r="AH25" s="1" t="str">
        <f t="shared" si="13"/>
        <v>109.28</v>
      </c>
      <c r="AI25" t="str">
        <f t="shared" si="14"/>
        <v>35.84</v>
      </c>
      <c r="AJ25" s="1" t="str">
        <f t="shared" si="15"/>
        <v>56279.2</v>
      </c>
      <c r="AK25" t="str">
        <f t="shared" si="16"/>
        <v>18457.6</v>
      </c>
      <c r="AL25" s="1" t="str">
        <f t="shared" si="17"/>
        <v>37821.6</v>
      </c>
      <c r="AM25" s="4">
        <f t="shared" si="18"/>
        <v>2015</v>
      </c>
      <c r="AN25" s="1" t="str">
        <f t="shared" si="19"/>
        <v>'2015'</v>
      </c>
      <c r="AO25" s="5">
        <f t="shared" si="20"/>
        <v>12</v>
      </c>
      <c r="AP25" s="1" t="str">
        <f t="shared" si="21"/>
        <v>'12'</v>
      </c>
      <c r="AQ25" s="1" t="str">
        <f t="shared" si="22"/>
        <v>'fri'</v>
      </c>
      <c r="AR25" t="str">
        <f t="shared" si="23"/>
        <v>73.44</v>
      </c>
      <c r="AS25" s="1" t="str">
        <f t="shared" si="24"/>
        <v>'43 days')</v>
      </c>
    </row>
    <row r="26" spans="1:45" x14ac:dyDescent="0.25">
      <c r="A26" t="s">
        <v>97</v>
      </c>
      <c r="B26" t="s">
        <v>198</v>
      </c>
      <c r="C26" t="s">
        <v>55</v>
      </c>
      <c r="D26" t="s">
        <v>35</v>
      </c>
      <c r="E26" t="s">
        <v>66</v>
      </c>
      <c r="F26" s="1">
        <v>41210</v>
      </c>
      <c r="G26">
        <v>430390107</v>
      </c>
      <c r="H26" s="1">
        <v>41226</v>
      </c>
      <c r="I26">
        <v>852</v>
      </c>
      <c r="J26" t="s">
        <v>56</v>
      </c>
      <c r="K26" t="s">
        <v>57</v>
      </c>
      <c r="L26" t="s">
        <v>199</v>
      </c>
      <c r="M26" t="s">
        <v>200</v>
      </c>
      <c r="N26" t="s">
        <v>201</v>
      </c>
      <c r="O26">
        <v>2012</v>
      </c>
      <c r="P26">
        <v>10</v>
      </c>
      <c r="Q26" t="s">
        <v>135</v>
      </c>
      <c r="R26" t="s">
        <v>61</v>
      </c>
      <c r="S26" t="s">
        <v>136</v>
      </c>
      <c r="U26" s="1" t="str">
        <f t="shared" si="2"/>
        <v>('Central America and the Caribbean'</v>
      </c>
      <c r="V26" s="3" t="str">
        <f t="shared" si="3"/>
        <v>'Grenada'</v>
      </c>
      <c r="W26" s="3" t="str">
        <f t="shared" si="4"/>
        <v>'Cereal'</v>
      </c>
      <c r="X26" s="3" t="str">
        <f t="shared" si="5"/>
        <v>'Online'</v>
      </c>
      <c r="Y26" s="3" t="str">
        <f t="shared" si="6"/>
        <v>'H'</v>
      </c>
      <c r="Z26" s="1" t="str">
        <f t="shared" si="7"/>
        <v>2012-10-28</v>
      </c>
      <c r="AA26" s="1" t="s">
        <v>3612</v>
      </c>
      <c r="AB26" s="1" t="str">
        <f t="shared" si="8"/>
        <v>'2012-10-28'</v>
      </c>
      <c r="AC26" s="3">
        <f t="shared" si="9"/>
        <v>430390107</v>
      </c>
      <c r="AD26" s="1" t="str">
        <f t="shared" si="10"/>
        <v>2012-11-13</v>
      </c>
      <c r="AE26" s="1" t="s">
        <v>4443</v>
      </c>
      <c r="AF26" s="1" t="str">
        <f t="shared" si="11"/>
        <v>'2012-11-13'</v>
      </c>
      <c r="AG26">
        <f t="shared" si="12"/>
        <v>852</v>
      </c>
      <c r="AH26" s="1" t="str">
        <f t="shared" si="13"/>
        <v>205.7</v>
      </c>
      <c r="AI26" t="str">
        <f t="shared" si="14"/>
        <v>117.11</v>
      </c>
      <c r="AJ26" s="1" t="str">
        <f t="shared" si="15"/>
        <v>175256.4</v>
      </c>
      <c r="AK26" t="str">
        <f t="shared" si="16"/>
        <v>99777.72</v>
      </c>
      <c r="AL26" s="1" t="str">
        <f t="shared" si="17"/>
        <v>75478.68</v>
      </c>
      <c r="AM26" s="4">
        <f t="shared" si="18"/>
        <v>2012</v>
      </c>
      <c r="AN26" s="1" t="str">
        <f t="shared" si="19"/>
        <v>'2012'</v>
      </c>
      <c r="AO26" s="5">
        <f t="shared" si="20"/>
        <v>10</v>
      </c>
      <c r="AP26" s="1" t="str">
        <f t="shared" si="21"/>
        <v>'10'</v>
      </c>
      <c r="AQ26" s="1" t="str">
        <f t="shared" si="22"/>
        <v>'sat'</v>
      </c>
      <c r="AR26" t="str">
        <f t="shared" si="23"/>
        <v>88.58999999999999</v>
      </c>
      <c r="AS26" s="1" t="str">
        <f t="shared" si="24"/>
        <v>'16 days')</v>
      </c>
    </row>
    <row r="27" spans="1:45" x14ac:dyDescent="0.25">
      <c r="A27" t="s">
        <v>97</v>
      </c>
      <c r="B27" t="s">
        <v>198</v>
      </c>
      <c r="C27" t="s">
        <v>157</v>
      </c>
      <c r="D27" t="s">
        <v>35</v>
      </c>
      <c r="E27" t="s">
        <v>23</v>
      </c>
      <c r="F27" s="1">
        <v>42765</v>
      </c>
      <c r="G27">
        <v>397877871</v>
      </c>
      <c r="H27" s="1">
        <v>42814</v>
      </c>
      <c r="I27">
        <v>9759</v>
      </c>
      <c r="J27" t="s">
        <v>158</v>
      </c>
      <c r="K27" t="s">
        <v>159</v>
      </c>
      <c r="L27" t="s">
        <v>202</v>
      </c>
      <c r="M27" t="s">
        <v>203</v>
      </c>
      <c r="N27" t="s">
        <v>204</v>
      </c>
      <c r="O27">
        <v>2017</v>
      </c>
      <c r="P27">
        <v>1</v>
      </c>
      <c r="Q27" t="s">
        <v>41</v>
      </c>
      <c r="R27" t="s">
        <v>164</v>
      </c>
      <c r="S27" t="s">
        <v>205</v>
      </c>
      <c r="U27" s="1" t="str">
        <f t="shared" si="2"/>
        <v>('Central America and the Caribbean'</v>
      </c>
      <c r="V27" s="3" t="str">
        <f t="shared" si="3"/>
        <v>'Grenada'</v>
      </c>
      <c r="W27" s="3" t="str">
        <f t="shared" si="4"/>
        <v>'Beverages'</v>
      </c>
      <c r="X27" s="3" t="str">
        <f t="shared" si="5"/>
        <v>'Online'</v>
      </c>
      <c r="Y27" s="3" t="str">
        <f t="shared" si="6"/>
        <v>'M'</v>
      </c>
      <c r="Z27" s="1" t="str">
        <f t="shared" si="7"/>
        <v>2017-01-30</v>
      </c>
      <c r="AA27" s="1" t="s">
        <v>3613</v>
      </c>
      <c r="AB27" s="1" t="str">
        <f t="shared" si="8"/>
        <v>'2017-01-30'</v>
      </c>
      <c r="AC27" s="3">
        <f t="shared" si="9"/>
        <v>397877871</v>
      </c>
      <c r="AD27" s="1" t="str">
        <f t="shared" si="10"/>
        <v>2017-03-20</v>
      </c>
      <c r="AE27" s="1" t="s">
        <v>4127</v>
      </c>
      <c r="AF27" s="1" t="str">
        <f t="shared" si="11"/>
        <v>'2017-03-20'</v>
      </c>
      <c r="AG27">
        <f t="shared" si="12"/>
        <v>9759</v>
      </c>
      <c r="AH27" s="1" t="str">
        <f t="shared" si="13"/>
        <v>47.45</v>
      </c>
      <c r="AI27" t="str">
        <f t="shared" si="14"/>
        <v>31.79</v>
      </c>
      <c r="AJ27" s="1" t="str">
        <f t="shared" si="15"/>
        <v>463064.55</v>
      </c>
      <c r="AK27" t="str">
        <f t="shared" si="16"/>
        <v>310238.61</v>
      </c>
      <c r="AL27" s="1" t="str">
        <f t="shared" si="17"/>
        <v>152825.94</v>
      </c>
      <c r="AM27" s="4">
        <f t="shared" si="18"/>
        <v>2017</v>
      </c>
      <c r="AN27" s="1" t="str">
        <f t="shared" si="19"/>
        <v>'2017'</v>
      </c>
      <c r="AO27" s="5">
        <f t="shared" si="20"/>
        <v>1</v>
      </c>
      <c r="AP27" s="1" t="str">
        <f t="shared" si="21"/>
        <v>'1'</v>
      </c>
      <c r="AQ27" s="1" t="str">
        <f t="shared" si="22"/>
        <v>'sun'</v>
      </c>
      <c r="AR27" t="str">
        <f t="shared" si="23"/>
        <v>15.660000000000004</v>
      </c>
      <c r="AS27" s="1" t="str">
        <f t="shared" si="24"/>
        <v>'49 days')</v>
      </c>
    </row>
    <row r="28" spans="1:45" x14ac:dyDescent="0.25">
      <c r="A28" t="s">
        <v>63</v>
      </c>
      <c r="B28" t="s">
        <v>171</v>
      </c>
      <c r="C28" t="s">
        <v>157</v>
      </c>
      <c r="D28" t="s">
        <v>22</v>
      </c>
      <c r="E28" t="s">
        <v>23</v>
      </c>
      <c r="F28" s="1">
        <v>41934</v>
      </c>
      <c r="G28">
        <v>683927953</v>
      </c>
      <c r="H28" s="1">
        <v>41947</v>
      </c>
      <c r="I28">
        <v>8334</v>
      </c>
      <c r="J28" t="s">
        <v>158</v>
      </c>
      <c r="K28" t="s">
        <v>159</v>
      </c>
      <c r="L28" t="s">
        <v>206</v>
      </c>
      <c r="M28" t="s">
        <v>207</v>
      </c>
      <c r="N28" t="s">
        <v>208</v>
      </c>
      <c r="O28">
        <v>2014</v>
      </c>
      <c r="P28">
        <v>10</v>
      </c>
      <c r="Q28" t="s">
        <v>85</v>
      </c>
      <c r="R28" t="s">
        <v>164</v>
      </c>
      <c r="S28" t="s">
        <v>31</v>
      </c>
      <c r="U28" s="1" t="str">
        <f t="shared" si="2"/>
        <v>('Sub-Saharan Africa'</v>
      </c>
      <c r="V28" s="3" t="str">
        <f t="shared" si="3"/>
        <v>'Senegal'</v>
      </c>
      <c r="W28" s="3" t="str">
        <f t="shared" si="4"/>
        <v>'Beverages'</v>
      </c>
      <c r="X28" s="3" t="str">
        <f t="shared" si="5"/>
        <v>'Offline'</v>
      </c>
      <c r="Y28" s="3" t="str">
        <f t="shared" si="6"/>
        <v>'M'</v>
      </c>
      <c r="Z28" s="1" t="str">
        <f t="shared" si="7"/>
        <v>2014-10-22</v>
      </c>
      <c r="AA28" s="1" t="s">
        <v>3614</v>
      </c>
      <c r="AB28" s="1" t="str">
        <f t="shared" si="8"/>
        <v>'2014-10-22'</v>
      </c>
      <c r="AC28" s="3">
        <f t="shared" si="9"/>
        <v>683927953</v>
      </c>
      <c r="AD28" s="1" t="str">
        <f t="shared" si="10"/>
        <v>2014-11-04</v>
      </c>
      <c r="AE28" s="1" t="s">
        <v>4444</v>
      </c>
      <c r="AF28" s="1" t="str">
        <f t="shared" si="11"/>
        <v>'2014-11-04'</v>
      </c>
      <c r="AG28">
        <f t="shared" si="12"/>
        <v>8334</v>
      </c>
      <c r="AH28" s="1" t="str">
        <f t="shared" si="13"/>
        <v>47.45</v>
      </c>
      <c r="AI28" t="str">
        <f t="shared" si="14"/>
        <v>31.79</v>
      </c>
      <c r="AJ28" s="1" t="str">
        <f t="shared" si="15"/>
        <v>395448.3</v>
      </c>
      <c r="AK28" t="str">
        <f t="shared" si="16"/>
        <v>264937.86</v>
      </c>
      <c r="AL28" s="1" t="str">
        <f t="shared" si="17"/>
        <v>130510.44</v>
      </c>
      <c r="AM28" s="4">
        <f t="shared" si="18"/>
        <v>2014</v>
      </c>
      <c r="AN28" s="1" t="str">
        <f t="shared" si="19"/>
        <v>'2014'</v>
      </c>
      <c r="AO28" s="5">
        <f t="shared" si="20"/>
        <v>10</v>
      </c>
      <c r="AP28" s="1" t="str">
        <f t="shared" si="21"/>
        <v>'10'</v>
      </c>
      <c r="AQ28" s="1" t="str">
        <f t="shared" si="22"/>
        <v>'tue'</v>
      </c>
      <c r="AR28" t="str">
        <f t="shared" si="23"/>
        <v>15.660000000000004</v>
      </c>
      <c r="AS28" s="1" t="str">
        <f t="shared" si="24"/>
        <v>'13 days')</v>
      </c>
    </row>
    <row r="29" spans="1:45" x14ac:dyDescent="0.25">
      <c r="A29" t="s">
        <v>32</v>
      </c>
      <c r="B29" t="s">
        <v>156</v>
      </c>
      <c r="C29" t="s">
        <v>65</v>
      </c>
      <c r="D29" t="s">
        <v>22</v>
      </c>
      <c r="E29" t="s">
        <v>23</v>
      </c>
      <c r="F29" s="1">
        <v>40939</v>
      </c>
      <c r="G29">
        <v>469839179</v>
      </c>
      <c r="H29" s="1">
        <v>40961</v>
      </c>
      <c r="I29">
        <v>4709</v>
      </c>
      <c r="J29" t="s">
        <v>67</v>
      </c>
      <c r="K29" t="s">
        <v>68</v>
      </c>
      <c r="L29" t="s">
        <v>209</v>
      </c>
      <c r="M29" t="s">
        <v>210</v>
      </c>
      <c r="N29" t="s">
        <v>211</v>
      </c>
      <c r="O29">
        <v>2012</v>
      </c>
      <c r="P29">
        <v>1</v>
      </c>
      <c r="Q29" t="s">
        <v>72</v>
      </c>
      <c r="R29" t="s">
        <v>73</v>
      </c>
      <c r="S29" t="s">
        <v>212</v>
      </c>
      <c r="U29" s="1" t="str">
        <f t="shared" si="2"/>
        <v>('North America'</v>
      </c>
      <c r="V29" s="3" t="str">
        <f t="shared" si="3"/>
        <v>'Greenland'</v>
      </c>
      <c r="W29" s="3" t="str">
        <f t="shared" si="4"/>
        <v>'Fruits'</v>
      </c>
      <c r="X29" s="3" t="str">
        <f t="shared" si="5"/>
        <v>'Offline'</v>
      </c>
      <c r="Y29" s="3" t="str">
        <f t="shared" si="6"/>
        <v>'M'</v>
      </c>
      <c r="Z29" s="1" t="str">
        <f t="shared" si="7"/>
        <v>2012-01-31</v>
      </c>
      <c r="AA29" s="1" t="s">
        <v>3615</v>
      </c>
      <c r="AB29" s="1" t="str">
        <f t="shared" si="8"/>
        <v>'2012-01-31'</v>
      </c>
      <c r="AC29" s="3">
        <f t="shared" si="9"/>
        <v>469839179</v>
      </c>
      <c r="AD29" s="1" t="str">
        <f t="shared" si="10"/>
        <v>2012-02-22</v>
      </c>
      <c r="AE29" s="1" t="s">
        <v>4445</v>
      </c>
      <c r="AF29" s="1" t="str">
        <f t="shared" si="11"/>
        <v>'2012-02-22'</v>
      </c>
      <c r="AG29">
        <f t="shared" si="12"/>
        <v>4709</v>
      </c>
      <c r="AH29" s="1" t="str">
        <f t="shared" si="13"/>
        <v>9.33</v>
      </c>
      <c r="AI29" t="str">
        <f t="shared" si="14"/>
        <v>6.92</v>
      </c>
      <c r="AJ29" s="1" t="str">
        <f t="shared" si="15"/>
        <v>43934.97</v>
      </c>
      <c r="AK29" t="str">
        <f t="shared" si="16"/>
        <v>32586.28</v>
      </c>
      <c r="AL29" s="1" t="str">
        <f t="shared" si="17"/>
        <v>11348.69</v>
      </c>
      <c r="AM29" s="4">
        <f t="shared" si="18"/>
        <v>2012</v>
      </c>
      <c r="AN29" s="1" t="str">
        <f t="shared" si="19"/>
        <v>'2012'</v>
      </c>
      <c r="AO29" s="5">
        <f t="shared" si="20"/>
        <v>1</v>
      </c>
      <c r="AP29" s="1" t="str">
        <f t="shared" si="21"/>
        <v>'1'</v>
      </c>
      <c r="AQ29" s="1" t="str">
        <f t="shared" si="22"/>
        <v>'mon'</v>
      </c>
      <c r="AR29" t="str">
        <f t="shared" si="23"/>
        <v>2.41</v>
      </c>
      <c r="AS29" s="1" t="str">
        <f t="shared" si="24"/>
        <v>'22 days')</v>
      </c>
    </row>
    <row r="30" spans="1:45" x14ac:dyDescent="0.25">
      <c r="A30" t="s">
        <v>63</v>
      </c>
      <c r="B30" t="s">
        <v>64</v>
      </c>
      <c r="C30" t="s">
        <v>213</v>
      </c>
      <c r="D30" t="s">
        <v>22</v>
      </c>
      <c r="E30" t="s">
        <v>66</v>
      </c>
      <c r="F30" s="1">
        <v>42389</v>
      </c>
      <c r="G30">
        <v>357222878</v>
      </c>
      <c r="H30" s="1">
        <v>42438</v>
      </c>
      <c r="I30">
        <v>9043</v>
      </c>
      <c r="J30" t="s">
        <v>214</v>
      </c>
      <c r="K30" t="s">
        <v>215</v>
      </c>
      <c r="L30" t="s">
        <v>216</v>
      </c>
      <c r="M30" t="s">
        <v>217</v>
      </c>
      <c r="N30" t="s">
        <v>218</v>
      </c>
      <c r="O30">
        <v>2016</v>
      </c>
      <c r="P30">
        <v>1</v>
      </c>
      <c r="Q30" t="s">
        <v>85</v>
      </c>
      <c r="R30" t="s">
        <v>219</v>
      </c>
      <c r="S30" t="s">
        <v>205</v>
      </c>
      <c r="U30" s="1" t="str">
        <f t="shared" si="2"/>
        <v>('Sub-Saharan Africa'</v>
      </c>
      <c r="V30" s="3" t="str">
        <f t="shared" si="3"/>
        <v>'Chad'</v>
      </c>
      <c r="W30" s="3" t="str">
        <f t="shared" si="4"/>
        <v>'Meat'</v>
      </c>
      <c r="X30" s="3" t="str">
        <f t="shared" si="5"/>
        <v>'Offline'</v>
      </c>
      <c r="Y30" s="3" t="str">
        <f t="shared" si="6"/>
        <v>'H'</v>
      </c>
      <c r="Z30" s="1" t="str">
        <f t="shared" si="7"/>
        <v>2016-01-20</v>
      </c>
      <c r="AA30" s="1" t="s">
        <v>3616</v>
      </c>
      <c r="AB30" s="1" t="str">
        <f t="shared" si="8"/>
        <v>'2016-01-20'</v>
      </c>
      <c r="AC30" s="3">
        <f t="shared" si="9"/>
        <v>357222878</v>
      </c>
      <c r="AD30" s="1" t="str">
        <f t="shared" si="10"/>
        <v>2016-03-09</v>
      </c>
      <c r="AE30" s="1" t="s">
        <v>3922</v>
      </c>
      <c r="AF30" s="1" t="str">
        <f t="shared" si="11"/>
        <v>'2016-03-09'</v>
      </c>
      <c r="AG30">
        <f t="shared" si="12"/>
        <v>9043</v>
      </c>
      <c r="AH30" s="1" t="str">
        <f t="shared" si="13"/>
        <v>421.89</v>
      </c>
      <c r="AI30" t="str">
        <f t="shared" si="14"/>
        <v>364.69</v>
      </c>
      <c r="AJ30" s="1" t="str">
        <f t="shared" si="15"/>
        <v>3815151.27</v>
      </c>
      <c r="AK30" t="str">
        <f t="shared" si="16"/>
        <v>3297891.67</v>
      </c>
      <c r="AL30" s="1" t="str">
        <f t="shared" si="17"/>
        <v>517259.6</v>
      </c>
      <c r="AM30" s="4">
        <f t="shared" si="18"/>
        <v>2016</v>
      </c>
      <c r="AN30" s="1" t="str">
        <f t="shared" si="19"/>
        <v>'2016'</v>
      </c>
      <c r="AO30" s="5">
        <f t="shared" si="20"/>
        <v>1</v>
      </c>
      <c r="AP30" s="1" t="str">
        <f t="shared" si="21"/>
        <v>'1'</v>
      </c>
      <c r="AQ30" s="1" t="str">
        <f t="shared" si="22"/>
        <v>'tue'</v>
      </c>
      <c r="AR30" t="str">
        <f t="shared" si="23"/>
        <v>57.19999999999999</v>
      </c>
      <c r="AS30" s="1" t="str">
        <f t="shared" si="24"/>
        <v>'49 days')</v>
      </c>
    </row>
    <row r="31" spans="1:45" x14ac:dyDescent="0.25">
      <c r="A31" t="s">
        <v>63</v>
      </c>
      <c r="B31" t="s">
        <v>220</v>
      </c>
      <c r="C31" t="s">
        <v>186</v>
      </c>
      <c r="D31" t="s">
        <v>35</v>
      </c>
      <c r="E31" t="s">
        <v>45</v>
      </c>
      <c r="F31" s="1">
        <v>42370</v>
      </c>
      <c r="G31">
        <v>118002879</v>
      </c>
      <c r="H31" s="1">
        <v>42376</v>
      </c>
      <c r="I31">
        <v>8529</v>
      </c>
      <c r="J31" t="s">
        <v>187</v>
      </c>
      <c r="K31" t="s">
        <v>188</v>
      </c>
      <c r="L31" t="s">
        <v>221</v>
      </c>
      <c r="M31" t="s">
        <v>222</v>
      </c>
      <c r="N31" t="s">
        <v>223</v>
      </c>
      <c r="O31">
        <v>2016</v>
      </c>
      <c r="P31">
        <v>1</v>
      </c>
      <c r="Q31" t="s">
        <v>163</v>
      </c>
      <c r="R31" t="s">
        <v>192</v>
      </c>
      <c r="S31" t="s">
        <v>224</v>
      </c>
      <c r="U31" s="1" t="str">
        <f t="shared" si="2"/>
        <v>('Sub-Saharan Africa'</v>
      </c>
      <c r="V31" s="3" t="str">
        <f t="shared" si="3"/>
        <v>'Mauritius '</v>
      </c>
      <c r="W31" s="3" t="str">
        <f t="shared" si="4"/>
        <v>'Personal Care'</v>
      </c>
      <c r="X31" s="3" t="str">
        <f t="shared" si="5"/>
        <v>'Online'</v>
      </c>
      <c r="Y31" s="3" t="str">
        <f t="shared" si="6"/>
        <v>'C'</v>
      </c>
      <c r="Z31" s="1" t="str">
        <f t="shared" si="7"/>
        <v>2016-01-01</v>
      </c>
      <c r="AA31" s="1" t="s">
        <v>3617</v>
      </c>
      <c r="AB31" s="1" t="str">
        <f t="shared" si="8"/>
        <v>'2016-01-01'</v>
      </c>
      <c r="AC31" s="3">
        <f t="shared" si="9"/>
        <v>118002879</v>
      </c>
      <c r="AD31" s="1" t="str">
        <f t="shared" si="10"/>
        <v>2016-01-07</v>
      </c>
      <c r="AE31" s="1" t="s">
        <v>4446</v>
      </c>
      <c r="AF31" s="1" t="str">
        <f t="shared" si="11"/>
        <v>'2016-01-07'</v>
      </c>
      <c r="AG31">
        <f t="shared" si="12"/>
        <v>8529</v>
      </c>
      <c r="AH31" s="1" t="str">
        <f t="shared" si="13"/>
        <v>81.73</v>
      </c>
      <c r="AI31" t="str">
        <f t="shared" si="14"/>
        <v>56.67</v>
      </c>
      <c r="AJ31" s="1" t="str">
        <f t="shared" si="15"/>
        <v>697075.17</v>
      </c>
      <c r="AK31" t="str">
        <f t="shared" si="16"/>
        <v>483338.43</v>
      </c>
      <c r="AL31" s="1" t="str">
        <f t="shared" si="17"/>
        <v>213736.74</v>
      </c>
      <c r="AM31" s="4">
        <f t="shared" si="18"/>
        <v>2016</v>
      </c>
      <c r="AN31" s="1" t="str">
        <f t="shared" si="19"/>
        <v>'2016'</v>
      </c>
      <c r="AO31" s="5">
        <f t="shared" si="20"/>
        <v>1</v>
      </c>
      <c r="AP31" s="1" t="str">
        <f t="shared" si="21"/>
        <v>'1'</v>
      </c>
      <c r="AQ31" s="1" t="str">
        <f t="shared" si="22"/>
        <v>'thur'</v>
      </c>
      <c r="AR31" t="str">
        <f t="shared" si="23"/>
        <v>25.06</v>
      </c>
      <c r="AS31" s="1" t="str">
        <f t="shared" si="24"/>
        <v>'6 days')</v>
      </c>
    </row>
    <row r="32" spans="1:45" x14ac:dyDescent="0.25">
      <c r="A32" t="s">
        <v>19</v>
      </c>
      <c r="B32" t="s">
        <v>225</v>
      </c>
      <c r="C32" t="s">
        <v>157</v>
      </c>
      <c r="D32" t="s">
        <v>22</v>
      </c>
      <c r="E32" t="s">
        <v>45</v>
      </c>
      <c r="F32" s="1">
        <v>42887</v>
      </c>
      <c r="G32">
        <v>944415509</v>
      </c>
      <c r="H32" s="1">
        <v>42909</v>
      </c>
      <c r="I32">
        <v>2391</v>
      </c>
      <c r="J32" t="s">
        <v>158</v>
      </c>
      <c r="K32" t="s">
        <v>159</v>
      </c>
      <c r="L32" t="s">
        <v>226</v>
      </c>
      <c r="M32" t="s">
        <v>227</v>
      </c>
      <c r="N32" t="s">
        <v>228</v>
      </c>
      <c r="O32">
        <v>2017</v>
      </c>
      <c r="P32">
        <v>6</v>
      </c>
      <c r="Q32" t="s">
        <v>94</v>
      </c>
      <c r="R32" t="s">
        <v>164</v>
      </c>
      <c r="S32" t="s">
        <v>212</v>
      </c>
      <c r="U32" s="1" t="str">
        <f t="shared" si="2"/>
        <v>('Middle East and North Africa'</v>
      </c>
      <c r="V32" s="3" t="str">
        <f t="shared" si="3"/>
        <v>'Morocco'</v>
      </c>
      <c r="W32" s="3" t="str">
        <f t="shared" si="4"/>
        <v>'Beverages'</v>
      </c>
      <c r="X32" s="3" t="str">
        <f t="shared" si="5"/>
        <v>'Offline'</v>
      </c>
      <c r="Y32" s="3" t="str">
        <f t="shared" si="6"/>
        <v>'C'</v>
      </c>
      <c r="Z32" s="1" t="str">
        <f t="shared" si="7"/>
        <v>2017-06-01</v>
      </c>
      <c r="AA32" s="1" t="s">
        <v>3618</v>
      </c>
      <c r="AB32" s="1" t="str">
        <f t="shared" si="8"/>
        <v>'2017-06-01'</v>
      </c>
      <c r="AC32" s="3">
        <f t="shared" si="9"/>
        <v>944415509</v>
      </c>
      <c r="AD32" s="1" t="str">
        <f t="shared" si="10"/>
        <v>2017-06-23</v>
      </c>
      <c r="AE32" s="1" t="s">
        <v>4447</v>
      </c>
      <c r="AF32" s="1" t="str">
        <f t="shared" si="11"/>
        <v>'2017-06-23'</v>
      </c>
      <c r="AG32">
        <f t="shared" si="12"/>
        <v>2391</v>
      </c>
      <c r="AH32" s="1" t="str">
        <f t="shared" si="13"/>
        <v>47.45</v>
      </c>
      <c r="AI32" t="str">
        <f t="shared" si="14"/>
        <v>31.79</v>
      </c>
      <c r="AJ32" s="1" t="str">
        <f t="shared" si="15"/>
        <v>113452.95</v>
      </c>
      <c r="AK32" t="str">
        <f t="shared" si="16"/>
        <v>76009.89</v>
      </c>
      <c r="AL32" s="1" t="str">
        <f t="shared" si="17"/>
        <v>37443.06</v>
      </c>
      <c r="AM32" s="4">
        <f t="shared" si="18"/>
        <v>2017</v>
      </c>
      <c r="AN32" s="1" t="str">
        <f t="shared" si="19"/>
        <v>'2017'</v>
      </c>
      <c r="AO32" s="5">
        <f t="shared" si="20"/>
        <v>6</v>
      </c>
      <c r="AP32" s="1" t="str">
        <f t="shared" si="21"/>
        <v>'6'</v>
      </c>
      <c r="AQ32" s="1" t="str">
        <f t="shared" si="22"/>
        <v>'wed'</v>
      </c>
      <c r="AR32" t="str">
        <f t="shared" si="23"/>
        <v>15.660000000000004</v>
      </c>
      <c r="AS32" s="1" t="str">
        <f t="shared" si="24"/>
        <v>'22 days')</v>
      </c>
    </row>
    <row r="33" spans="1:45" x14ac:dyDescent="0.25">
      <c r="A33" t="s">
        <v>97</v>
      </c>
      <c r="B33" t="s">
        <v>229</v>
      </c>
      <c r="C33" t="s">
        <v>148</v>
      </c>
      <c r="D33" t="s">
        <v>35</v>
      </c>
      <c r="E33" t="s">
        <v>66</v>
      </c>
      <c r="F33" s="1">
        <v>42185</v>
      </c>
      <c r="G33">
        <v>499009597</v>
      </c>
      <c r="H33" s="1">
        <v>42194</v>
      </c>
      <c r="I33">
        <v>6884</v>
      </c>
      <c r="J33" t="s">
        <v>149</v>
      </c>
      <c r="K33" t="s">
        <v>150</v>
      </c>
      <c r="L33" t="s">
        <v>230</v>
      </c>
      <c r="M33" t="s">
        <v>231</v>
      </c>
      <c r="N33" t="s">
        <v>232</v>
      </c>
      <c r="O33">
        <v>2015</v>
      </c>
      <c r="P33">
        <v>6</v>
      </c>
      <c r="Q33" t="s">
        <v>72</v>
      </c>
      <c r="R33" t="s">
        <v>154</v>
      </c>
      <c r="S33" t="s">
        <v>233</v>
      </c>
      <c r="U33" s="1" t="str">
        <f t="shared" si="2"/>
        <v>('Central America and the Caribbean'</v>
      </c>
      <c r="V33" s="3" t="str">
        <f t="shared" si="3"/>
        <v>'Honduras'</v>
      </c>
      <c r="W33" s="3" t="str">
        <f t="shared" si="4"/>
        <v>'Office Supplies'</v>
      </c>
      <c r="X33" s="3" t="str">
        <f t="shared" si="5"/>
        <v>'Online'</v>
      </c>
      <c r="Y33" s="3" t="str">
        <f t="shared" si="6"/>
        <v>'H'</v>
      </c>
      <c r="Z33" s="1" t="str">
        <f t="shared" si="7"/>
        <v>2015-06-30</v>
      </c>
      <c r="AA33" s="1" t="s">
        <v>3619</v>
      </c>
      <c r="AB33" s="1" t="str">
        <f t="shared" si="8"/>
        <v>'2015-06-30'</v>
      </c>
      <c r="AC33" s="3">
        <f t="shared" si="9"/>
        <v>499009597</v>
      </c>
      <c r="AD33" s="1" t="str">
        <f t="shared" si="10"/>
        <v>2015-07-09</v>
      </c>
      <c r="AE33" s="1" t="s">
        <v>4448</v>
      </c>
      <c r="AF33" s="1" t="str">
        <f t="shared" si="11"/>
        <v>'2015-07-09'</v>
      </c>
      <c r="AG33">
        <f t="shared" si="12"/>
        <v>6884</v>
      </c>
      <c r="AH33" s="1" t="str">
        <f t="shared" si="13"/>
        <v>651.21</v>
      </c>
      <c r="AI33" t="str">
        <f t="shared" si="14"/>
        <v>524.96</v>
      </c>
      <c r="AJ33" s="1" t="str">
        <f t="shared" si="15"/>
        <v>4482929.64</v>
      </c>
      <c r="AK33" t="str">
        <f t="shared" si="16"/>
        <v>3613824.64</v>
      </c>
      <c r="AL33" s="1" t="str">
        <f t="shared" si="17"/>
        <v>869105.0</v>
      </c>
      <c r="AM33" s="4">
        <f t="shared" si="18"/>
        <v>2015</v>
      </c>
      <c r="AN33" s="1" t="str">
        <f t="shared" si="19"/>
        <v>'2015'</v>
      </c>
      <c r="AO33" s="5">
        <f t="shared" si="20"/>
        <v>6</v>
      </c>
      <c r="AP33" s="1" t="str">
        <f t="shared" si="21"/>
        <v>'6'</v>
      </c>
      <c r="AQ33" s="1" t="str">
        <f t="shared" si="22"/>
        <v>'mon'</v>
      </c>
      <c r="AR33" t="str">
        <f t="shared" si="23"/>
        <v>126.25</v>
      </c>
      <c r="AS33" s="1" t="str">
        <f t="shared" si="24"/>
        <v>'9 days')</v>
      </c>
    </row>
    <row r="34" spans="1:45" x14ac:dyDescent="0.25">
      <c r="A34" t="s">
        <v>63</v>
      </c>
      <c r="B34" t="s">
        <v>234</v>
      </c>
      <c r="C34" t="s">
        <v>65</v>
      </c>
      <c r="D34" t="s">
        <v>35</v>
      </c>
      <c r="E34" t="s">
        <v>138</v>
      </c>
      <c r="F34" s="1">
        <v>41667</v>
      </c>
      <c r="G34">
        <v>564646470</v>
      </c>
      <c r="H34" s="1">
        <v>41714</v>
      </c>
      <c r="I34">
        <v>293</v>
      </c>
      <c r="J34" t="s">
        <v>67</v>
      </c>
      <c r="K34" t="s">
        <v>68</v>
      </c>
      <c r="L34" t="s">
        <v>235</v>
      </c>
      <c r="M34" t="s">
        <v>236</v>
      </c>
      <c r="N34" t="s">
        <v>237</v>
      </c>
      <c r="O34">
        <v>2014</v>
      </c>
      <c r="P34">
        <v>1</v>
      </c>
      <c r="Q34" t="s">
        <v>72</v>
      </c>
      <c r="R34" t="s">
        <v>73</v>
      </c>
      <c r="S34" t="s">
        <v>238</v>
      </c>
      <c r="U34" s="1" t="str">
        <f t="shared" si="2"/>
        <v>('Sub-Saharan Africa'</v>
      </c>
      <c r="V34" s="3" t="str">
        <f t="shared" si="3"/>
        <v>'Benin'</v>
      </c>
      <c r="W34" s="3" t="str">
        <f t="shared" si="4"/>
        <v>'Fruits'</v>
      </c>
      <c r="X34" s="3" t="str">
        <f t="shared" si="5"/>
        <v>'Online'</v>
      </c>
      <c r="Y34" s="3" t="str">
        <f t="shared" si="6"/>
        <v>'L'</v>
      </c>
      <c r="Z34" s="1" t="str">
        <f t="shared" si="7"/>
        <v>2014-01-28</v>
      </c>
      <c r="AA34" s="1" t="s">
        <v>3620</v>
      </c>
      <c r="AB34" s="1" t="str">
        <f t="shared" si="8"/>
        <v>'2014-01-28'</v>
      </c>
      <c r="AC34" s="3">
        <f t="shared" si="9"/>
        <v>564646470</v>
      </c>
      <c r="AD34" s="1" t="str">
        <f t="shared" si="10"/>
        <v>2014-03-16</v>
      </c>
      <c r="AE34" s="1" t="s">
        <v>4449</v>
      </c>
      <c r="AF34" s="1" t="str">
        <f t="shared" si="11"/>
        <v>'2014-03-16'</v>
      </c>
      <c r="AG34">
        <f t="shared" si="12"/>
        <v>293</v>
      </c>
      <c r="AH34" s="1" t="str">
        <f t="shared" si="13"/>
        <v>9.33</v>
      </c>
      <c r="AI34" t="str">
        <f t="shared" si="14"/>
        <v>6.92</v>
      </c>
      <c r="AJ34" s="1" t="str">
        <f t="shared" si="15"/>
        <v>2733.69</v>
      </c>
      <c r="AK34" t="str">
        <f t="shared" si="16"/>
        <v>2027.56</v>
      </c>
      <c r="AL34" s="1" t="str">
        <f t="shared" si="17"/>
        <v>706.13</v>
      </c>
      <c r="AM34" s="4">
        <f t="shared" si="18"/>
        <v>2014</v>
      </c>
      <c r="AN34" s="1" t="str">
        <f t="shared" si="19"/>
        <v>'2014'</v>
      </c>
      <c r="AO34" s="5">
        <f t="shared" si="20"/>
        <v>1</v>
      </c>
      <c r="AP34" s="1" t="str">
        <f t="shared" si="21"/>
        <v>'1'</v>
      </c>
      <c r="AQ34" s="1" t="str">
        <f t="shared" si="22"/>
        <v>'mon'</v>
      </c>
      <c r="AR34" t="str">
        <f t="shared" si="23"/>
        <v>2.41</v>
      </c>
      <c r="AS34" s="1" t="str">
        <f t="shared" si="24"/>
        <v>'47 days')</v>
      </c>
    </row>
    <row r="35" spans="1:45" x14ac:dyDescent="0.25">
      <c r="A35" t="s">
        <v>75</v>
      </c>
      <c r="B35" t="s">
        <v>122</v>
      </c>
      <c r="C35" t="s">
        <v>44</v>
      </c>
      <c r="D35" t="s">
        <v>22</v>
      </c>
      <c r="E35" t="s">
        <v>23</v>
      </c>
      <c r="F35" s="1">
        <v>41737</v>
      </c>
      <c r="G35">
        <v>294499957</v>
      </c>
      <c r="H35" s="1">
        <v>41737</v>
      </c>
      <c r="I35">
        <v>7937</v>
      </c>
      <c r="J35" t="s">
        <v>46</v>
      </c>
      <c r="K35" t="s">
        <v>47</v>
      </c>
      <c r="L35" t="s">
        <v>239</v>
      </c>
      <c r="M35" t="s">
        <v>240</v>
      </c>
      <c r="N35" t="s">
        <v>241</v>
      </c>
      <c r="O35">
        <v>2014</v>
      </c>
      <c r="P35">
        <v>4</v>
      </c>
      <c r="Q35" t="s">
        <v>72</v>
      </c>
      <c r="R35" t="s">
        <v>51</v>
      </c>
      <c r="S35" t="s">
        <v>242</v>
      </c>
      <c r="U35" s="1" t="str">
        <f t="shared" si="2"/>
        <v>('Europe'</v>
      </c>
      <c r="V35" s="3" t="str">
        <f t="shared" si="3"/>
        <v>'Greece'</v>
      </c>
      <c r="W35" s="3" t="str">
        <f t="shared" si="4"/>
        <v>'Baby Food'</v>
      </c>
      <c r="X35" s="3" t="str">
        <f t="shared" si="5"/>
        <v>'Offline'</v>
      </c>
      <c r="Y35" s="3" t="str">
        <f t="shared" si="6"/>
        <v>'M'</v>
      </c>
      <c r="Z35" s="1" t="str">
        <f t="shared" si="7"/>
        <v>2014-04-08</v>
      </c>
      <c r="AA35" s="1" t="s">
        <v>3621</v>
      </c>
      <c r="AB35" s="1" t="str">
        <f t="shared" si="8"/>
        <v>'2014-04-08'</v>
      </c>
      <c r="AC35" s="3">
        <f t="shared" si="9"/>
        <v>294499957</v>
      </c>
      <c r="AD35" s="1" t="str">
        <f t="shared" si="10"/>
        <v>2014-04-08</v>
      </c>
      <c r="AE35" s="1" t="s">
        <v>3621</v>
      </c>
      <c r="AF35" s="1" t="str">
        <f t="shared" si="11"/>
        <v>'2014-04-08'</v>
      </c>
      <c r="AG35">
        <f t="shared" si="12"/>
        <v>7937</v>
      </c>
      <c r="AH35" s="1" t="str">
        <f t="shared" si="13"/>
        <v>255.28</v>
      </c>
      <c r="AI35" t="str">
        <f t="shared" si="14"/>
        <v>159.42</v>
      </c>
      <c r="AJ35" s="1" t="str">
        <f t="shared" si="15"/>
        <v>2026157.36</v>
      </c>
      <c r="AK35" t="str">
        <f t="shared" si="16"/>
        <v>1265316.54</v>
      </c>
      <c r="AL35" s="1" t="str">
        <f t="shared" si="17"/>
        <v>760840.82</v>
      </c>
      <c r="AM35" s="4">
        <f t="shared" si="18"/>
        <v>2014</v>
      </c>
      <c r="AN35" s="1" t="str">
        <f t="shared" si="19"/>
        <v>'2014'</v>
      </c>
      <c r="AO35" s="5">
        <f t="shared" si="20"/>
        <v>4</v>
      </c>
      <c r="AP35" s="1" t="str">
        <f t="shared" si="21"/>
        <v>'4'</v>
      </c>
      <c r="AQ35" s="1" t="str">
        <f t="shared" si="22"/>
        <v>'mon'</v>
      </c>
      <c r="AR35" t="str">
        <f t="shared" si="23"/>
        <v>95.86</v>
      </c>
      <c r="AS35" s="1" t="str">
        <f t="shared" si="24"/>
        <v>'0 days')</v>
      </c>
    </row>
    <row r="36" spans="1:45" x14ac:dyDescent="0.25">
      <c r="A36" t="s">
        <v>97</v>
      </c>
      <c r="B36" t="s">
        <v>98</v>
      </c>
      <c r="C36" t="s">
        <v>157</v>
      </c>
      <c r="D36" t="s">
        <v>22</v>
      </c>
      <c r="E36" t="s">
        <v>138</v>
      </c>
      <c r="F36" s="1">
        <v>40425</v>
      </c>
      <c r="G36">
        <v>262056386</v>
      </c>
      <c r="H36" s="1">
        <v>40475</v>
      </c>
      <c r="I36">
        <v>7163</v>
      </c>
      <c r="J36" t="s">
        <v>158</v>
      </c>
      <c r="K36" t="s">
        <v>159</v>
      </c>
      <c r="L36" t="s">
        <v>243</v>
      </c>
      <c r="M36" t="s">
        <v>244</v>
      </c>
      <c r="N36" t="s">
        <v>245</v>
      </c>
      <c r="O36">
        <v>2010</v>
      </c>
      <c r="P36">
        <v>9</v>
      </c>
      <c r="Q36" t="s">
        <v>29</v>
      </c>
      <c r="R36" t="s">
        <v>164</v>
      </c>
      <c r="S36" t="s">
        <v>246</v>
      </c>
      <c r="U36" s="1" t="str">
        <f t="shared" si="2"/>
        <v>('Central America and the Caribbean'</v>
      </c>
      <c r="V36" s="3" t="str">
        <f t="shared" si="3"/>
        <v>'Jamaica'</v>
      </c>
      <c r="W36" s="3" t="str">
        <f t="shared" si="4"/>
        <v>'Beverages'</v>
      </c>
      <c r="X36" s="3" t="str">
        <f t="shared" si="5"/>
        <v>'Offline'</v>
      </c>
      <c r="Y36" s="3" t="str">
        <f t="shared" si="6"/>
        <v>'L'</v>
      </c>
      <c r="Z36" s="1" t="str">
        <f t="shared" si="7"/>
        <v>2010-09-04</v>
      </c>
      <c r="AA36" s="1" t="s">
        <v>3622</v>
      </c>
      <c r="AB36" s="1" t="str">
        <f t="shared" si="8"/>
        <v>'2010-09-04'</v>
      </c>
      <c r="AC36" s="3">
        <f t="shared" si="9"/>
        <v>262056386</v>
      </c>
      <c r="AD36" s="1" t="str">
        <f t="shared" si="10"/>
        <v>2010-10-24</v>
      </c>
      <c r="AE36" s="1" t="s">
        <v>4189</v>
      </c>
      <c r="AF36" s="1" t="str">
        <f t="shared" si="11"/>
        <v>'2010-10-24'</v>
      </c>
      <c r="AG36">
        <f t="shared" si="12"/>
        <v>7163</v>
      </c>
      <c r="AH36" s="1" t="str">
        <f t="shared" si="13"/>
        <v>47.45</v>
      </c>
      <c r="AI36" t="str">
        <f t="shared" si="14"/>
        <v>31.79</v>
      </c>
      <c r="AJ36" s="1" t="str">
        <f t="shared" si="15"/>
        <v>339884.35</v>
      </c>
      <c r="AK36" t="str">
        <f t="shared" si="16"/>
        <v>227711.77</v>
      </c>
      <c r="AL36" s="1" t="str">
        <f t="shared" si="17"/>
        <v>112172.58</v>
      </c>
      <c r="AM36" s="4">
        <f t="shared" si="18"/>
        <v>2010</v>
      </c>
      <c r="AN36" s="1" t="str">
        <f t="shared" si="19"/>
        <v>'2010'</v>
      </c>
      <c r="AO36" s="5">
        <f t="shared" si="20"/>
        <v>9</v>
      </c>
      <c r="AP36" s="1" t="str">
        <f t="shared" si="21"/>
        <v>'9'</v>
      </c>
      <c r="AQ36" s="1" t="str">
        <f t="shared" si="22"/>
        <v>'fri'</v>
      </c>
      <c r="AR36" t="str">
        <f t="shared" si="23"/>
        <v>15.660000000000004</v>
      </c>
      <c r="AS36" s="1" t="str">
        <f t="shared" si="24"/>
        <v>'50 days')</v>
      </c>
    </row>
    <row r="37" spans="1:45" x14ac:dyDescent="0.25">
      <c r="A37" t="s">
        <v>63</v>
      </c>
      <c r="B37" t="s">
        <v>247</v>
      </c>
      <c r="C37" t="s">
        <v>148</v>
      </c>
      <c r="D37" t="s">
        <v>35</v>
      </c>
      <c r="E37" t="s">
        <v>23</v>
      </c>
      <c r="F37" s="1">
        <v>40300</v>
      </c>
      <c r="G37">
        <v>211114585</v>
      </c>
      <c r="H37" s="1">
        <v>40312</v>
      </c>
      <c r="I37">
        <v>2352</v>
      </c>
      <c r="J37" t="s">
        <v>149</v>
      </c>
      <c r="K37" t="s">
        <v>150</v>
      </c>
      <c r="L37" t="s">
        <v>248</v>
      </c>
      <c r="M37" t="s">
        <v>249</v>
      </c>
      <c r="N37" t="s">
        <v>250</v>
      </c>
      <c r="O37">
        <v>2010</v>
      </c>
      <c r="P37">
        <v>5</v>
      </c>
      <c r="Q37" t="s">
        <v>135</v>
      </c>
      <c r="R37" t="s">
        <v>154</v>
      </c>
      <c r="S37" t="s">
        <v>175</v>
      </c>
      <c r="U37" s="1" t="str">
        <f t="shared" si="2"/>
        <v>('Sub-Saharan Africa'</v>
      </c>
      <c r="V37" s="3" t="str">
        <f t="shared" si="3"/>
        <v>'Equatorial Guinea'</v>
      </c>
      <c r="W37" s="3" t="str">
        <f t="shared" si="4"/>
        <v>'Office Supplies'</v>
      </c>
      <c r="X37" s="3" t="str">
        <f t="shared" si="5"/>
        <v>'Online'</v>
      </c>
      <c r="Y37" s="3" t="str">
        <f t="shared" si="6"/>
        <v>'M'</v>
      </c>
      <c r="Z37" s="1" t="str">
        <f t="shared" si="7"/>
        <v>2010-05-02</v>
      </c>
      <c r="AA37" s="1" t="s">
        <v>3623</v>
      </c>
      <c r="AB37" s="1" t="str">
        <f t="shared" si="8"/>
        <v>'2010-05-02'</v>
      </c>
      <c r="AC37" s="3">
        <f t="shared" si="9"/>
        <v>211114585</v>
      </c>
      <c r="AD37" s="1" t="str">
        <f t="shared" si="10"/>
        <v>2010-05-14</v>
      </c>
      <c r="AE37" s="1" t="s">
        <v>4450</v>
      </c>
      <c r="AF37" s="1" t="str">
        <f t="shared" si="11"/>
        <v>'2010-05-14'</v>
      </c>
      <c r="AG37">
        <f t="shared" si="12"/>
        <v>2352</v>
      </c>
      <c r="AH37" s="1" t="str">
        <f t="shared" si="13"/>
        <v>651.21</v>
      </c>
      <c r="AI37" t="str">
        <f t="shared" si="14"/>
        <v>524.96</v>
      </c>
      <c r="AJ37" s="1" t="str">
        <f t="shared" si="15"/>
        <v>1531645.92</v>
      </c>
      <c r="AK37" t="str">
        <f t="shared" si="16"/>
        <v>1234705.92</v>
      </c>
      <c r="AL37" s="1" t="str">
        <f t="shared" si="17"/>
        <v>296940.0</v>
      </c>
      <c r="AM37" s="4">
        <f t="shared" si="18"/>
        <v>2010</v>
      </c>
      <c r="AN37" s="1" t="str">
        <f t="shared" si="19"/>
        <v>'2010'</v>
      </c>
      <c r="AO37" s="5">
        <f t="shared" si="20"/>
        <v>5</v>
      </c>
      <c r="AP37" s="1" t="str">
        <f t="shared" si="21"/>
        <v>'5'</v>
      </c>
      <c r="AQ37" s="1" t="str">
        <f t="shared" si="22"/>
        <v>'sat'</v>
      </c>
      <c r="AR37" t="str">
        <f t="shared" si="23"/>
        <v>126.25</v>
      </c>
      <c r="AS37" s="1" t="str">
        <f t="shared" si="24"/>
        <v>'12 days')</v>
      </c>
    </row>
    <row r="38" spans="1:45" x14ac:dyDescent="0.25">
      <c r="A38" t="s">
        <v>63</v>
      </c>
      <c r="B38" t="s">
        <v>251</v>
      </c>
      <c r="C38" t="s">
        <v>148</v>
      </c>
      <c r="D38" t="s">
        <v>22</v>
      </c>
      <c r="E38" t="s">
        <v>66</v>
      </c>
      <c r="F38" s="1">
        <v>41550</v>
      </c>
      <c r="G38">
        <v>405785882</v>
      </c>
      <c r="H38" s="1">
        <v>41569</v>
      </c>
      <c r="I38">
        <v>9915</v>
      </c>
      <c r="J38" t="s">
        <v>149</v>
      </c>
      <c r="K38" t="s">
        <v>150</v>
      </c>
      <c r="L38" t="s">
        <v>252</v>
      </c>
      <c r="M38" t="s">
        <v>253</v>
      </c>
      <c r="N38" t="s">
        <v>254</v>
      </c>
      <c r="O38">
        <v>2013</v>
      </c>
      <c r="P38">
        <v>10</v>
      </c>
      <c r="Q38" t="s">
        <v>94</v>
      </c>
      <c r="R38" t="s">
        <v>154</v>
      </c>
      <c r="S38" t="s">
        <v>121</v>
      </c>
      <c r="U38" s="1" t="str">
        <f t="shared" si="2"/>
        <v>('Sub-Saharan Africa'</v>
      </c>
      <c r="V38" s="3" t="str">
        <f t="shared" si="3"/>
        <v>'Swaziland'</v>
      </c>
      <c r="W38" s="3" t="str">
        <f t="shared" si="4"/>
        <v>'Office Supplies'</v>
      </c>
      <c r="X38" s="3" t="str">
        <f t="shared" si="5"/>
        <v>'Offline'</v>
      </c>
      <c r="Y38" s="3" t="str">
        <f t="shared" si="6"/>
        <v>'H'</v>
      </c>
      <c r="Z38" s="1" t="str">
        <f t="shared" si="7"/>
        <v>2013-10-03</v>
      </c>
      <c r="AA38" s="1" t="s">
        <v>3624</v>
      </c>
      <c r="AB38" s="1" t="str">
        <f t="shared" si="8"/>
        <v>'2013-10-03'</v>
      </c>
      <c r="AC38" s="3">
        <f t="shared" si="9"/>
        <v>405785882</v>
      </c>
      <c r="AD38" s="1" t="str">
        <f t="shared" si="10"/>
        <v>2013-10-22</v>
      </c>
      <c r="AE38" s="1" t="s">
        <v>4338</v>
      </c>
      <c r="AF38" s="1" t="str">
        <f t="shared" si="11"/>
        <v>'2013-10-22'</v>
      </c>
      <c r="AG38">
        <f t="shared" si="12"/>
        <v>9915</v>
      </c>
      <c r="AH38" s="1" t="str">
        <f t="shared" si="13"/>
        <v>651.21</v>
      </c>
      <c r="AI38" t="str">
        <f t="shared" si="14"/>
        <v>524.96</v>
      </c>
      <c r="AJ38" s="1" t="str">
        <f t="shared" si="15"/>
        <v>6456747.15</v>
      </c>
      <c r="AK38" t="str">
        <f t="shared" si="16"/>
        <v>5204978.4</v>
      </c>
      <c r="AL38" s="1" t="str">
        <f t="shared" si="17"/>
        <v>1251768.75</v>
      </c>
      <c r="AM38" s="4">
        <f t="shared" si="18"/>
        <v>2013</v>
      </c>
      <c r="AN38" s="1" t="str">
        <f t="shared" si="19"/>
        <v>'2013'</v>
      </c>
      <c r="AO38" s="5">
        <f t="shared" si="20"/>
        <v>10</v>
      </c>
      <c r="AP38" s="1" t="str">
        <f t="shared" si="21"/>
        <v>'10'</v>
      </c>
      <c r="AQ38" s="1" t="str">
        <f t="shared" si="22"/>
        <v>'wed'</v>
      </c>
      <c r="AR38" t="str">
        <f t="shared" si="23"/>
        <v>126.25</v>
      </c>
      <c r="AS38" s="1" t="str">
        <f t="shared" si="24"/>
        <v>'19 days')</v>
      </c>
    </row>
    <row r="39" spans="1:45" x14ac:dyDescent="0.25">
      <c r="A39" t="s">
        <v>97</v>
      </c>
      <c r="B39" t="s">
        <v>255</v>
      </c>
      <c r="C39" t="s">
        <v>34</v>
      </c>
      <c r="D39" t="s">
        <v>22</v>
      </c>
      <c r="E39" t="s">
        <v>23</v>
      </c>
      <c r="F39" s="1">
        <v>40608</v>
      </c>
      <c r="G39">
        <v>280494105</v>
      </c>
      <c r="H39" s="1">
        <v>40647</v>
      </c>
      <c r="I39">
        <v>3294</v>
      </c>
      <c r="J39" t="s">
        <v>36</v>
      </c>
      <c r="K39" t="s">
        <v>37</v>
      </c>
      <c r="L39" t="s">
        <v>256</v>
      </c>
      <c r="M39" t="s">
        <v>257</v>
      </c>
      <c r="N39" t="s">
        <v>258</v>
      </c>
      <c r="O39">
        <v>2011</v>
      </c>
      <c r="P39">
        <v>3</v>
      </c>
      <c r="Q39" t="s">
        <v>135</v>
      </c>
      <c r="R39" t="s">
        <v>42</v>
      </c>
      <c r="S39" t="s">
        <v>52</v>
      </c>
      <c r="U39" s="1" t="str">
        <f t="shared" si="2"/>
        <v>('Central America and the Caribbean'</v>
      </c>
      <c r="V39" s="3" t="str">
        <f t="shared" si="3"/>
        <v>'Trinidad and Tobago'</v>
      </c>
      <c r="W39" s="3" t="str">
        <f t="shared" si="4"/>
        <v>'Vegetables'</v>
      </c>
      <c r="X39" s="3" t="str">
        <f t="shared" si="5"/>
        <v>'Offline'</v>
      </c>
      <c r="Y39" s="3" t="str">
        <f t="shared" si="6"/>
        <v>'M'</v>
      </c>
      <c r="Z39" s="1" t="str">
        <f t="shared" si="7"/>
        <v>2011-03-06</v>
      </c>
      <c r="AA39" s="1" t="s">
        <v>3625</v>
      </c>
      <c r="AB39" s="1" t="str">
        <f t="shared" si="8"/>
        <v>'2011-03-06'</v>
      </c>
      <c r="AC39" s="3">
        <f t="shared" si="9"/>
        <v>280494105</v>
      </c>
      <c r="AD39" s="1" t="str">
        <f t="shared" si="10"/>
        <v>2011-04-14</v>
      </c>
      <c r="AE39" s="1" t="s">
        <v>4451</v>
      </c>
      <c r="AF39" s="1" t="str">
        <f t="shared" si="11"/>
        <v>'2011-04-14'</v>
      </c>
      <c r="AG39">
        <f t="shared" si="12"/>
        <v>3294</v>
      </c>
      <c r="AH39" s="1" t="str">
        <f t="shared" si="13"/>
        <v>154.06</v>
      </c>
      <c r="AI39" t="str">
        <f t="shared" si="14"/>
        <v>90.93</v>
      </c>
      <c r="AJ39" s="1" t="str">
        <f t="shared" si="15"/>
        <v>507473.64</v>
      </c>
      <c r="AK39" t="str">
        <f t="shared" si="16"/>
        <v>299523.42</v>
      </c>
      <c r="AL39" s="1" t="str">
        <f t="shared" si="17"/>
        <v>207950.22</v>
      </c>
      <c r="AM39" s="4">
        <f t="shared" si="18"/>
        <v>2011</v>
      </c>
      <c r="AN39" s="1" t="str">
        <f t="shared" si="19"/>
        <v>'2011'</v>
      </c>
      <c r="AO39" s="5">
        <f t="shared" si="20"/>
        <v>3</v>
      </c>
      <c r="AP39" s="1" t="str">
        <f t="shared" si="21"/>
        <v>'3'</v>
      </c>
      <c r="AQ39" s="1" t="str">
        <f t="shared" si="22"/>
        <v>'sat'</v>
      </c>
      <c r="AR39" t="str">
        <f t="shared" si="23"/>
        <v>63.13</v>
      </c>
      <c r="AS39" s="1" t="str">
        <f t="shared" si="24"/>
        <v>'39 days')</v>
      </c>
    </row>
    <row r="40" spans="1:45" x14ac:dyDescent="0.25">
      <c r="A40" t="s">
        <v>75</v>
      </c>
      <c r="B40" t="s">
        <v>259</v>
      </c>
      <c r="C40" t="s">
        <v>44</v>
      </c>
      <c r="D40" t="s">
        <v>35</v>
      </c>
      <c r="E40" t="s">
        <v>138</v>
      </c>
      <c r="F40" s="1">
        <v>42589</v>
      </c>
      <c r="G40">
        <v>689975583</v>
      </c>
      <c r="H40" s="1">
        <v>42594</v>
      </c>
      <c r="I40">
        <v>7963</v>
      </c>
      <c r="J40" t="s">
        <v>46</v>
      </c>
      <c r="K40" t="s">
        <v>47</v>
      </c>
      <c r="L40" t="s">
        <v>260</v>
      </c>
      <c r="M40" t="s">
        <v>261</v>
      </c>
      <c r="N40" t="s">
        <v>262</v>
      </c>
      <c r="O40">
        <v>2016</v>
      </c>
      <c r="P40">
        <v>8</v>
      </c>
      <c r="Q40" t="s">
        <v>135</v>
      </c>
      <c r="R40" t="s">
        <v>51</v>
      </c>
      <c r="S40" t="s">
        <v>263</v>
      </c>
      <c r="U40" s="1" t="str">
        <f t="shared" si="2"/>
        <v>('Europe'</v>
      </c>
      <c r="V40" s="3" t="str">
        <f t="shared" si="3"/>
        <v>'Sweden'</v>
      </c>
      <c r="W40" s="3" t="str">
        <f t="shared" si="4"/>
        <v>'Baby Food'</v>
      </c>
      <c r="X40" s="3" t="str">
        <f t="shared" si="5"/>
        <v>'Online'</v>
      </c>
      <c r="Y40" s="3" t="str">
        <f t="shared" si="6"/>
        <v>'L'</v>
      </c>
      <c r="Z40" s="1" t="str">
        <f t="shared" si="7"/>
        <v>2016-08-07</v>
      </c>
      <c r="AA40" s="1" t="s">
        <v>3626</v>
      </c>
      <c r="AB40" s="1" t="str">
        <f t="shared" si="8"/>
        <v>'2016-08-07'</v>
      </c>
      <c r="AC40" s="3">
        <f t="shared" si="9"/>
        <v>689975583</v>
      </c>
      <c r="AD40" s="1" t="str">
        <f t="shared" si="10"/>
        <v>2016-08-12</v>
      </c>
      <c r="AE40" s="1" t="s">
        <v>4452</v>
      </c>
      <c r="AF40" s="1" t="str">
        <f t="shared" si="11"/>
        <v>'2016-08-12'</v>
      </c>
      <c r="AG40">
        <f t="shared" si="12"/>
        <v>7963</v>
      </c>
      <c r="AH40" s="1" t="str">
        <f t="shared" si="13"/>
        <v>255.28</v>
      </c>
      <c r="AI40" t="str">
        <f t="shared" si="14"/>
        <v>159.42</v>
      </c>
      <c r="AJ40" s="1" t="str">
        <f t="shared" si="15"/>
        <v>2032794.64</v>
      </c>
      <c r="AK40" t="str">
        <f t="shared" si="16"/>
        <v>1269461.46</v>
      </c>
      <c r="AL40" s="1" t="str">
        <f t="shared" si="17"/>
        <v>763333.18</v>
      </c>
      <c r="AM40" s="4">
        <f t="shared" si="18"/>
        <v>2016</v>
      </c>
      <c r="AN40" s="1" t="str">
        <f t="shared" si="19"/>
        <v>'2016'</v>
      </c>
      <c r="AO40" s="5">
        <f t="shared" si="20"/>
        <v>8</v>
      </c>
      <c r="AP40" s="1" t="str">
        <f t="shared" si="21"/>
        <v>'8'</v>
      </c>
      <c r="AQ40" s="1" t="str">
        <f t="shared" si="22"/>
        <v>'sat'</v>
      </c>
      <c r="AR40" t="str">
        <f t="shared" si="23"/>
        <v>95.86</v>
      </c>
      <c r="AS40" s="1" t="str">
        <f t="shared" si="24"/>
        <v>'5 days')</v>
      </c>
    </row>
    <row r="41" spans="1:45" x14ac:dyDescent="0.25">
      <c r="A41" t="s">
        <v>75</v>
      </c>
      <c r="B41" t="s">
        <v>264</v>
      </c>
      <c r="C41" t="s">
        <v>148</v>
      </c>
      <c r="D41" t="s">
        <v>35</v>
      </c>
      <c r="E41" t="s">
        <v>138</v>
      </c>
      <c r="F41" s="1">
        <v>40554</v>
      </c>
      <c r="G41">
        <v>759279143</v>
      </c>
      <c r="H41" s="1">
        <v>40592</v>
      </c>
      <c r="I41">
        <v>6426</v>
      </c>
      <c r="J41" t="s">
        <v>149</v>
      </c>
      <c r="K41" t="s">
        <v>150</v>
      </c>
      <c r="L41" t="s">
        <v>265</v>
      </c>
      <c r="M41" t="s">
        <v>266</v>
      </c>
      <c r="N41" t="s">
        <v>267</v>
      </c>
      <c r="O41">
        <v>2011</v>
      </c>
      <c r="P41">
        <v>1</v>
      </c>
      <c r="Q41" t="s">
        <v>72</v>
      </c>
      <c r="R41" t="s">
        <v>154</v>
      </c>
      <c r="S41" t="s">
        <v>268</v>
      </c>
      <c r="U41" s="1" t="str">
        <f t="shared" si="2"/>
        <v>('Europe'</v>
      </c>
      <c r="V41" s="3" t="str">
        <f t="shared" si="3"/>
        <v>'Belarus'</v>
      </c>
      <c r="W41" s="3" t="str">
        <f t="shared" si="4"/>
        <v>'Office Supplies'</v>
      </c>
      <c r="X41" s="3" t="str">
        <f t="shared" si="5"/>
        <v>'Online'</v>
      </c>
      <c r="Y41" s="3" t="str">
        <f t="shared" si="6"/>
        <v>'L'</v>
      </c>
      <c r="Z41" s="1" t="str">
        <f t="shared" si="7"/>
        <v>2011-01-11</v>
      </c>
      <c r="AA41" s="1" t="s">
        <v>3627</v>
      </c>
      <c r="AB41" s="1" t="str">
        <f t="shared" si="8"/>
        <v>'2011-01-11'</v>
      </c>
      <c r="AC41" s="3">
        <f t="shared" si="9"/>
        <v>759279143</v>
      </c>
      <c r="AD41" s="1" t="str">
        <f t="shared" si="10"/>
        <v>2011-02-18</v>
      </c>
      <c r="AE41" s="1" t="s">
        <v>4453</v>
      </c>
      <c r="AF41" s="1" t="str">
        <f t="shared" si="11"/>
        <v>'2011-02-18'</v>
      </c>
      <c r="AG41">
        <f t="shared" si="12"/>
        <v>6426</v>
      </c>
      <c r="AH41" s="1" t="str">
        <f t="shared" si="13"/>
        <v>651.21</v>
      </c>
      <c r="AI41" t="str">
        <f t="shared" si="14"/>
        <v>524.96</v>
      </c>
      <c r="AJ41" s="1" t="str">
        <f t="shared" si="15"/>
        <v>4184675.46</v>
      </c>
      <c r="AK41" t="str">
        <f t="shared" si="16"/>
        <v>3373392.96</v>
      </c>
      <c r="AL41" s="1" t="str">
        <f t="shared" si="17"/>
        <v>811282.5</v>
      </c>
      <c r="AM41" s="4">
        <f t="shared" si="18"/>
        <v>2011</v>
      </c>
      <c r="AN41" s="1" t="str">
        <f t="shared" si="19"/>
        <v>'2011'</v>
      </c>
      <c r="AO41" s="5">
        <f t="shared" si="20"/>
        <v>1</v>
      </c>
      <c r="AP41" s="1" t="str">
        <f t="shared" si="21"/>
        <v>'1'</v>
      </c>
      <c r="AQ41" s="1" t="str">
        <f t="shared" si="22"/>
        <v>'mon'</v>
      </c>
      <c r="AR41" t="str">
        <f t="shared" si="23"/>
        <v>126.25</v>
      </c>
      <c r="AS41" s="1" t="str">
        <f t="shared" si="24"/>
        <v>'38 days')</v>
      </c>
    </row>
    <row r="42" spans="1:45" x14ac:dyDescent="0.25">
      <c r="A42" t="s">
        <v>63</v>
      </c>
      <c r="B42" t="s">
        <v>269</v>
      </c>
      <c r="C42" t="s">
        <v>148</v>
      </c>
      <c r="D42" t="s">
        <v>22</v>
      </c>
      <c r="E42" t="s">
        <v>45</v>
      </c>
      <c r="F42" s="1">
        <v>41780</v>
      </c>
      <c r="G42">
        <v>133766114</v>
      </c>
      <c r="H42" s="1">
        <v>41802</v>
      </c>
      <c r="I42">
        <v>3221</v>
      </c>
      <c r="J42" t="s">
        <v>149</v>
      </c>
      <c r="K42" t="s">
        <v>150</v>
      </c>
      <c r="L42" t="s">
        <v>270</v>
      </c>
      <c r="M42" t="s">
        <v>271</v>
      </c>
      <c r="N42" t="s">
        <v>272</v>
      </c>
      <c r="O42">
        <v>2014</v>
      </c>
      <c r="P42">
        <v>5</v>
      </c>
      <c r="Q42" t="s">
        <v>85</v>
      </c>
      <c r="R42" t="s">
        <v>154</v>
      </c>
      <c r="S42" t="s">
        <v>212</v>
      </c>
      <c r="U42" s="1" t="str">
        <f t="shared" si="2"/>
        <v>('Sub-Saharan Africa'</v>
      </c>
      <c r="V42" s="3" t="str">
        <f t="shared" si="3"/>
        <v>'Guinea-Bissau'</v>
      </c>
      <c r="W42" s="3" t="str">
        <f t="shared" si="4"/>
        <v>'Office Supplies'</v>
      </c>
      <c r="X42" s="3" t="str">
        <f t="shared" si="5"/>
        <v>'Offline'</v>
      </c>
      <c r="Y42" s="3" t="str">
        <f t="shared" si="6"/>
        <v>'C'</v>
      </c>
      <c r="Z42" s="1" t="str">
        <f t="shared" si="7"/>
        <v>2014-05-21</v>
      </c>
      <c r="AA42" s="1" t="s">
        <v>3628</v>
      </c>
      <c r="AB42" s="1" t="str">
        <f t="shared" si="8"/>
        <v>'2014-05-21'</v>
      </c>
      <c r="AC42" s="3">
        <f t="shared" si="9"/>
        <v>133766114</v>
      </c>
      <c r="AD42" s="1" t="str">
        <f t="shared" si="10"/>
        <v>2014-06-12</v>
      </c>
      <c r="AE42" s="1" t="s">
        <v>4454</v>
      </c>
      <c r="AF42" s="1" t="str">
        <f t="shared" si="11"/>
        <v>'2014-06-12'</v>
      </c>
      <c r="AG42">
        <f t="shared" si="12"/>
        <v>3221</v>
      </c>
      <c r="AH42" s="1" t="str">
        <f t="shared" si="13"/>
        <v>651.21</v>
      </c>
      <c r="AI42" t="str">
        <f t="shared" si="14"/>
        <v>524.96</v>
      </c>
      <c r="AJ42" s="1" t="str">
        <f t="shared" si="15"/>
        <v>2097547.41</v>
      </c>
      <c r="AK42" t="str">
        <f t="shared" si="16"/>
        <v>1690896.16</v>
      </c>
      <c r="AL42" s="1" t="str">
        <f t="shared" si="17"/>
        <v>406651.25</v>
      </c>
      <c r="AM42" s="4">
        <f t="shared" si="18"/>
        <v>2014</v>
      </c>
      <c r="AN42" s="1" t="str">
        <f t="shared" si="19"/>
        <v>'2014'</v>
      </c>
      <c r="AO42" s="5">
        <f t="shared" si="20"/>
        <v>5</v>
      </c>
      <c r="AP42" s="1" t="str">
        <f t="shared" si="21"/>
        <v>'5'</v>
      </c>
      <c r="AQ42" s="1" t="str">
        <f t="shared" si="22"/>
        <v>'tue'</v>
      </c>
      <c r="AR42" t="str">
        <f t="shared" si="23"/>
        <v>126.25</v>
      </c>
      <c r="AS42" s="1" t="str">
        <f t="shared" si="24"/>
        <v>'22 days')</v>
      </c>
    </row>
    <row r="43" spans="1:45" x14ac:dyDescent="0.25">
      <c r="A43" t="s">
        <v>53</v>
      </c>
      <c r="B43" t="s">
        <v>193</v>
      </c>
      <c r="C43" t="s">
        <v>157</v>
      </c>
      <c r="D43" t="s">
        <v>35</v>
      </c>
      <c r="E43" t="s">
        <v>23</v>
      </c>
      <c r="F43" s="1">
        <v>41489</v>
      </c>
      <c r="G43">
        <v>329110324</v>
      </c>
      <c r="H43" s="1">
        <v>41519</v>
      </c>
      <c r="I43">
        <v>9913</v>
      </c>
      <c r="J43" t="s">
        <v>158</v>
      </c>
      <c r="K43" t="s">
        <v>159</v>
      </c>
      <c r="L43" t="s">
        <v>273</v>
      </c>
      <c r="M43" t="s">
        <v>274</v>
      </c>
      <c r="N43" t="s">
        <v>275</v>
      </c>
      <c r="O43">
        <v>2013</v>
      </c>
      <c r="P43">
        <v>8</v>
      </c>
      <c r="Q43" t="s">
        <v>29</v>
      </c>
      <c r="R43" t="s">
        <v>164</v>
      </c>
      <c r="S43" t="s">
        <v>276</v>
      </c>
      <c r="U43" s="1" t="str">
        <f t="shared" si="2"/>
        <v>('Asia'</v>
      </c>
      <c r="V43" s="3" t="str">
        <f t="shared" si="3"/>
        <v>'Mongolia'</v>
      </c>
      <c r="W43" s="3" t="str">
        <f t="shared" si="4"/>
        <v>'Beverages'</v>
      </c>
      <c r="X43" s="3" t="str">
        <f t="shared" si="5"/>
        <v>'Online'</v>
      </c>
      <c r="Y43" s="3" t="str">
        <f t="shared" si="6"/>
        <v>'M'</v>
      </c>
      <c r="Z43" s="1" t="str">
        <f t="shared" si="7"/>
        <v>2013-08-03</v>
      </c>
      <c r="AA43" s="1" t="s">
        <v>3629</v>
      </c>
      <c r="AB43" s="1" t="str">
        <f t="shared" si="8"/>
        <v>'2013-08-03'</v>
      </c>
      <c r="AC43" s="3">
        <f t="shared" si="9"/>
        <v>329110324</v>
      </c>
      <c r="AD43" s="1" t="str">
        <f t="shared" si="10"/>
        <v>2013-09-02</v>
      </c>
      <c r="AE43" s="1" t="s">
        <v>4455</v>
      </c>
      <c r="AF43" s="1" t="str">
        <f t="shared" si="11"/>
        <v>'2013-09-02'</v>
      </c>
      <c r="AG43">
        <f t="shared" si="12"/>
        <v>9913</v>
      </c>
      <c r="AH43" s="1" t="str">
        <f t="shared" si="13"/>
        <v>47.45</v>
      </c>
      <c r="AI43" t="str">
        <f t="shared" si="14"/>
        <v>31.79</v>
      </c>
      <c r="AJ43" s="1" t="str">
        <f t="shared" si="15"/>
        <v>470371.85</v>
      </c>
      <c r="AK43" t="str">
        <f t="shared" si="16"/>
        <v>315134.27</v>
      </c>
      <c r="AL43" s="1" t="str">
        <f t="shared" si="17"/>
        <v>155237.58</v>
      </c>
      <c r="AM43" s="4">
        <f t="shared" si="18"/>
        <v>2013</v>
      </c>
      <c r="AN43" s="1" t="str">
        <f t="shared" si="19"/>
        <v>'2013'</v>
      </c>
      <c r="AO43" s="5">
        <f t="shared" si="20"/>
        <v>8</v>
      </c>
      <c r="AP43" s="1" t="str">
        <f t="shared" si="21"/>
        <v>'8'</v>
      </c>
      <c r="AQ43" s="1" t="str">
        <f t="shared" si="22"/>
        <v>'fri'</v>
      </c>
      <c r="AR43" t="str">
        <f t="shared" si="23"/>
        <v>15.660000000000004</v>
      </c>
      <c r="AS43" s="1" t="str">
        <f t="shared" si="24"/>
        <v>'30 days')</v>
      </c>
    </row>
    <row r="44" spans="1:45" x14ac:dyDescent="0.25">
      <c r="A44" t="s">
        <v>19</v>
      </c>
      <c r="B44" t="s">
        <v>277</v>
      </c>
      <c r="C44" t="s">
        <v>213</v>
      </c>
      <c r="D44" t="s">
        <v>35</v>
      </c>
      <c r="E44" t="s">
        <v>138</v>
      </c>
      <c r="F44" s="1">
        <v>40821</v>
      </c>
      <c r="G44">
        <v>681298100</v>
      </c>
      <c r="H44" s="1">
        <v>40867</v>
      </c>
      <c r="I44">
        <v>103</v>
      </c>
      <c r="J44" t="s">
        <v>214</v>
      </c>
      <c r="K44" t="s">
        <v>215</v>
      </c>
      <c r="L44" t="s">
        <v>278</v>
      </c>
      <c r="M44" t="s">
        <v>279</v>
      </c>
      <c r="N44" t="s">
        <v>280</v>
      </c>
      <c r="O44">
        <v>2011</v>
      </c>
      <c r="P44">
        <v>10</v>
      </c>
      <c r="Q44" t="s">
        <v>85</v>
      </c>
      <c r="R44" t="s">
        <v>219</v>
      </c>
      <c r="S44" t="s">
        <v>281</v>
      </c>
      <c r="U44" s="1" t="str">
        <f t="shared" si="2"/>
        <v>('Middle East and North Africa'</v>
      </c>
      <c r="V44" s="3" t="str">
        <f t="shared" si="3"/>
        <v>'Turkey'</v>
      </c>
      <c r="W44" s="3" t="str">
        <f t="shared" si="4"/>
        <v>'Meat'</v>
      </c>
      <c r="X44" s="3" t="str">
        <f t="shared" si="5"/>
        <v>'Online'</v>
      </c>
      <c r="Y44" s="3" t="str">
        <f t="shared" si="6"/>
        <v>'L'</v>
      </c>
      <c r="Z44" s="1" t="str">
        <f t="shared" si="7"/>
        <v>2011-10-05</v>
      </c>
      <c r="AA44" s="1" t="s">
        <v>3630</v>
      </c>
      <c r="AB44" s="1" t="str">
        <f t="shared" si="8"/>
        <v>'2011-10-05'</v>
      </c>
      <c r="AC44" s="3">
        <f t="shared" si="9"/>
        <v>681298100</v>
      </c>
      <c r="AD44" s="1" t="str">
        <f t="shared" si="10"/>
        <v>2011-11-20</v>
      </c>
      <c r="AE44" s="1" t="s">
        <v>4030</v>
      </c>
      <c r="AF44" s="1" t="str">
        <f t="shared" si="11"/>
        <v>'2011-11-20'</v>
      </c>
      <c r="AG44">
        <f t="shared" si="12"/>
        <v>103</v>
      </c>
      <c r="AH44" s="1" t="str">
        <f t="shared" si="13"/>
        <v>421.89</v>
      </c>
      <c r="AI44" t="str">
        <f t="shared" si="14"/>
        <v>364.69</v>
      </c>
      <c r="AJ44" s="1" t="str">
        <f t="shared" si="15"/>
        <v>43454.67</v>
      </c>
      <c r="AK44" t="str">
        <f t="shared" si="16"/>
        <v>37563.07</v>
      </c>
      <c r="AL44" s="1" t="str">
        <f t="shared" si="17"/>
        <v>5891.6</v>
      </c>
      <c r="AM44" s="4">
        <f t="shared" si="18"/>
        <v>2011</v>
      </c>
      <c r="AN44" s="1" t="str">
        <f t="shared" si="19"/>
        <v>'2011'</v>
      </c>
      <c r="AO44" s="5">
        <f t="shared" si="20"/>
        <v>10</v>
      </c>
      <c r="AP44" s="1" t="str">
        <f t="shared" si="21"/>
        <v>'10'</v>
      </c>
      <c r="AQ44" s="1" t="str">
        <f t="shared" si="22"/>
        <v>'tue'</v>
      </c>
      <c r="AR44" t="str">
        <f t="shared" si="23"/>
        <v>57.19999999999999</v>
      </c>
      <c r="AS44" s="1" t="str">
        <f t="shared" si="24"/>
        <v>'46 days')</v>
      </c>
    </row>
    <row r="45" spans="1:45" x14ac:dyDescent="0.25">
      <c r="A45" t="s">
        <v>63</v>
      </c>
      <c r="B45" t="s">
        <v>282</v>
      </c>
      <c r="C45" t="s">
        <v>114</v>
      </c>
      <c r="D45" t="s">
        <v>22</v>
      </c>
      <c r="E45" t="s">
        <v>138</v>
      </c>
      <c r="F45" s="1">
        <v>42689</v>
      </c>
      <c r="G45">
        <v>596628272</v>
      </c>
      <c r="H45" s="1">
        <v>42734</v>
      </c>
      <c r="I45">
        <v>4419</v>
      </c>
      <c r="J45" t="s">
        <v>115</v>
      </c>
      <c r="K45" t="s">
        <v>116</v>
      </c>
      <c r="L45" t="s">
        <v>283</v>
      </c>
      <c r="M45" t="s">
        <v>284</v>
      </c>
      <c r="N45" t="s">
        <v>285</v>
      </c>
      <c r="O45">
        <v>2016</v>
      </c>
      <c r="P45">
        <v>11</v>
      </c>
      <c r="Q45" t="s">
        <v>72</v>
      </c>
      <c r="R45" t="s">
        <v>120</v>
      </c>
      <c r="S45" t="s">
        <v>286</v>
      </c>
      <c r="U45" s="1" t="str">
        <f t="shared" si="2"/>
        <v>('Sub-Saharan Africa'</v>
      </c>
      <c r="V45" s="3" t="str">
        <f t="shared" si="3"/>
        <v>'Central African Republic'</v>
      </c>
      <c r="W45" s="3" t="str">
        <f t="shared" si="4"/>
        <v>'Snacks'</v>
      </c>
      <c r="X45" s="3" t="str">
        <f t="shared" si="5"/>
        <v>'Offline'</v>
      </c>
      <c r="Y45" s="3" t="str">
        <f t="shared" si="6"/>
        <v>'L'</v>
      </c>
      <c r="Z45" s="1" t="str">
        <f t="shared" si="7"/>
        <v>2016-11-15</v>
      </c>
      <c r="AA45" s="1" t="s">
        <v>3631</v>
      </c>
      <c r="AB45" s="1" t="str">
        <f t="shared" si="8"/>
        <v>'2016-11-15'</v>
      </c>
      <c r="AC45" s="3">
        <f t="shared" si="9"/>
        <v>596628272</v>
      </c>
      <c r="AD45" s="1" t="str">
        <f t="shared" si="10"/>
        <v>2016-12-30</v>
      </c>
      <c r="AE45" s="1" t="s">
        <v>4456</v>
      </c>
      <c r="AF45" s="1" t="str">
        <f t="shared" si="11"/>
        <v>'2016-12-30'</v>
      </c>
      <c r="AG45">
        <f t="shared" si="12"/>
        <v>4419</v>
      </c>
      <c r="AH45" s="1" t="str">
        <f t="shared" si="13"/>
        <v>152.58</v>
      </c>
      <c r="AI45" t="str">
        <f t="shared" si="14"/>
        <v>97.44</v>
      </c>
      <c r="AJ45" s="1" t="str">
        <f t="shared" si="15"/>
        <v>674251.02</v>
      </c>
      <c r="AK45" t="str">
        <f t="shared" si="16"/>
        <v>430587.36</v>
      </c>
      <c r="AL45" s="1" t="str">
        <f t="shared" si="17"/>
        <v>243663.66</v>
      </c>
      <c r="AM45" s="4">
        <f t="shared" si="18"/>
        <v>2016</v>
      </c>
      <c r="AN45" s="1" t="str">
        <f t="shared" si="19"/>
        <v>'2016'</v>
      </c>
      <c r="AO45" s="5">
        <f t="shared" si="20"/>
        <v>11</v>
      </c>
      <c r="AP45" s="1" t="str">
        <f t="shared" si="21"/>
        <v>'11'</v>
      </c>
      <c r="AQ45" s="1" t="str">
        <f t="shared" si="22"/>
        <v>'mon'</v>
      </c>
      <c r="AR45" t="str">
        <f t="shared" si="23"/>
        <v>55.140000000000015</v>
      </c>
      <c r="AS45" s="1" t="str">
        <f t="shared" si="24"/>
        <v>'45 days')</v>
      </c>
    </row>
    <row r="46" spans="1:45" x14ac:dyDescent="0.25">
      <c r="A46" t="s">
        <v>63</v>
      </c>
      <c r="B46" t="s">
        <v>247</v>
      </c>
      <c r="C46" t="s">
        <v>148</v>
      </c>
      <c r="D46" t="s">
        <v>22</v>
      </c>
      <c r="E46" t="s">
        <v>138</v>
      </c>
      <c r="F46" s="1">
        <v>42097</v>
      </c>
      <c r="G46">
        <v>901712167</v>
      </c>
      <c r="H46" s="1">
        <v>42111</v>
      </c>
      <c r="I46">
        <v>5523</v>
      </c>
      <c r="J46" t="s">
        <v>149</v>
      </c>
      <c r="K46" t="s">
        <v>150</v>
      </c>
      <c r="L46" t="s">
        <v>287</v>
      </c>
      <c r="M46" t="s">
        <v>288</v>
      </c>
      <c r="N46" t="s">
        <v>289</v>
      </c>
      <c r="O46">
        <v>2015</v>
      </c>
      <c r="P46">
        <v>4</v>
      </c>
      <c r="Q46" t="s">
        <v>163</v>
      </c>
      <c r="R46" t="s">
        <v>154</v>
      </c>
      <c r="S46" t="s">
        <v>290</v>
      </c>
      <c r="U46" s="1" t="str">
        <f t="shared" si="2"/>
        <v>('Sub-Saharan Africa'</v>
      </c>
      <c r="V46" s="3" t="str">
        <f t="shared" si="3"/>
        <v>'Equatorial Guinea'</v>
      </c>
      <c r="W46" s="3" t="str">
        <f t="shared" si="4"/>
        <v>'Office Supplies'</v>
      </c>
      <c r="X46" s="3" t="str">
        <f t="shared" si="5"/>
        <v>'Offline'</v>
      </c>
      <c r="Y46" s="3" t="str">
        <f t="shared" si="6"/>
        <v>'L'</v>
      </c>
      <c r="Z46" s="1" t="str">
        <f t="shared" si="7"/>
        <v>2015-04-03</v>
      </c>
      <c r="AA46" s="1" t="s">
        <v>3632</v>
      </c>
      <c r="AB46" s="1" t="str">
        <f t="shared" si="8"/>
        <v>'2015-04-03'</v>
      </c>
      <c r="AC46" s="3">
        <f t="shared" si="9"/>
        <v>901712167</v>
      </c>
      <c r="AD46" s="1" t="str">
        <f t="shared" si="10"/>
        <v>2015-04-17</v>
      </c>
      <c r="AE46" s="1" t="s">
        <v>4431</v>
      </c>
      <c r="AF46" s="1" t="str">
        <f t="shared" si="11"/>
        <v>'2015-04-17'</v>
      </c>
      <c r="AG46">
        <f t="shared" si="12"/>
        <v>5523</v>
      </c>
      <c r="AH46" s="1" t="str">
        <f t="shared" si="13"/>
        <v>651.21</v>
      </c>
      <c r="AI46" t="str">
        <f t="shared" si="14"/>
        <v>524.96</v>
      </c>
      <c r="AJ46" s="1" t="str">
        <f t="shared" si="15"/>
        <v>3596632.83</v>
      </c>
      <c r="AK46" t="str">
        <f t="shared" si="16"/>
        <v>2899354.08</v>
      </c>
      <c r="AL46" s="1" t="str">
        <f t="shared" si="17"/>
        <v>697278.75</v>
      </c>
      <c r="AM46" s="4">
        <f t="shared" si="18"/>
        <v>2015</v>
      </c>
      <c r="AN46" s="1" t="str">
        <f t="shared" si="19"/>
        <v>'2015'</v>
      </c>
      <c r="AO46" s="5">
        <f t="shared" si="20"/>
        <v>4</v>
      </c>
      <c r="AP46" s="1" t="str">
        <f t="shared" si="21"/>
        <v>'4'</v>
      </c>
      <c r="AQ46" s="1" t="str">
        <f t="shared" si="22"/>
        <v>'thur'</v>
      </c>
      <c r="AR46" t="str">
        <f t="shared" si="23"/>
        <v>126.25</v>
      </c>
      <c r="AS46" s="1" t="str">
        <f t="shared" si="24"/>
        <v>'14 days')</v>
      </c>
    </row>
    <row r="47" spans="1:45" x14ac:dyDescent="0.25">
      <c r="A47" t="s">
        <v>53</v>
      </c>
      <c r="B47" t="s">
        <v>291</v>
      </c>
      <c r="C47" t="s">
        <v>157</v>
      </c>
      <c r="D47" t="s">
        <v>35</v>
      </c>
      <c r="E47" t="s">
        <v>23</v>
      </c>
      <c r="F47" s="1">
        <v>41355</v>
      </c>
      <c r="G47">
        <v>693473613</v>
      </c>
      <c r="H47" s="1">
        <v>41385</v>
      </c>
      <c r="I47">
        <v>3107</v>
      </c>
      <c r="J47" t="s">
        <v>158</v>
      </c>
      <c r="K47" t="s">
        <v>159</v>
      </c>
      <c r="L47" t="s">
        <v>292</v>
      </c>
      <c r="M47" t="s">
        <v>293</v>
      </c>
      <c r="N47" t="s">
        <v>294</v>
      </c>
      <c r="O47">
        <v>2013</v>
      </c>
      <c r="P47">
        <v>3</v>
      </c>
      <c r="Q47" t="s">
        <v>163</v>
      </c>
      <c r="R47" t="s">
        <v>164</v>
      </c>
      <c r="S47" t="s">
        <v>276</v>
      </c>
      <c r="U47" s="1" t="str">
        <f t="shared" si="2"/>
        <v>('Asia'</v>
      </c>
      <c r="V47" s="3" t="str">
        <f t="shared" si="3"/>
        <v>'Laos'</v>
      </c>
      <c r="W47" s="3" t="str">
        <f t="shared" si="4"/>
        <v>'Beverages'</v>
      </c>
      <c r="X47" s="3" t="str">
        <f t="shared" si="5"/>
        <v>'Online'</v>
      </c>
      <c r="Y47" s="3" t="str">
        <f t="shared" si="6"/>
        <v>'M'</v>
      </c>
      <c r="Z47" s="1" t="str">
        <f t="shared" si="7"/>
        <v>2013-03-22</v>
      </c>
      <c r="AA47" s="1" t="s">
        <v>3633</v>
      </c>
      <c r="AB47" s="1" t="str">
        <f t="shared" si="8"/>
        <v>'2013-03-22'</v>
      </c>
      <c r="AC47" s="3">
        <f t="shared" si="9"/>
        <v>693473613</v>
      </c>
      <c r="AD47" s="1" t="str">
        <f t="shared" si="10"/>
        <v>2013-04-21</v>
      </c>
      <c r="AE47" s="1" t="s">
        <v>3875</v>
      </c>
      <c r="AF47" s="1" t="str">
        <f t="shared" si="11"/>
        <v>'2013-04-21'</v>
      </c>
      <c r="AG47">
        <f t="shared" si="12"/>
        <v>3107</v>
      </c>
      <c r="AH47" s="1" t="str">
        <f t="shared" si="13"/>
        <v>47.45</v>
      </c>
      <c r="AI47" t="str">
        <f t="shared" si="14"/>
        <v>31.79</v>
      </c>
      <c r="AJ47" s="1" t="str">
        <f t="shared" si="15"/>
        <v>147427.15</v>
      </c>
      <c r="AK47" t="str">
        <f t="shared" si="16"/>
        <v>98771.53</v>
      </c>
      <c r="AL47" s="1" t="str">
        <f t="shared" si="17"/>
        <v>48655.62</v>
      </c>
      <c r="AM47" s="4">
        <f t="shared" si="18"/>
        <v>2013</v>
      </c>
      <c r="AN47" s="1" t="str">
        <f t="shared" si="19"/>
        <v>'2013'</v>
      </c>
      <c r="AO47" s="5">
        <f t="shared" si="20"/>
        <v>3</v>
      </c>
      <c r="AP47" s="1" t="str">
        <f t="shared" si="21"/>
        <v>'3'</v>
      </c>
      <c r="AQ47" s="1" t="str">
        <f t="shared" si="22"/>
        <v>'thur'</v>
      </c>
      <c r="AR47" t="str">
        <f t="shared" si="23"/>
        <v>15.660000000000004</v>
      </c>
      <c r="AS47" s="1" t="str">
        <f t="shared" si="24"/>
        <v>'30 days')</v>
      </c>
    </row>
    <row r="48" spans="1:45" x14ac:dyDescent="0.25">
      <c r="A48" t="s">
        <v>75</v>
      </c>
      <c r="B48" t="s">
        <v>76</v>
      </c>
      <c r="C48" t="s">
        <v>213</v>
      </c>
      <c r="D48" t="s">
        <v>35</v>
      </c>
      <c r="E48" t="s">
        <v>45</v>
      </c>
      <c r="F48" s="1">
        <v>40392</v>
      </c>
      <c r="G48">
        <v>489148938</v>
      </c>
      <c r="H48" s="1">
        <v>40422</v>
      </c>
      <c r="I48">
        <v>8896</v>
      </c>
      <c r="J48" t="s">
        <v>214</v>
      </c>
      <c r="K48" t="s">
        <v>215</v>
      </c>
      <c r="L48" t="s">
        <v>295</v>
      </c>
      <c r="M48" t="s">
        <v>296</v>
      </c>
      <c r="N48" t="s">
        <v>297</v>
      </c>
      <c r="O48">
        <v>2010</v>
      </c>
      <c r="P48">
        <v>8</v>
      </c>
      <c r="Q48" t="s">
        <v>41</v>
      </c>
      <c r="R48" t="s">
        <v>219</v>
      </c>
      <c r="S48" t="s">
        <v>276</v>
      </c>
      <c r="U48" s="1" t="str">
        <f t="shared" si="2"/>
        <v>('Europe'</v>
      </c>
      <c r="V48" s="3" t="str">
        <f t="shared" si="3"/>
        <v>'Armenia'</v>
      </c>
      <c r="W48" s="3" t="str">
        <f t="shared" si="4"/>
        <v>'Meat'</v>
      </c>
      <c r="X48" s="3" t="str">
        <f t="shared" si="5"/>
        <v>'Online'</v>
      </c>
      <c r="Y48" s="3" t="str">
        <f t="shared" si="6"/>
        <v>'C'</v>
      </c>
      <c r="Z48" s="1" t="str">
        <f t="shared" si="7"/>
        <v>2010-08-02</v>
      </c>
      <c r="AA48" s="1" t="s">
        <v>3634</v>
      </c>
      <c r="AB48" s="1" t="str">
        <f t="shared" si="8"/>
        <v>'2010-08-02'</v>
      </c>
      <c r="AC48" s="3">
        <f t="shared" si="9"/>
        <v>489148938</v>
      </c>
      <c r="AD48" s="1" t="str">
        <f t="shared" si="10"/>
        <v>2010-09-01</v>
      </c>
      <c r="AE48" s="1" t="s">
        <v>3873</v>
      </c>
      <c r="AF48" s="1" t="str">
        <f t="shared" si="11"/>
        <v>'2010-09-01'</v>
      </c>
      <c r="AG48">
        <f t="shared" si="12"/>
        <v>8896</v>
      </c>
      <c r="AH48" s="1" t="str">
        <f t="shared" si="13"/>
        <v>421.89</v>
      </c>
      <c r="AI48" t="str">
        <f t="shared" si="14"/>
        <v>364.69</v>
      </c>
      <c r="AJ48" s="1" t="str">
        <f t="shared" si="15"/>
        <v>3753133.44</v>
      </c>
      <c r="AK48" t="str">
        <f t="shared" si="16"/>
        <v>3244282.24</v>
      </c>
      <c r="AL48" s="1" t="str">
        <f t="shared" si="17"/>
        <v>508851.2</v>
      </c>
      <c r="AM48" s="4">
        <f t="shared" si="18"/>
        <v>2010</v>
      </c>
      <c r="AN48" s="1" t="str">
        <f t="shared" si="19"/>
        <v>'2010'</v>
      </c>
      <c r="AO48" s="5">
        <f t="shared" si="20"/>
        <v>8</v>
      </c>
      <c r="AP48" s="1" t="str">
        <f t="shared" si="21"/>
        <v>'8'</v>
      </c>
      <c r="AQ48" s="1" t="str">
        <f t="shared" si="22"/>
        <v>'sun'</v>
      </c>
      <c r="AR48" t="str">
        <f t="shared" si="23"/>
        <v>57.19999999999999</v>
      </c>
      <c r="AS48" s="1" t="str">
        <f t="shared" si="24"/>
        <v>'30 days')</v>
      </c>
    </row>
    <row r="49" spans="1:45" x14ac:dyDescent="0.25">
      <c r="A49" t="s">
        <v>75</v>
      </c>
      <c r="B49" t="s">
        <v>122</v>
      </c>
      <c r="C49" t="s">
        <v>123</v>
      </c>
      <c r="D49" t="s">
        <v>35</v>
      </c>
      <c r="E49" t="s">
        <v>138</v>
      </c>
      <c r="F49" s="1">
        <v>40913</v>
      </c>
      <c r="G49">
        <v>876286971</v>
      </c>
      <c r="H49" s="1">
        <v>40954</v>
      </c>
      <c r="I49">
        <v>1643</v>
      </c>
      <c r="J49" t="s">
        <v>124</v>
      </c>
      <c r="K49" t="s">
        <v>125</v>
      </c>
      <c r="L49" t="s">
        <v>298</v>
      </c>
      <c r="M49" t="s">
        <v>299</v>
      </c>
      <c r="N49" t="s">
        <v>300</v>
      </c>
      <c r="O49">
        <v>2012</v>
      </c>
      <c r="P49">
        <v>1</v>
      </c>
      <c r="Q49" t="s">
        <v>94</v>
      </c>
      <c r="R49" t="s">
        <v>129</v>
      </c>
      <c r="S49" t="s">
        <v>301</v>
      </c>
      <c r="U49" s="1" t="str">
        <f t="shared" si="2"/>
        <v>('Europe'</v>
      </c>
      <c r="V49" s="3" t="str">
        <f t="shared" si="3"/>
        <v>'Greece'</v>
      </c>
      <c r="W49" s="3" t="str">
        <f t="shared" si="4"/>
        <v>'Household'</v>
      </c>
      <c r="X49" s="3" t="str">
        <f t="shared" si="5"/>
        <v>'Online'</v>
      </c>
      <c r="Y49" s="3" t="str">
        <f t="shared" si="6"/>
        <v>'L'</v>
      </c>
      <c r="Z49" s="1" t="str">
        <f t="shared" si="7"/>
        <v>2012-01-05</v>
      </c>
      <c r="AA49" s="1" t="s">
        <v>3635</v>
      </c>
      <c r="AB49" s="1" t="str">
        <f t="shared" si="8"/>
        <v>'2012-01-05'</v>
      </c>
      <c r="AC49" s="3">
        <f t="shared" si="9"/>
        <v>876286971</v>
      </c>
      <c r="AD49" s="1" t="str">
        <f t="shared" si="10"/>
        <v>2012-02-15</v>
      </c>
      <c r="AE49" s="1" t="s">
        <v>4457</v>
      </c>
      <c r="AF49" s="1" t="str">
        <f t="shared" si="11"/>
        <v>'2012-02-15'</v>
      </c>
      <c r="AG49">
        <f t="shared" si="12"/>
        <v>1643</v>
      </c>
      <c r="AH49" s="1" t="str">
        <f t="shared" si="13"/>
        <v>668.27</v>
      </c>
      <c r="AI49" t="str">
        <f t="shared" si="14"/>
        <v>502.54</v>
      </c>
      <c r="AJ49" s="1" t="str">
        <f t="shared" si="15"/>
        <v>1097967.61</v>
      </c>
      <c r="AK49" t="str">
        <f t="shared" si="16"/>
        <v>825673.22</v>
      </c>
      <c r="AL49" s="1" t="str">
        <f t="shared" si="17"/>
        <v>272294.39</v>
      </c>
      <c r="AM49" s="4">
        <f t="shared" si="18"/>
        <v>2012</v>
      </c>
      <c r="AN49" s="1" t="str">
        <f t="shared" si="19"/>
        <v>'2012'</v>
      </c>
      <c r="AO49" s="5">
        <f t="shared" si="20"/>
        <v>1</v>
      </c>
      <c r="AP49" s="1" t="str">
        <f t="shared" si="21"/>
        <v>'1'</v>
      </c>
      <c r="AQ49" s="1" t="str">
        <f t="shared" si="22"/>
        <v>'wed'</v>
      </c>
      <c r="AR49" t="str">
        <f t="shared" si="23"/>
        <v>165.72999999999996</v>
      </c>
      <c r="AS49" s="1" t="str">
        <f t="shared" si="24"/>
        <v>'41 days')</v>
      </c>
    </row>
    <row r="50" spans="1:45" x14ac:dyDescent="0.25">
      <c r="A50" t="s">
        <v>19</v>
      </c>
      <c r="B50" t="s">
        <v>302</v>
      </c>
      <c r="C50" t="s">
        <v>186</v>
      </c>
      <c r="D50" t="s">
        <v>22</v>
      </c>
      <c r="E50" t="s">
        <v>66</v>
      </c>
      <c r="F50" s="1">
        <v>42242</v>
      </c>
      <c r="G50">
        <v>262749040</v>
      </c>
      <c r="H50" s="1">
        <v>42246</v>
      </c>
      <c r="I50">
        <v>2135</v>
      </c>
      <c r="J50" t="s">
        <v>187</v>
      </c>
      <c r="K50" t="s">
        <v>188</v>
      </c>
      <c r="L50" t="s">
        <v>303</v>
      </c>
      <c r="M50" t="s">
        <v>304</v>
      </c>
      <c r="N50" t="s">
        <v>305</v>
      </c>
      <c r="O50">
        <v>2015</v>
      </c>
      <c r="P50">
        <v>8</v>
      </c>
      <c r="Q50" t="s">
        <v>85</v>
      </c>
      <c r="R50" t="s">
        <v>192</v>
      </c>
      <c r="S50" t="s">
        <v>306</v>
      </c>
      <c r="U50" s="1" t="str">
        <f t="shared" si="2"/>
        <v>('Middle East and North Africa'</v>
      </c>
      <c r="V50" s="3" t="str">
        <f t="shared" si="3"/>
        <v>'Israel'</v>
      </c>
      <c r="W50" s="3" t="str">
        <f t="shared" si="4"/>
        <v>'Personal Care'</v>
      </c>
      <c r="X50" s="3" t="str">
        <f t="shared" si="5"/>
        <v>'Offline'</v>
      </c>
      <c r="Y50" s="3" t="str">
        <f t="shared" si="6"/>
        <v>'H'</v>
      </c>
      <c r="Z50" s="1" t="str">
        <f t="shared" si="7"/>
        <v>2015-08-26</v>
      </c>
      <c r="AA50" s="1" t="s">
        <v>3636</v>
      </c>
      <c r="AB50" s="1" t="str">
        <f t="shared" si="8"/>
        <v>'2015-08-26'</v>
      </c>
      <c r="AC50" s="3">
        <f t="shared" si="9"/>
        <v>262749040</v>
      </c>
      <c r="AD50" s="1" t="str">
        <f t="shared" si="10"/>
        <v>2015-08-30</v>
      </c>
      <c r="AE50" s="1" t="s">
        <v>4458</v>
      </c>
      <c r="AF50" s="1" t="str">
        <f t="shared" si="11"/>
        <v>'2015-08-30'</v>
      </c>
      <c r="AG50">
        <f t="shared" si="12"/>
        <v>2135</v>
      </c>
      <c r="AH50" s="1" t="str">
        <f t="shared" si="13"/>
        <v>81.73</v>
      </c>
      <c r="AI50" t="str">
        <f t="shared" si="14"/>
        <v>56.67</v>
      </c>
      <c r="AJ50" s="1" t="str">
        <f t="shared" si="15"/>
        <v>174493.55</v>
      </c>
      <c r="AK50" t="str">
        <f t="shared" si="16"/>
        <v>120990.45</v>
      </c>
      <c r="AL50" s="1" t="str">
        <f t="shared" si="17"/>
        <v>53503.1</v>
      </c>
      <c r="AM50" s="4">
        <f t="shared" si="18"/>
        <v>2015</v>
      </c>
      <c r="AN50" s="1" t="str">
        <f t="shared" si="19"/>
        <v>'2015'</v>
      </c>
      <c r="AO50" s="5">
        <f t="shared" si="20"/>
        <v>8</v>
      </c>
      <c r="AP50" s="1" t="str">
        <f t="shared" si="21"/>
        <v>'8'</v>
      </c>
      <c r="AQ50" s="1" t="str">
        <f t="shared" si="22"/>
        <v>'tue'</v>
      </c>
      <c r="AR50" t="str">
        <f t="shared" si="23"/>
        <v>25.06</v>
      </c>
      <c r="AS50" s="1" t="str">
        <f t="shared" si="24"/>
        <v>'4 days')</v>
      </c>
    </row>
    <row r="51" spans="1:45" x14ac:dyDescent="0.25">
      <c r="A51" t="s">
        <v>53</v>
      </c>
      <c r="B51" t="s">
        <v>307</v>
      </c>
      <c r="C51" t="s">
        <v>213</v>
      </c>
      <c r="D51" t="s">
        <v>35</v>
      </c>
      <c r="E51" t="s">
        <v>66</v>
      </c>
      <c r="F51" s="1">
        <v>42713</v>
      </c>
      <c r="G51">
        <v>726708972</v>
      </c>
      <c r="H51" s="1">
        <v>42761</v>
      </c>
      <c r="I51">
        <v>8189</v>
      </c>
      <c r="J51" t="s">
        <v>214</v>
      </c>
      <c r="K51" t="s">
        <v>215</v>
      </c>
      <c r="L51" t="s">
        <v>308</v>
      </c>
      <c r="M51" t="s">
        <v>309</v>
      </c>
      <c r="N51" t="s">
        <v>310</v>
      </c>
      <c r="O51">
        <v>2016</v>
      </c>
      <c r="P51">
        <v>12</v>
      </c>
      <c r="Q51" t="s">
        <v>163</v>
      </c>
      <c r="R51" t="s">
        <v>219</v>
      </c>
      <c r="S51" t="s">
        <v>311</v>
      </c>
      <c r="U51" s="1" t="str">
        <f t="shared" si="2"/>
        <v>('Asia'</v>
      </c>
      <c r="V51" s="3" t="str">
        <f t="shared" si="3"/>
        <v>'Bhutan'</v>
      </c>
      <c r="W51" s="3" t="str">
        <f t="shared" si="4"/>
        <v>'Meat'</v>
      </c>
      <c r="X51" s="3" t="str">
        <f t="shared" si="5"/>
        <v>'Online'</v>
      </c>
      <c r="Y51" s="3" t="str">
        <f t="shared" si="6"/>
        <v>'H'</v>
      </c>
      <c r="Z51" s="1" t="str">
        <f t="shared" si="7"/>
        <v>2016-12-09</v>
      </c>
      <c r="AA51" s="1" t="s">
        <v>3637</v>
      </c>
      <c r="AB51" s="1" t="str">
        <f t="shared" si="8"/>
        <v>'2016-12-09'</v>
      </c>
      <c r="AC51" s="3">
        <f t="shared" si="9"/>
        <v>726708972</v>
      </c>
      <c r="AD51" s="1" t="str">
        <f t="shared" si="10"/>
        <v>2017-01-26</v>
      </c>
      <c r="AE51" s="1" t="s">
        <v>3957</v>
      </c>
      <c r="AF51" s="1" t="str">
        <f t="shared" si="11"/>
        <v>'2017-01-26'</v>
      </c>
      <c r="AG51">
        <f t="shared" si="12"/>
        <v>8189</v>
      </c>
      <c r="AH51" s="1" t="str">
        <f t="shared" si="13"/>
        <v>421.89</v>
      </c>
      <c r="AI51" t="str">
        <f t="shared" si="14"/>
        <v>364.69</v>
      </c>
      <c r="AJ51" s="1" t="str">
        <f t="shared" si="15"/>
        <v>3454857.21</v>
      </c>
      <c r="AK51" t="str">
        <f t="shared" si="16"/>
        <v>2986446.41</v>
      </c>
      <c r="AL51" s="1" t="str">
        <f t="shared" si="17"/>
        <v>468410.8</v>
      </c>
      <c r="AM51" s="4">
        <f t="shared" si="18"/>
        <v>2016</v>
      </c>
      <c r="AN51" s="1" t="str">
        <f t="shared" si="19"/>
        <v>'2016'</v>
      </c>
      <c r="AO51" s="5">
        <f t="shared" si="20"/>
        <v>12</v>
      </c>
      <c r="AP51" s="1" t="str">
        <f t="shared" si="21"/>
        <v>'12'</v>
      </c>
      <c r="AQ51" s="1" t="str">
        <f t="shared" si="22"/>
        <v>'thur'</v>
      </c>
      <c r="AR51" t="str">
        <f t="shared" si="23"/>
        <v>57.19999999999999</v>
      </c>
      <c r="AS51" s="1" t="str">
        <f t="shared" si="24"/>
        <v>'48 days')</v>
      </c>
    </row>
    <row r="52" spans="1:45" x14ac:dyDescent="0.25">
      <c r="A52" t="s">
        <v>103</v>
      </c>
      <c r="B52" t="s">
        <v>312</v>
      </c>
      <c r="C52" t="s">
        <v>34</v>
      </c>
      <c r="D52" t="s">
        <v>35</v>
      </c>
      <c r="E52" t="s">
        <v>138</v>
      </c>
      <c r="F52" s="1">
        <v>41046</v>
      </c>
      <c r="G52">
        <v>366653096</v>
      </c>
      <c r="H52" s="1">
        <v>41060</v>
      </c>
      <c r="I52">
        <v>9654</v>
      </c>
      <c r="J52" t="s">
        <v>36</v>
      </c>
      <c r="K52" t="s">
        <v>37</v>
      </c>
      <c r="L52" t="s">
        <v>313</v>
      </c>
      <c r="M52" t="s">
        <v>314</v>
      </c>
      <c r="N52" t="s">
        <v>315</v>
      </c>
      <c r="O52">
        <v>2012</v>
      </c>
      <c r="P52">
        <v>5</v>
      </c>
      <c r="Q52" t="s">
        <v>94</v>
      </c>
      <c r="R52" t="s">
        <v>42</v>
      </c>
      <c r="S52" t="s">
        <v>290</v>
      </c>
      <c r="U52" s="1" t="str">
        <f t="shared" si="2"/>
        <v>('Australia and Oceania'</v>
      </c>
      <c r="V52" s="3" t="str">
        <f t="shared" si="3"/>
        <v>'Vanuatu'</v>
      </c>
      <c r="W52" s="3" t="str">
        <f t="shared" si="4"/>
        <v>'Vegetables'</v>
      </c>
      <c r="X52" s="3" t="str">
        <f t="shared" si="5"/>
        <v>'Online'</v>
      </c>
      <c r="Y52" s="3" t="str">
        <f t="shared" si="6"/>
        <v>'L'</v>
      </c>
      <c r="Z52" s="1" t="str">
        <f t="shared" si="7"/>
        <v>2012-05-17</v>
      </c>
      <c r="AA52" s="1" t="s">
        <v>3595</v>
      </c>
      <c r="AB52" s="1" t="str">
        <f t="shared" si="8"/>
        <v>'2012-05-17'</v>
      </c>
      <c r="AC52" s="3">
        <f t="shared" si="9"/>
        <v>366653096</v>
      </c>
      <c r="AD52" s="1" t="str">
        <f t="shared" si="10"/>
        <v>2012-05-31</v>
      </c>
      <c r="AE52" s="1" t="s">
        <v>4315</v>
      </c>
      <c r="AF52" s="1" t="str">
        <f t="shared" si="11"/>
        <v>'2012-05-31'</v>
      </c>
      <c r="AG52">
        <f t="shared" si="12"/>
        <v>9654</v>
      </c>
      <c r="AH52" s="1" t="str">
        <f t="shared" si="13"/>
        <v>154.06</v>
      </c>
      <c r="AI52" t="str">
        <f t="shared" si="14"/>
        <v>90.93</v>
      </c>
      <c r="AJ52" s="1" t="str">
        <f t="shared" si="15"/>
        <v>1487295.24</v>
      </c>
      <c r="AK52" t="str">
        <f t="shared" si="16"/>
        <v>877838.22</v>
      </c>
      <c r="AL52" s="1" t="str">
        <f t="shared" si="17"/>
        <v>609457.02</v>
      </c>
      <c r="AM52" s="4">
        <f t="shared" si="18"/>
        <v>2012</v>
      </c>
      <c r="AN52" s="1" t="str">
        <f t="shared" si="19"/>
        <v>'2012'</v>
      </c>
      <c r="AO52" s="5">
        <f t="shared" si="20"/>
        <v>5</v>
      </c>
      <c r="AP52" s="1" t="str">
        <f t="shared" si="21"/>
        <v>'5'</v>
      </c>
      <c r="AQ52" s="1" t="str">
        <f t="shared" si="22"/>
        <v>'wed'</v>
      </c>
      <c r="AR52" t="str">
        <f t="shared" si="23"/>
        <v>63.13</v>
      </c>
      <c r="AS52" s="1" t="str">
        <f t="shared" si="24"/>
        <v>'14 days')</v>
      </c>
    </row>
    <row r="53" spans="1:45" x14ac:dyDescent="0.25">
      <c r="A53" t="s">
        <v>63</v>
      </c>
      <c r="B53" t="s">
        <v>316</v>
      </c>
      <c r="C53" t="s">
        <v>34</v>
      </c>
      <c r="D53" t="s">
        <v>35</v>
      </c>
      <c r="E53" t="s">
        <v>23</v>
      </c>
      <c r="F53" s="1">
        <v>40499</v>
      </c>
      <c r="G53">
        <v>951380240</v>
      </c>
      <c r="H53" s="1">
        <v>40532</v>
      </c>
      <c r="I53">
        <v>3410</v>
      </c>
      <c r="J53" t="s">
        <v>36</v>
      </c>
      <c r="K53" t="s">
        <v>37</v>
      </c>
      <c r="L53" t="s">
        <v>317</v>
      </c>
      <c r="M53" t="s">
        <v>318</v>
      </c>
      <c r="N53" t="s">
        <v>319</v>
      </c>
      <c r="O53">
        <v>2010</v>
      </c>
      <c r="P53">
        <v>11</v>
      </c>
      <c r="Q53" t="s">
        <v>85</v>
      </c>
      <c r="R53" t="s">
        <v>42</v>
      </c>
      <c r="S53" t="s">
        <v>320</v>
      </c>
      <c r="U53" s="1" t="str">
        <f t="shared" si="2"/>
        <v>('Sub-Saharan Africa'</v>
      </c>
      <c r="V53" s="3" t="str">
        <f t="shared" si="3"/>
        <v>'Burundi'</v>
      </c>
      <c r="W53" s="3" t="str">
        <f t="shared" si="4"/>
        <v>'Vegetables'</v>
      </c>
      <c r="X53" s="3" t="str">
        <f t="shared" si="5"/>
        <v>'Online'</v>
      </c>
      <c r="Y53" s="3" t="str">
        <f t="shared" si="6"/>
        <v>'M'</v>
      </c>
      <c r="Z53" s="1" t="str">
        <f t="shared" si="7"/>
        <v>2010-11-17</v>
      </c>
      <c r="AA53" s="1" t="s">
        <v>3638</v>
      </c>
      <c r="AB53" s="1" t="str">
        <f t="shared" si="8"/>
        <v>'2010-11-17'</v>
      </c>
      <c r="AC53" s="3">
        <f t="shared" si="9"/>
        <v>951380240</v>
      </c>
      <c r="AD53" s="1" t="str">
        <f t="shared" si="10"/>
        <v>2010-12-20</v>
      </c>
      <c r="AE53" s="1" t="s">
        <v>4459</v>
      </c>
      <c r="AF53" s="1" t="str">
        <f t="shared" si="11"/>
        <v>'2010-12-20'</v>
      </c>
      <c r="AG53">
        <f t="shared" si="12"/>
        <v>3410</v>
      </c>
      <c r="AH53" s="1" t="str">
        <f t="shared" si="13"/>
        <v>154.06</v>
      </c>
      <c r="AI53" t="str">
        <f t="shared" si="14"/>
        <v>90.93</v>
      </c>
      <c r="AJ53" s="1" t="str">
        <f t="shared" si="15"/>
        <v>525344.6</v>
      </c>
      <c r="AK53" t="str">
        <f t="shared" si="16"/>
        <v>310071.3</v>
      </c>
      <c r="AL53" s="1" t="str">
        <f t="shared" si="17"/>
        <v>215273.3</v>
      </c>
      <c r="AM53" s="4">
        <f t="shared" si="18"/>
        <v>2010</v>
      </c>
      <c r="AN53" s="1" t="str">
        <f t="shared" si="19"/>
        <v>'2010'</v>
      </c>
      <c r="AO53" s="5">
        <f t="shared" si="20"/>
        <v>11</v>
      </c>
      <c r="AP53" s="1" t="str">
        <f t="shared" si="21"/>
        <v>'11'</v>
      </c>
      <c r="AQ53" s="1" t="str">
        <f t="shared" si="22"/>
        <v>'tue'</v>
      </c>
      <c r="AR53" t="str">
        <f t="shared" si="23"/>
        <v>63.13</v>
      </c>
      <c r="AS53" s="1" t="str">
        <f t="shared" si="24"/>
        <v>'33 days')</v>
      </c>
    </row>
    <row r="54" spans="1:45" x14ac:dyDescent="0.25">
      <c r="A54" t="s">
        <v>75</v>
      </c>
      <c r="B54" t="s">
        <v>321</v>
      </c>
      <c r="C54" t="s">
        <v>21</v>
      </c>
      <c r="D54" t="s">
        <v>35</v>
      </c>
      <c r="E54" t="s">
        <v>23</v>
      </c>
      <c r="F54" s="1">
        <v>41956</v>
      </c>
      <c r="G54">
        <v>270001733</v>
      </c>
      <c r="H54" s="1">
        <v>42005</v>
      </c>
      <c r="I54">
        <v>8368</v>
      </c>
      <c r="J54" t="s">
        <v>24</v>
      </c>
      <c r="K54" t="s">
        <v>25</v>
      </c>
      <c r="L54" t="s">
        <v>322</v>
      </c>
      <c r="M54" t="s">
        <v>323</v>
      </c>
      <c r="N54" t="s">
        <v>324</v>
      </c>
      <c r="O54">
        <v>2014</v>
      </c>
      <c r="P54">
        <v>11</v>
      </c>
      <c r="Q54" t="s">
        <v>94</v>
      </c>
      <c r="R54" t="s">
        <v>30</v>
      </c>
      <c r="S54" t="s">
        <v>205</v>
      </c>
      <c r="U54" s="1" t="str">
        <f t="shared" si="2"/>
        <v>('Europe'</v>
      </c>
      <c r="V54" s="3" t="str">
        <f t="shared" si="3"/>
        <v>'Ukraine'</v>
      </c>
      <c r="W54" s="3" t="str">
        <f t="shared" si="4"/>
        <v>'Cosmetics'</v>
      </c>
      <c r="X54" s="3" t="str">
        <f t="shared" si="5"/>
        <v>'Online'</v>
      </c>
      <c r="Y54" s="3" t="str">
        <f t="shared" si="6"/>
        <v>'M'</v>
      </c>
      <c r="Z54" s="1" t="str">
        <f t="shared" si="7"/>
        <v>2014-11-13</v>
      </c>
      <c r="AA54" s="1" t="s">
        <v>3639</v>
      </c>
      <c r="AB54" s="1" t="str">
        <f t="shared" si="8"/>
        <v>'2014-11-13'</v>
      </c>
      <c r="AC54" s="3">
        <f t="shared" si="9"/>
        <v>270001733</v>
      </c>
      <c r="AD54" s="1" t="str">
        <f t="shared" si="10"/>
        <v>2015-01-01</v>
      </c>
      <c r="AE54" s="1" t="s">
        <v>4460</v>
      </c>
      <c r="AF54" s="1" t="str">
        <f t="shared" si="11"/>
        <v>'2015-01-01'</v>
      </c>
      <c r="AG54">
        <f t="shared" si="12"/>
        <v>8368</v>
      </c>
      <c r="AH54" s="1" t="str">
        <f t="shared" si="13"/>
        <v>437.2</v>
      </c>
      <c r="AI54" t="str">
        <f t="shared" si="14"/>
        <v>263.33</v>
      </c>
      <c r="AJ54" s="1" t="str">
        <f t="shared" si="15"/>
        <v>3658489.6</v>
      </c>
      <c r="AK54" t="str">
        <f t="shared" si="16"/>
        <v>2203545.44</v>
      </c>
      <c r="AL54" s="1" t="str">
        <f t="shared" si="17"/>
        <v>1454944.16</v>
      </c>
      <c r="AM54" s="4">
        <f t="shared" si="18"/>
        <v>2014</v>
      </c>
      <c r="AN54" s="1" t="str">
        <f t="shared" si="19"/>
        <v>'2014'</v>
      </c>
      <c r="AO54" s="5">
        <f t="shared" si="20"/>
        <v>11</v>
      </c>
      <c r="AP54" s="1" t="str">
        <f t="shared" si="21"/>
        <v>'11'</v>
      </c>
      <c r="AQ54" s="1" t="str">
        <f t="shared" si="22"/>
        <v>'wed'</v>
      </c>
      <c r="AR54" t="str">
        <f t="shared" si="23"/>
        <v>173.87</v>
      </c>
      <c r="AS54" s="1" t="str">
        <f t="shared" si="24"/>
        <v>'49 days')</v>
      </c>
    </row>
    <row r="55" spans="1:45" x14ac:dyDescent="0.25">
      <c r="A55" t="s">
        <v>75</v>
      </c>
      <c r="B55" t="s">
        <v>325</v>
      </c>
      <c r="C55" t="s">
        <v>157</v>
      </c>
      <c r="D55" t="s">
        <v>35</v>
      </c>
      <c r="E55" t="s">
        <v>45</v>
      </c>
      <c r="F55" s="1">
        <v>42537</v>
      </c>
      <c r="G55">
        <v>681941401</v>
      </c>
      <c r="H55" s="1">
        <v>42579</v>
      </c>
      <c r="I55">
        <v>470</v>
      </c>
      <c r="J55" t="s">
        <v>158</v>
      </c>
      <c r="K55" t="s">
        <v>159</v>
      </c>
      <c r="L55" t="s">
        <v>326</v>
      </c>
      <c r="M55" t="s">
        <v>327</v>
      </c>
      <c r="N55" t="s">
        <v>328</v>
      </c>
      <c r="O55">
        <v>2016</v>
      </c>
      <c r="P55">
        <v>6</v>
      </c>
      <c r="Q55" t="s">
        <v>94</v>
      </c>
      <c r="R55" t="s">
        <v>164</v>
      </c>
      <c r="S55" t="s">
        <v>96</v>
      </c>
      <c r="U55" s="1" t="str">
        <f t="shared" si="2"/>
        <v>('Europe'</v>
      </c>
      <c r="V55" s="3" t="str">
        <f t="shared" si="3"/>
        <v>'Croatia'</v>
      </c>
      <c r="W55" s="3" t="str">
        <f t="shared" si="4"/>
        <v>'Beverages'</v>
      </c>
      <c r="X55" s="3" t="str">
        <f t="shared" si="5"/>
        <v>'Online'</v>
      </c>
      <c r="Y55" s="3" t="str">
        <f t="shared" si="6"/>
        <v>'C'</v>
      </c>
      <c r="Z55" s="1" t="str">
        <f t="shared" si="7"/>
        <v>2016-06-16</v>
      </c>
      <c r="AA55" s="1" t="s">
        <v>3640</v>
      </c>
      <c r="AB55" s="1" t="str">
        <f t="shared" si="8"/>
        <v>'2016-06-16'</v>
      </c>
      <c r="AC55" s="3">
        <f t="shared" si="9"/>
        <v>681941401</v>
      </c>
      <c r="AD55" s="1" t="str">
        <f t="shared" si="10"/>
        <v>2016-07-28</v>
      </c>
      <c r="AE55" s="1" t="s">
        <v>4461</v>
      </c>
      <c r="AF55" s="1" t="str">
        <f t="shared" si="11"/>
        <v>'2016-07-28'</v>
      </c>
      <c r="AG55">
        <f t="shared" si="12"/>
        <v>470</v>
      </c>
      <c r="AH55" s="1" t="str">
        <f t="shared" si="13"/>
        <v>47.45</v>
      </c>
      <c r="AI55" t="str">
        <f t="shared" si="14"/>
        <v>31.79</v>
      </c>
      <c r="AJ55" s="1" t="str">
        <f t="shared" si="15"/>
        <v>22301.5</v>
      </c>
      <c r="AK55" t="str">
        <f t="shared" si="16"/>
        <v>14941.3</v>
      </c>
      <c r="AL55" s="1" t="str">
        <f t="shared" si="17"/>
        <v>7360.2</v>
      </c>
      <c r="AM55" s="4">
        <f t="shared" si="18"/>
        <v>2016</v>
      </c>
      <c r="AN55" s="1" t="str">
        <f t="shared" si="19"/>
        <v>'2016'</v>
      </c>
      <c r="AO55" s="5">
        <f t="shared" si="20"/>
        <v>6</v>
      </c>
      <c r="AP55" s="1" t="str">
        <f t="shared" si="21"/>
        <v>'6'</v>
      </c>
      <c r="AQ55" s="1" t="str">
        <f t="shared" si="22"/>
        <v>'wed'</v>
      </c>
      <c r="AR55" t="str">
        <f t="shared" si="23"/>
        <v>15.660000000000004</v>
      </c>
      <c r="AS55" s="1" t="str">
        <f t="shared" si="24"/>
        <v>'42 days')</v>
      </c>
    </row>
    <row r="56" spans="1:45" x14ac:dyDescent="0.25">
      <c r="A56" t="s">
        <v>63</v>
      </c>
      <c r="B56" t="s">
        <v>329</v>
      </c>
      <c r="C56" t="s">
        <v>65</v>
      </c>
      <c r="D56" t="s">
        <v>35</v>
      </c>
      <c r="E56" t="s">
        <v>138</v>
      </c>
      <c r="F56" s="1">
        <v>42521</v>
      </c>
      <c r="G56">
        <v>566935575</v>
      </c>
      <c r="H56" s="1">
        <v>42528</v>
      </c>
      <c r="I56">
        <v>7690</v>
      </c>
      <c r="J56" t="s">
        <v>67</v>
      </c>
      <c r="K56" t="s">
        <v>68</v>
      </c>
      <c r="L56" t="s">
        <v>330</v>
      </c>
      <c r="M56" t="s">
        <v>331</v>
      </c>
      <c r="N56" t="s">
        <v>332</v>
      </c>
      <c r="O56">
        <v>2016</v>
      </c>
      <c r="P56">
        <v>5</v>
      </c>
      <c r="Q56" t="s">
        <v>72</v>
      </c>
      <c r="R56" t="s">
        <v>73</v>
      </c>
      <c r="S56" t="s">
        <v>333</v>
      </c>
      <c r="U56" s="1" t="str">
        <f t="shared" si="2"/>
        <v>('Sub-Saharan Africa'</v>
      </c>
      <c r="V56" s="3" t="str">
        <f t="shared" si="3"/>
        <v>'Madagascar'</v>
      </c>
      <c r="W56" s="3" t="str">
        <f t="shared" si="4"/>
        <v>'Fruits'</v>
      </c>
      <c r="X56" s="3" t="str">
        <f t="shared" si="5"/>
        <v>'Online'</v>
      </c>
      <c r="Y56" s="3" t="str">
        <f t="shared" si="6"/>
        <v>'L'</v>
      </c>
      <c r="Z56" s="1" t="str">
        <f t="shared" si="7"/>
        <v>2016-05-31</v>
      </c>
      <c r="AA56" s="1" t="s">
        <v>3641</v>
      </c>
      <c r="AB56" s="1" t="str">
        <f t="shared" si="8"/>
        <v>'2016-05-31'</v>
      </c>
      <c r="AC56" s="3">
        <f t="shared" si="9"/>
        <v>566935575</v>
      </c>
      <c r="AD56" s="1" t="str">
        <f t="shared" si="10"/>
        <v>2016-06-07</v>
      </c>
      <c r="AE56" s="1" t="s">
        <v>4462</v>
      </c>
      <c r="AF56" s="1" t="str">
        <f t="shared" si="11"/>
        <v>'2016-06-07'</v>
      </c>
      <c r="AG56">
        <f t="shared" si="12"/>
        <v>7690</v>
      </c>
      <c r="AH56" s="1" t="str">
        <f t="shared" si="13"/>
        <v>9.33</v>
      </c>
      <c r="AI56" t="str">
        <f t="shared" si="14"/>
        <v>6.92</v>
      </c>
      <c r="AJ56" s="1" t="str">
        <f t="shared" si="15"/>
        <v>71747.7</v>
      </c>
      <c r="AK56" t="str">
        <f t="shared" si="16"/>
        <v>53214.8</v>
      </c>
      <c r="AL56" s="1" t="str">
        <f t="shared" si="17"/>
        <v>18532.9</v>
      </c>
      <c r="AM56" s="4">
        <f t="shared" si="18"/>
        <v>2016</v>
      </c>
      <c r="AN56" s="1" t="str">
        <f t="shared" si="19"/>
        <v>'2016'</v>
      </c>
      <c r="AO56" s="5">
        <f t="shared" si="20"/>
        <v>5</v>
      </c>
      <c r="AP56" s="1" t="str">
        <f t="shared" si="21"/>
        <v>'5'</v>
      </c>
      <c r="AQ56" s="1" t="str">
        <f t="shared" si="22"/>
        <v>'mon'</v>
      </c>
      <c r="AR56" t="str">
        <f t="shared" si="23"/>
        <v>2.41</v>
      </c>
      <c r="AS56" s="1" t="str">
        <f t="shared" si="24"/>
        <v>'7 days')</v>
      </c>
    </row>
    <row r="57" spans="1:45" x14ac:dyDescent="0.25">
      <c r="A57" t="s">
        <v>53</v>
      </c>
      <c r="B57" t="s">
        <v>334</v>
      </c>
      <c r="C57" t="s">
        <v>114</v>
      </c>
      <c r="D57" t="s">
        <v>22</v>
      </c>
      <c r="E57" t="s">
        <v>23</v>
      </c>
      <c r="F57" s="1">
        <v>41188</v>
      </c>
      <c r="G57">
        <v>175033080</v>
      </c>
      <c r="H57" s="1">
        <v>41218</v>
      </c>
      <c r="I57">
        <v>5033</v>
      </c>
      <c r="J57" t="s">
        <v>115</v>
      </c>
      <c r="K57" t="s">
        <v>116</v>
      </c>
      <c r="L57" t="s">
        <v>335</v>
      </c>
      <c r="M57" t="s">
        <v>336</v>
      </c>
      <c r="N57" t="s">
        <v>337</v>
      </c>
      <c r="O57">
        <v>2012</v>
      </c>
      <c r="P57">
        <v>10</v>
      </c>
      <c r="Q57" t="s">
        <v>29</v>
      </c>
      <c r="R57" t="s">
        <v>120</v>
      </c>
      <c r="S57" t="s">
        <v>276</v>
      </c>
      <c r="U57" s="1" t="str">
        <f t="shared" si="2"/>
        <v>('Asia'</v>
      </c>
      <c r="V57" s="3" t="str">
        <f t="shared" si="3"/>
        <v>'Malaysia'</v>
      </c>
      <c r="W57" s="3" t="str">
        <f t="shared" si="4"/>
        <v>'Snacks'</v>
      </c>
      <c r="X57" s="3" t="str">
        <f t="shared" si="5"/>
        <v>'Offline'</v>
      </c>
      <c r="Y57" s="3" t="str">
        <f t="shared" si="6"/>
        <v>'M'</v>
      </c>
      <c r="Z57" s="1" t="str">
        <f t="shared" si="7"/>
        <v>2012-10-06</v>
      </c>
      <c r="AA57" s="1" t="s">
        <v>3642</v>
      </c>
      <c r="AB57" s="1" t="str">
        <f t="shared" si="8"/>
        <v>'2012-10-06'</v>
      </c>
      <c r="AC57" s="3">
        <f t="shared" si="9"/>
        <v>175033080</v>
      </c>
      <c r="AD57" s="1" t="str">
        <f t="shared" si="10"/>
        <v>2012-11-05</v>
      </c>
      <c r="AE57" s="1" t="s">
        <v>4463</v>
      </c>
      <c r="AF57" s="1" t="str">
        <f t="shared" si="11"/>
        <v>'2012-11-05'</v>
      </c>
      <c r="AG57">
        <f t="shared" si="12"/>
        <v>5033</v>
      </c>
      <c r="AH57" s="1" t="str">
        <f t="shared" si="13"/>
        <v>152.58</v>
      </c>
      <c r="AI57" t="str">
        <f t="shared" si="14"/>
        <v>97.44</v>
      </c>
      <c r="AJ57" s="1" t="str">
        <f t="shared" si="15"/>
        <v>767935.14</v>
      </c>
      <c r="AK57" t="str">
        <f t="shared" si="16"/>
        <v>490415.52</v>
      </c>
      <c r="AL57" s="1" t="str">
        <f t="shared" si="17"/>
        <v>277519.62</v>
      </c>
      <c r="AM57" s="4">
        <f t="shared" si="18"/>
        <v>2012</v>
      </c>
      <c r="AN57" s="1" t="str">
        <f t="shared" si="19"/>
        <v>'2012'</v>
      </c>
      <c r="AO57" s="5">
        <f t="shared" si="20"/>
        <v>10</v>
      </c>
      <c r="AP57" s="1" t="str">
        <f t="shared" si="21"/>
        <v>'10'</v>
      </c>
      <c r="AQ57" s="1" t="str">
        <f t="shared" si="22"/>
        <v>'fri'</v>
      </c>
      <c r="AR57" t="str">
        <f t="shared" si="23"/>
        <v>55.140000000000015</v>
      </c>
      <c r="AS57" s="1" t="str">
        <f t="shared" si="24"/>
        <v>'30 days')</v>
      </c>
    </row>
    <row r="58" spans="1:45" x14ac:dyDescent="0.25">
      <c r="A58" t="s">
        <v>53</v>
      </c>
      <c r="B58" t="s">
        <v>338</v>
      </c>
      <c r="C58" t="s">
        <v>148</v>
      </c>
      <c r="D58" t="s">
        <v>22</v>
      </c>
      <c r="E58" t="s">
        <v>138</v>
      </c>
      <c r="F58" s="1">
        <v>40978</v>
      </c>
      <c r="G58">
        <v>276595246</v>
      </c>
      <c r="H58" s="1">
        <v>40983</v>
      </c>
      <c r="I58">
        <v>9535</v>
      </c>
      <c r="J58" t="s">
        <v>149</v>
      </c>
      <c r="K58" t="s">
        <v>150</v>
      </c>
      <c r="L58" t="s">
        <v>339</v>
      </c>
      <c r="M58" t="s">
        <v>340</v>
      </c>
      <c r="N58" t="s">
        <v>341</v>
      </c>
      <c r="O58">
        <v>2012</v>
      </c>
      <c r="P58">
        <v>3</v>
      </c>
      <c r="Q58" t="s">
        <v>29</v>
      </c>
      <c r="R58" t="s">
        <v>154</v>
      </c>
      <c r="S58" t="s">
        <v>263</v>
      </c>
      <c r="U58" s="1" t="str">
        <f t="shared" si="2"/>
        <v>('Asia'</v>
      </c>
      <c r="V58" s="3" t="str">
        <f t="shared" si="3"/>
        <v>'Uzbekistan'</v>
      </c>
      <c r="W58" s="3" t="str">
        <f t="shared" si="4"/>
        <v>'Office Supplies'</v>
      </c>
      <c r="X58" s="3" t="str">
        <f t="shared" si="5"/>
        <v>'Offline'</v>
      </c>
      <c r="Y58" s="3" t="str">
        <f t="shared" si="6"/>
        <v>'L'</v>
      </c>
      <c r="Z58" s="1" t="str">
        <f t="shared" si="7"/>
        <v>2012-03-10</v>
      </c>
      <c r="AA58" s="1" t="s">
        <v>3643</v>
      </c>
      <c r="AB58" s="1" t="str">
        <f t="shared" si="8"/>
        <v>'2012-03-10'</v>
      </c>
      <c r="AC58" s="3">
        <f t="shared" si="9"/>
        <v>276595246</v>
      </c>
      <c r="AD58" s="1" t="str">
        <f t="shared" si="10"/>
        <v>2012-03-15</v>
      </c>
      <c r="AE58" s="1" t="s">
        <v>4464</v>
      </c>
      <c r="AF58" s="1" t="str">
        <f t="shared" si="11"/>
        <v>'2012-03-15'</v>
      </c>
      <c r="AG58">
        <f t="shared" si="12"/>
        <v>9535</v>
      </c>
      <c r="AH58" s="1" t="str">
        <f t="shared" si="13"/>
        <v>651.21</v>
      </c>
      <c r="AI58" t="str">
        <f t="shared" si="14"/>
        <v>524.96</v>
      </c>
      <c r="AJ58" s="1" t="str">
        <f t="shared" si="15"/>
        <v>6209287.35</v>
      </c>
      <c r="AK58" t="str">
        <f t="shared" si="16"/>
        <v>5005493.6</v>
      </c>
      <c r="AL58" s="1" t="str">
        <f t="shared" si="17"/>
        <v>1203793.75</v>
      </c>
      <c r="AM58" s="4">
        <f t="shared" si="18"/>
        <v>2012</v>
      </c>
      <c r="AN58" s="1" t="str">
        <f t="shared" si="19"/>
        <v>'2012'</v>
      </c>
      <c r="AO58" s="5">
        <f t="shared" si="20"/>
        <v>3</v>
      </c>
      <c r="AP58" s="1" t="str">
        <f t="shared" si="21"/>
        <v>'3'</v>
      </c>
      <c r="AQ58" s="1" t="str">
        <f t="shared" si="22"/>
        <v>'fri'</v>
      </c>
      <c r="AR58" t="str">
        <f t="shared" si="23"/>
        <v>126.25</v>
      </c>
      <c r="AS58" s="1" t="str">
        <f t="shared" si="24"/>
        <v>'5 days')</v>
      </c>
    </row>
    <row r="59" spans="1:45" x14ac:dyDescent="0.25">
      <c r="A59" t="s">
        <v>75</v>
      </c>
      <c r="B59" t="s">
        <v>342</v>
      </c>
      <c r="C59" t="s">
        <v>148</v>
      </c>
      <c r="D59" t="s">
        <v>35</v>
      </c>
      <c r="E59" t="s">
        <v>23</v>
      </c>
      <c r="F59" s="1">
        <v>40569</v>
      </c>
      <c r="G59">
        <v>812295901</v>
      </c>
      <c r="H59" s="1">
        <v>40587</v>
      </c>
      <c r="I59">
        <v>5263</v>
      </c>
      <c r="J59" t="s">
        <v>149</v>
      </c>
      <c r="K59" t="s">
        <v>150</v>
      </c>
      <c r="L59" t="s">
        <v>343</v>
      </c>
      <c r="M59" t="s">
        <v>344</v>
      </c>
      <c r="N59" t="s">
        <v>345</v>
      </c>
      <c r="O59">
        <v>2011</v>
      </c>
      <c r="P59">
        <v>1</v>
      </c>
      <c r="Q59" t="s">
        <v>85</v>
      </c>
      <c r="R59" t="s">
        <v>154</v>
      </c>
      <c r="S59" t="s">
        <v>346</v>
      </c>
      <c r="U59" s="1" t="str">
        <f t="shared" si="2"/>
        <v>('Europe'</v>
      </c>
      <c r="V59" s="3" t="str">
        <f t="shared" si="3"/>
        <v>'Italy'</v>
      </c>
      <c r="W59" s="3" t="str">
        <f t="shared" si="4"/>
        <v>'Office Supplies'</v>
      </c>
      <c r="X59" s="3" t="str">
        <f t="shared" si="5"/>
        <v>'Online'</v>
      </c>
      <c r="Y59" s="3" t="str">
        <f t="shared" si="6"/>
        <v>'M'</v>
      </c>
      <c r="Z59" s="1" t="str">
        <f t="shared" si="7"/>
        <v>2011-01-26</v>
      </c>
      <c r="AA59" s="1" t="s">
        <v>3644</v>
      </c>
      <c r="AB59" s="1" t="str">
        <f t="shared" si="8"/>
        <v>'2011-01-26'</v>
      </c>
      <c r="AC59" s="3">
        <f t="shared" si="9"/>
        <v>812295901</v>
      </c>
      <c r="AD59" s="1" t="str">
        <f t="shared" si="10"/>
        <v>2011-02-13</v>
      </c>
      <c r="AE59" s="1" t="s">
        <v>4465</v>
      </c>
      <c r="AF59" s="1" t="str">
        <f t="shared" si="11"/>
        <v>'2011-02-13'</v>
      </c>
      <c r="AG59">
        <f t="shared" si="12"/>
        <v>5263</v>
      </c>
      <c r="AH59" s="1" t="str">
        <f t="shared" si="13"/>
        <v>651.21</v>
      </c>
      <c r="AI59" t="str">
        <f t="shared" si="14"/>
        <v>524.96</v>
      </c>
      <c r="AJ59" s="1" t="str">
        <f t="shared" si="15"/>
        <v>3427318.23</v>
      </c>
      <c r="AK59" t="str">
        <f t="shared" si="16"/>
        <v>2762864.48</v>
      </c>
      <c r="AL59" s="1" t="str">
        <f t="shared" si="17"/>
        <v>664453.75</v>
      </c>
      <c r="AM59" s="4">
        <f t="shared" si="18"/>
        <v>2011</v>
      </c>
      <c r="AN59" s="1" t="str">
        <f t="shared" si="19"/>
        <v>'2011'</v>
      </c>
      <c r="AO59" s="5">
        <f t="shared" si="20"/>
        <v>1</v>
      </c>
      <c r="AP59" s="1" t="str">
        <f t="shared" si="21"/>
        <v>'1'</v>
      </c>
      <c r="AQ59" s="1" t="str">
        <f t="shared" si="22"/>
        <v>'tue'</v>
      </c>
      <c r="AR59" t="str">
        <f t="shared" si="23"/>
        <v>126.25</v>
      </c>
      <c r="AS59" s="1" t="str">
        <f t="shared" si="24"/>
        <v>'18 days')</v>
      </c>
    </row>
    <row r="60" spans="1:45" x14ac:dyDescent="0.25">
      <c r="A60" t="s">
        <v>53</v>
      </c>
      <c r="B60" t="s">
        <v>347</v>
      </c>
      <c r="C60" t="s">
        <v>34</v>
      </c>
      <c r="D60" t="s">
        <v>22</v>
      </c>
      <c r="E60" t="s">
        <v>45</v>
      </c>
      <c r="F60" s="1">
        <v>41792</v>
      </c>
      <c r="G60">
        <v>443121373</v>
      </c>
      <c r="H60" s="1">
        <v>41809</v>
      </c>
      <c r="I60">
        <v>8316</v>
      </c>
      <c r="J60" t="s">
        <v>36</v>
      </c>
      <c r="K60" t="s">
        <v>37</v>
      </c>
      <c r="L60" t="s">
        <v>348</v>
      </c>
      <c r="M60" t="s">
        <v>349</v>
      </c>
      <c r="N60" t="s">
        <v>350</v>
      </c>
      <c r="O60">
        <v>2014</v>
      </c>
      <c r="P60">
        <v>6</v>
      </c>
      <c r="Q60" t="s">
        <v>41</v>
      </c>
      <c r="R60" t="s">
        <v>42</v>
      </c>
      <c r="S60" t="s">
        <v>155</v>
      </c>
      <c r="U60" s="1" t="str">
        <f t="shared" si="2"/>
        <v>('Asia'</v>
      </c>
      <c r="V60" s="3" t="str">
        <f t="shared" si="3"/>
        <v>'Nepal'</v>
      </c>
      <c r="W60" s="3" t="str">
        <f t="shared" si="4"/>
        <v>'Vegetables'</v>
      </c>
      <c r="X60" s="3" t="str">
        <f t="shared" si="5"/>
        <v>'Offline'</v>
      </c>
      <c r="Y60" s="3" t="str">
        <f t="shared" si="6"/>
        <v>'C'</v>
      </c>
      <c r="Z60" s="1" t="str">
        <f t="shared" si="7"/>
        <v>2014-06-02</v>
      </c>
      <c r="AA60" s="1" t="s">
        <v>3645</v>
      </c>
      <c r="AB60" s="1" t="str">
        <f t="shared" si="8"/>
        <v>'2014-06-02'</v>
      </c>
      <c r="AC60" s="3">
        <f t="shared" si="9"/>
        <v>443121373</v>
      </c>
      <c r="AD60" s="1" t="str">
        <f t="shared" si="10"/>
        <v>2014-06-19</v>
      </c>
      <c r="AE60" s="1" t="s">
        <v>4466</v>
      </c>
      <c r="AF60" s="1" t="str">
        <f t="shared" si="11"/>
        <v>'2014-06-19'</v>
      </c>
      <c r="AG60">
        <f t="shared" si="12"/>
        <v>8316</v>
      </c>
      <c r="AH60" s="1" t="str">
        <f t="shared" si="13"/>
        <v>154.06</v>
      </c>
      <c r="AI60" t="str">
        <f t="shared" si="14"/>
        <v>90.93</v>
      </c>
      <c r="AJ60" s="1" t="str">
        <f t="shared" si="15"/>
        <v>1281162.96</v>
      </c>
      <c r="AK60" t="str">
        <f t="shared" si="16"/>
        <v>756173.88</v>
      </c>
      <c r="AL60" s="1" t="str">
        <f t="shared" si="17"/>
        <v>524989.08</v>
      </c>
      <c r="AM60" s="4">
        <f t="shared" si="18"/>
        <v>2014</v>
      </c>
      <c r="AN60" s="1" t="str">
        <f t="shared" si="19"/>
        <v>'2014'</v>
      </c>
      <c r="AO60" s="5">
        <f t="shared" si="20"/>
        <v>6</v>
      </c>
      <c r="AP60" s="1" t="str">
        <f t="shared" si="21"/>
        <v>'6'</v>
      </c>
      <c r="AQ60" s="1" t="str">
        <f t="shared" si="22"/>
        <v>'sun'</v>
      </c>
      <c r="AR60" t="str">
        <f t="shared" si="23"/>
        <v>63.13</v>
      </c>
      <c r="AS60" s="1" t="str">
        <f t="shared" si="24"/>
        <v>'17 days')</v>
      </c>
    </row>
    <row r="61" spans="1:45" x14ac:dyDescent="0.25">
      <c r="A61" t="s">
        <v>103</v>
      </c>
      <c r="B61" t="s">
        <v>104</v>
      </c>
      <c r="C61" t="s">
        <v>186</v>
      </c>
      <c r="D61" t="s">
        <v>22</v>
      </c>
      <c r="E61" t="s">
        <v>66</v>
      </c>
      <c r="F61" s="1">
        <v>42721</v>
      </c>
      <c r="G61">
        <v>600370490</v>
      </c>
      <c r="H61" s="1">
        <v>42760</v>
      </c>
      <c r="I61">
        <v>1824</v>
      </c>
      <c r="J61" t="s">
        <v>187</v>
      </c>
      <c r="K61" t="s">
        <v>188</v>
      </c>
      <c r="L61" t="s">
        <v>351</v>
      </c>
      <c r="M61" t="s">
        <v>352</v>
      </c>
      <c r="N61" t="s">
        <v>353</v>
      </c>
      <c r="O61">
        <v>2016</v>
      </c>
      <c r="P61">
        <v>12</v>
      </c>
      <c r="Q61" t="s">
        <v>29</v>
      </c>
      <c r="R61" t="s">
        <v>192</v>
      </c>
      <c r="S61" t="s">
        <v>52</v>
      </c>
      <c r="U61" s="1" t="str">
        <f t="shared" si="2"/>
        <v>('Australia and Oceania'</v>
      </c>
      <c r="V61" s="3" t="str">
        <f t="shared" si="3"/>
        <v>'Fiji'</v>
      </c>
      <c r="W61" s="3" t="str">
        <f t="shared" si="4"/>
        <v>'Personal Care'</v>
      </c>
      <c r="X61" s="3" t="str">
        <f t="shared" si="5"/>
        <v>'Offline'</v>
      </c>
      <c r="Y61" s="3" t="str">
        <f t="shared" si="6"/>
        <v>'H'</v>
      </c>
      <c r="Z61" s="1" t="str">
        <f t="shared" si="7"/>
        <v>2016-12-17</v>
      </c>
      <c r="AA61" s="1" t="s">
        <v>3646</v>
      </c>
      <c r="AB61" s="1" t="str">
        <f t="shared" si="8"/>
        <v>'2016-12-17'</v>
      </c>
      <c r="AC61" s="3">
        <f t="shared" si="9"/>
        <v>600370490</v>
      </c>
      <c r="AD61" s="1" t="str">
        <f t="shared" si="10"/>
        <v>2017-01-25</v>
      </c>
      <c r="AE61" s="1" t="s">
        <v>4467</v>
      </c>
      <c r="AF61" s="1" t="str">
        <f t="shared" si="11"/>
        <v>'2017-01-25'</v>
      </c>
      <c r="AG61">
        <f t="shared" si="12"/>
        <v>1824</v>
      </c>
      <c r="AH61" s="1" t="str">
        <f t="shared" si="13"/>
        <v>81.73</v>
      </c>
      <c r="AI61" t="str">
        <f t="shared" si="14"/>
        <v>56.67</v>
      </c>
      <c r="AJ61" s="1" t="str">
        <f t="shared" si="15"/>
        <v>149075.52</v>
      </c>
      <c r="AK61" t="str">
        <f t="shared" si="16"/>
        <v>103366.08</v>
      </c>
      <c r="AL61" s="1" t="str">
        <f t="shared" si="17"/>
        <v>45709.44</v>
      </c>
      <c r="AM61" s="4">
        <f t="shared" si="18"/>
        <v>2016</v>
      </c>
      <c r="AN61" s="1" t="str">
        <f t="shared" si="19"/>
        <v>'2016'</v>
      </c>
      <c r="AO61" s="5">
        <f t="shared" si="20"/>
        <v>12</v>
      </c>
      <c r="AP61" s="1" t="str">
        <f t="shared" si="21"/>
        <v>'12'</v>
      </c>
      <c r="AQ61" s="1" t="str">
        <f t="shared" si="22"/>
        <v>'fri'</v>
      </c>
      <c r="AR61" t="str">
        <f t="shared" si="23"/>
        <v>25.06</v>
      </c>
      <c r="AS61" s="1" t="str">
        <f t="shared" si="24"/>
        <v>'39 days')</v>
      </c>
    </row>
    <row r="62" spans="1:45" x14ac:dyDescent="0.25">
      <c r="A62" t="s">
        <v>75</v>
      </c>
      <c r="B62" t="s">
        <v>354</v>
      </c>
      <c r="C62" t="s">
        <v>148</v>
      </c>
      <c r="D62" t="s">
        <v>35</v>
      </c>
      <c r="E62" t="s">
        <v>138</v>
      </c>
      <c r="F62" s="1">
        <v>41817</v>
      </c>
      <c r="G62">
        <v>535654580</v>
      </c>
      <c r="H62" s="1">
        <v>41849</v>
      </c>
      <c r="I62">
        <v>949</v>
      </c>
      <c r="J62" t="s">
        <v>149</v>
      </c>
      <c r="K62" t="s">
        <v>150</v>
      </c>
      <c r="L62" t="s">
        <v>355</v>
      </c>
      <c r="M62" t="s">
        <v>356</v>
      </c>
      <c r="N62" t="s">
        <v>357</v>
      </c>
      <c r="O62">
        <v>2014</v>
      </c>
      <c r="P62">
        <v>6</v>
      </c>
      <c r="Q62" t="s">
        <v>163</v>
      </c>
      <c r="R62" t="s">
        <v>154</v>
      </c>
      <c r="S62" t="s">
        <v>62</v>
      </c>
      <c r="U62" s="1" t="str">
        <f t="shared" si="2"/>
        <v>('Europe'</v>
      </c>
      <c r="V62" s="3" t="str">
        <f t="shared" si="3"/>
        <v>'Portugal'</v>
      </c>
      <c r="W62" s="3" t="str">
        <f t="shared" si="4"/>
        <v>'Office Supplies'</v>
      </c>
      <c r="X62" s="3" t="str">
        <f t="shared" si="5"/>
        <v>'Online'</v>
      </c>
      <c r="Y62" s="3" t="str">
        <f t="shared" si="6"/>
        <v>'L'</v>
      </c>
      <c r="Z62" s="1" t="str">
        <f t="shared" si="7"/>
        <v>2014-06-27</v>
      </c>
      <c r="AA62" s="1" t="s">
        <v>3647</v>
      </c>
      <c r="AB62" s="1" t="str">
        <f t="shared" si="8"/>
        <v>'2014-06-27'</v>
      </c>
      <c r="AC62" s="3">
        <f t="shared" si="9"/>
        <v>535654580</v>
      </c>
      <c r="AD62" s="1" t="str">
        <f t="shared" si="10"/>
        <v>2014-07-29</v>
      </c>
      <c r="AE62" s="1" t="s">
        <v>3956</v>
      </c>
      <c r="AF62" s="1" t="str">
        <f t="shared" si="11"/>
        <v>'2014-07-29'</v>
      </c>
      <c r="AG62">
        <f t="shared" si="12"/>
        <v>949</v>
      </c>
      <c r="AH62" s="1" t="str">
        <f t="shared" si="13"/>
        <v>651.21</v>
      </c>
      <c r="AI62" t="str">
        <f t="shared" si="14"/>
        <v>524.96</v>
      </c>
      <c r="AJ62" s="1" t="str">
        <f t="shared" si="15"/>
        <v>617998.29</v>
      </c>
      <c r="AK62" t="str">
        <f t="shared" si="16"/>
        <v>498187.04</v>
      </c>
      <c r="AL62" s="1" t="str">
        <f t="shared" si="17"/>
        <v>119811.25</v>
      </c>
      <c r="AM62" s="4">
        <f t="shared" si="18"/>
        <v>2014</v>
      </c>
      <c r="AN62" s="1" t="str">
        <f t="shared" si="19"/>
        <v>'2014'</v>
      </c>
      <c r="AO62" s="5">
        <f t="shared" si="20"/>
        <v>6</v>
      </c>
      <c r="AP62" s="1" t="str">
        <f t="shared" si="21"/>
        <v>'6'</v>
      </c>
      <c r="AQ62" s="1" t="str">
        <f t="shared" si="22"/>
        <v>'thur'</v>
      </c>
      <c r="AR62" t="str">
        <f t="shared" si="23"/>
        <v>126.25</v>
      </c>
      <c r="AS62" s="1" t="str">
        <f t="shared" si="24"/>
        <v>'32 days')</v>
      </c>
    </row>
    <row r="63" spans="1:45" x14ac:dyDescent="0.25">
      <c r="A63" t="s">
        <v>97</v>
      </c>
      <c r="B63" t="s">
        <v>358</v>
      </c>
      <c r="C63" t="s">
        <v>21</v>
      </c>
      <c r="D63" t="s">
        <v>22</v>
      </c>
      <c r="E63" t="s">
        <v>66</v>
      </c>
      <c r="F63" s="1">
        <v>42080</v>
      </c>
      <c r="G63">
        <v>470897471</v>
      </c>
      <c r="H63" s="1">
        <v>42116</v>
      </c>
      <c r="I63">
        <v>7881</v>
      </c>
      <c r="J63" t="s">
        <v>24</v>
      </c>
      <c r="K63" t="s">
        <v>25</v>
      </c>
      <c r="L63" t="s">
        <v>359</v>
      </c>
      <c r="M63" t="s">
        <v>360</v>
      </c>
      <c r="N63" t="s">
        <v>361</v>
      </c>
      <c r="O63">
        <v>2015</v>
      </c>
      <c r="P63">
        <v>3</v>
      </c>
      <c r="Q63" t="s">
        <v>72</v>
      </c>
      <c r="R63" t="s">
        <v>30</v>
      </c>
      <c r="S63" t="s">
        <v>362</v>
      </c>
      <c r="U63" s="1" t="str">
        <f t="shared" si="2"/>
        <v>('Central America and the Caribbean'</v>
      </c>
      <c r="V63" s="3" t="str">
        <f t="shared" si="3"/>
        <v>'Panama'</v>
      </c>
      <c r="W63" s="3" t="str">
        <f t="shared" si="4"/>
        <v>'Cosmetics'</v>
      </c>
      <c r="X63" s="3" t="str">
        <f t="shared" si="5"/>
        <v>'Offline'</v>
      </c>
      <c r="Y63" s="3" t="str">
        <f t="shared" si="6"/>
        <v>'H'</v>
      </c>
      <c r="Z63" s="1" t="str">
        <f t="shared" si="7"/>
        <v>2015-03-17</v>
      </c>
      <c r="AA63" s="1" t="s">
        <v>3648</v>
      </c>
      <c r="AB63" s="1" t="str">
        <f t="shared" si="8"/>
        <v>'2015-03-17'</v>
      </c>
      <c r="AC63" s="3">
        <f t="shared" si="9"/>
        <v>470897471</v>
      </c>
      <c r="AD63" s="1" t="str">
        <f t="shared" si="10"/>
        <v>2015-04-22</v>
      </c>
      <c r="AE63" s="1" t="s">
        <v>4468</v>
      </c>
      <c r="AF63" s="1" t="str">
        <f t="shared" si="11"/>
        <v>'2015-04-22'</v>
      </c>
      <c r="AG63">
        <f t="shared" si="12"/>
        <v>7881</v>
      </c>
      <c r="AH63" s="1" t="str">
        <f t="shared" si="13"/>
        <v>437.2</v>
      </c>
      <c r="AI63" t="str">
        <f t="shared" si="14"/>
        <v>263.33</v>
      </c>
      <c r="AJ63" s="1" t="str">
        <f t="shared" si="15"/>
        <v>3445573.2</v>
      </c>
      <c r="AK63" t="str">
        <f t="shared" si="16"/>
        <v>2075303.73</v>
      </c>
      <c r="AL63" s="1" t="str">
        <f t="shared" si="17"/>
        <v>1370269.47</v>
      </c>
      <c r="AM63" s="4">
        <f t="shared" si="18"/>
        <v>2015</v>
      </c>
      <c r="AN63" s="1" t="str">
        <f t="shared" si="19"/>
        <v>'2015'</v>
      </c>
      <c r="AO63" s="5">
        <f t="shared" si="20"/>
        <v>3</v>
      </c>
      <c r="AP63" s="1" t="str">
        <f t="shared" si="21"/>
        <v>'3'</v>
      </c>
      <c r="AQ63" s="1" t="str">
        <f t="shared" si="22"/>
        <v>'mon'</v>
      </c>
      <c r="AR63" t="str">
        <f t="shared" si="23"/>
        <v>173.87</v>
      </c>
      <c r="AS63" s="1" t="str">
        <f t="shared" si="24"/>
        <v>'36 days')</v>
      </c>
    </row>
    <row r="64" spans="1:45" x14ac:dyDescent="0.25">
      <c r="A64" t="s">
        <v>75</v>
      </c>
      <c r="B64" t="s">
        <v>264</v>
      </c>
      <c r="C64" t="s">
        <v>157</v>
      </c>
      <c r="D64" t="s">
        <v>22</v>
      </c>
      <c r="E64" t="s">
        <v>138</v>
      </c>
      <c r="F64" s="1">
        <v>41367</v>
      </c>
      <c r="G64">
        <v>248335492</v>
      </c>
      <c r="H64" s="1">
        <v>41368</v>
      </c>
      <c r="I64">
        <v>6846</v>
      </c>
      <c r="J64" t="s">
        <v>158</v>
      </c>
      <c r="K64" t="s">
        <v>159</v>
      </c>
      <c r="L64" t="s">
        <v>363</v>
      </c>
      <c r="M64" t="s">
        <v>364</v>
      </c>
      <c r="N64" t="s">
        <v>365</v>
      </c>
      <c r="O64">
        <v>2013</v>
      </c>
      <c r="P64">
        <v>4</v>
      </c>
      <c r="Q64" t="s">
        <v>85</v>
      </c>
      <c r="R64" t="s">
        <v>164</v>
      </c>
      <c r="S64" t="s">
        <v>366</v>
      </c>
      <c r="U64" s="1" t="str">
        <f t="shared" si="2"/>
        <v>('Europe'</v>
      </c>
      <c r="V64" s="3" t="str">
        <f t="shared" si="3"/>
        <v>'Belarus'</v>
      </c>
      <c r="W64" s="3" t="str">
        <f t="shared" si="4"/>
        <v>'Beverages'</v>
      </c>
      <c r="X64" s="3" t="str">
        <f t="shared" si="5"/>
        <v>'Offline'</v>
      </c>
      <c r="Y64" s="3" t="str">
        <f t="shared" si="6"/>
        <v>'L'</v>
      </c>
      <c r="Z64" s="1" t="str">
        <f t="shared" si="7"/>
        <v>2013-04-03</v>
      </c>
      <c r="AA64" s="1" t="s">
        <v>3649</v>
      </c>
      <c r="AB64" s="1" t="str">
        <f t="shared" si="8"/>
        <v>'2013-04-03'</v>
      </c>
      <c r="AC64" s="3">
        <f t="shared" si="9"/>
        <v>248335492</v>
      </c>
      <c r="AD64" s="1" t="str">
        <f t="shared" si="10"/>
        <v>2013-04-04</v>
      </c>
      <c r="AE64" s="1" t="s">
        <v>4469</v>
      </c>
      <c r="AF64" s="1" t="str">
        <f t="shared" si="11"/>
        <v>'2013-04-04'</v>
      </c>
      <c r="AG64">
        <f t="shared" si="12"/>
        <v>6846</v>
      </c>
      <c r="AH64" s="1" t="str">
        <f t="shared" si="13"/>
        <v>47.45</v>
      </c>
      <c r="AI64" t="str">
        <f t="shared" si="14"/>
        <v>31.79</v>
      </c>
      <c r="AJ64" s="1" t="str">
        <f t="shared" si="15"/>
        <v>324842.7</v>
      </c>
      <c r="AK64" t="str">
        <f t="shared" si="16"/>
        <v>217634.34</v>
      </c>
      <c r="AL64" s="1" t="str">
        <f t="shared" si="17"/>
        <v>107208.36</v>
      </c>
      <c r="AM64" s="4">
        <f t="shared" si="18"/>
        <v>2013</v>
      </c>
      <c r="AN64" s="1" t="str">
        <f t="shared" si="19"/>
        <v>'2013'</v>
      </c>
      <c r="AO64" s="5">
        <f t="shared" si="20"/>
        <v>4</v>
      </c>
      <c r="AP64" s="1" t="str">
        <f t="shared" si="21"/>
        <v>'4'</v>
      </c>
      <c r="AQ64" s="1" t="str">
        <f t="shared" si="22"/>
        <v>'tue'</v>
      </c>
      <c r="AR64" t="str">
        <f t="shared" si="23"/>
        <v>15.660000000000004</v>
      </c>
      <c r="AS64" s="1" t="str">
        <f t="shared" si="24"/>
        <v>'1 days')</v>
      </c>
    </row>
    <row r="65" spans="1:45" x14ac:dyDescent="0.25">
      <c r="A65" t="s">
        <v>63</v>
      </c>
      <c r="B65" t="s">
        <v>367</v>
      </c>
      <c r="C65" t="s">
        <v>88</v>
      </c>
      <c r="D65" t="s">
        <v>22</v>
      </c>
      <c r="E65" t="s">
        <v>45</v>
      </c>
      <c r="F65" s="1">
        <v>42071</v>
      </c>
      <c r="G65">
        <v>680517470</v>
      </c>
      <c r="H65" s="1">
        <v>42088</v>
      </c>
      <c r="I65">
        <v>9097</v>
      </c>
      <c r="J65" t="s">
        <v>89</v>
      </c>
      <c r="K65" t="s">
        <v>90</v>
      </c>
      <c r="L65" t="s">
        <v>368</v>
      </c>
      <c r="M65" t="s">
        <v>369</v>
      </c>
      <c r="N65" t="s">
        <v>370</v>
      </c>
      <c r="O65">
        <v>2015</v>
      </c>
      <c r="P65">
        <v>3</v>
      </c>
      <c r="Q65" t="s">
        <v>135</v>
      </c>
      <c r="R65" t="s">
        <v>95</v>
      </c>
      <c r="S65" t="s">
        <v>155</v>
      </c>
      <c r="U65" s="1" t="str">
        <f t="shared" si="2"/>
        <v>('Sub-Saharan Africa'</v>
      </c>
      <c r="V65" s="3" t="str">
        <f t="shared" si="3"/>
        <v>'Botswana'</v>
      </c>
      <c r="W65" s="3" t="str">
        <f t="shared" si="4"/>
        <v>'Clothes'</v>
      </c>
      <c r="X65" s="3" t="str">
        <f t="shared" si="5"/>
        <v>'Offline'</v>
      </c>
      <c r="Y65" s="3" t="str">
        <f t="shared" si="6"/>
        <v>'C'</v>
      </c>
      <c r="Z65" s="1" t="str">
        <f t="shared" si="7"/>
        <v>2015-03-08</v>
      </c>
      <c r="AA65" s="1" t="s">
        <v>3650</v>
      </c>
      <c r="AB65" s="1" t="str">
        <f t="shared" si="8"/>
        <v>'2015-03-08'</v>
      </c>
      <c r="AC65" s="3">
        <f t="shared" si="9"/>
        <v>680517470</v>
      </c>
      <c r="AD65" s="1" t="str">
        <f t="shared" si="10"/>
        <v>2015-03-25</v>
      </c>
      <c r="AE65" s="1" t="s">
        <v>4470</v>
      </c>
      <c r="AF65" s="1" t="str">
        <f t="shared" si="11"/>
        <v>'2015-03-25'</v>
      </c>
      <c r="AG65">
        <f t="shared" si="12"/>
        <v>9097</v>
      </c>
      <c r="AH65" s="1" t="str">
        <f t="shared" si="13"/>
        <v>109.28</v>
      </c>
      <c r="AI65" t="str">
        <f t="shared" si="14"/>
        <v>35.84</v>
      </c>
      <c r="AJ65" s="1" t="str">
        <f t="shared" si="15"/>
        <v>994120.16</v>
      </c>
      <c r="AK65" t="str">
        <f t="shared" si="16"/>
        <v>326036.48</v>
      </c>
      <c r="AL65" s="1" t="str">
        <f t="shared" si="17"/>
        <v>668083.68</v>
      </c>
      <c r="AM65" s="4">
        <f t="shared" si="18"/>
        <v>2015</v>
      </c>
      <c r="AN65" s="1" t="str">
        <f t="shared" si="19"/>
        <v>'2015'</v>
      </c>
      <c r="AO65" s="5">
        <f t="shared" si="20"/>
        <v>3</v>
      </c>
      <c r="AP65" s="1" t="str">
        <f t="shared" si="21"/>
        <v>'3'</v>
      </c>
      <c r="AQ65" s="1" t="str">
        <f t="shared" si="22"/>
        <v>'sat'</v>
      </c>
      <c r="AR65" t="str">
        <f t="shared" si="23"/>
        <v>73.44</v>
      </c>
      <c r="AS65" s="1" t="str">
        <f t="shared" si="24"/>
        <v>'17 days')</v>
      </c>
    </row>
    <row r="66" spans="1:45" x14ac:dyDescent="0.25">
      <c r="A66" t="s">
        <v>63</v>
      </c>
      <c r="B66" t="s">
        <v>371</v>
      </c>
      <c r="C66" t="s">
        <v>186</v>
      </c>
      <c r="D66" t="s">
        <v>35</v>
      </c>
      <c r="E66" t="s">
        <v>23</v>
      </c>
      <c r="F66" s="1">
        <v>41446</v>
      </c>
      <c r="G66">
        <v>400304734</v>
      </c>
      <c r="H66" s="1">
        <v>41484</v>
      </c>
      <c r="I66">
        <v>7921</v>
      </c>
      <c r="J66" t="s">
        <v>187</v>
      </c>
      <c r="K66" t="s">
        <v>188</v>
      </c>
      <c r="L66" t="s">
        <v>372</v>
      </c>
      <c r="M66" t="s">
        <v>373</v>
      </c>
      <c r="N66" t="s">
        <v>374</v>
      </c>
      <c r="O66">
        <v>2013</v>
      </c>
      <c r="P66">
        <v>6</v>
      </c>
      <c r="Q66" t="s">
        <v>163</v>
      </c>
      <c r="R66" t="s">
        <v>192</v>
      </c>
      <c r="S66" t="s">
        <v>268</v>
      </c>
      <c r="U66" s="1" t="str">
        <f t="shared" si="2"/>
        <v>('Sub-Saharan Africa'</v>
      </c>
      <c r="V66" s="3" t="str">
        <f t="shared" si="3"/>
        <v>'Tanzania'</v>
      </c>
      <c r="W66" s="3" t="str">
        <f t="shared" si="4"/>
        <v>'Personal Care'</v>
      </c>
      <c r="X66" s="3" t="str">
        <f t="shared" si="5"/>
        <v>'Online'</v>
      </c>
      <c r="Y66" s="3" t="str">
        <f t="shared" si="6"/>
        <v>'M'</v>
      </c>
      <c r="Z66" s="1" t="str">
        <f t="shared" si="7"/>
        <v>2013-06-21</v>
      </c>
      <c r="AA66" s="1" t="s">
        <v>3651</v>
      </c>
      <c r="AB66" s="1" t="str">
        <f t="shared" si="8"/>
        <v>'2013-06-21'</v>
      </c>
      <c r="AC66" s="3">
        <f t="shared" si="9"/>
        <v>400304734</v>
      </c>
      <c r="AD66" s="1" t="str">
        <f t="shared" si="10"/>
        <v>2013-07-29</v>
      </c>
      <c r="AE66" s="1" t="s">
        <v>4471</v>
      </c>
      <c r="AF66" s="1" t="str">
        <f t="shared" si="11"/>
        <v>'2013-07-29'</v>
      </c>
      <c r="AG66">
        <f t="shared" si="12"/>
        <v>7921</v>
      </c>
      <c r="AH66" s="1" t="str">
        <f t="shared" si="13"/>
        <v>81.73</v>
      </c>
      <c r="AI66" t="str">
        <f t="shared" si="14"/>
        <v>56.67</v>
      </c>
      <c r="AJ66" s="1" t="str">
        <f t="shared" si="15"/>
        <v>647383.33</v>
      </c>
      <c r="AK66" t="str">
        <f t="shared" si="16"/>
        <v>448883.07</v>
      </c>
      <c r="AL66" s="1" t="str">
        <f t="shared" si="17"/>
        <v>198500.26</v>
      </c>
      <c r="AM66" s="4">
        <f t="shared" si="18"/>
        <v>2013</v>
      </c>
      <c r="AN66" s="1" t="str">
        <f t="shared" si="19"/>
        <v>'2013'</v>
      </c>
      <c r="AO66" s="5">
        <f t="shared" si="20"/>
        <v>6</v>
      </c>
      <c r="AP66" s="1" t="str">
        <f t="shared" si="21"/>
        <v>'6'</v>
      </c>
      <c r="AQ66" s="1" t="str">
        <f t="shared" si="22"/>
        <v>'thur'</v>
      </c>
      <c r="AR66" t="str">
        <f t="shared" si="23"/>
        <v>25.06</v>
      </c>
      <c r="AS66" s="1" t="str">
        <f t="shared" si="24"/>
        <v>'38 days')</v>
      </c>
    </row>
    <row r="67" spans="1:45" x14ac:dyDescent="0.25">
      <c r="A67" t="s">
        <v>75</v>
      </c>
      <c r="B67" t="s">
        <v>375</v>
      </c>
      <c r="C67" t="s">
        <v>148</v>
      </c>
      <c r="D67" t="s">
        <v>22</v>
      </c>
      <c r="E67" t="s">
        <v>45</v>
      </c>
      <c r="F67" s="1">
        <v>41280</v>
      </c>
      <c r="G67">
        <v>810871112</v>
      </c>
      <c r="H67" s="1">
        <v>41282</v>
      </c>
      <c r="I67">
        <v>3636</v>
      </c>
      <c r="J67" t="s">
        <v>149</v>
      </c>
      <c r="K67" t="s">
        <v>150</v>
      </c>
      <c r="L67" t="s">
        <v>376</v>
      </c>
      <c r="M67" t="s">
        <v>377</v>
      </c>
      <c r="N67" t="s">
        <v>378</v>
      </c>
      <c r="O67">
        <v>2013</v>
      </c>
      <c r="P67">
        <v>1</v>
      </c>
      <c r="Q67" t="s">
        <v>135</v>
      </c>
      <c r="R67" t="s">
        <v>154</v>
      </c>
      <c r="S67" t="s">
        <v>379</v>
      </c>
      <c r="U67" s="1" t="str">
        <f t="shared" ref="U67:U130" si="25">CONCATENATE("('",A67,"'")</f>
        <v>('Europe'</v>
      </c>
      <c r="V67" s="3" t="str">
        <f t="shared" ref="V67:V130" si="26">CONCATENATE("'",B67,"'")</f>
        <v>'Romania'</v>
      </c>
      <c r="W67" s="3" t="str">
        <f t="shared" ref="W67:W130" si="27">CONCATENATE("'",C67,"'")</f>
        <v>'Office Supplies'</v>
      </c>
      <c r="X67" s="3" t="str">
        <f t="shared" ref="X67:X130" si="28">CONCATENATE("'",D67,"'")</f>
        <v>'Offline'</v>
      </c>
      <c r="Y67" s="3" t="str">
        <f t="shared" ref="Y67:Y130" si="29">CONCATENATE("'",E67,"'")</f>
        <v>'C'</v>
      </c>
      <c r="Z67" s="1" t="str">
        <f t="shared" ref="Z67:Z130" si="30">CONCATENATE(TEXT(F67,"yyyy-mm-dd"))</f>
        <v>2013-01-06</v>
      </c>
      <c r="AA67" s="1" t="s">
        <v>3652</v>
      </c>
      <c r="AB67" s="1" t="str">
        <f t="shared" ref="AB67:AB130" si="31">CONCATENATE("'",AA67,"'")</f>
        <v>'2013-01-06'</v>
      </c>
      <c r="AC67" s="3">
        <f t="shared" ref="AC67:AC130" si="32">G67</f>
        <v>810871112</v>
      </c>
      <c r="AD67" s="1" t="str">
        <f t="shared" ref="AD67:AD130" si="33">CONCATENATE(TEXT(H67,"yyyy-mm-dd"))</f>
        <v>2013-01-08</v>
      </c>
      <c r="AE67" s="1" t="s">
        <v>4472</v>
      </c>
      <c r="AF67" s="1" t="str">
        <f t="shared" ref="AF67:AF130" si="34">CONCATENATE("'",AE67,"'")</f>
        <v>'2013-01-08'</v>
      </c>
      <c r="AG67">
        <f t="shared" ref="AG67:AG130" si="35">I67</f>
        <v>3636</v>
      </c>
      <c r="AH67" s="1" t="str">
        <f t="shared" ref="AH67:AH130" si="36">J67</f>
        <v>651.21</v>
      </c>
      <c r="AI67" t="str">
        <f t="shared" ref="AI67:AI130" si="37">K67</f>
        <v>524.96</v>
      </c>
      <c r="AJ67" s="1" t="str">
        <f t="shared" ref="AJ67:AJ130" si="38">L67</f>
        <v>2367799.56</v>
      </c>
      <c r="AK67" t="str">
        <f t="shared" ref="AK67:AK130" si="39">M67</f>
        <v>1908754.56</v>
      </c>
      <c r="AL67" s="1" t="str">
        <f t="shared" ref="AL67:AL130" si="40">N67</f>
        <v>459045.0</v>
      </c>
      <c r="AM67" s="4">
        <f t="shared" ref="AM67:AM130" si="41">O67</f>
        <v>2013</v>
      </c>
      <c r="AN67" s="1" t="str">
        <f t="shared" ref="AN67:AN130" si="42">CONCATENATE("'",AM67,"'")</f>
        <v>'2013'</v>
      </c>
      <c r="AO67" s="5">
        <f t="shared" ref="AO67:AO130" si="43">P67</f>
        <v>1</v>
      </c>
      <c r="AP67" s="1" t="str">
        <f t="shared" ref="AP67:AP130" si="44">CONCATENATE("'",AO67,"'")</f>
        <v>'1'</v>
      </c>
      <c r="AQ67" s="1" t="str">
        <f t="shared" ref="AQ67:AQ130" si="45">CONCATENATE("'",Q67,"'")</f>
        <v>'sat'</v>
      </c>
      <c r="AR67" t="str">
        <f t="shared" ref="AR67:AR130" si="46">R67</f>
        <v>126.25</v>
      </c>
      <c r="AS67" s="1" t="str">
        <f t="shared" ref="AS67:AS130" si="47">CONCATENATE("'",S67,"')")</f>
        <v>'2 days')</v>
      </c>
    </row>
    <row r="68" spans="1:45" x14ac:dyDescent="0.25">
      <c r="A68" t="s">
        <v>63</v>
      </c>
      <c r="B68" t="s">
        <v>380</v>
      </c>
      <c r="C68" t="s">
        <v>55</v>
      </c>
      <c r="D68" t="s">
        <v>35</v>
      </c>
      <c r="E68" t="s">
        <v>138</v>
      </c>
      <c r="F68" s="1">
        <v>40985</v>
      </c>
      <c r="G68">
        <v>235702931</v>
      </c>
      <c r="H68" s="1">
        <v>41002</v>
      </c>
      <c r="I68">
        <v>8590</v>
      </c>
      <c r="J68" t="s">
        <v>56</v>
      </c>
      <c r="K68" t="s">
        <v>57</v>
      </c>
      <c r="L68" t="s">
        <v>381</v>
      </c>
      <c r="M68" t="s">
        <v>382</v>
      </c>
      <c r="N68" t="s">
        <v>383</v>
      </c>
      <c r="O68">
        <v>2012</v>
      </c>
      <c r="P68">
        <v>3</v>
      </c>
      <c r="Q68" t="s">
        <v>29</v>
      </c>
      <c r="R68" t="s">
        <v>61</v>
      </c>
      <c r="S68" t="s">
        <v>155</v>
      </c>
      <c r="U68" s="1" t="str">
        <f t="shared" si="25"/>
        <v>('Sub-Saharan Africa'</v>
      </c>
      <c r="V68" s="3" t="str">
        <f t="shared" si="26"/>
        <v>'Mali'</v>
      </c>
      <c r="W68" s="3" t="str">
        <f t="shared" si="27"/>
        <v>'Cereal'</v>
      </c>
      <c r="X68" s="3" t="str">
        <f t="shared" si="28"/>
        <v>'Online'</v>
      </c>
      <c r="Y68" s="3" t="str">
        <f t="shared" si="29"/>
        <v>'L'</v>
      </c>
      <c r="Z68" s="1" t="str">
        <f t="shared" si="30"/>
        <v>2012-03-17</v>
      </c>
      <c r="AA68" s="1" t="s">
        <v>3653</v>
      </c>
      <c r="AB68" s="1" t="str">
        <f t="shared" si="31"/>
        <v>'2012-03-17'</v>
      </c>
      <c r="AC68" s="3">
        <f t="shared" si="32"/>
        <v>235702931</v>
      </c>
      <c r="AD68" s="1" t="str">
        <f t="shared" si="33"/>
        <v>2012-04-03</v>
      </c>
      <c r="AE68" s="1" t="s">
        <v>4473</v>
      </c>
      <c r="AF68" s="1" t="str">
        <f t="shared" si="34"/>
        <v>'2012-04-03'</v>
      </c>
      <c r="AG68">
        <f t="shared" si="35"/>
        <v>8590</v>
      </c>
      <c r="AH68" s="1" t="str">
        <f t="shared" si="36"/>
        <v>205.7</v>
      </c>
      <c r="AI68" t="str">
        <f t="shared" si="37"/>
        <v>117.11</v>
      </c>
      <c r="AJ68" s="1" t="str">
        <f t="shared" si="38"/>
        <v>1766963.0</v>
      </c>
      <c r="AK68" t="str">
        <f t="shared" si="39"/>
        <v>1005974.9</v>
      </c>
      <c r="AL68" s="1" t="str">
        <f t="shared" si="40"/>
        <v>760988.1</v>
      </c>
      <c r="AM68" s="4">
        <f t="shared" si="41"/>
        <v>2012</v>
      </c>
      <c r="AN68" s="1" t="str">
        <f t="shared" si="42"/>
        <v>'2012'</v>
      </c>
      <c r="AO68" s="5">
        <f t="shared" si="43"/>
        <v>3</v>
      </c>
      <c r="AP68" s="1" t="str">
        <f t="shared" si="44"/>
        <v>'3'</v>
      </c>
      <c r="AQ68" s="1" t="str">
        <f t="shared" si="45"/>
        <v>'fri'</v>
      </c>
      <c r="AR68" t="str">
        <f t="shared" si="46"/>
        <v>88.58999999999999</v>
      </c>
      <c r="AS68" s="1" t="str">
        <f t="shared" si="47"/>
        <v>'17 days')</v>
      </c>
    </row>
    <row r="69" spans="1:45" x14ac:dyDescent="0.25">
      <c r="A69" t="s">
        <v>63</v>
      </c>
      <c r="B69" t="s">
        <v>282</v>
      </c>
      <c r="C69" t="s">
        <v>148</v>
      </c>
      <c r="D69" t="s">
        <v>22</v>
      </c>
      <c r="E69" t="s">
        <v>45</v>
      </c>
      <c r="F69" s="1">
        <v>41747</v>
      </c>
      <c r="G69">
        <v>668599021</v>
      </c>
      <c r="H69" s="1">
        <v>41771</v>
      </c>
      <c r="I69">
        <v>2163</v>
      </c>
      <c r="J69" t="s">
        <v>149</v>
      </c>
      <c r="K69" t="s">
        <v>150</v>
      </c>
      <c r="L69" t="s">
        <v>384</v>
      </c>
      <c r="M69" t="s">
        <v>385</v>
      </c>
      <c r="N69" t="s">
        <v>386</v>
      </c>
      <c r="O69">
        <v>2014</v>
      </c>
      <c r="P69">
        <v>4</v>
      </c>
      <c r="Q69" t="s">
        <v>163</v>
      </c>
      <c r="R69" t="s">
        <v>154</v>
      </c>
      <c r="S69" t="s">
        <v>146</v>
      </c>
      <c r="U69" s="1" t="str">
        <f t="shared" si="25"/>
        <v>('Sub-Saharan Africa'</v>
      </c>
      <c r="V69" s="3" t="str">
        <f t="shared" si="26"/>
        <v>'Central African Republic'</v>
      </c>
      <c r="W69" s="3" t="str">
        <f t="shared" si="27"/>
        <v>'Office Supplies'</v>
      </c>
      <c r="X69" s="3" t="str">
        <f t="shared" si="28"/>
        <v>'Offline'</v>
      </c>
      <c r="Y69" s="3" t="str">
        <f t="shared" si="29"/>
        <v>'C'</v>
      </c>
      <c r="Z69" s="1" t="str">
        <f t="shared" si="30"/>
        <v>2014-04-18</v>
      </c>
      <c r="AA69" s="1" t="s">
        <v>3654</v>
      </c>
      <c r="AB69" s="1" t="str">
        <f t="shared" si="31"/>
        <v>'2014-04-18'</v>
      </c>
      <c r="AC69" s="3">
        <f t="shared" si="32"/>
        <v>668599021</v>
      </c>
      <c r="AD69" s="1" t="str">
        <f t="shared" si="33"/>
        <v>2014-05-12</v>
      </c>
      <c r="AE69" s="1" t="s">
        <v>4474</v>
      </c>
      <c r="AF69" s="1" t="str">
        <f t="shared" si="34"/>
        <v>'2014-05-12'</v>
      </c>
      <c r="AG69">
        <f t="shared" si="35"/>
        <v>2163</v>
      </c>
      <c r="AH69" s="1" t="str">
        <f t="shared" si="36"/>
        <v>651.21</v>
      </c>
      <c r="AI69" t="str">
        <f t="shared" si="37"/>
        <v>524.96</v>
      </c>
      <c r="AJ69" s="1" t="str">
        <f t="shared" si="38"/>
        <v>1408567.23</v>
      </c>
      <c r="AK69" t="str">
        <f t="shared" si="39"/>
        <v>1135488.48</v>
      </c>
      <c r="AL69" s="1" t="str">
        <f t="shared" si="40"/>
        <v>273078.75</v>
      </c>
      <c r="AM69" s="4">
        <f t="shared" si="41"/>
        <v>2014</v>
      </c>
      <c r="AN69" s="1" t="str">
        <f t="shared" si="42"/>
        <v>'2014'</v>
      </c>
      <c r="AO69" s="5">
        <f t="shared" si="43"/>
        <v>4</v>
      </c>
      <c r="AP69" s="1" t="str">
        <f t="shared" si="44"/>
        <v>'4'</v>
      </c>
      <c r="AQ69" s="1" t="str">
        <f t="shared" si="45"/>
        <v>'thur'</v>
      </c>
      <c r="AR69" t="str">
        <f t="shared" si="46"/>
        <v>126.25</v>
      </c>
      <c r="AS69" s="1" t="str">
        <f t="shared" si="47"/>
        <v>'24 days')</v>
      </c>
    </row>
    <row r="70" spans="1:45" x14ac:dyDescent="0.25">
      <c r="A70" t="s">
        <v>63</v>
      </c>
      <c r="B70" t="s">
        <v>387</v>
      </c>
      <c r="C70" t="s">
        <v>44</v>
      </c>
      <c r="D70" t="s">
        <v>35</v>
      </c>
      <c r="E70" t="s">
        <v>23</v>
      </c>
      <c r="F70" s="1">
        <v>42372</v>
      </c>
      <c r="G70">
        <v>123670709</v>
      </c>
      <c r="H70" s="1">
        <v>42401</v>
      </c>
      <c r="I70">
        <v>5766</v>
      </c>
      <c r="J70" t="s">
        <v>46</v>
      </c>
      <c r="K70" t="s">
        <v>47</v>
      </c>
      <c r="L70" t="s">
        <v>388</v>
      </c>
      <c r="M70" t="s">
        <v>389</v>
      </c>
      <c r="N70" t="s">
        <v>390</v>
      </c>
      <c r="O70">
        <v>2016</v>
      </c>
      <c r="P70">
        <v>1</v>
      </c>
      <c r="Q70" t="s">
        <v>135</v>
      </c>
      <c r="R70" t="s">
        <v>51</v>
      </c>
      <c r="S70" t="s">
        <v>142</v>
      </c>
      <c r="U70" s="1" t="str">
        <f t="shared" si="25"/>
        <v>('Sub-Saharan Africa'</v>
      </c>
      <c r="V70" s="3" t="str">
        <f t="shared" si="26"/>
        <v>'Niger'</v>
      </c>
      <c r="W70" s="3" t="str">
        <f t="shared" si="27"/>
        <v>'Baby Food'</v>
      </c>
      <c r="X70" s="3" t="str">
        <f t="shared" si="28"/>
        <v>'Online'</v>
      </c>
      <c r="Y70" s="3" t="str">
        <f t="shared" si="29"/>
        <v>'M'</v>
      </c>
      <c r="Z70" s="1" t="str">
        <f t="shared" si="30"/>
        <v>2016-01-03</v>
      </c>
      <c r="AA70" s="1" t="s">
        <v>3655</v>
      </c>
      <c r="AB70" s="1" t="str">
        <f t="shared" si="31"/>
        <v>'2016-01-03'</v>
      </c>
      <c r="AC70" s="3">
        <f t="shared" si="32"/>
        <v>123670709</v>
      </c>
      <c r="AD70" s="1" t="str">
        <f t="shared" si="33"/>
        <v>2016-02-01</v>
      </c>
      <c r="AE70" s="1" t="s">
        <v>4475</v>
      </c>
      <c r="AF70" s="1" t="str">
        <f t="shared" si="34"/>
        <v>'2016-02-01'</v>
      </c>
      <c r="AG70">
        <f t="shared" si="35"/>
        <v>5766</v>
      </c>
      <c r="AH70" s="1" t="str">
        <f t="shared" si="36"/>
        <v>255.28</v>
      </c>
      <c r="AI70" t="str">
        <f t="shared" si="37"/>
        <v>159.42</v>
      </c>
      <c r="AJ70" s="1" t="str">
        <f t="shared" si="38"/>
        <v>1471944.48</v>
      </c>
      <c r="AK70" t="str">
        <f t="shared" si="39"/>
        <v>919215.72</v>
      </c>
      <c r="AL70" s="1" t="str">
        <f t="shared" si="40"/>
        <v>552728.76</v>
      </c>
      <c r="AM70" s="4">
        <f t="shared" si="41"/>
        <v>2016</v>
      </c>
      <c r="AN70" s="1" t="str">
        <f t="shared" si="42"/>
        <v>'2016'</v>
      </c>
      <c r="AO70" s="5">
        <f t="shared" si="43"/>
        <v>1</v>
      </c>
      <c r="AP70" s="1" t="str">
        <f t="shared" si="44"/>
        <v>'1'</v>
      </c>
      <c r="AQ70" s="1" t="str">
        <f t="shared" si="45"/>
        <v>'sat'</v>
      </c>
      <c r="AR70" t="str">
        <f t="shared" si="46"/>
        <v>95.86</v>
      </c>
      <c r="AS70" s="1" t="str">
        <f t="shared" si="47"/>
        <v>'29 days')</v>
      </c>
    </row>
    <row r="71" spans="1:45" x14ac:dyDescent="0.25">
      <c r="A71" t="s">
        <v>75</v>
      </c>
      <c r="B71" t="s">
        <v>391</v>
      </c>
      <c r="C71" t="s">
        <v>148</v>
      </c>
      <c r="D71" t="s">
        <v>35</v>
      </c>
      <c r="E71" t="s">
        <v>138</v>
      </c>
      <c r="F71" s="1">
        <v>40675</v>
      </c>
      <c r="G71">
        <v>285341823</v>
      </c>
      <c r="H71" s="1">
        <v>40702</v>
      </c>
      <c r="I71">
        <v>7841</v>
      </c>
      <c r="J71" t="s">
        <v>149</v>
      </c>
      <c r="K71" t="s">
        <v>150</v>
      </c>
      <c r="L71" t="s">
        <v>392</v>
      </c>
      <c r="M71" t="s">
        <v>393</v>
      </c>
      <c r="N71" t="s">
        <v>394</v>
      </c>
      <c r="O71">
        <v>2011</v>
      </c>
      <c r="P71">
        <v>5</v>
      </c>
      <c r="Q71" t="s">
        <v>94</v>
      </c>
      <c r="R71" t="s">
        <v>154</v>
      </c>
      <c r="S71" t="s">
        <v>395</v>
      </c>
      <c r="U71" s="1" t="str">
        <f t="shared" si="25"/>
        <v>('Europe'</v>
      </c>
      <c r="V71" s="3" t="str">
        <f t="shared" si="26"/>
        <v>'Austria'</v>
      </c>
      <c r="W71" s="3" t="str">
        <f t="shared" si="27"/>
        <v>'Office Supplies'</v>
      </c>
      <c r="X71" s="3" t="str">
        <f t="shared" si="28"/>
        <v>'Online'</v>
      </c>
      <c r="Y71" s="3" t="str">
        <f t="shared" si="29"/>
        <v>'L'</v>
      </c>
      <c r="Z71" s="1" t="str">
        <f t="shared" si="30"/>
        <v>2011-05-12</v>
      </c>
      <c r="AA71" s="1" t="s">
        <v>3656</v>
      </c>
      <c r="AB71" s="1" t="str">
        <f t="shared" si="31"/>
        <v>'2011-05-12'</v>
      </c>
      <c r="AC71" s="3">
        <f t="shared" si="32"/>
        <v>285341823</v>
      </c>
      <c r="AD71" s="1" t="str">
        <f t="shared" si="33"/>
        <v>2011-06-08</v>
      </c>
      <c r="AE71" s="1" t="s">
        <v>4476</v>
      </c>
      <c r="AF71" s="1" t="str">
        <f t="shared" si="34"/>
        <v>'2011-06-08'</v>
      </c>
      <c r="AG71">
        <f t="shared" si="35"/>
        <v>7841</v>
      </c>
      <c r="AH71" s="1" t="str">
        <f t="shared" si="36"/>
        <v>651.21</v>
      </c>
      <c r="AI71" t="str">
        <f t="shared" si="37"/>
        <v>524.96</v>
      </c>
      <c r="AJ71" s="1" t="str">
        <f t="shared" si="38"/>
        <v>5106137.61</v>
      </c>
      <c r="AK71" t="str">
        <f t="shared" si="39"/>
        <v>4116211.36</v>
      </c>
      <c r="AL71" s="1" t="str">
        <f t="shared" si="40"/>
        <v>989926.25</v>
      </c>
      <c r="AM71" s="4">
        <f t="shared" si="41"/>
        <v>2011</v>
      </c>
      <c r="AN71" s="1" t="str">
        <f t="shared" si="42"/>
        <v>'2011'</v>
      </c>
      <c r="AO71" s="5">
        <f t="shared" si="43"/>
        <v>5</v>
      </c>
      <c r="AP71" s="1" t="str">
        <f t="shared" si="44"/>
        <v>'5'</v>
      </c>
      <c r="AQ71" s="1" t="str">
        <f t="shared" si="45"/>
        <v>'wed'</v>
      </c>
      <c r="AR71" t="str">
        <f t="shared" si="46"/>
        <v>126.25</v>
      </c>
      <c r="AS71" s="1" t="str">
        <f t="shared" si="47"/>
        <v>'27 days')</v>
      </c>
    </row>
    <row r="72" spans="1:45" x14ac:dyDescent="0.25">
      <c r="A72" t="s">
        <v>53</v>
      </c>
      <c r="B72" t="s">
        <v>396</v>
      </c>
      <c r="C72" t="s">
        <v>65</v>
      </c>
      <c r="D72" t="s">
        <v>35</v>
      </c>
      <c r="E72" t="s">
        <v>66</v>
      </c>
      <c r="F72" s="1">
        <v>40388</v>
      </c>
      <c r="G72">
        <v>658348691</v>
      </c>
      <c r="H72" s="1">
        <v>40412</v>
      </c>
      <c r="I72">
        <v>8862</v>
      </c>
      <c r="J72" t="s">
        <v>67</v>
      </c>
      <c r="K72" t="s">
        <v>68</v>
      </c>
      <c r="L72" t="s">
        <v>397</v>
      </c>
      <c r="M72" t="s">
        <v>398</v>
      </c>
      <c r="N72" t="s">
        <v>399</v>
      </c>
      <c r="O72">
        <v>2010</v>
      </c>
      <c r="P72">
        <v>7</v>
      </c>
      <c r="Q72" t="s">
        <v>94</v>
      </c>
      <c r="R72" t="s">
        <v>73</v>
      </c>
      <c r="S72" t="s">
        <v>146</v>
      </c>
      <c r="U72" s="1" t="str">
        <f t="shared" si="25"/>
        <v>('Asia'</v>
      </c>
      <c r="V72" s="3" t="str">
        <f t="shared" si="26"/>
        <v>'India'</v>
      </c>
      <c r="W72" s="3" t="str">
        <f t="shared" si="27"/>
        <v>'Fruits'</v>
      </c>
      <c r="X72" s="3" t="str">
        <f t="shared" si="28"/>
        <v>'Online'</v>
      </c>
      <c r="Y72" s="3" t="str">
        <f t="shared" si="29"/>
        <v>'H'</v>
      </c>
      <c r="Z72" s="1" t="str">
        <f t="shared" si="30"/>
        <v>2010-07-29</v>
      </c>
      <c r="AA72" s="1" t="s">
        <v>3657</v>
      </c>
      <c r="AB72" s="1" t="str">
        <f t="shared" si="31"/>
        <v>'2010-07-29'</v>
      </c>
      <c r="AC72" s="3">
        <f t="shared" si="32"/>
        <v>658348691</v>
      </c>
      <c r="AD72" s="1" t="str">
        <f t="shared" si="33"/>
        <v>2010-08-22</v>
      </c>
      <c r="AE72" s="1" t="s">
        <v>4477</v>
      </c>
      <c r="AF72" s="1" t="str">
        <f t="shared" si="34"/>
        <v>'2010-08-22'</v>
      </c>
      <c r="AG72">
        <f t="shared" si="35"/>
        <v>8862</v>
      </c>
      <c r="AH72" s="1" t="str">
        <f t="shared" si="36"/>
        <v>9.33</v>
      </c>
      <c r="AI72" t="str">
        <f t="shared" si="37"/>
        <v>6.92</v>
      </c>
      <c r="AJ72" s="1" t="str">
        <f t="shared" si="38"/>
        <v>82682.46</v>
      </c>
      <c r="AK72" t="str">
        <f t="shared" si="39"/>
        <v>61325.04</v>
      </c>
      <c r="AL72" s="1" t="str">
        <f t="shared" si="40"/>
        <v>21357.42</v>
      </c>
      <c r="AM72" s="4">
        <f t="shared" si="41"/>
        <v>2010</v>
      </c>
      <c r="AN72" s="1" t="str">
        <f t="shared" si="42"/>
        <v>'2010'</v>
      </c>
      <c r="AO72" s="5">
        <f t="shared" si="43"/>
        <v>7</v>
      </c>
      <c r="AP72" s="1" t="str">
        <f t="shared" si="44"/>
        <v>'7'</v>
      </c>
      <c r="AQ72" s="1" t="str">
        <f t="shared" si="45"/>
        <v>'wed'</v>
      </c>
      <c r="AR72" t="str">
        <f t="shared" si="46"/>
        <v>2.41</v>
      </c>
      <c r="AS72" s="1" t="str">
        <f t="shared" si="47"/>
        <v>'24 days')</v>
      </c>
    </row>
    <row r="73" spans="1:45" x14ac:dyDescent="0.25">
      <c r="A73" t="s">
        <v>75</v>
      </c>
      <c r="B73" t="s">
        <v>400</v>
      </c>
      <c r="C73" t="s">
        <v>44</v>
      </c>
      <c r="D73" t="s">
        <v>22</v>
      </c>
      <c r="E73" t="s">
        <v>138</v>
      </c>
      <c r="F73" s="1">
        <v>41488</v>
      </c>
      <c r="G73">
        <v>817740142</v>
      </c>
      <c r="H73" s="1">
        <v>41505</v>
      </c>
      <c r="I73">
        <v>6335</v>
      </c>
      <c r="J73" t="s">
        <v>46</v>
      </c>
      <c r="K73" t="s">
        <v>47</v>
      </c>
      <c r="L73" t="s">
        <v>401</v>
      </c>
      <c r="M73" t="s">
        <v>402</v>
      </c>
      <c r="N73" t="s">
        <v>403</v>
      </c>
      <c r="O73">
        <v>2013</v>
      </c>
      <c r="P73">
        <v>8</v>
      </c>
      <c r="Q73" t="s">
        <v>163</v>
      </c>
      <c r="R73" t="s">
        <v>51</v>
      </c>
      <c r="S73" t="s">
        <v>155</v>
      </c>
      <c r="U73" s="1" t="str">
        <f t="shared" si="25"/>
        <v>('Europe'</v>
      </c>
      <c r="V73" s="3" t="str">
        <f t="shared" si="26"/>
        <v>'Luxembourg'</v>
      </c>
      <c r="W73" s="3" t="str">
        <f t="shared" si="27"/>
        <v>'Baby Food'</v>
      </c>
      <c r="X73" s="3" t="str">
        <f t="shared" si="28"/>
        <v>'Offline'</v>
      </c>
      <c r="Y73" s="3" t="str">
        <f t="shared" si="29"/>
        <v>'L'</v>
      </c>
      <c r="Z73" s="1" t="str">
        <f t="shared" si="30"/>
        <v>2013-08-02</v>
      </c>
      <c r="AA73" s="1" t="s">
        <v>3658</v>
      </c>
      <c r="AB73" s="1" t="str">
        <f t="shared" si="31"/>
        <v>'2013-08-02'</v>
      </c>
      <c r="AC73" s="3">
        <f t="shared" si="32"/>
        <v>817740142</v>
      </c>
      <c r="AD73" s="1" t="str">
        <f t="shared" si="33"/>
        <v>2013-08-19</v>
      </c>
      <c r="AE73" s="1" t="s">
        <v>3923</v>
      </c>
      <c r="AF73" s="1" t="str">
        <f t="shared" si="34"/>
        <v>'2013-08-19'</v>
      </c>
      <c r="AG73">
        <f t="shared" si="35"/>
        <v>6335</v>
      </c>
      <c r="AH73" s="1" t="str">
        <f t="shared" si="36"/>
        <v>255.28</v>
      </c>
      <c r="AI73" t="str">
        <f t="shared" si="37"/>
        <v>159.42</v>
      </c>
      <c r="AJ73" s="1" t="str">
        <f t="shared" si="38"/>
        <v>1617198.8</v>
      </c>
      <c r="AK73" t="str">
        <f t="shared" si="39"/>
        <v>1009925.7</v>
      </c>
      <c r="AL73" s="1" t="str">
        <f t="shared" si="40"/>
        <v>607273.1</v>
      </c>
      <c r="AM73" s="4">
        <f t="shared" si="41"/>
        <v>2013</v>
      </c>
      <c r="AN73" s="1" t="str">
        <f t="shared" si="42"/>
        <v>'2013'</v>
      </c>
      <c r="AO73" s="5">
        <f t="shared" si="43"/>
        <v>8</v>
      </c>
      <c r="AP73" s="1" t="str">
        <f t="shared" si="44"/>
        <v>'8'</v>
      </c>
      <c r="AQ73" s="1" t="str">
        <f t="shared" si="45"/>
        <v>'thur'</v>
      </c>
      <c r="AR73" t="str">
        <f t="shared" si="46"/>
        <v>95.86</v>
      </c>
      <c r="AS73" s="1" t="str">
        <f t="shared" si="47"/>
        <v>'17 days')</v>
      </c>
    </row>
    <row r="74" spans="1:45" x14ac:dyDescent="0.25">
      <c r="A74" t="s">
        <v>63</v>
      </c>
      <c r="B74" t="s">
        <v>166</v>
      </c>
      <c r="C74" t="s">
        <v>157</v>
      </c>
      <c r="D74" t="s">
        <v>22</v>
      </c>
      <c r="E74" t="s">
        <v>66</v>
      </c>
      <c r="F74" s="1">
        <v>41570</v>
      </c>
      <c r="G74">
        <v>858877503</v>
      </c>
      <c r="H74" s="1">
        <v>41584</v>
      </c>
      <c r="I74">
        <v>9794</v>
      </c>
      <c r="J74" t="s">
        <v>158</v>
      </c>
      <c r="K74" t="s">
        <v>159</v>
      </c>
      <c r="L74" t="s">
        <v>404</v>
      </c>
      <c r="M74" t="s">
        <v>405</v>
      </c>
      <c r="N74" t="s">
        <v>406</v>
      </c>
      <c r="O74">
        <v>2013</v>
      </c>
      <c r="P74">
        <v>10</v>
      </c>
      <c r="Q74" t="s">
        <v>85</v>
      </c>
      <c r="R74" t="s">
        <v>164</v>
      </c>
      <c r="S74" t="s">
        <v>290</v>
      </c>
      <c r="U74" s="1" t="str">
        <f t="shared" si="25"/>
        <v>('Sub-Saharan Africa'</v>
      </c>
      <c r="V74" s="3" t="str">
        <f t="shared" si="26"/>
        <v>'Cape Verde'</v>
      </c>
      <c r="W74" s="3" t="str">
        <f t="shared" si="27"/>
        <v>'Beverages'</v>
      </c>
      <c r="X74" s="3" t="str">
        <f t="shared" si="28"/>
        <v>'Offline'</v>
      </c>
      <c r="Y74" s="3" t="str">
        <f t="shared" si="29"/>
        <v>'H'</v>
      </c>
      <c r="Z74" s="1" t="str">
        <f t="shared" si="30"/>
        <v>2013-10-23</v>
      </c>
      <c r="AA74" s="1" t="s">
        <v>3659</v>
      </c>
      <c r="AB74" s="1" t="str">
        <f t="shared" si="31"/>
        <v>'2013-10-23'</v>
      </c>
      <c r="AC74" s="3">
        <f t="shared" si="32"/>
        <v>858877503</v>
      </c>
      <c r="AD74" s="1" t="str">
        <f t="shared" si="33"/>
        <v>2013-11-06</v>
      </c>
      <c r="AE74" s="1" t="s">
        <v>4478</v>
      </c>
      <c r="AF74" s="1" t="str">
        <f t="shared" si="34"/>
        <v>'2013-11-06'</v>
      </c>
      <c r="AG74">
        <f t="shared" si="35"/>
        <v>9794</v>
      </c>
      <c r="AH74" s="1" t="str">
        <f t="shared" si="36"/>
        <v>47.45</v>
      </c>
      <c r="AI74" t="str">
        <f t="shared" si="37"/>
        <v>31.79</v>
      </c>
      <c r="AJ74" s="1" t="str">
        <f t="shared" si="38"/>
        <v>464725.3</v>
      </c>
      <c r="AK74" t="str">
        <f t="shared" si="39"/>
        <v>311351.26</v>
      </c>
      <c r="AL74" s="1" t="str">
        <f t="shared" si="40"/>
        <v>153374.04</v>
      </c>
      <c r="AM74" s="4">
        <f t="shared" si="41"/>
        <v>2013</v>
      </c>
      <c r="AN74" s="1" t="str">
        <f t="shared" si="42"/>
        <v>'2013'</v>
      </c>
      <c r="AO74" s="5">
        <f t="shared" si="43"/>
        <v>10</v>
      </c>
      <c r="AP74" s="1" t="str">
        <f t="shared" si="44"/>
        <v>'10'</v>
      </c>
      <c r="AQ74" s="1" t="str">
        <f t="shared" si="45"/>
        <v>'tue'</v>
      </c>
      <c r="AR74" t="str">
        <f t="shared" si="46"/>
        <v>15.660000000000004</v>
      </c>
      <c r="AS74" s="1" t="str">
        <f t="shared" si="47"/>
        <v>'14 days')</v>
      </c>
    </row>
    <row r="75" spans="1:45" x14ac:dyDescent="0.25">
      <c r="A75" t="s">
        <v>75</v>
      </c>
      <c r="B75" t="s">
        <v>259</v>
      </c>
      <c r="C75" t="s">
        <v>34</v>
      </c>
      <c r="D75" t="s">
        <v>22</v>
      </c>
      <c r="E75" t="s">
        <v>23</v>
      </c>
      <c r="F75" s="1">
        <v>42771</v>
      </c>
      <c r="G75">
        <v>947434604</v>
      </c>
      <c r="H75" s="1">
        <v>42785</v>
      </c>
      <c r="I75">
        <v>5808</v>
      </c>
      <c r="J75" t="s">
        <v>36</v>
      </c>
      <c r="K75" t="s">
        <v>37</v>
      </c>
      <c r="L75" t="s">
        <v>407</v>
      </c>
      <c r="M75" t="s">
        <v>408</v>
      </c>
      <c r="N75" t="s">
        <v>409</v>
      </c>
      <c r="O75">
        <v>2017</v>
      </c>
      <c r="P75">
        <v>2</v>
      </c>
      <c r="Q75" t="s">
        <v>135</v>
      </c>
      <c r="R75" t="s">
        <v>42</v>
      </c>
      <c r="S75" t="s">
        <v>290</v>
      </c>
      <c r="U75" s="1" t="str">
        <f t="shared" si="25"/>
        <v>('Europe'</v>
      </c>
      <c r="V75" s="3" t="str">
        <f t="shared" si="26"/>
        <v>'Sweden'</v>
      </c>
      <c r="W75" s="3" t="str">
        <f t="shared" si="27"/>
        <v>'Vegetables'</v>
      </c>
      <c r="X75" s="3" t="str">
        <f t="shared" si="28"/>
        <v>'Offline'</v>
      </c>
      <c r="Y75" s="3" t="str">
        <f t="shared" si="29"/>
        <v>'M'</v>
      </c>
      <c r="Z75" s="1" t="str">
        <f t="shared" si="30"/>
        <v>2017-02-05</v>
      </c>
      <c r="AA75" s="1" t="s">
        <v>3660</v>
      </c>
      <c r="AB75" s="1" t="str">
        <f t="shared" si="31"/>
        <v>'2017-02-05'</v>
      </c>
      <c r="AC75" s="3">
        <f t="shared" si="32"/>
        <v>947434604</v>
      </c>
      <c r="AD75" s="1" t="str">
        <f t="shared" si="33"/>
        <v>2017-02-19</v>
      </c>
      <c r="AE75" s="1" t="s">
        <v>4351</v>
      </c>
      <c r="AF75" s="1" t="str">
        <f t="shared" si="34"/>
        <v>'2017-02-19'</v>
      </c>
      <c r="AG75">
        <f t="shared" si="35"/>
        <v>5808</v>
      </c>
      <c r="AH75" s="1" t="str">
        <f t="shared" si="36"/>
        <v>154.06</v>
      </c>
      <c r="AI75" t="str">
        <f t="shared" si="37"/>
        <v>90.93</v>
      </c>
      <c r="AJ75" s="1" t="str">
        <f t="shared" si="38"/>
        <v>894780.48</v>
      </c>
      <c r="AK75" t="str">
        <f t="shared" si="39"/>
        <v>528121.44</v>
      </c>
      <c r="AL75" s="1" t="str">
        <f t="shared" si="40"/>
        <v>366659.04</v>
      </c>
      <c r="AM75" s="4">
        <f t="shared" si="41"/>
        <v>2017</v>
      </c>
      <c r="AN75" s="1" t="str">
        <f t="shared" si="42"/>
        <v>'2017'</v>
      </c>
      <c r="AO75" s="5">
        <f t="shared" si="43"/>
        <v>2</v>
      </c>
      <c r="AP75" s="1" t="str">
        <f t="shared" si="44"/>
        <v>'2'</v>
      </c>
      <c r="AQ75" s="1" t="str">
        <f t="shared" si="45"/>
        <v>'sat'</v>
      </c>
      <c r="AR75" t="str">
        <f t="shared" si="46"/>
        <v>63.13</v>
      </c>
      <c r="AS75" s="1" t="str">
        <f t="shared" si="47"/>
        <v>'14 days')</v>
      </c>
    </row>
    <row r="76" spans="1:45" x14ac:dyDescent="0.25">
      <c r="A76" t="s">
        <v>75</v>
      </c>
      <c r="B76" t="s">
        <v>410</v>
      </c>
      <c r="C76" t="s">
        <v>213</v>
      </c>
      <c r="D76" t="s">
        <v>22</v>
      </c>
      <c r="E76" t="s">
        <v>66</v>
      </c>
      <c r="F76" s="1">
        <v>42083</v>
      </c>
      <c r="G76">
        <v>869397771</v>
      </c>
      <c r="H76" s="1">
        <v>42111</v>
      </c>
      <c r="I76">
        <v>2975</v>
      </c>
      <c r="J76" t="s">
        <v>214</v>
      </c>
      <c r="K76" t="s">
        <v>215</v>
      </c>
      <c r="L76" t="s">
        <v>411</v>
      </c>
      <c r="M76" t="s">
        <v>412</v>
      </c>
      <c r="N76" t="s">
        <v>413</v>
      </c>
      <c r="O76">
        <v>2015</v>
      </c>
      <c r="P76">
        <v>3</v>
      </c>
      <c r="Q76" t="s">
        <v>163</v>
      </c>
      <c r="R76" t="s">
        <v>219</v>
      </c>
      <c r="S76" t="s">
        <v>414</v>
      </c>
      <c r="U76" s="1" t="str">
        <f t="shared" si="25"/>
        <v>('Europe'</v>
      </c>
      <c r="V76" s="3" t="str">
        <f t="shared" si="26"/>
        <v>'Iceland'</v>
      </c>
      <c r="W76" s="3" t="str">
        <f t="shared" si="27"/>
        <v>'Meat'</v>
      </c>
      <c r="X76" s="3" t="str">
        <f t="shared" si="28"/>
        <v>'Offline'</v>
      </c>
      <c r="Y76" s="3" t="str">
        <f t="shared" si="29"/>
        <v>'H'</v>
      </c>
      <c r="Z76" s="1" t="str">
        <f t="shared" si="30"/>
        <v>2015-03-20</v>
      </c>
      <c r="AA76" s="1" t="s">
        <v>3661</v>
      </c>
      <c r="AB76" s="1" t="str">
        <f t="shared" si="31"/>
        <v>'2015-03-20'</v>
      </c>
      <c r="AC76" s="3">
        <f t="shared" si="32"/>
        <v>869397771</v>
      </c>
      <c r="AD76" s="1" t="str">
        <f t="shared" si="33"/>
        <v>2015-04-17</v>
      </c>
      <c r="AE76" s="1" t="s">
        <v>4431</v>
      </c>
      <c r="AF76" s="1" t="str">
        <f t="shared" si="34"/>
        <v>'2015-04-17'</v>
      </c>
      <c r="AG76">
        <f t="shared" si="35"/>
        <v>2975</v>
      </c>
      <c r="AH76" s="1" t="str">
        <f t="shared" si="36"/>
        <v>421.89</v>
      </c>
      <c r="AI76" t="str">
        <f t="shared" si="37"/>
        <v>364.69</v>
      </c>
      <c r="AJ76" s="1" t="str">
        <f t="shared" si="38"/>
        <v>1255122.75</v>
      </c>
      <c r="AK76" t="str">
        <f t="shared" si="39"/>
        <v>1084952.75</v>
      </c>
      <c r="AL76" s="1" t="str">
        <f t="shared" si="40"/>
        <v>170170.0</v>
      </c>
      <c r="AM76" s="4">
        <f t="shared" si="41"/>
        <v>2015</v>
      </c>
      <c r="AN76" s="1" t="str">
        <f t="shared" si="42"/>
        <v>'2015'</v>
      </c>
      <c r="AO76" s="5">
        <f t="shared" si="43"/>
        <v>3</v>
      </c>
      <c r="AP76" s="1" t="str">
        <f t="shared" si="44"/>
        <v>'3'</v>
      </c>
      <c r="AQ76" s="1" t="str">
        <f t="shared" si="45"/>
        <v>'thur'</v>
      </c>
      <c r="AR76" t="str">
        <f t="shared" si="46"/>
        <v>57.19999999999999</v>
      </c>
      <c r="AS76" s="1" t="str">
        <f t="shared" si="47"/>
        <v>'28 days')</v>
      </c>
    </row>
    <row r="77" spans="1:45" x14ac:dyDescent="0.25">
      <c r="A77" t="s">
        <v>19</v>
      </c>
      <c r="B77" t="s">
        <v>415</v>
      </c>
      <c r="C77" t="s">
        <v>186</v>
      </c>
      <c r="D77" t="s">
        <v>22</v>
      </c>
      <c r="E77" t="s">
        <v>138</v>
      </c>
      <c r="F77" s="1">
        <v>41035</v>
      </c>
      <c r="G77">
        <v>481065833</v>
      </c>
      <c r="H77" s="1">
        <v>41037</v>
      </c>
      <c r="I77">
        <v>6925</v>
      </c>
      <c r="J77" t="s">
        <v>187</v>
      </c>
      <c r="K77" t="s">
        <v>188</v>
      </c>
      <c r="L77" t="s">
        <v>416</v>
      </c>
      <c r="M77" t="s">
        <v>417</v>
      </c>
      <c r="N77" t="s">
        <v>418</v>
      </c>
      <c r="O77">
        <v>2012</v>
      </c>
      <c r="P77">
        <v>5</v>
      </c>
      <c r="Q77" t="s">
        <v>135</v>
      </c>
      <c r="R77" t="s">
        <v>192</v>
      </c>
      <c r="S77" t="s">
        <v>379</v>
      </c>
      <c r="U77" s="1" t="str">
        <f t="shared" si="25"/>
        <v>('Middle East and North Africa'</v>
      </c>
      <c r="V77" s="3" t="str">
        <f t="shared" si="26"/>
        <v>'Qatar'</v>
      </c>
      <c r="W77" s="3" t="str">
        <f t="shared" si="27"/>
        <v>'Personal Care'</v>
      </c>
      <c r="X77" s="3" t="str">
        <f t="shared" si="28"/>
        <v>'Offline'</v>
      </c>
      <c r="Y77" s="3" t="str">
        <f t="shared" si="29"/>
        <v>'L'</v>
      </c>
      <c r="Z77" s="1" t="str">
        <f t="shared" si="30"/>
        <v>2012-05-06</v>
      </c>
      <c r="AA77" s="1" t="s">
        <v>3662</v>
      </c>
      <c r="AB77" s="1" t="str">
        <f t="shared" si="31"/>
        <v>'2012-05-06'</v>
      </c>
      <c r="AC77" s="3">
        <f t="shared" si="32"/>
        <v>481065833</v>
      </c>
      <c r="AD77" s="1" t="str">
        <f t="shared" si="33"/>
        <v>2012-05-08</v>
      </c>
      <c r="AE77" s="1" t="s">
        <v>4479</v>
      </c>
      <c r="AF77" s="1" t="str">
        <f t="shared" si="34"/>
        <v>'2012-05-08'</v>
      </c>
      <c r="AG77">
        <f t="shared" si="35"/>
        <v>6925</v>
      </c>
      <c r="AH77" s="1" t="str">
        <f t="shared" si="36"/>
        <v>81.73</v>
      </c>
      <c r="AI77" t="str">
        <f t="shared" si="37"/>
        <v>56.67</v>
      </c>
      <c r="AJ77" s="1" t="str">
        <f t="shared" si="38"/>
        <v>565980.25</v>
      </c>
      <c r="AK77" t="str">
        <f t="shared" si="39"/>
        <v>392439.75</v>
      </c>
      <c r="AL77" s="1" t="str">
        <f t="shared" si="40"/>
        <v>173540.5</v>
      </c>
      <c r="AM77" s="4">
        <f t="shared" si="41"/>
        <v>2012</v>
      </c>
      <c r="AN77" s="1" t="str">
        <f t="shared" si="42"/>
        <v>'2012'</v>
      </c>
      <c r="AO77" s="5">
        <f t="shared" si="43"/>
        <v>5</v>
      </c>
      <c r="AP77" s="1" t="str">
        <f t="shared" si="44"/>
        <v>'5'</v>
      </c>
      <c r="AQ77" s="1" t="str">
        <f t="shared" si="45"/>
        <v>'sat'</v>
      </c>
      <c r="AR77" t="str">
        <f t="shared" si="46"/>
        <v>25.06</v>
      </c>
      <c r="AS77" s="1" t="str">
        <f t="shared" si="47"/>
        <v>'2 days')</v>
      </c>
    </row>
    <row r="78" spans="1:45" x14ac:dyDescent="0.25">
      <c r="A78" t="s">
        <v>63</v>
      </c>
      <c r="B78" t="s">
        <v>419</v>
      </c>
      <c r="C78" t="s">
        <v>213</v>
      </c>
      <c r="D78" t="s">
        <v>35</v>
      </c>
      <c r="E78" t="s">
        <v>45</v>
      </c>
      <c r="F78" s="1">
        <v>41547</v>
      </c>
      <c r="G78">
        <v>159050118</v>
      </c>
      <c r="H78" s="1">
        <v>41548</v>
      </c>
      <c r="I78">
        <v>5319</v>
      </c>
      <c r="J78" t="s">
        <v>214</v>
      </c>
      <c r="K78" t="s">
        <v>215</v>
      </c>
      <c r="L78" t="s">
        <v>420</v>
      </c>
      <c r="M78" t="s">
        <v>421</v>
      </c>
      <c r="N78" t="s">
        <v>422</v>
      </c>
      <c r="O78">
        <v>2013</v>
      </c>
      <c r="P78">
        <v>9</v>
      </c>
      <c r="Q78" t="s">
        <v>41</v>
      </c>
      <c r="R78" t="s">
        <v>219</v>
      </c>
      <c r="S78" t="s">
        <v>366</v>
      </c>
      <c r="U78" s="1" t="str">
        <f t="shared" si="25"/>
        <v>('Sub-Saharan Africa'</v>
      </c>
      <c r="V78" s="3" t="str">
        <f t="shared" si="26"/>
        <v>'South Sudan'</v>
      </c>
      <c r="W78" s="3" t="str">
        <f t="shared" si="27"/>
        <v>'Meat'</v>
      </c>
      <c r="X78" s="3" t="str">
        <f t="shared" si="28"/>
        <v>'Online'</v>
      </c>
      <c r="Y78" s="3" t="str">
        <f t="shared" si="29"/>
        <v>'C'</v>
      </c>
      <c r="Z78" s="1" t="str">
        <f t="shared" si="30"/>
        <v>2013-09-30</v>
      </c>
      <c r="AA78" s="1" t="s">
        <v>3663</v>
      </c>
      <c r="AB78" s="1" t="str">
        <f t="shared" si="31"/>
        <v>'2013-09-30'</v>
      </c>
      <c r="AC78" s="3">
        <f t="shared" si="32"/>
        <v>159050118</v>
      </c>
      <c r="AD78" s="1" t="str">
        <f t="shared" si="33"/>
        <v>2013-10-01</v>
      </c>
      <c r="AE78" s="1" t="s">
        <v>4480</v>
      </c>
      <c r="AF78" s="1" t="str">
        <f t="shared" si="34"/>
        <v>'2013-10-01'</v>
      </c>
      <c r="AG78">
        <f t="shared" si="35"/>
        <v>5319</v>
      </c>
      <c r="AH78" s="1" t="str">
        <f t="shared" si="36"/>
        <v>421.89</v>
      </c>
      <c r="AI78" t="str">
        <f t="shared" si="37"/>
        <v>364.69</v>
      </c>
      <c r="AJ78" s="1" t="str">
        <f t="shared" si="38"/>
        <v>2244032.91</v>
      </c>
      <c r="AK78" t="str">
        <f t="shared" si="39"/>
        <v>1939786.11</v>
      </c>
      <c r="AL78" s="1" t="str">
        <f t="shared" si="40"/>
        <v>304246.8</v>
      </c>
      <c r="AM78" s="4">
        <f t="shared" si="41"/>
        <v>2013</v>
      </c>
      <c r="AN78" s="1" t="str">
        <f t="shared" si="42"/>
        <v>'2013'</v>
      </c>
      <c r="AO78" s="5">
        <f t="shared" si="43"/>
        <v>9</v>
      </c>
      <c r="AP78" s="1" t="str">
        <f t="shared" si="44"/>
        <v>'9'</v>
      </c>
      <c r="AQ78" s="1" t="str">
        <f t="shared" si="45"/>
        <v>'sun'</v>
      </c>
      <c r="AR78" t="str">
        <f t="shared" si="46"/>
        <v>57.19999999999999</v>
      </c>
      <c r="AS78" s="1" t="str">
        <f t="shared" si="47"/>
        <v>'1 days')</v>
      </c>
    </row>
    <row r="79" spans="1:45" x14ac:dyDescent="0.25">
      <c r="A79" t="s">
        <v>75</v>
      </c>
      <c r="B79" t="s">
        <v>423</v>
      </c>
      <c r="C79" t="s">
        <v>148</v>
      </c>
      <c r="D79" t="s">
        <v>35</v>
      </c>
      <c r="E79" t="s">
        <v>23</v>
      </c>
      <c r="F79" s="1">
        <v>41779</v>
      </c>
      <c r="G79">
        <v>350274455</v>
      </c>
      <c r="H79" s="1">
        <v>41804</v>
      </c>
      <c r="I79">
        <v>2850</v>
      </c>
      <c r="J79" t="s">
        <v>149</v>
      </c>
      <c r="K79" t="s">
        <v>150</v>
      </c>
      <c r="L79" t="s">
        <v>424</v>
      </c>
      <c r="M79" t="s">
        <v>425</v>
      </c>
      <c r="N79" t="s">
        <v>426</v>
      </c>
      <c r="O79">
        <v>2014</v>
      </c>
      <c r="P79">
        <v>5</v>
      </c>
      <c r="Q79" t="s">
        <v>72</v>
      </c>
      <c r="R79" t="s">
        <v>154</v>
      </c>
      <c r="S79" t="s">
        <v>170</v>
      </c>
      <c r="U79" s="1" t="str">
        <f t="shared" si="25"/>
        <v>('Europe'</v>
      </c>
      <c r="V79" s="3" t="str">
        <f t="shared" si="26"/>
        <v>'United Kingdom'</v>
      </c>
      <c r="W79" s="3" t="str">
        <f t="shared" si="27"/>
        <v>'Office Supplies'</v>
      </c>
      <c r="X79" s="3" t="str">
        <f t="shared" si="28"/>
        <v>'Online'</v>
      </c>
      <c r="Y79" s="3" t="str">
        <f t="shared" si="29"/>
        <v>'M'</v>
      </c>
      <c r="Z79" s="1" t="str">
        <f t="shared" si="30"/>
        <v>2014-05-20</v>
      </c>
      <c r="AA79" s="1" t="s">
        <v>3664</v>
      </c>
      <c r="AB79" s="1" t="str">
        <f t="shared" si="31"/>
        <v>'2014-05-20'</v>
      </c>
      <c r="AC79" s="3">
        <f t="shared" si="32"/>
        <v>350274455</v>
      </c>
      <c r="AD79" s="1" t="str">
        <f t="shared" si="33"/>
        <v>2014-06-14</v>
      </c>
      <c r="AE79" s="1" t="s">
        <v>4481</v>
      </c>
      <c r="AF79" s="1" t="str">
        <f t="shared" si="34"/>
        <v>'2014-06-14'</v>
      </c>
      <c r="AG79">
        <f t="shared" si="35"/>
        <v>2850</v>
      </c>
      <c r="AH79" s="1" t="str">
        <f t="shared" si="36"/>
        <v>651.21</v>
      </c>
      <c r="AI79" t="str">
        <f t="shared" si="37"/>
        <v>524.96</v>
      </c>
      <c r="AJ79" s="1" t="str">
        <f t="shared" si="38"/>
        <v>1855948.5</v>
      </c>
      <c r="AK79" t="str">
        <f t="shared" si="39"/>
        <v>1496136.0</v>
      </c>
      <c r="AL79" s="1" t="str">
        <f t="shared" si="40"/>
        <v>359812.5</v>
      </c>
      <c r="AM79" s="4">
        <f t="shared" si="41"/>
        <v>2014</v>
      </c>
      <c r="AN79" s="1" t="str">
        <f t="shared" si="42"/>
        <v>'2014'</v>
      </c>
      <c r="AO79" s="5">
        <f t="shared" si="43"/>
        <v>5</v>
      </c>
      <c r="AP79" s="1" t="str">
        <f t="shared" si="44"/>
        <v>'5'</v>
      </c>
      <c r="AQ79" s="1" t="str">
        <f t="shared" si="45"/>
        <v>'mon'</v>
      </c>
      <c r="AR79" t="str">
        <f t="shared" si="46"/>
        <v>126.25</v>
      </c>
      <c r="AS79" s="1" t="str">
        <f t="shared" si="47"/>
        <v>'25 days')</v>
      </c>
    </row>
    <row r="80" spans="1:45" x14ac:dyDescent="0.25">
      <c r="A80" t="s">
        <v>19</v>
      </c>
      <c r="B80" t="s">
        <v>427</v>
      </c>
      <c r="C80" t="s">
        <v>55</v>
      </c>
      <c r="D80" t="s">
        <v>35</v>
      </c>
      <c r="E80" t="s">
        <v>138</v>
      </c>
      <c r="F80" s="1">
        <v>40277</v>
      </c>
      <c r="G80">
        <v>221975171</v>
      </c>
      <c r="H80" s="1">
        <v>40315</v>
      </c>
      <c r="I80">
        <v>6241</v>
      </c>
      <c r="J80" t="s">
        <v>56</v>
      </c>
      <c r="K80" t="s">
        <v>57</v>
      </c>
      <c r="L80" t="s">
        <v>428</v>
      </c>
      <c r="M80" t="s">
        <v>429</v>
      </c>
      <c r="N80" t="s">
        <v>430</v>
      </c>
      <c r="O80">
        <v>2010</v>
      </c>
      <c r="P80">
        <v>4</v>
      </c>
      <c r="Q80" t="s">
        <v>163</v>
      </c>
      <c r="R80" t="s">
        <v>61</v>
      </c>
      <c r="S80" t="s">
        <v>268</v>
      </c>
      <c r="U80" s="1" t="str">
        <f t="shared" si="25"/>
        <v>('Middle East and North Africa'</v>
      </c>
      <c r="V80" s="3" t="str">
        <f t="shared" si="26"/>
        <v>'Tunisia '</v>
      </c>
      <c r="W80" s="3" t="str">
        <f t="shared" si="27"/>
        <v>'Cereal'</v>
      </c>
      <c r="X80" s="3" t="str">
        <f t="shared" si="28"/>
        <v>'Online'</v>
      </c>
      <c r="Y80" s="3" t="str">
        <f t="shared" si="29"/>
        <v>'L'</v>
      </c>
      <c r="Z80" s="1" t="str">
        <f t="shared" si="30"/>
        <v>2010-04-09</v>
      </c>
      <c r="AA80" s="1" t="s">
        <v>3665</v>
      </c>
      <c r="AB80" s="1" t="str">
        <f t="shared" si="31"/>
        <v>'2010-04-09'</v>
      </c>
      <c r="AC80" s="3">
        <f t="shared" si="32"/>
        <v>221975171</v>
      </c>
      <c r="AD80" s="1" t="str">
        <f t="shared" si="33"/>
        <v>2010-05-17</v>
      </c>
      <c r="AE80" s="1" t="s">
        <v>4482</v>
      </c>
      <c r="AF80" s="1" t="str">
        <f t="shared" si="34"/>
        <v>'2010-05-17'</v>
      </c>
      <c r="AG80">
        <f t="shared" si="35"/>
        <v>6241</v>
      </c>
      <c r="AH80" s="1" t="str">
        <f t="shared" si="36"/>
        <v>205.7</v>
      </c>
      <c r="AI80" t="str">
        <f t="shared" si="37"/>
        <v>117.11</v>
      </c>
      <c r="AJ80" s="1" t="str">
        <f t="shared" si="38"/>
        <v>1283773.7</v>
      </c>
      <c r="AK80" t="str">
        <f t="shared" si="39"/>
        <v>730883.51</v>
      </c>
      <c r="AL80" s="1" t="str">
        <f t="shared" si="40"/>
        <v>552890.19</v>
      </c>
      <c r="AM80" s="4">
        <f t="shared" si="41"/>
        <v>2010</v>
      </c>
      <c r="AN80" s="1" t="str">
        <f t="shared" si="42"/>
        <v>'2010'</v>
      </c>
      <c r="AO80" s="5">
        <f t="shared" si="43"/>
        <v>4</v>
      </c>
      <c r="AP80" s="1" t="str">
        <f t="shared" si="44"/>
        <v>'4'</v>
      </c>
      <c r="AQ80" s="1" t="str">
        <f t="shared" si="45"/>
        <v>'thur'</v>
      </c>
      <c r="AR80" t="str">
        <f t="shared" si="46"/>
        <v>88.58999999999999</v>
      </c>
      <c r="AS80" s="1" t="str">
        <f t="shared" si="47"/>
        <v>'38 days')</v>
      </c>
    </row>
    <row r="81" spans="1:45" x14ac:dyDescent="0.25">
      <c r="A81" t="s">
        <v>32</v>
      </c>
      <c r="B81" t="s">
        <v>431</v>
      </c>
      <c r="C81" t="s">
        <v>148</v>
      </c>
      <c r="D81" t="s">
        <v>35</v>
      </c>
      <c r="E81" t="s">
        <v>45</v>
      </c>
      <c r="F81" s="1">
        <v>42895</v>
      </c>
      <c r="G81">
        <v>811701095</v>
      </c>
      <c r="H81" s="1">
        <v>42935</v>
      </c>
      <c r="I81">
        <v>9247</v>
      </c>
      <c r="J81" t="s">
        <v>149</v>
      </c>
      <c r="K81" t="s">
        <v>150</v>
      </c>
      <c r="L81" t="s">
        <v>432</v>
      </c>
      <c r="M81" t="s">
        <v>433</v>
      </c>
      <c r="N81" t="s">
        <v>434</v>
      </c>
      <c r="O81">
        <v>2017</v>
      </c>
      <c r="P81">
        <v>6</v>
      </c>
      <c r="Q81" t="s">
        <v>163</v>
      </c>
      <c r="R81" t="s">
        <v>154</v>
      </c>
      <c r="S81" t="s">
        <v>435</v>
      </c>
      <c r="U81" s="1" t="str">
        <f t="shared" si="25"/>
        <v>('North America'</v>
      </c>
      <c r="V81" s="3" t="str">
        <f t="shared" si="26"/>
        <v>'United States of America'</v>
      </c>
      <c r="W81" s="3" t="str">
        <f t="shared" si="27"/>
        <v>'Office Supplies'</v>
      </c>
      <c r="X81" s="3" t="str">
        <f t="shared" si="28"/>
        <v>'Online'</v>
      </c>
      <c r="Y81" s="3" t="str">
        <f t="shared" si="29"/>
        <v>'C'</v>
      </c>
      <c r="Z81" s="1" t="str">
        <f t="shared" si="30"/>
        <v>2017-06-09</v>
      </c>
      <c r="AA81" s="1" t="s">
        <v>3666</v>
      </c>
      <c r="AB81" s="1" t="str">
        <f t="shared" si="31"/>
        <v>'2017-06-09'</v>
      </c>
      <c r="AC81" s="3">
        <f t="shared" si="32"/>
        <v>811701095</v>
      </c>
      <c r="AD81" s="1" t="str">
        <f t="shared" si="33"/>
        <v>2017-07-19</v>
      </c>
      <c r="AE81" s="1" t="s">
        <v>4483</v>
      </c>
      <c r="AF81" s="1" t="str">
        <f t="shared" si="34"/>
        <v>'2017-07-19'</v>
      </c>
      <c r="AG81">
        <f t="shared" si="35"/>
        <v>9247</v>
      </c>
      <c r="AH81" s="1" t="str">
        <f t="shared" si="36"/>
        <v>651.21</v>
      </c>
      <c r="AI81" t="str">
        <f t="shared" si="37"/>
        <v>524.96</v>
      </c>
      <c r="AJ81" s="1" t="str">
        <f t="shared" si="38"/>
        <v>6021738.87</v>
      </c>
      <c r="AK81" t="str">
        <f t="shared" si="39"/>
        <v>4854305.12</v>
      </c>
      <c r="AL81" s="1" t="str">
        <f t="shared" si="40"/>
        <v>1167433.75</v>
      </c>
      <c r="AM81" s="4">
        <f t="shared" si="41"/>
        <v>2017</v>
      </c>
      <c r="AN81" s="1" t="str">
        <f t="shared" si="42"/>
        <v>'2017'</v>
      </c>
      <c r="AO81" s="5">
        <f t="shared" si="43"/>
        <v>6</v>
      </c>
      <c r="AP81" s="1" t="str">
        <f t="shared" si="44"/>
        <v>'6'</v>
      </c>
      <c r="AQ81" s="1" t="str">
        <f t="shared" si="45"/>
        <v>'thur'</v>
      </c>
      <c r="AR81" t="str">
        <f t="shared" si="46"/>
        <v>126.25</v>
      </c>
      <c r="AS81" s="1" t="str">
        <f t="shared" si="47"/>
        <v>'40 days')</v>
      </c>
    </row>
    <row r="82" spans="1:45" x14ac:dyDescent="0.25">
      <c r="A82" t="s">
        <v>63</v>
      </c>
      <c r="B82" t="s">
        <v>436</v>
      </c>
      <c r="C82" t="s">
        <v>55</v>
      </c>
      <c r="D82" t="s">
        <v>35</v>
      </c>
      <c r="E82" t="s">
        <v>138</v>
      </c>
      <c r="F82" s="1">
        <v>42043</v>
      </c>
      <c r="G82">
        <v>977313554</v>
      </c>
      <c r="H82" s="1">
        <v>42092</v>
      </c>
      <c r="I82">
        <v>7653</v>
      </c>
      <c r="J82" t="s">
        <v>56</v>
      </c>
      <c r="K82" t="s">
        <v>57</v>
      </c>
      <c r="L82" t="s">
        <v>437</v>
      </c>
      <c r="M82" t="s">
        <v>438</v>
      </c>
      <c r="N82" t="s">
        <v>439</v>
      </c>
      <c r="O82">
        <v>2015</v>
      </c>
      <c r="P82">
        <v>2</v>
      </c>
      <c r="Q82" t="s">
        <v>135</v>
      </c>
      <c r="R82" t="s">
        <v>61</v>
      </c>
      <c r="S82" t="s">
        <v>205</v>
      </c>
      <c r="U82" s="1" t="str">
        <f t="shared" si="25"/>
        <v>('Sub-Saharan Africa'</v>
      </c>
      <c r="V82" s="3" t="str">
        <f t="shared" si="26"/>
        <v>'Liberia'</v>
      </c>
      <c r="W82" s="3" t="str">
        <f t="shared" si="27"/>
        <v>'Cereal'</v>
      </c>
      <c r="X82" s="3" t="str">
        <f t="shared" si="28"/>
        <v>'Online'</v>
      </c>
      <c r="Y82" s="3" t="str">
        <f t="shared" si="29"/>
        <v>'L'</v>
      </c>
      <c r="Z82" s="1" t="str">
        <f t="shared" si="30"/>
        <v>2015-02-08</v>
      </c>
      <c r="AA82" s="1" t="s">
        <v>3667</v>
      </c>
      <c r="AB82" s="1" t="str">
        <f t="shared" si="31"/>
        <v>'2015-02-08'</v>
      </c>
      <c r="AC82" s="3">
        <f t="shared" si="32"/>
        <v>977313554</v>
      </c>
      <c r="AD82" s="1" t="str">
        <f t="shared" si="33"/>
        <v>2015-03-29</v>
      </c>
      <c r="AE82" s="1" t="s">
        <v>4484</v>
      </c>
      <c r="AF82" s="1" t="str">
        <f t="shared" si="34"/>
        <v>'2015-03-29'</v>
      </c>
      <c r="AG82">
        <f t="shared" si="35"/>
        <v>7653</v>
      </c>
      <c r="AH82" s="1" t="str">
        <f t="shared" si="36"/>
        <v>205.7</v>
      </c>
      <c r="AI82" t="str">
        <f t="shared" si="37"/>
        <v>117.11</v>
      </c>
      <c r="AJ82" s="1" t="str">
        <f t="shared" si="38"/>
        <v>1574222.1</v>
      </c>
      <c r="AK82" t="str">
        <f t="shared" si="39"/>
        <v>896242.83</v>
      </c>
      <c r="AL82" s="1" t="str">
        <f t="shared" si="40"/>
        <v>677979.27</v>
      </c>
      <c r="AM82" s="4">
        <f t="shared" si="41"/>
        <v>2015</v>
      </c>
      <c r="AN82" s="1" t="str">
        <f t="shared" si="42"/>
        <v>'2015'</v>
      </c>
      <c r="AO82" s="5">
        <f t="shared" si="43"/>
        <v>2</v>
      </c>
      <c r="AP82" s="1" t="str">
        <f t="shared" si="44"/>
        <v>'2'</v>
      </c>
      <c r="AQ82" s="1" t="str">
        <f t="shared" si="45"/>
        <v>'sat'</v>
      </c>
      <c r="AR82" t="str">
        <f t="shared" si="46"/>
        <v>88.58999999999999</v>
      </c>
      <c r="AS82" s="1" t="str">
        <f t="shared" si="47"/>
        <v>'49 days')</v>
      </c>
    </row>
    <row r="83" spans="1:45" x14ac:dyDescent="0.25">
      <c r="A83" t="s">
        <v>63</v>
      </c>
      <c r="B83" t="s">
        <v>81</v>
      </c>
      <c r="C83" t="s">
        <v>114</v>
      </c>
      <c r="D83" t="s">
        <v>22</v>
      </c>
      <c r="E83" t="s">
        <v>138</v>
      </c>
      <c r="F83" s="1">
        <v>40203</v>
      </c>
      <c r="G83">
        <v>546986377</v>
      </c>
      <c r="H83" s="1">
        <v>40219</v>
      </c>
      <c r="I83">
        <v>4279</v>
      </c>
      <c r="J83" t="s">
        <v>115</v>
      </c>
      <c r="K83" t="s">
        <v>116</v>
      </c>
      <c r="L83" t="s">
        <v>440</v>
      </c>
      <c r="M83" t="s">
        <v>441</v>
      </c>
      <c r="N83" t="s">
        <v>442</v>
      </c>
      <c r="O83">
        <v>2010</v>
      </c>
      <c r="P83">
        <v>1</v>
      </c>
      <c r="Q83" t="s">
        <v>41</v>
      </c>
      <c r="R83" t="s">
        <v>120</v>
      </c>
      <c r="S83" t="s">
        <v>136</v>
      </c>
      <c r="U83" s="1" t="str">
        <f t="shared" si="25"/>
        <v>('Sub-Saharan Africa'</v>
      </c>
      <c r="V83" s="3" t="str">
        <f t="shared" si="26"/>
        <v>'Eritrea'</v>
      </c>
      <c r="W83" s="3" t="str">
        <f t="shared" si="27"/>
        <v>'Snacks'</v>
      </c>
      <c r="X83" s="3" t="str">
        <f t="shared" si="28"/>
        <v>'Offline'</v>
      </c>
      <c r="Y83" s="3" t="str">
        <f t="shared" si="29"/>
        <v>'L'</v>
      </c>
      <c r="Z83" s="1" t="str">
        <f t="shared" si="30"/>
        <v>2010-01-25</v>
      </c>
      <c r="AA83" s="1" t="s">
        <v>3668</v>
      </c>
      <c r="AB83" s="1" t="str">
        <f t="shared" si="31"/>
        <v>'2010-01-25'</v>
      </c>
      <c r="AC83" s="3">
        <f t="shared" si="32"/>
        <v>546986377</v>
      </c>
      <c r="AD83" s="1" t="str">
        <f t="shared" si="33"/>
        <v>2010-02-10</v>
      </c>
      <c r="AE83" s="1" t="s">
        <v>4485</v>
      </c>
      <c r="AF83" s="1" t="str">
        <f t="shared" si="34"/>
        <v>'2010-02-10'</v>
      </c>
      <c r="AG83">
        <f t="shared" si="35"/>
        <v>4279</v>
      </c>
      <c r="AH83" s="1" t="str">
        <f t="shared" si="36"/>
        <v>152.58</v>
      </c>
      <c r="AI83" t="str">
        <f t="shared" si="37"/>
        <v>97.44</v>
      </c>
      <c r="AJ83" s="1" t="str">
        <f t="shared" si="38"/>
        <v>652889.82</v>
      </c>
      <c r="AK83" t="str">
        <f t="shared" si="39"/>
        <v>416945.76</v>
      </c>
      <c r="AL83" s="1" t="str">
        <f t="shared" si="40"/>
        <v>235944.06</v>
      </c>
      <c r="AM83" s="4">
        <f t="shared" si="41"/>
        <v>2010</v>
      </c>
      <c r="AN83" s="1" t="str">
        <f t="shared" si="42"/>
        <v>'2010'</v>
      </c>
      <c r="AO83" s="5">
        <f t="shared" si="43"/>
        <v>1</v>
      </c>
      <c r="AP83" s="1" t="str">
        <f t="shared" si="44"/>
        <v>'1'</v>
      </c>
      <c r="AQ83" s="1" t="str">
        <f t="shared" si="45"/>
        <v>'sun'</v>
      </c>
      <c r="AR83" t="str">
        <f t="shared" si="46"/>
        <v>55.140000000000015</v>
      </c>
      <c r="AS83" s="1" t="str">
        <f t="shared" si="47"/>
        <v>'16 days')</v>
      </c>
    </row>
    <row r="84" spans="1:45" x14ac:dyDescent="0.25">
      <c r="A84" t="s">
        <v>53</v>
      </c>
      <c r="B84" t="s">
        <v>443</v>
      </c>
      <c r="C84" t="s">
        <v>65</v>
      </c>
      <c r="D84" t="s">
        <v>22</v>
      </c>
      <c r="E84" t="s">
        <v>138</v>
      </c>
      <c r="F84" s="1">
        <v>40244</v>
      </c>
      <c r="G84">
        <v>769205892</v>
      </c>
      <c r="H84" s="1">
        <v>40254</v>
      </c>
      <c r="I84">
        <v>3972</v>
      </c>
      <c r="J84" t="s">
        <v>67</v>
      </c>
      <c r="K84" t="s">
        <v>68</v>
      </c>
      <c r="L84" t="s">
        <v>444</v>
      </c>
      <c r="M84" t="s">
        <v>445</v>
      </c>
      <c r="N84" t="s">
        <v>446</v>
      </c>
      <c r="O84">
        <v>2010</v>
      </c>
      <c r="P84">
        <v>3</v>
      </c>
      <c r="Q84" t="s">
        <v>135</v>
      </c>
      <c r="R84" t="s">
        <v>73</v>
      </c>
      <c r="S84" t="s">
        <v>447</v>
      </c>
      <c r="U84" s="1" t="str">
        <f t="shared" si="25"/>
        <v>('Asia'</v>
      </c>
      <c r="V84" s="3" t="str">
        <f t="shared" si="26"/>
        <v>'South Korea'</v>
      </c>
      <c r="W84" s="3" t="str">
        <f t="shared" si="27"/>
        <v>'Fruits'</v>
      </c>
      <c r="X84" s="3" t="str">
        <f t="shared" si="28"/>
        <v>'Offline'</v>
      </c>
      <c r="Y84" s="3" t="str">
        <f t="shared" si="29"/>
        <v>'L'</v>
      </c>
      <c r="Z84" s="1" t="str">
        <f t="shared" si="30"/>
        <v>2010-03-07</v>
      </c>
      <c r="AA84" s="1" t="s">
        <v>3669</v>
      </c>
      <c r="AB84" s="1" t="str">
        <f t="shared" si="31"/>
        <v>'2010-03-07'</v>
      </c>
      <c r="AC84" s="3">
        <f t="shared" si="32"/>
        <v>769205892</v>
      </c>
      <c r="AD84" s="1" t="str">
        <f t="shared" si="33"/>
        <v>2010-03-17</v>
      </c>
      <c r="AE84" s="1" t="s">
        <v>4486</v>
      </c>
      <c r="AF84" s="1" t="str">
        <f t="shared" si="34"/>
        <v>'2010-03-17'</v>
      </c>
      <c r="AG84">
        <f t="shared" si="35"/>
        <v>3972</v>
      </c>
      <c r="AH84" s="1" t="str">
        <f t="shared" si="36"/>
        <v>9.33</v>
      </c>
      <c r="AI84" t="str">
        <f t="shared" si="37"/>
        <v>6.92</v>
      </c>
      <c r="AJ84" s="1" t="str">
        <f t="shared" si="38"/>
        <v>37058.76</v>
      </c>
      <c r="AK84" t="str">
        <f t="shared" si="39"/>
        <v>27486.24</v>
      </c>
      <c r="AL84" s="1" t="str">
        <f t="shared" si="40"/>
        <v>9572.52</v>
      </c>
      <c r="AM84" s="4">
        <f t="shared" si="41"/>
        <v>2010</v>
      </c>
      <c r="AN84" s="1" t="str">
        <f t="shared" si="42"/>
        <v>'2010'</v>
      </c>
      <c r="AO84" s="5">
        <f t="shared" si="43"/>
        <v>3</v>
      </c>
      <c r="AP84" s="1" t="str">
        <f t="shared" si="44"/>
        <v>'3'</v>
      </c>
      <c r="AQ84" s="1" t="str">
        <f t="shared" si="45"/>
        <v>'sat'</v>
      </c>
      <c r="AR84" t="str">
        <f t="shared" si="46"/>
        <v>2.41</v>
      </c>
      <c r="AS84" s="1" t="str">
        <f t="shared" si="47"/>
        <v>'10 days')</v>
      </c>
    </row>
    <row r="85" spans="1:45" x14ac:dyDescent="0.25">
      <c r="A85" t="s">
        <v>63</v>
      </c>
      <c r="B85" t="s">
        <v>448</v>
      </c>
      <c r="C85" t="s">
        <v>88</v>
      </c>
      <c r="D85" t="s">
        <v>22</v>
      </c>
      <c r="E85" t="s">
        <v>23</v>
      </c>
      <c r="F85" s="1">
        <v>41277</v>
      </c>
      <c r="G85">
        <v>262770926</v>
      </c>
      <c r="H85" s="1">
        <v>41313</v>
      </c>
      <c r="I85">
        <v>8611</v>
      </c>
      <c r="J85" t="s">
        <v>89</v>
      </c>
      <c r="K85" t="s">
        <v>90</v>
      </c>
      <c r="L85" t="s">
        <v>449</v>
      </c>
      <c r="M85" t="s">
        <v>450</v>
      </c>
      <c r="N85" t="s">
        <v>451</v>
      </c>
      <c r="O85">
        <v>2013</v>
      </c>
      <c r="P85">
        <v>1</v>
      </c>
      <c r="Q85" t="s">
        <v>94</v>
      </c>
      <c r="R85" t="s">
        <v>95</v>
      </c>
      <c r="S85" t="s">
        <v>362</v>
      </c>
      <c r="U85" s="1" t="str">
        <f t="shared" si="25"/>
        <v>('Sub-Saharan Africa'</v>
      </c>
      <c r="V85" s="3" t="str">
        <f t="shared" si="26"/>
        <v>'Kenya'</v>
      </c>
      <c r="W85" s="3" t="str">
        <f t="shared" si="27"/>
        <v>'Clothes'</v>
      </c>
      <c r="X85" s="3" t="str">
        <f t="shared" si="28"/>
        <v>'Offline'</v>
      </c>
      <c r="Y85" s="3" t="str">
        <f t="shared" si="29"/>
        <v>'M'</v>
      </c>
      <c r="Z85" s="1" t="str">
        <f t="shared" si="30"/>
        <v>2013-01-03</v>
      </c>
      <c r="AA85" s="1" t="s">
        <v>3670</v>
      </c>
      <c r="AB85" s="1" t="str">
        <f t="shared" si="31"/>
        <v>'2013-01-03'</v>
      </c>
      <c r="AC85" s="3">
        <f t="shared" si="32"/>
        <v>262770926</v>
      </c>
      <c r="AD85" s="1" t="str">
        <f t="shared" si="33"/>
        <v>2013-02-08</v>
      </c>
      <c r="AE85" s="1" t="s">
        <v>4106</v>
      </c>
      <c r="AF85" s="1" t="str">
        <f t="shared" si="34"/>
        <v>'2013-02-08'</v>
      </c>
      <c r="AG85">
        <f t="shared" si="35"/>
        <v>8611</v>
      </c>
      <c r="AH85" s="1" t="str">
        <f t="shared" si="36"/>
        <v>109.28</v>
      </c>
      <c r="AI85" t="str">
        <f t="shared" si="37"/>
        <v>35.84</v>
      </c>
      <c r="AJ85" s="1" t="str">
        <f t="shared" si="38"/>
        <v>941010.08</v>
      </c>
      <c r="AK85" t="str">
        <f t="shared" si="39"/>
        <v>308618.24</v>
      </c>
      <c r="AL85" s="1" t="str">
        <f t="shared" si="40"/>
        <v>632391.84</v>
      </c>
      <c r="AM85" s="4">
        <f t="shared" si="41"/>
        <v>2013</v>
      </c>
      <c r="AN85" s="1" t="str">
        <f t="shared" si="42"/>
        <v>'2013'</v>
      </c>
      <c r="AO85" s="5">
        <f t="shared" si="43"/>
        <v>1</v>
      </c>
      <c r="AP85" s="1" t="str">
        <f t="shared" si="44"/>
        <v>'1'</v>
      </c>
      <c r="AQ85" s="1" t="str">
        <f t="shared" si="45"/>
        <v>'wed'</v>
      </c>
      <c r="AR85" t="str">
        <f t="shared" si="46"/>
        <v>73.44</v>
      </c>
      <c r="AS85" s="1" t="str">
        <f t="shared" si="47"/>
        <v>'36 days')</v>
      </c>
    </row>
    <row r="86" spans="1:45" x14ac:dyDescent="0.25">
      <c r="A86" t="s">
        <v>63</v>
      </c>
      <c r="B86" t="s">
        <v>452</v>
      </c>
      <c r="C86" t="s">
        <v>114</v>
      </c>
      <c r="D86" t="s">
        <v>35</v>
      </c>
      <c r="E86" t="s">
        <v>23</v>
      </c>
      <c r="F86" s="1">
        <v>42800</v>
      </c>
      <c r="G86">
        <v>866792809</v>
      </c>
      <c r="H86" s="1">
        <v>42812</v>
      </c>
      <c r="I86">
        <v>2109</v>
      </c>
      <c r="J86" t="s">
        <v>115</v>
      </c>
      <c r="K86" t="s">
        <v>116</v>
      </c>
      <c r="L86" t="s">
        <v>453</v>
      </c>
      <c r="M86" t="s">
        <v>454</v>
      </c>
      <c r="N86" t="s">
        <v>455</v>
      </c>
      <c r="O86">
        <v>2017</v>
      </c>
      <c r="P86">
        <v>3</v>
      </c>
      <c r="Q86" t="s">
        <v>41</v>
      </c>
      <c r="R86" t="s">
        <v>120</v>
      </c>
      <c r="S86" t="s">
        <v>175</v>
      </c>
      <c r="U86" s="1" t="str">
        <f t="shared" si="25"/>
        <v>('Sub-Saharan Africa'</v>
      </c>
      <c r="V86" s="3" t="str">
        <f t="shared" si="26"/>
        <v>'Rwanda'</v>
      </c>
      <c r="W86" s="3" t="str">
        <f t="shared" si="27"/>
        <v>'Snacks'</v>
      </c>
      <c r="X86" s="3" t="str">
        <f t="shared" si="28"/>
        <v>'Online'</v>
      </c>
      <c r="Y86" s="3" t="str">
        <f t="shared" si="29"/>
        <v>'M'</v>
      </c>
      <c r="Z86" s="1" t="str">
        <f t="shared" si="30"/>
        <v>2017-03-06</v>
      </c>
      <c r="AA86" s="1" t="s">
        <v>3671</v>
      </c>
      <c r="AB86" s="1" t="str">
        <f t="shared" si="31"/>
        <v>'2017-03-06'</v>
      </c>
      <c r="AC86" s="3">
        <f t="shared" si="32"/>
        <v>866792809</v>
      </c>
      <c r="AD86" s="1" t="str">
        <f t="shared" si="33"/>
        <v>2017-03-18</v>
      </c>
      <c r="AE86" s="1" t="s">
        <v>4487</v>
      </c>
      <c r="AF86" s="1" t="str">
        <f t="shared" si="34"/>
        <v>'2017-03-18'</v>
      </c>
      <c r="AG86">
        <f t="shared" si="35"/>
        <v>2109</v>
      </c>
      <c r="AH86" s="1" t="str">
        <f t="shared" si="36"/>
        <v>152.58</v>
      </c>
      <c r="AI86" t="str">
        <f t="shared" si="37"/>
        <v>97.44</v>
      </c>
      <c r="AJ86" s="1" t="str">
        <f t="shared" si="38"/>
        <v>321791.22</v>
      </c>
      <c r="AK86" t="str">
        <f t="shared" si="39"/>
        <v>205500.96</v>
      </c>
      <c r="AL86" s="1" t="str">
        <f t="shared" si="40"/>
        <v>116290.26</v>
      </c>
      <c r="AM86" s="4">
        <f t="shared" si="41"/>
        <v>2017</v>
      </c>
      <c r="AN86" s="1" t="str">
        <f t="shared" si="42"/>
        <v>'2017'</v>
      </c>
      <c r="AO86" s="5">
        <f t="shared" si="43"/>
        <v>3</v>
      </c>
      <c r="AP86" s="1" t="str">
        <f t="shared" si="44"/>
        <v>'3'</v>
      </c>
      <c r="AQ86" s="1" t="str">
        <f t="shared" si="45"/>
        <v>'sun'</v>
      </c>
      <c r="AR86" t="str">
        <f t="shared" si="46"/>
        <v>55.140000000000015</v>
      </c>
      <c r="AS86" s="1" t="str">
        <f t="shared" si="47"/>
        <v>'12 days')</v>
      </c>
    </row>
    <row r="87" spans="1:45" x14ac:dyDescent="0.25">
      <c r="A87" t="s">
        <v>97</v>
      </c>
      <c r="B87" t="s">
        <v>456</v>
      </c>
      <c r="C87" t="s">
        <v>157</v>
      </c>
      <c r="D87" t="s">
        <v>22</v>
      </c>
      <c r="E87" t="s">
        <v>45</v>
      </c>
      <c r="F87" s="1">
        <v>40552</v>
      </c>
      <c r="G87">
        <v>890695369</v>
      </c>
      <c r="H87" s="1">
        <v>40597</v>
      </c>
      <c r="I87">
        <v>5408</v>
      </c>
      <c r="J87" t="s">
        <v>158</v>
      </c>
      <c r="K87" t="s">
        <v>159</v>
      </c>
      <c r="L87" t="s">
        <v>457</v>
      </c>
      <c r="M87" t="s">
        <v>458</v>
      </c>
      <c r="N87" t="s">
        <v>459</v>
      </c>
      <c r="O87">
        <v>2011</v>
      </c>
      <c r="P87">
        <v>1</v>
      </c>
      <c r="Q87" t="s">
        <v>135</v>
      </c>
      <c r="R87" t="s">
        <v>164</v>
      </c>
      <c r="S87" t="s">
        <v>286</v>
      </c>
      <c r="U87" s="1" t="str">
        <f t="shared" si="25"/>
        <v>('Central America and the Caribbean'</v>
      </c>
      <c r="V87" s="3" t="str">
        <f t="shared" si="26"/>
        <v>'Cuba'</v>
      </c>
      <c r="W87" s="3" t="str">
        <f t="shared" si="27"/>
        <v>'Beverages'</v>
      </c>
      <c r="X87" s="3" t="str">
        <f t="shared" si="28"/>
        <v>'Offline'</v>
      </c>
      <c r="Y87" s="3" t="str">
        <f t="shared" si="29"/>
        <v>'C'</v>
      </c>
      <c r="Z87" s="1" t="str">
        <f t="shared" si="30"/>
        <v>2011-01-09</v>
      </c>
      <c r="AA87" s="1" t="s">
        <v>3672</v>
      </c>
      <c r="AB87" s="1" t="str">
        <f t="shared" si="31"/>
        <v>'2011-01-09'</v>
      </c>
      <c r="AC87" s="3">
        <f t="shared" si="32"/>
        <v>890695369</v>
      </c>
      <c r="AD87" s="1" t="str">
        <f t="shared" si="33"/>
        <v>2011-02-23</v>
      </c>
      <c r="AE87" s="1" t="s">
        <v>3755</v>
      </c>
      <c r="AF87" s="1" t="str">
        <f t="shared" si="34"/>
        <v>'2011-02-23'</v>
      </c>
      <c r="AG87">
        <f t="shared" si="35"/>
        <v>5408</v>
      </c>
      <c r="AH87" s="1" t="str">
        <f t="shared" si="36"/>
        <v>47.45</v>
      </c>
      <c r="AI87" t="str">
        <f t="shared" si="37"/>
        <v>31.79</v>
      </c>
      <c r="AJ87" s="1" t="str">
        <f t="shared" si="38"/>
        <v>256609.6</v>
      </c>
      <c r="AK87" t="str">
        <f t="shared" si="39"/>
        <v>171920.32</v>
      </c>
      <c r="AL87" s="1" t="str">
        <f t="shared" si="40"/>
        <v>84689.28</v>
      </c>
      <c r="AM87" s="4">
        <f t="shared" si="41"/>
        <v>2011</v>
      </c>
      <c r="AN87" s="1" t="str">
        <f t="shared" si="42"/>
        <v>'2011'</v>
      </c>
      <c r="AO87" s="5">
        <f t="shared" si="43"/>
        <v>1</v>
      </c>
      <c r="AP87" s="1" t="str">
        <f t="shared" si="44"/>
        <v>'1'</v>
      </c>
      <c r="AQ87" s="1" t="str">
        <f t="shared" si="45"/>
        <v>'sat'</v>
      </c>
      <c r="AR87" t="str">
        <f t="shared" si="46"/>
        <v>15.660000000000004</v>
      </c>
      <c r="AS87" s="1" t="str">
        <f t="shared" si="47"/>
        <v>'45 days')</v>
      </c>
    </row>
    <row r="88" spans="1:45" x14ac:dyDescent="0.25">
      <c r="A88" t="s">
        <v>19</v>
      </c>
      <c r="B88" t="s">
        <v>20</v>
      </c>
      <c r="C88" t="s">
        <v>55</v>
      </c>
      <c r="D88" t="s">
        <v>22</v>
      </c>
      <c r="E88" t="s">
        <v>23</v>
      </c>
      <c r="F88" s="1">
        <v>41725</v>
      </c>
      <c r="G88">
        <v>964214932</v>
      </c>
      <c r="H88" s="1">
        <v>41729</v>
      </c>
      <c r="I88">
        <v>1480</v>
      </c>
      <c r="J88" t="s">
        <v>56</v>
      </c>
      <c r="K88" t="s">
        <v>57</v>
      </c>
      <c r="L88" t="s">
        <v>460</v>
      </c>
      <c r="M88" t="s">
        <v>461</v>
      </c>
      <c r="N88" t="s">
        <v>462</v>
      </c>
      <c r="O88">
        <v>2014</v>
      </c>
      <c r="P88">
        <v>3</v>
      </c>
      <c r="Q88" t="s">
        <v>94</v>
      </c>
      <c r="R88" t="s">
        <v>61</v>
      </c>
      <c r="S88" t="s">
        <v>306</v>
      </c>
      <c r="U88" s="1" t="str">
        <f t="shared" si="25"/>
        <v>('Middle East and North Africa'</v>
      </c>
      <c r="V88" s="3" t="str">
        <f t="shared" si="26"/>
        <v>'Libya'</v>
      </c>
      <c r="W88" s="3" t="str">
        <f t="shared" si="27"/>
        <v>'Cereal'</v>
      </c>
      <c r="X88" s="3" t="str">
        <f t="shared" si="28"/>
        <v>'Offline'</v>
      </c>
      <c r="Y88" s="3" t="str">
        <f t="shared" si="29"/>
        <v>'M'</v>
      </c>
      <c r="Z88" s="1" t="str">
        <f t="shared" si="30"/>
        <v>2014-03-27</v>
      </c>
      <c r="AA88" s="1" t="s">
        <v>3673</v>
      </c>
      <c r="AB88" s="1" t="str">
        <f t="shared" si="31"/>
        <v>'2014-03-27'</v>
      </c>
      <c r="AC88" s="3">
        <f t="shared" si="32"/>
        <v>964214932</v>
      </c>
      <c r="AD88" s="1" t="str">
        <f t="shared" si="33"/>
        <v>2014-03-31</v>
      </c>
      <c r="AE88" s="1" t="s">
        <v>3799</v>
      </c>
      <c r="AF88" s="1" t="str">
        <f t="shared" si="34"/>
        <v>'2014-03-31'</v>
      </c>
      <c r="AG88">
        <f t="shared" si="35"/>
        <v>1480</v>
      </c>
      <c r="AH88" s="1" t="str">
        <f t="shared" si="36"/>
        <v>205.7</v>
      </c>
      <c r="AI88" t="str">
        <f t="shared" si="37"/>
        <v>117.11</v>
      </c>
      <c r="AJ88" s="1" t="str">
        <f t="shared" si="38"/>
        <v>304436.0</v>
      </c>
      <c r="AK88" t="str">
        <f t="shared" si="39"/>
        <v>173322.8</v>
      </c>
      <c r="AL88" s="1" t="str">
        <f t="shared" si="40"/>
        <v>131113.2</v>
      </c>
      <c r="AM88" s="4">
        <f t="shared" si="41"/>
        <v>2014</v>
      </c>
      <c r="AN88" s="1" t="str">
        <f t="shared" si="42"/>
        <v>'2014'</v>
      </c>
      <c r="AO88" s="5">
        <f t="shared" si="43"/>
        <v>3</v>
      </c>
      <c r="AP88" s="1" t="str">
        <f t="shared" si="44"/>
        <v>'3'</v>
      </c>
      <c r="AQ88" s="1" t="str">
        <f t="shared" si="45"/>
        <v>'wed'</v>
      </c>
      <c r="AR88" t="str">
        <f t="shared" si="46"/>
        <v>88.58999999999999</v>
      </c>
      <c r="AS88" s="1" t="str">
        <f t="shared" si="47"/>
        <v>'4 days')</v>
      </c>
    </row>
    <row r="89" spans="1:45" x14ac:dyDescent="0.25">
      <c r="A89" t="s">
        <v>75</v>
      </c>
      <c r="B89" t="s">
        <v>463</v>
      </c>
      <c r="C89" t="s">
        <v>114</v>
      </c>
      <c r="D89" t="s">
        <v>35</v>
      </c>
      <c r="E89" t="s">
        <v>45</v>
      </c>
      <c r="F89" s="1">
        <v>41453</v>
      </c>
      <c r="G89">
        <v>887400329</v>
      </c>
      <c r="H89" s="1">
        <v>41503</v>
      </c>
      <c r="I89">
        <v>332</v>
      </c>
      <c r="J89" t="s">
        <v>115</v>
      </c>
      <c r="K89" t="s">
        <v>116</v>
      </c>
      <c r="L89" t="s">
        <v>464</v>
      </c>
      <c r="M89" t="s">
        <v>465</v>
      </c>
      <c r="N89" t="s">
        <v>466</v>
      </c>
      <c r="O89">
        <v>2013</v>
      </c>
      <c r="P89">
        <v>6</v>
      </c>
      <c r="Q89" t="s">
        <v>163</v>
      </c>
      <c r="R89" t="s">
        <v>120</v>
      </c>
      <c r="S89" t="s">
        <v>246</v>
      </c>
      <c r="U89" s="1" t="str">
        <f t="shared" si="25"/>
        <v>('Europe'</v>
      </c>
      <c r="V89" s="3" t="str">
        <f t="shared" si="26"/>
        <v>'Czech Republic'</v>
      </c>
      <c r="W89" s="3" t="str">
        <f t="shared" si="27"/>
        <v>'Snacks'</v>
      </c>
      <c r="X89" s="3" t="str">
        <f t="shared" si="28"/>
        <v>'Online'</v>
      </c>
      <c r="Y89" s="3" t="str">
        <f t="shared" si="29"/>
        <v>'C'</v>
      </c>
      <c r="Z89" s="1" t="str">
        <f t="shared" si="30"/>
        <v>2013-06-28</v>
      </c>
      <c r="AA89" s="1" t="s">
        <v>3674</v>
      </c>
      <c r="AB89" s="1" t="str">
        <f t="shared" si="31"/>
        <v>'2013-06-28'</v>
      </c>
      <c r="AC89" s="3">
        <f t="shared" si="32"/>
        <v>887400329</v>
      </c>
      <c r="AD89" s="1" t="str">
        <f t="shared" si="33"/>
        <v>2013-08-17</v>
      </c>
      <c r="AE89" s="1" t="s">
        <v>4135</v>
      </c>
      <c r="AF89" s="1" t="str">
        <f t="shared" si="34"/>
        <v>'2013-08-17'</v>
      </c>
      <c r="AG89">
        <f t="shared" si="35"/>
        <v>332</v>
      </c>
      <c r="AH89" s="1" t="str">
        <f t="shared" si="36"/>
        <v>152.58</v>
      </c>
      <c r="AI89" t="str">
        <f t="shared" si="37"/>
        <v>97.44</v>
      </c>
      <c r="AJ89" s="1" t="str">
        <f t="shared" si="38"/>
        <v>50656.56</v>
      </c>
      <c r="AK89" t="str">
        <f t="shared" si="39"/>
        <v>32350.08</v>
      </c>
      <c r="AL89" s="1" t="str">
        <f t="shared" si="40"/>
        <v>18306.48</v>
      </c>
      <c r="AM89" s="4">
        <f t="shared" si="41"/>
        <v>2013</v>
      </c>
      <c r="AN89" s="1" t="str">
        <f t="shared" si="42"/>
        <v>'2013'</v>
      </c>
      <c r="AO89" s="5">
        <f t="shared" si="43"/>
        <v>6</v>
      </c>
      <c r="AP89" s="1" t="str">
        <f t="shared" si="44"/>
        <v>'6'</v>
      </c>
      <c r="AQ89" s="1" t="str">
        <f t="shared" si="45"/>
        <v>'thur'</v>
      </c>
      <c r="AR89" t="str">
        <f t="shared" si="46"/>
        <v>55.140000000000015</v>
      </c>
      <c r="AS89" s="1" t="str">
        <f t="shared" si="47"/>
        <v>'50 days')</v>
      </c>
    </row>
    <row r="90" spans="1:45" x14ac:dyDescent="0.25">
      <c r="A90" t="s">
        <v>75</v>
      </c>
      <c r="B90" t="s">
        <v>87</v>
      </c>
      <c r="C90" t="s">
        <v>157</v>
      </c>
      <c r="D90" t="s">
        <v>22</v>
      </c>
      <c r="E90" t="s">
        <v>23</v>
      </c>
      <c r="F90" s="1">
        <v>40790</v>
      </c>
      <c r="G90">
        <v>980612885</v>
      </c>
      <c r="H90" s="1">
        <v>40790</v>
      </c>
      <c r="I90">
        <v>3999</v>
      </c>
      <c r="J90" t="s">
        <v>158</v>
      </c>
      <c r="K90" t="s">
        <v>159</v>
      </c>
      <c r="L90" t="s">
        <v>467</v>
      </c>
      <c r="M90" t="s">
        <v>468</v>
      </c>
      <c r="N90" t="s">
        <v>469</v>
      </c>
      <c r="O90">
        <v>2011</v>
      </c>
      <c r="P90">
        <v>9</v>
      </c>
      <c r="Q90" t="s">
        <v>135</v>
      </c>
      <c r="R90" t="s">
        <v>164</v>
      </c>
      <c r="S90" t="s">
        <v>242</v>
      </c>
      <c r="U90" s="1" t="str">
        <f t="shared" si="25"/>
        <v>('Europe'</v>
      </c>
      <c r="V90" s="3" t="str">
        <f t="shared" si="26"/>
        <v>'Montenegro'</v>
      </c>
      <c r="W90" s="3" t="str">
        <f t="shared" si="27"/>
        <v>'Beverages'</v>
      </c>
      <c r="X90" s="3" t="str">
        <f t="shared" si="28"/>
        <v>'Offline'</v>
      </c>
      <c r="Y90" s="3" t="str">
        <f t="shared" si="29"/>
        <v>'M'</v>
      </c>
      <c r="Z90" s="1" t="str">
        <f t="shared" si="30"/>
        <v>2011-09-04</v>
      </c>
      <c r="AA90" s="1" t="s">
        <v>3675</v>
      </c>
      <c r="AB90" s="1" t="str">
        <f t="shared" si="31"/>
        <v>'2011-09-04'</v>
      </c>
      <c r="AC90" s="3">
        <f t="shared" si="32"/>
        <v>980612885</v>
      </c>
      <c r="AD90" s="1" t="str">
        <f t="shared" si="33"/>
        <v>2011-09-04</v>
      </c>
      <c r="AE90" s="1" t="s">
        <v>3675</v>
      </c>
      <c r="AF90" s="1" t="str">
        <f t="shared" si="34"/>
        <v>'2011-09-04'</v>
      </c>
      <c r="AG90">
        <f t="shared" si="35"/>
        <v>3999</v>
      </c>
      <c r="AH90" s="1" t="str">
        <f t="shared" si="36"/>
        <v>47.45</v>
      </c>
      <c r="AI90" t="str">
        <f t="shared" si="37"/>
        <v>31.79</v>
      </c>
      <c r="AJ90" s="1" t="str">
        <f t="shared" si="38"/>
        <v>189752.55</v>
      </c>
      <c r="AK90" t="str">
        <f t="shared" si="39"/>
        <v>127128.21</v>
      </c>
      <c r="AL90" s="1" t="str">
        <f t="shared" si="40"/>
        <v>62624.34</v>
      </c>
      <c r="AM90" s="4">
        <f t="shared" si="41"/>
        <v>2011</v>
      </c>
      <c r="AN90" s="1" t="str">
        <f t="shared" si="42"/>
        <v>'2011'</v>
      </c>
      <c r="AO90" s="5">
        <f t="shared" si="43"/>
        <v>9</v>
      </c>
      <c r="AP90" s="1" t="str">
        <f t="shared" si="44"/>
        <v>'9'</v>
      </c>
      <c r="AQ90" s="1" t="str">
        <f t="shared" si="45"/>
        <v>'sat'</v>
      </c>
      <c r="AR90" t="str">
        <f t="shared" si="46"/>
        <v>15.660000000000004</v>
      </c>
      <c r="AS90" s="1" t="str">
        <f t="shared" si="47"/>
        <v>'0 days')</v>
      </c>
    </row>
    <row r="91" spans="1:45" x14ac:dyDescent="0.25">
      <c r="A91" t="s">
        <v>75</v>
      </c>
      <c r="B91" t="s">
        <v>87</v>
      </c>
      <c r="C91" t="s">
        <v>88</v>
      </c>
      <c r="D91" t="s">
        <v>22</v>
      </c>
      <c r="E91" t="s">
        <v>23</v>
      </c>
      <c r="F91" s="1">
        <v>42565</v>
      </c>
      <c r="G91">
        <v>734526431</v>
      </c>
      <c r="H91" s="1">
        <v>42584</v>
      </c>
      <c r="I91">
        <v>1549</v>
      </c>
      <c r="J91" t="s">
        <v>89</v>
      </c>
      <c r="K91" t="s">
        <v>90</v>
      </c>
      <c r="L91" t="s">
        <v>470</v>
      </c>
      <c r="M91" t="s">
        <v>471</v>
      </c>
      <c r="N91" t="s">
        <v>472</v>
      </c>
      <c r="O91">
        <v>2016</v>
      </c>
      <c r="P91">
        <v>7</v>
      </c>
      <c r="Q91" t="s">
        <v>94</v>
      </c>
      <c r="R91" t="s">
        <v>95</v>
      </c>
      <c r="S91" t="s">
        <v>121</v>
      </c>
      <c r="U91" s="1" t="str">
        <f t="shared" si="25"/>
        <v>('Europe'</v>
      </c>
      <c r="V91" s="3" t="str">
        <f t="shared" si="26"/>
        <v>'Montenegro'</v>
      </c>
      <c r="W91" s="3" t="str">
        <f t="shared" si="27"/>
        <v>'Clothes'</v>
      </c>
      <c r="X91" s="3" t="str">
        <f t="shared" si="28"/>
        <v>'Offline'</v>
      </c>
      <c r="Y91" s="3" t="str">
        <f t="shared" si="29"/>
        <v>'M'</v>
      </c>
      <c r="Z91" s="1" t="str">
        <f t="shared" si="30"/>
        <v>2016-07-14</v>
      </c>
      <c r="AA91" s="1" t="s">
        <v>3676</v>
      </c>
      <c r="AB91" s="1" t="str">
        <f t="shared" si="31"/>
        <v>'2016-07-14'</v>
      </c>
      <c r="AC91" s="3">
        <f t="shared" si="32"/>
        <v>734526431</v>
      </c>
      <c r="AD91" s="1" t="str">
        <f t="shared" si="33"/>
        <v>2016-08-02</v>
      </c>
      <c r="AE91" s="1" t="s">
        <v>4119</v>
      </c>
      <c r="AF91" s="1" t="str">
        <f t="shared" si="34"/>
        <v>'2016-08-02'</v>
      </c>
      <c r="AG91">
        <f t="shared" si="35"/>
        <v>1549</v>
      </c>
      <c r="AH91" s="1" t="str">
        <f t="shared" si="36"/>
        <v>109.28</v>
      </c>
      <c r="AI91" t="str">
        <f t="shared" si="37"/>
        <v>35.84</v>
      </c>
      <c r="AJ91" s="1" t="str">
        <f t="shared" si="38"/>
        <v>169274.72</v>
      </c>
      <c r="AK91" t="str">
        <f t="shared" si="39"/>
        <v>55516.16</v>
      </c>
      <c r="AL91" s="1" t="str">
        <f t="shared" si="40"/>
        <v>113758.56</v>
      </c>
      <c r="AM91" s="4">
        <f t="shared" si="41"/>
        <v>2016</v>
      </c>
      <c r="AN91" s="1" t="str">
        <f t="shared" si="42"/>
        <v>'2016'</v>
      </c>
      <c r="AO91" s="5">
        <f t="shared" si="43"/>
        <v>7</v>
      </c>
      <c r="AP91" s="1" t="str">
        <f t="shared" si="44"/>
        <v>'7'</v>
      </c>
      <c r="AQ91" s="1" t="str">
        <f t="shared" si="45"/>
        <v>'wed'</v>
      </c>
      <c r="AR91" t="str">
        <f t="shared" si="46"/>
        <v>73.44</v>
      </c>
      <c r="AS91" s="1" t="str">
        <f t="shared" si="47"/>
        <v>'19 days')</v>
      </c>
    </row>
    <row r="92" spans="1:45" x14ac:dyDescent="0.25">
      <c r="A92" t="s">
        <v>53</v>
      </c>
      <c r="B92" t="s">
        <v>473</v>
      </c>
      <c r="C92" t="s">
        <v>44</v>
      </c>
      <c r="D92" t="s">
        <v>35</v>
      </c>
      <c r="E92" t="s">
        <v>138</v>
      </c>
      <c r="F92" s="1">
        <v>41693</v>
      </c>
      <c r="G92">
        <v>160127294</v>
      </c>
      <c r="H92" s="1">
        <v>41721</v>
      </c>
      <c r="I92">
        <v>4079</v>
      </c>
      <c r="J92" t="s">
        <v>46</v>
      </c>
      <c r="K92" t="s">
        <v>47</v>
      </c>
      <c r="L92" t="s">
        <v>474</v>
      </c>
      <c r="M92" t="s">
        <v>475</v>
      </c>
      <c r="N92" t="s">
        <v>476</v>
      </c>
      <c r="O92">
        <v>2014</v>
      </c>
      <c r="P92">
        <v>2</v>
      </c>
      <c r="Q92" t="s">
        <v>135</v>
      </c>
      <c r="R92" t="s">
        <v>51</v>
      </c>
      <c r="S92" t="s">
        <v>414</v>
      </c>
      <c r="U92" s="1" t="str">
        <f t="shared" si="25"/>
        <v>('Asia'</v>
      </c>
      <c r="V92" s="3" t="str">
        <f t="shared" si="26"/>
        <v>'Philippines'</v>
      </c>
      <c r="W92" s="3" t="str">
        <f t="shared" si="27"/>
        <v>'Baby Food'</v>
      </c>
      <c r="X92" s="3" t="str">
        <f t="shared" si="28"/>
        <v>'Online'</v>
      </c>
      <c r="Y92" s="3" t="str">
        <f t="shared" si="29"/>
        <v>'L'</v>
      </c>
      <c r="Z92" s="1" t="str">
        <f t="shared" si="30"/>
        <v>2014-02-23</v>
      </c>
      <c r="AA92" s="1" t="s">
        <v>3677</v>
      </c>
      <c r="AB92" s="1" t="str">
        <f t="shared" si="31"/>
        <v>'2014-02-23'</v>
      </c>
      <c r="AC92" s="3">
        <f t="shared" si="32"/>
        <v>160127294</v>
      </c>
      <c r="AD92" s="1" t="str">
        <f t="shared" si="33"/>
        <v>2014-03-23</v>
      </c>
      <c r="AE92" s="1" t="s">
        <v>4488</v>
      </c>
      <c r="AF92" s="1" t="str">
        <f t="shared" si="34"/>
        <v>'2014-03-23'</v>
      </c>
      <c r="AG92">
        <f t="shared" si="35"/>
        <v>4079</v>
      </c>
      <c r="AH92" s="1" t="str">
        <f t="shared" si="36"/>
        <v>255.28</v>
      </c>
      <c r="AI92" t="str">
        <f t="shared" si="37"/>
        <v>159.42</v>
      </c>
      <c r="AJ92" s="1" t="str">
        <f t="shared" si="38"/>
        <v>1041287.12</v>
      </c>
      <c r="AK92" t="str">
        <f t="shared" si="39"/>
        <v>650274.18</v>
      </c>
      <c r="AL92" s="1" t="str">
        <f t="shared" si="40"/>
        <v>391012.94</v>
      </c>
      <c r="AM92" s="4">
        <f t="shared" si="41"/>
        <v>2014</v>
      </c>
      <c r="AN92" s="1" t="str">
        <f t="shared" si="42"/>
        <v>'2014'</v>
      </c>
      <c r="AO92" s="5">
        <f t="shared" si="43"/>
        <v>2</v>
      </c>
      <c r="AP92" s="1" t="str">
        <f t="shared" si="44"/>
        <v>'2'</v>
      </c>
      <c r="AQ92" s="1" t="str">
        <f t="shared" si="45"/>
        <v>'sat'</v>
      </c>
      <c r="AR92" t="str">
        <f t="shared" si="46"/>
        <v>95.86</v>
      </c>
      <c r="AS92" s="1" t="str">
        <f t="shared" si="47"/>
        <v>'28 days')</v>
      </c>
    </row>
    <row r="93" spans="1:45" x14ac:dyDescent="0.25">
      <c r="A93" t="s">
        <v>97</v>
      </c>
      <c r="B93" t="s">
        <v>477</v>
      </c>
      <c r="C93" t="s">
        <v>88</v>
      </c>
      <c r="D93" t="s">
        <v>22</v>
      </c>
      <c r="E93" t="s">
        <v>138</v>
      </c>
      <c r="F93" s="1">
        <v>40397</v>
      </c>
      <c r="G93">
        <v>238714301</v>
      </c>
      <c r="H93" s="1">
        <v>40434</v>
      </c>
      <c r="I93">
        <v>9721</v>
      </c>
      <c r="J93" t="s">
        <v>89</v>
      </c>
      <c r="K93" t="s">
        <v>90</v>
      </c>
      <c r="L93" t="s">
        <v>478</v>
      </c>
      <c r="M93" t="s">
        <v>479</v>
      </c>
      <c r="N93" t="s">
        <v>480</v>
      </c>
      <c r="O93">
        <v>2010</v>
      </c>
      <c r="P93">
        <v>8</v>
      </c>
      <c r="Q93" t="s">
        <v>29</v>
      </c>
      <c r="R93" t="s">
        <v>95</v>
      </c>
      <c r="S93" t="s">
        <v>102</v>
      </c>
      <c r="U93" s="1" t="str">
        <f t="shared" si="25"/>
        <v>('Central America and the Caribbean'</v>
      </c>
      <c r="V93" s="3" t="str">
        <f t="shared" si="26"/>
        <v>'El Salvador'</v>
      </c>
      <c r="W93" s="3" t="str">
        <f t="shared" si="27"/>
        <v>'Clothes'</v>
      </c>
      <c r="X93" s="3" t="str">
        <f t="shared" si="28"/>
        <v>'Offline'</v>
      </c>
      <c r="Y93" s="3" t="str">
        <f t="shared" si="29"/>
        <v>'L'</v>
      </c>
      <c r="Z93" s="1" t="str">
        <f t="shared" si="30"/>
        <v>2010-08-07</v>
      </c>
      <c r="AA93" s="1" t="s">
        <v>3678</v>
      </c>
      <c r="AB93" s="1" t="str">
        <f t="shared" si="31"/>
        <v>'2010-08-07'</v>
      </c>
      <c r="AC93" s="3">
        <f t="shared" si="32"/>
        <v>238714301</v>
      </c>
      <c r="AD93" s="1" t="str">
        <f t="shared" si="33"/>
        <v>2010-09-13</v>
      </c>
      <c r="AE93" s="1" t="s">
        <v>4489</v>
      </c>
      <c r="AF93" s="1" t="str">
        <f t="shared" si="34"/>
        <v>'2010-09-13'</v>
      </c>
      <c r="AG93">
        <f t="shared" si="35"/>
        <v>9721</v>
      </c>
      <c r="AH93" s="1" t="str">
        <f t="shared" si="36"/>
        <v>109.28</v>
      </c>
      <c r="AI93" t="str">
        <f t="shared" si="37"/>
        <v>35.84</v>
      </c>
      <c r="AJ93" s="1" t="str">
        <f t="shared" si="38"/>
        <v>1062310.88</v>
      </c>
      <c r="AK93" t="str">
        <f t="shared" si="39"/>
        <v>348400.64</v>
      </c>
      <c r="AL93" s="1" t="str">
        <f t="shared" si="40"/>
        <v>713910.24</v>
      </c>
      <c r="AM93" s="4">
        <f t="shared" si="41"/>
        <v>2010</v>
      </c>
      <c r="AN93" s="1" t="str">
        <f t="shared" si="42"/>
        <v>'2010'</v>
      </c>
      <c r="AO93" s="5">
        <f t="shared" si="43"/>
        <v>8</v>
      </c>
      <c r="AP93" s="1" t="str">
        <f t="shared" si="44"/>
        <v>'8'</v>
      </c>
      <c r="AQ93" s="1" t="str">
        <f t="shared" si="45"/>
        <v>'fri'</v>
      </c>
      <c r="AR93" t="str">
        <f t="shared" si="46"/>
        <v>73.44</v>
      </c>
      <c r="AS93" s="1" t="str">
        <f t="shared" si="47"/>
        <v>'37 days')</v>
      </c>
    </row>
    <row r="94" spans="1:45" x14ac:dyDescent="0.25">
      <c r="A94" t="s">
        <v>103</v>
      </c>
      <c r="B94" t="s">
        <v>481</v>
      </c>
      <c r="C94" t="s">
        <v>123</v>
      </c>
      <c r="D94" t="s">
        <v>35</v>
      </c>
      <c r="E94" t="s">
        <v>23</v>
      </c>
      <c r="F94" s="1">
        <v>41288</v>
      </c>
      <c r="G94">
        <v>671898782</v>
      </c>
      <c r="H94" s="1">
        <v>41311</v>
      </c>
      <c r="I94">
        <v>8635</v>
      </c>
      <c r="J94" t="s">
        <v>124</v>
      </c>
      <c r="K94" t="s">
        <v>125</v>
      </c>
      <c r="L94" t="s">
        <v>482</v>
      </c>
      <c r="M94" t="s">
        <v>483</v>
      </c>
      <c r="N94" t="s">
        <v>484</v>
      </c>
      <c r="O94">
        <v>2013</v>
      </c>
      <c r="P94">
        <v>1</v>
      </c>
      <c r="Q94" t="s">
        <v>41</v>
      </c>
      <c r="R94" t="s">
        <v>129</v>
      </c>
      <c r="S94" t="s">
        <v>485</v>
      </c>
      <c r="U94" s="1" t="str">
        <f t="shared" si="25"/>
        <v>('Australia and Oceania'</v>
      </c>
      <c r="V94" s="3" t="str">
        <f t="shared" si="26"/>
        <v>'Tonga'</v>
      </c>
      <c r="W94" s="3" t="str">
        <f t="shared" si="27"/>
        <v>'Household'</v>
      </c>
      <c r="X94" s="3" t="str">
        <f t="shared" si="28"/>
        <v>'Online'</v>
      </c>
      <c r="Y94" s="3" t="str">
        <f t="shared" si="29"/>
        <v>'M'</v>
      </c>
      <c r="Z94" s="1" t="str">
        <f t="shared" si="30"/>
        <v>2013-01-14</v>
      </c>
      <c r="AA94" s="1" t="s">
        <v>3679</v>
      </c>
      <c r="AB94" s="1" t="str">
        <f t="shared" si="31"/>
        <v>'2013-01-14'</v>
      </c>
      <c r="AC94" s="3">
        <f t="shared" si="32"/>
        <v>671898782</v>
      </c>
      <c r="AD94" s="1" t="str">
        <f t="shared" si="33"/>
        <v>2013-02-06</v>
      </c>
      <c r="AE94" s="1" t="s">
        <v>4490</v>
      </c>
      <c r="AF94" s="1" t="str">
        <f t="shared" si="34"/>
        <v>'2013-02-06'</v>
      </c>
      <c r="AG94">
        <f t="shared" si="35"/>
        <v>8635</v>
      </c>
      <c r="AH94" s="1" t="str">
        <f t="shared" si="36"/>
        <v>668.27</v>
      </c>
      <c r="AI94" t="str">
        <f t="shared" si="37"/>
        <v>502.54</v>
      </c>
      <c r="AJ94" s="1" t="str">
        <f t="shared" si="38"/>
        <v>5770511.45</v>
      </c>
      <c r="AK94" t="str">
        <f t="shared" si="39"/>
        <v>4339432.9</v>
      </c>
      <c r="AL94" s="1" t="str">
        <f t="shared" si="40"/>
        <v>1431078.55</v>
      </c>
      <c r="AM94" s="4">
        <f t="shared" si="41"/>
        <v>2013</v>
      </c>
      <c r="AN94" s="1" t="str">
        <f t="shared" si="42"/>
        <v>'2013'</v>
      </c>
      <c r="AO94" s="5">
        <f t="shared" si="43"/>
        <v>1</v>
      </c>
      <c r="AP94" s="1" t="str">
        <f t="shared" si="44"/>
        <v>'1'</v>
      </c>
      <c r="AQ94" s="1" t="str">
        <f t="shared" si="45"/>
        <v>'sun'</v>
      </c>
      <c r="AR94" t="str">
        <f t="shared" si="46"/>
        <v>165.72999999999996</v>
      </c>
      <c r="AS94" s="1" t="str">
        <f t="shared" si="47"/>
        <v>'23 days')</v>
      </c>
    </row>
    <row r="95" spans="1:45" x14ac:dyDescent="0.25">
      <c r="A95" t="s">
        <v>63</v>
      </c>
      <c r="B95" t="s">
        <v>486</v>
      </c>
      <c r="C95" t="s">
        <v>186</v>
      </c>
      <c r="D95" t="s">
        <v>22</v>
      </c>
      <c r="E95" t="s">
        <v>66</v>
      </c>
      <c r="F95" s="1">
        <v>40451</v>
      </c>
      <c r="G95">
        <v>331604564</v>
      </c>
      <c r="H95" s="1">
        <v>40499</v>
      </c>
      <c r="I95">
        <v>8014</v>
      </c>
      <c r="J95" t="s">
        <v>187</v>
      </c>
      <c r="K95" t="s">
        <v>188</v>
      </c>
      <c r="L95" t="s">
        <v>487</v>
      </c>
      <c r="M95" t="s">
        <v>488</v>
      </c>
      <c r="N95" t="s">
        <v>489</v>
      </c>
      <c r="O95">
        <v>2010</v>
      </c>
      <c r="P95">
        <v>9</v>
      </c>
      <c r="Q95" t="s">
        <v>94</v>
      </c>
      <c r="R95" t="s">
        <v>192</v>
      </c>
      <c r="S95" t="s">
        <v>311</v>
      </c>
      <c r="U95" s="1" t="str">
        <f t="shared" si="25"/>
        <v>('Sub-Saharan Africa'</v>
      </c>
      <c r="V95" s="3" t="str">
        <f t="shared" si="26"/>
        <v>'Democratic Republic of the Congo'</v>
      </c>
      <c r="W95" s="3" t="str">
        <f t="shared" si="27"/>
        <v>'Personal Care'</v>
      </c>
      <c r="X95" s="3" t="str">
        <f t="shared" si="28"/>
        <v>'Offline'</v>
      </c>
      <c r="Y95" s="3" t="str">
        <f t="shared" si="29"/>
        <v>'H'</v>
      </c>
      <c r="Z95" s="1" t="str">
        <f t="shared" si="30"/>
        <v>2010-09-30</v>
      </c>
      <c r="AA95" s="1" t="s">
        <v>3680</v>
      </c>
      <c r="AB95" s="1" t="str">
        <f t="shared" si="31"/>
        <v>'2010-09-30'</v>
      </c>
      <c r="AC95" s="3">
        <f t="shared" si="32"/>
        <v>331604564</v>
      </c>
      <c r="AD95" s="1" t="str">
        <f t="shared" si="33"/>
        <v>2010-11-17</v>
      </c>
      <c r="AE95" s="1" t="s">
        <v>3638</v>
      </c>
      <c r="AF95" s="1" t="str">
        <f t="shared" si="34"/>
        <v>'2010-11-17'</v>
      </c>
      <c r="AG95">
        <f t="shared" si="35"/>
        <v>8014</v>
      </c>
      <c r="AH95" s="1" t="str">
        <f t="shared" si="36"/>
        <v>81.73</v>
      </c>
      <c r="AI95" t="str">
        <f t="shared" si="37"/>
        <v>56.67</v>
      </c>
      <c r="AJ95" s="1" t="str">
        <f t="shared" si="38"/>
        <v>654984.22</v>
      </c>
      <c r="AK95" t="str">
        <f t="shared" si="39"/>
        <v>454153.38</v>
      </c>
      <c r="AL95" s="1" t="str">
        <f t="shared" si="40"/>
        <v>200830.84</v>
      </c>
      <c r="AM95" s="4">
        <f t="shared" si="41"/>
        <v>2010</v>
      </c>
      <c r="AN95" s="1" t="str">
        <f t="shared" si="42"/>
        <v>'2010'</v>
      </c>
      <c r="AO95" s="5">
        <f t="shared" si="43"/>
        <v>9</v>
      </c>
      <c r="AP95" s="1" t="str">
        <f t="shared" si="44"/>
        <v>'9'</v>
      </c>
      <c r="AQ95" s="1" t="str">
        <f t="shared" si="45"/>
        <v>'wed'</v>
      </c>
      <c r="AR95" t="str">
        <f t="shared" si="46"/>
        <v>25.06</v>
      </c>
      <c r="AS95" s="1" t="str">
        <f t="shared" si="47"/>
        <v>'48 days')</v>
      </c>
    </row>
    <row r="96" spans="1:45" x14ac:dyDescent="0.25">
      <c r="A96" t="s">
        <v>19</v>
      </c>
      <c r="B96" t="s">
        <v>490</v>
      </c>
      <c r="C96" t="s">
        <v>55</v>
      </c>
      <c r="D96" t="s">
        <v>35</v>
      </c>
      <c r="E96" t="s">
        <v>23</v>
      </c>
      <c r="F96" s="1">
        <v>42656</v>
      </c>
      <c r="G96">
        <v>410067975</v>
      </c>
      <c r="H96" s="1">
        <v>42694</v>
      </c>
      <c r="I96">
        <v>7081</v>
      </c>
      <c r="J96" t="s">
        <v>56</v>
      </c>
      <c r="K96" t="s">
        <v>57</v>
      </c>
      <c r="L96" t="s">
        <v>491</v>
      </c>
      <c r="M96" t="s">
        <v>492</v>
      </c>
      <c r="N96" t="s">
        <v>493</v>
      </c>
      <c r="O96">
        <v>2016</v>
      </c>
      <c r="P96">
        <v>10</v>
      </c>
      <c r="Q96" t="s">
        <v>94</v>
      </c>
      <c r="R96" t="s">
        <v>61</v>
      </c>
      <c r="S96" t="s">
        <v>268</v>
      </c>
      <c r="U96" s="1" t="str">
        <f t="shared" si="25"/>
        <v>('Middle East and North Africa'</v>
      </c>
      <c r="V96" s="3" t="str">
        <f t="shared" si="26"/>
        <v>'Afghanistan'</v>
      </c>
      <c r="W96" s="3" t="str">
        <f t="shared" si="27"/>
        <v>'Cereal'</v>
      </c>
      <c r="X96" s="3" t="str">
        <f t="shared" si="28"/>
        <v>'Online'</v>
      </c>
      <c r="Y96" s="3" t="str">
        <f t="shared" si="29"/>
        <v>'M'</v>
      </c>
      <c r="Z96" s="1" t="str">
        <f t="shared" si="30"/>
        <v>2016-10-13</v>
      </c>
      <c r="AA96" s="1" t="s">
        <v>3681</v>
      </c>
      <c r="AB96" s="1" t="str">
        <f t="shared" si="31"/>
        <v>'2016-10-13'</v>
      </c>
      <c r="AC96" s="3">
        <f t="shared" si="32"/>
        <v>410067975</v>
      </c>
      <c r="AD96" s="1" t="str">
        <f t="shared" si="33"/>
        <v>2016-11-20</v>
      </c>
      <c r="AE96" s="1" t="s">
        <v>4075</v>
      </c>
      <c r="AF96" s="1" t="str">
        <f t="shared" si="34"/>
        <v>'2016-11-20'</v>
      </c>
      <c r="AG96">
        <f t="shared" si="35"/>
        <v>7081</v>
      </c>
      <c r="AH96" s="1" t="str">
        <f t="shared" si="36"/>
        <v>205.7</v>
      </c>
      <c r="AI96" t="str">
        <f t="shared" si="37"/>
        <v>117.11</v>
      </c>
      <c r="AJ96" s="1" t="str">
        <f t="shared" si="38"/>
        <v>1456561.7</v>
      </c>
      <c r="AK96" t="str">
        <f t="shared" si="39"/>
        <v>829255.91</v>
      </c>
      <c r="AL96" s="1" t="str">
        <f t="shared" si="40"/>
        <v>627305.79</v>
      </c>
      <c r="AM96" s="4">
        <f t="shared" si="41"/>
        <v>2016</v>
      </c>
      <c r="AN96" s="1" t="str">
        <f t="shared" si="42"/>
        <v>'2016'</v>
      </c>
      <c r="AO96" s="5">
        <f t="shared" si="43"/>
        <v>10</v>
      </c>
      <c r="AP96" s="1" t="str">
        <f t="shared" si="44"/>
        <v>'10'</v>
      </c>
      <c r="AQ96" s="1" t="str">
        <f t="shared" si="45"/>
        <v>'wed'</v>
      </c>
      <c r="AR96" t="str">
        <f t="shared" si="46"/>
        <v>88.58999999999999</v>
      </c>
      <c r="AS96" s="1" t="str">
        <f t="shared" si="47"/>
        <v>'38 days')</v>
      </c>
    </row>
    <row r="97" spans="1:45" x14ac:dyDescent="0.25">
      <c r="A97" t="s">
        <v>103</v>
      </c>
      <c r="B97" t="s">
        <v>494</v>
      </c>
      <c r="C97" t="s">
        <v>114</v>
      </c>
      <c r="D97" t="s">
        <v>22</v>
      </c>
      <c r="E97" t="s">
        <v>138</v>
      </c>
      <c r="F97" s="1">
        <v>40618</v>
      </c>
      <c r="G97">
        <v>369837844</v>
      </c>
      <c r="H97" s="1">
        <v>40625</v>
      </c>
      <c r="I97">
        <v>2091</v>
      </c>
      <c r="J97" t="s">
        <v>115</v>
      </c>
      <c r="K97" t="s">
        <v>116</v>
      </c>
      <c r="L97" t="s">
        <v>495</v>
      </c>
      <c r="M97" t="s">
        <v>496</v>
      </c>
      <c r="N97" t="s">
        <v>497</v>
      </c>
      <c r="O97">
        <v>2011</v>
      </c>
      <c r="P97">
        <v>3</v>
      </c>
      <c r="Q97" t="s">
        <v>85</v>
      </c>
      <c r="R97" t="s">
        <v>120</v>
      </c>
      <c r="S97" t="s">
        <v>333</v>
      </c>
      <c r="U97" s="1" t="str">
        <f t="shared" si="25"/>
        <v>('Australia and Oceania'</v>
      </c>
      <c r="V97" s="3" t="str">
        <f t="shared" si="26"/>
        <v>'Tuvalu'</v>
      </c>
      <c r="W97" s="3" t="str">
        <f t="shared" si="27"/>
        <v>'Snacks'</v>
      </c>
      <c r="X97" s="3" t="str">
        <f t="shared" si="28"/>
        <v>'Offline'</v>
      </c>
      <c r="Y97" s="3" t="str">
        <f t="shared" si="29"/>
        <v>'L'</v>
      </c>
      <c r="Z97" s="1" t="str">
        <f t="shared" si="30"/>
        <v>2011-03-16</v>
      </c>
      <c r="AA97" s="1" t="s">
        <v>3682</v>
      </c>
      <c r="AB97" s="1" t="str">
        <f t="shared" si="31"/>
        <v>'2011-03-16'</v>
      </c>
      <c r="AC97" s="3">
        <f t="shared" si="32"/>
        <v>369837844</v>
      </c>
      <c r="AD97" s="1" t="str">
        <f t="shared" si="33"/>
        <v>2011-03-23</v>
      </c>
      <c r="AE97" s="1" t="s">
        <v>4491</v>
      </c>
      <c r="AF97" s="1" t="str">
        <f t="shared" si="34"/>
        <v>'2011-03-23'</v>
      </c>
      <c r="AG97">
        <f t="shared" si="35"/>
        <v>2091</v>
      </c>
      <c r="AH97" s="1" t="str">
        <f t="shared" si="36"/>
        <v>152.58</v>
      </c>
      <c r="AI97" t="str">
        <f t="shared" si="37"/>
        <v>97.44</v>
      </c>
      <c r="AJ97" s="1" t="str">
        <f t="shared" si="38"/>
        <v>319044.78</v>
      </c>
      <c r="AK97" t="str">
        <f t="shared" si="39"/>
        <v>203747.04</v>
      </c>
      <c r="AL97" s="1" t="str">
        <f t="shared" si="40"/>
        <v>115297.74</v>
      </c>
      <c r="AM97" s="4">
        <f t="shared" si="41"/>
        <v>2011</v>
      </c>
      <c r="AN97" s="1" t="str">
        <f t="shared" si="42"/>
        <v>'2011'</v>
      </c>
      <c r="AO97" s="5">
        <f t="shared" si="43"/>
        <v>3</v>
      </c>
      <c r="AP97" s="1" t="str">
        <f t="shared" si="44"/>
        <v>'3'</v>
      </c>
      <c r="AQ97" s="1" t="str">
        <f t="shared" si="45"/>
        <v>'tue'</v>
      </c>
      <c r="AR97" t="str">
        <f t="shared" si="46"/>
        <v>55.140000000000015</v>
      </c>
      <c r="AS97" s="1" t="str">
        <f t="shared" si="47"/>
        <v>'7 days')</v>
      </c>
    </row>
    <row r="98" spans="1:45" x14ac:dyDescent="0.25">
      <c r="A98" t="s">
        <v>63</v>
      </c>
      <c r="B98" t="s">
        <v>131</v>
      </c>
      <c r="C98" t="s">
        <v>65</v>
      </c>
      <c r="D98" t="s">
        <v>35</v>
      </c>
      <c r="E98" t="s">
        <v>138</v>
      </c>
      <c r="F98" s="1">
        <v>41269</v>
      </c>
      <c r="G98">
        <v>193775498</v>
      </c>
      <c r="H98" s="1">
        <v>41305</v>
      </c>
      <c r="I98">
        <v>1331</v>
      </c>
      <c r="J98" t="s">
        <v>67</v>
      </c>
      <c r="K98" t="s">
        <v>68</v>
      </c>
      <c r="L98" t="s">
        <v>498</v>
      </c>
      <c r="M98" t="s">
        <v>499</v>
      </c>
      <c r="N98" t="s">
        <v>500</v>
      </c>
      <c r="O98">
        <v>2012</v>
      </c>
      <c r="P98">
        <v>12</v>
      </c>
      <c r="Q98" t="s">
        <v>85</v>
      </c>
      <c r="R98" t="s">
        <v>73</v>
      </c>
      <c r="S98" t="s">
        <v>362</v>
      </c>
      <c r="U98" s="1" t="str">
        <f t="shared" si="25"/>
        <v>('Sub-Saharan Africa'</v>
      </c>
      <c r="V98" s="3" t="str">
        <f t="shared" si="26"/>
        <v>'Sudan'</v>
      </c>
      <c r="W98" s="3" t="str">
        <f t="shared" si="27"/>
        <v>'Fruits'</v>
      </c>
      <c r="X98" s="3" t="str">
        <f t="shared" si="28"/>
        <v>'Online'</v>
      </c>
      <c r="Y98" s="3" t="str">
        <f t="shared" si="29"/>
        <v>'L'</v>
      </c>
      <c r="Z98" s="1" t="str">
        <f t="shared" si="30"/>
        <v>2012-12-26</v>
      </c>
      <c r="AA98" s="1" t="s">
        <v>3683</v>
      </c>
      <c r="AB98" s="1" t="str">
        <f t="shared" si="31"/>
        <v>'2012-12-26'</v>
      </c>
      <c r="AC98" s="3">
        <f t="shared" si="32"/>
        <v>193775498</v>
      </c>
      <c r="AD98" s="1" t="str">
        <f t="shared" si="33"/>
        <v>2013-01-31</v>
      </c>
      <c r="AE98" s="1" t="s">
        <v>4492</v>
      </c>
      <c r="AF98" s="1" t="str">
        <f t="shared" si="34"/>
        <v>'2013-01-31'</v>
      </c>
      <c r="AG98">
        <f t="shared" si="35"/>
        <v>1331</v>
      </c>
      <c r="AH98" s="1" t="str">
        <f t="shared" si="36"/>
        <v>9.33</v>
      </c>
      <c r="AI98" t="str">
        <f t="shared" si="37"/>
        <v>6.92</v>
      </c>
      <c r="AJ98" s="1" t="str">
        <f t="shared" si="38"/>
        <v>12418.23</v>
      </c>
      <c r="AK98" t="str">
        <f t="shared" si="39"/>
        <v>9210.52</v>
      </c>
      <c r="AL98" s="1" t="str">
        <f t="shared" si="40"/>
        <v>3207.71</v>
      </c>
      <c r="AM98" s="4">
        <f t="shared" si="41"/>
        <v>2012</v>
      </c>
      <c r="AN98" s="1" t="str">
        <f t="shared" si="42"/>
        <v>'2012'</v>
      </c>
      <c r="AO98" s="5">
        <f t="shared" si="43"/>
        <v>12</v>
      </c>
      <c r="AP98" s="1" t="str">
        <f t="shared" si="44"/>
        <v>'12'</v>
      </c>
      <c r="AQ98" s="1" t="str">
        <f t="shared" si="45"/>
        <v>'tue'</v>
      </c>
      <c r="AR98" t="str">
        <f t="shared" si="46"/>
        <v>2.41</v>
      </c>
      <c r="AS98" s="1" t="str">
        <f t="shared" si="47"/>
        <v>'36 days')</v>
      </c>
    </row>
    <row r="99" spans="1:45" x14ac:dyDescent="0.25">
      <c r="A99" t="s">
        <v>63</v>
      </c>
      <c r="B99" t="s">
        <v>387</v>
      </c>
      <c r="C99" t="s">
        <v>88</v>
      </c>
      <c r="D99" t="s">
        <v>35</v>
      </c>
      <c r="E99" t="s">
        <v>23</v>
      </c>
      <c r="F99" s="1">
        <v>42249</v>
      </c>
      <c r="G99">
        <v>835054767</v>
      </c>
      <c r="H99" s="1">
        <v>42286</v>
      </c>
      <c r="I99">
        <v>117</v>
      </c>
      <c r="J99" t="s">
        <v>89</v>
      </c>
      <c r="K99" t="s">
        <v>90</v>
      </c>
      <c r="L99" t="s">
        <v>501</v>
      </c>
      <c r="M99" t="s">
        <v>502</v>
      </c>
      <c r="N99" t="s">
        <v>503</v>
      </c>
      <c r="O99">
        <v>2015</v>
      </c>
      <c r="P99">
        <v>9</v>
      </c>
      <c r="Q99" t="s">
        <v>85</v>
      </c>
      <c r="R99" t="s">
        <v>95</v>
      </c>
      <c r="S99" t="s">
        <v>102</v>
      </c>
      <c r="U99" s="1" t="str">
        <f t="shared" si="25"/>
        <v>('Sub-Saharan Africa'</v>
      </c>
      <c r="V99" s="3" t="str">
        <f t="shared" si="26"/>
        <v>'Niger'</v>
      </c>
      <c r="W99" s="3" t="str">
        <f t="shared" si="27"/>
        <v>'Clothes'</v>
      </c>
      <c r="X99" s="3" t="str">
        <f t="shared" si="28"/>
        <v>'Online'</v>
      </c>
      <c r="Y99" s="3" t="str">
        <f t="shared" si="29"/>
        <v>'M'</v>
      </c>
      <c r="Z99" s="1" t="str">
        <f t="shared" si="30"/>
        <v>2015-09-02</v>
      </c>
      <c r="AA99" s="1" t="s">
        <v>3684</v>
      </c>
      <c r="AB99" s="1" t="str">
        <f t="shared" si="31"/>
        <v>'2015-09-02'</v>
      </c>
      <c r="AC99" s="3">
        <f t="shared" si="32"/>
        <v>835054767</v>
      </c>
      <c r="AD99" s="1" t="str">
        <f t="shared" si="33"/>
        <v>2015-10-09</v>
      </c>
      <c r="AE99" s="1" t="s">
        <v>4493</v>
      </c>
      <c r="AF99" s="1" t="str">
        <f t="shared" si="34"/>
        <v>'2015-10-09'</v>
      </c>
      <c r="AG99">
        <f t="shared" si="35"/>
        <v>117</v>
      </c>
      <c r="AH99" s="1" t="str">
        <f t="shared" si="36"/>
        <v>109.28</v>
      </c>
      <c r="AI99" t="str">
        <f t="shared" si="37"/>
        <v>35.84</v>
      </c>
      <c r="AJ99" s="1" t="str">
        <f t="shared" si="38"/>
        <v>12785.76</v>
      </c>
      <c r="AK99" t="str">
        <f t="shared" si="39"/>
        <v>4193.28</v>
      </c>
      <c r="AL99" s="1" t="str">
        <f t="shared" si="40"/>
        <v>8592.48</v>
      </c>
      <c r="AM99" s="4">
        <f t="shared" si="41"/>
        <v>2015</v>
      </c>
      <c r="AN99" s="1" t="str">
        <f t="shared" si="42"/>
        <v>'2015'</v>
      </c>
      <c r="AO99" s="5">
        <f t="shared" si="43"/>
        <v>9</v>
      </c>
      <c r="AP99" s="1" t="str">
        <f t="shared" si="44"/>
        <v>'9'</v>
      </c>
      <c r="AQ99" s="1" t="str">
        <f t="shared" si="45"/>
        <v>'tue'</v>
      </c>
      <c r="AR99" t="str">
        <f t="shared" si="46"/>
        <v>73.44</v>
      </c>
      <c r="AS99" s="1" t="str">
        <f t="shared" si="47"/>
        <v>'37 days')</v>
      </c>
    </row>
    <row r="100" spans="1:45" x14ac:dyDescent="0.25">
      <c r="A100" t="s">
        <v>63</v>
      </c>
      <c r="B100" t="s">
        <v>504</v>
      </c>
      <c r="C100" t="s">
        <v>123</v>
      </c>
      <c r="D100" t="s">
        <v>22</v>
      </c>
      <c r="E100" t="s">
        <v>45</v>
      </c>
      <c r="F100" s="1">
        <v>41589</v>
      </c>
      <c r="G100">
        <v>167161977</v>
      </c>
      <c r="H100" s="1">
        <v>41632</v>
      </c>
      <c r="I100">
        <v>5798</v>
      </c>
      <c r="J100" t="s">
        <v>124</v>
      </c>
      <c r="K100" t="s">
        <v>125</v>
      </c>
      <c r="L100" t="s">
        <v>505</v>
      </c>
      <c r="M100" t="s">
        <v>506</v>
      </c>
      <c r="N100" t="s">
        <v>507</v>
      </c>
      <c r="O100">
        <v>2013</v>
      </c>
      <c r="P100">
        <v>11</v>
      </c>
      <c r="Q100" t="s">
        <v>41</v>
      </c>
      <c r="R100" t="s">
        <v>129</v>
      </c>
      <c r="S100" t="s">
        <v>197</v>
      </c>
      <c r="U100" s="1" t="str">
        <f t="shared" si="25"/>
        <v>('Sub-Saharan Africa'</v>
      </c>
      <c r="V100" s="3" t="str">
        <f t="shared" si="26"/>
        <v>'Gabon'</v>
      </c>
      <c r="W100" s="3" t="str">
        <f t="shared" si="27"/>
        <v>'Household'</v>
      </c>
      <c r="X100" s="3" t="str">
        <f t="shared" si="28"/>
        <v>'Offline'</v>
      </c>
      <c r="Y100" s="3" t="str">
        <f t="shared" si="29"/>
        <v>'C'</v>
      </c>
      <c r="Z100" s="1" t="str">
        <f t="shared" si="30"/>
        <v>2013-11-11</v>
      </c>
      <c r="AA100" s="1" t="s">
        <v>3685</v>
      </c>
      <c r="AB100" s="1" t="str">
        <f t="shared" si="31"/>
        <v>'2013-11-11'</v>
      </c>
      <c r="AC100" s="3">
        <f t="shared" si="32"/>
        <v>167161977</v>
      </c>
      <c r="AD100" s="1" t="str">
        <f t="shared" si="33"/>
        <v>2013-12-24</v>
      </c>
      <c r="AE100" s="1" t="s">
        <v>3597</v>
      </c>
      <c r="AF100" s="1" t="str">
        <f t="shared" si="34"/>
        <v>'2013-12-24'</v>
      </c>
      <c r="AG100">
        <f t="shared" si="35"/>
        <v>5798</v>
      </c>
      <c r="AH100" s="1" t="str">
        <f t="shared" si="36"/>
        <v>668.27</v>
      </c>
      <c r="AI100" t="str">
        <f t="shared" si="37"/>
        <v>502.54</v>
      </c>
      <c r="AJ100" s="1" t="str">
        <f t="shared" si="38"/>
        <v>3874629.46</v>
      </c>
      <c r="AK100" t="str">
        <f t="shared" si="39"/>
        <v>2913726.92</v>
      </c>
      <c r="AL100" s="1" t="str">
        <f t="shared" si="40"/>
        <v>960902.54</v>
      </c>
      <c r="AM100" s="4">
        <f t="shared" si="41"/>
        <v>2013</v>
      </c>
      <c r="AN100" s="1" t="str">
        <f t="shared" si="42"/>
        <v>'2013'</v>
      </c>
      <c r="AO100" s="5">
        <f t="shared" si="43"/>
        <v>11</v>
      </c>
      <c r="AP100" s="1" t="str">
        <f t="shared" si="44"/>
        <v>'11'</v>
      </c>
      <c r="AQ100" s="1" t="str">
        <f t="shared" si="45"/>
        <v>'sun'</v>
      </c>
      <c r="AR100" t="str">
        <f t="shared" si="46"/>
        <v>165.72999999999996</v>
      </c>
      <c r="AS100" s="1" t="str">
        <f t="shared" si="47"/>
        <v>'43 days')</v>
      </c>
    </row>
    <row r="101" spans="1:45" x14ac:dyDescent="0.25">
      <c r="A101" t="s">
        <v>103</v>
      </c>
      <c r="B101" t="s">
        <v>508</v>
      </c>
      <c r="C101" t="s">
        <v>34</v>
      </c>
      <c r="D101" t="s">
        <v>22</v>
      </c>
      <c r="E101" t="s">
        <v>45</v>
      </c>
      <c r="F101" s="1">
        <v>41855</v>
      </c>
      <c r="G101">
        <v>633895957</v>
      </c>
      <c r="H101" s="1">
        <v>41873</v>
      </c>
      <c r="I101">
        <v>2755</v>
      </c>
      <c r="J101" t="s">
        <v>36</v>
      </c>
      <c r="K101" t="s">
        <v>37</v>
      </c>
      <c r="L101" t="s">
        <v>509</v>
      </c>
      <c r="M101" t="s">
        <v>510</v>
      </c>
      <c r="N101" t="s">
        <v>511</v>
      </c>
      <c r="O101">
        <v>2014</v>
      </c>
      <c r="P101">
        <v>8</v>
      </c>
      <c r="Q101" t="s">
        <v>41</v>
      </c>
      <c r="R101" t="s">
        <v>42</v>
      </c>
      <c r="S101" t="s">
        <v>346</v>
      </c>
      <c r="U101" s="1" t="str">
        <f t="shared" si="25"/>
        <v>('Australia and Oceania'</v>
      </c>
      <c r="V101" s="3" t="str">
        <f t="shared" si="26"/>
        <v>'East Timor'</v>
      </c>
      <c r="W101" s="3" t="str">
        <f t="shared" si="27"/>
        <v>'Vegetables'</v>
      </c>
      <c r="X101" s="3" t="str">
        <f t="shared" si="28"/>
        <v>'Offline'</v>
      </c>
      <c r="Y101" s="3" t="str">
        <f t="shared" si="29"/>
        <v>'C'</v>
      </c>
      <c r="Z101" s="1" t="str">
        <f t="shared" si="30"/>
        <v>2014-08-04</v>
      </c>
      <c r="AA101" s="1" t="s">
        <v>3686</v>
      </c>
      <c r="AB101" s="1" t="str">
        <f t="shared" si="31"/>
        <v>'2014-08-04'</v>
      </c>
      <c r="AC101" s="3">
        <f t="shared" si="32"/>
        <v>633895957</v>
      </c>
      <c r="AD101" s="1" t="str">
        <f t="shared" si="33"/>
        <v>2014-08-22</v>
      </c>
      <c r="AE101" s="1" t="s">
        <v>4494</v>
      </c>
      <c r="AF101" s="1" t="str">
        <f t="shared" si="34"/>
        <v>'2014-08-22'</v>
      </c>
      <c r="AG101">
        <f t="shared" si="35"/>
        <v>2755</v>
      </c>
      <c r="AH101" s="1" t="str">
        <f t="shared" si="36"/>
        <v>154.06</v>
      </c>
      <c r="AI101" t="str">
        <f t="shared" si="37"/>
        <v>90.93</v>
      </c>
      <c r="AJ101" s="1" t="str">
        <f t="shared" si="38"/>
        <v>424435.3</v>
      </c>
      <c r="AK101" t="str">
        <f t="shared" si="39"/>
        <v>250512.15</v>
      </c>
      <c r="AL101" s="1" t="str">
        <f t="shared" si="40"/>
        <v>173923.15</v>
      </c>
      <c r="AM101" s="4">
        <f t="shared" si="41"/>
        <v>2014</v>
      </c>
      <c r="AN101" s="1" t="str">
        <f t="shared" si="42"/>
        <v>'2014'</v>
      </c>
      <c r="AO101" s="5">
        <f t="shared" si="43"/>
        <v>8</v>
      </c>
      <c r="AP101" s="1" t="str">
        <f t="shared" si="44"/>
        <v>'8'</v>
      </c>
      <c r="AQ101" s="1" t="str">
        <f t="shared" si="45"/>
        <v>'sun'</v>
      </c>
      <c r="AR101" t="str">
        <f t="shared" si="46"/>
        <v>63.13</v>
      </c>
      <c r="AS101" s="1" t="str">
        <f t="shared" si="47"/>
        <v>'18 days')</v>
      </c>
    </row>
    <row r="102" spans="1:45" x14ac:dyDescent="0.25">
      <c r="A102" t="s">
        <v>32</v>
      </c>
      <c r="B102" t="s">
        <v>431</v>
      </c>
      <c r="C102" t="s">
        <v>88</v>
      </c>
      <c r="D102" t="s">
        <v>22</v>
      </c>
      <c r="E102" t="s">
        <v>45</v>
      </c>
      <c r="F102" s="1">
        <v>40472</v>
      </c>
      <c r="G102">
        <v>699368035</v>
      </c>
      <c r="H102" s="1">
        <v>40519</v>
      </c>
      <c r="I102">
        <v>7398</v>
      </c>
      <c r="J102" t="s">
        <v>89</v>
      </c>
      <c r="K102" t="s">
        <v>90</v>
      </c>
      <c r="L102" t="s">
        <v>512</v>
      </c>
      <c r="M102" t="s">
        <v>513</v>
      </c>
      <c r="N102" t="s">
        <v>514</v>
      </c>
      <c r="O102">
        <v>2010</v>
      </c>
      <c r="P102">
        <v>10</v>
      </c>
      <c r="Q102" t="s">
        <v>94</v>
      </c>
      <c r="R102" t="s">
        <v>95</v>
      </c>
      <c r="S102" t="s">
        <v>238</v>
      </c>
      <c r="U102" s="1" t="str">
        <f t="shared" si="25"/>
        <v>('North America'</v>
      </c>
      <c r="V102" s="3" t="str">
        <f t="shared" si="26"/>
        <v>'United States of America'</v>
      </c>
      <c r="W102" s="3" t="str">
        <f t="shared" si="27"/>
        <v>'Clothes'</v>
      </c>
      <c r="X102" s="3" t="str">
        <f t="shared" si="28"/>
        <v>'Offline'</v>
      </c>
      <c r="Y102" s="3" t="str">
        <f t="shared" si="29"/>
        <v>'C'</v>
      </c>
      <c r="Z102" s="1" t="str">
        <f t="shared" si="30"/>
        <v>2010-10-21</v>
      </c>
      <c r="AA102" s="1" t="s">
        <v>3687</v>
      </c>
      <c r="AB102" s="1" t="str">
        <f t="shared" si="31"/>
        <v>'2010-10-21'</v>
      </c>
      <c r="AC102" s="3">
        <f t="shared" si="32"/>
        <v>699368035</v>
      </c>
      <c r="AD102" s="1" t="str">
        <f t="shared" si="33"/>
        <v>2010-12-07</v>
      </c>
      <c r="AE102" s="1" t="s">
        <v>4495</v>
      </c>
      <c r="AF102" s="1" t="str">
        <f t="shared" si="34"/>
        <v>'2010-12-07'</v>
      </c>
      <c r="AG102">
        <f t="shared" si="35"/>
        <v>7398</v>
      </c>
      <c r="AH102" s="1" t="str">
        <f t="shared" si="36"/>
        <v>109.28</v>
      </c>
      <c r="AI102" t="str">
        <f t="shared" si="37"/>
        <v>35.84</v>
      </c>
      <c r="AJ102" s="1" t="str">
        <f t="shared" si="38"/>
        <v>808453.44</v>
      </c>
      <c r="AK102" t="str">
        <f t="shared" si="39"/>
        <v>265144.32</v>
      </c>
      <c r="AL102" s="1" t="str">
        <f t="shared" si="40"/>
        <v>543309.12</v>
      </c>
      <c r="AM102" s="4">
        <f t="shared" si="41"/>
        <v>2010</v>
      </c>
      <c r="AN102" s="1" t="str">
        <f t="shared" si="42"/>
        <v>'2010'</v>
      </c>
      <c r="AO102" s="5">
        <f t="shared" si="43"/>
        <v>10</v>
      </c>
      <c r="AP102" s="1" t="str">
        <f t="shared" si="44"/>
        <v>'10'</v>
      </c>
      <c r="AQ102" s="1" t="str">
        <f t="shared" si="45"/>
        <v>'wed'</v>
      </c>
      <c r="AR102" t="str">
        <f t="shared" si="46"/>
        <v>73.44</v>
      </c>
      <c r="AS102" s="1" t="str">
        <f t="shared" si="47"/>
        <v>'47 days')</v>
      </c>
    </row>
    <row r="103" spans="1:45" x14ac:dyDescent="0.25">
      <c r="A103" t="s">
        <v>19</v>
      </c>
      <c r="B103" t="s">
        <v>515</v>
      </c>
      <c r="C103" t="s">
        <v>34</v>
      </c>
      <c r="D103" t="s">
        <v>22</v>
      </c>
      <c r="E103" t="s">
        <v>138</v>
      </c>
      <c r="F103" s="1">
        <v>42168</v>
      </c>
      <c r="G103">
        <v>698002040</v>
      </c>
      <c r="H103" s="1">
        <v>42214</v>
      </c>
      <c r="I103">
        <v>3170</v>
      </c>
      <c r="J103" t="s">
        <v>36</v>
      </c>
      <c r="K103" t="s">
        <v>37</v>
      </c>
      <c r="L103" t="s">
        <v>516</v>
      </c>
      <c r="M103" t="s">
        <v>517</v>
      </c>
      <c r="N103" t="s">
        <v>518</v>
      </c>
      <c r="O103">
        <v>2015</v>
      </c>
      <c r="P103">
        <v>6</v>
      </c>
      <c r="Q103" t="s">
        <v>29</v>
      </c>
      <c r="R103" t="s">
        <v>42</v>
      </c>
      <c r="S103" t="s">
        <v>281</v>
      </c>
      <c r="U103" s="1" t="str">
        <f t="shared" si="25"/>
        <v>('Middle East and North Africa'</v>
      </c>
      <c r="V103" s="3" t="str">
        <f t="shared" si="26"/>
        <v>'Jordan'</v>
      </c>
      <c r="W103" s="3" t="str">
        <f t="shared" si="27"/>
        <v>'Vegetables'</v>
      </c>
      <c r="X103" s="3" t="str">
        <f t="shared" si="28"/>
        <v>'Offline'</v>
      </c>
      <c r="Y103" s="3" t="str">
        <f t="shared" si="29"/>
        <v>'L'</v>
      </c>
      <c r="Z103" s="1" t="str">
        <f t="shared" si="30"/>
        <v>2015-06-13</v>
      </c>
      <c r="AA103" s="1" t="s">
        <v>3688</v>
      </c>
      <c r="AB103" s="1" t="str">
        <f t="shared" si="31"/>
        <v>'2015-06-13'</v>
      </c>
      <c r="AC103" s="3">
        <f t="shared" si="32"/>
        <v>698002040</v>
      </c>
      <c r="AD103" s="1" t="str">
        <f t="shared" si="33"/>
        <v>2015-07-29</v>
      </c>
      <c r="AE103" s="1" t="s">
        <v>4496</v>
      </c>
      <c r="AF103" s="1" t="str">
        <f t="shared" si="34"/>
        <v>'2015-07-29'</v>
      </c>
      <c r="AG103">
        <f t="shared" si="35"/>
        <v>3170</v>
      </c>
      <c r="AH103" s="1" t="str">
        <f t="shared" si="36"/>
        <v>154.06</v>
      </c>
      <c r="AI103" t="str">
        <f t="shared" si="37"/>
        <v>90.93</v>
      </c>
      <c r="AJ103" s="1" t="str">
        <f t="shared" si="38"/>
        <v>488370.2</v>
      </c>
      <c r="AK103" t="str">
        <f t="shared" si="39"/>
        <v>288248.1</v>
      </c>
      <c r="AL103" s="1" t="str">
        <f t="shared" si="40"/>
        <v>200122.1</v>
      </c>
      <c r="AM103" s="4">
        <f t="shared" si="41"/>
        <v>2015</v>
      </c>
      <c r="AN103" s="1" t="str">
        <f t="shared" si="42"/>
        <v>'2015'</v>
      </c>
      <c r="AO103" s="5">
        <f t="shared" si="43"/>
        <v>6</v>
      </c>
      <c r="AP103" s="1" t="str">
        <f t="shared" si="44"/>
        <v>'6'</v>
      </c>
      <c r="AQ103" s="1" t="str">
        <f t="shared" si="45"/>
        <v>'fri'</v>
      </c>
      <c r="AR103" t="str">
        <f t="shared" si="46"/>
        <v>63.13</v>
      </c>
      <c r="AS103" s="1" t="str">
        <f t="shared" si="47"/>
        <v>'46 days')</v>
      </c>
    </row>
    <row r="104" spans="1:45" x14ac:dyDescent="0.25">
      <c r="A104" t="s">
        <v>75</v>
      </c>
      <c r="B104" t="s">
        <v>519</v>
      </c>
      <c r="C104" t="s">
        <v>114</v>
      </c>
      <c r="D104" t="s">
        <v>22</v>
      </c>
      <c r="E104" t="s">
        <v>66</v>
      </c>
      <c r="F104" s="1">
        <v>40997</v>
      </c>
      <c r="G104">
        <v>584534299</v>
      </c>
      <c r="H104" s="1">
        <v>41047</v>
      </c>
      <c r="I104">
        <v>5544</v>
      </c>
      <c r="J104" t="s">
        <v>115</v>
      </c>
      <c r="K104" t="s">
        <v>116</v>
      </c>
      <c r="L104" t="s">
        <v>520</v>
      </c>
      <c r="M104" t="s">
        <v>521</v>
      </c>
      <c r="N104" t="s">
        <v>522</v>
      </c>
      <c r="O104">
        <v>2012</v>
      </c>
      <c r="P104">
        <v>3</v>
      </c>
      <c r="Q104" t="s">
        <v>94</v>
      </c>
      <c r="R104" t="s">
        <v>120</v>
      </c>
      <c r="S104" t="s">
        <v>246</v>
      </c>
      <c r="U104" s="1" t="str">
        <f t="shared" si="25"/>
        <v>('Europe'</v>
      </c>
      <c r="V104" s="3" t="str">
        <f t="shared" si="26"/>
        <v>'Cyprus'</v>
      </c>
      <c r="W104" s="3" t="str">
        <f t="shared" si="27"/>
        <v>'Snacks'</v>
      </c>
      <c r="X104" s="3" t="str">
        <f t="shared" si="28"/>
        <v>'Offline'</v>
      </c>
      <c r="Y104" s="3" t="str">
        <f t="shared" si="29"/>
        <v>'H'</v>
      </c>
      <c r="Z104" s="1" t="str">
        <f t="shared" si="30"/>
        <v>2012-03-29</v>
      </c>
      <c r="AA104" s="1" t="s">
        <v>3689</v>
      </c>
      <c r="AB104" s="1" t="str">
        <f t="shared" si="31"/>
        <v>'2012-03-29'</v>
      </c>
      <c r="AC104" s="3">
        <f t="shared" si="32"/>
        <v>584534299</v>
      </c>
      <c r="AD104" s="1" t="str">
        <f t="shared" si="33"/>
        <v>2012-05-18</v>
      </c>
      <c r="AE104" s="1" t="s">
        <v>3928</v>
      </c>
      <c r="AF104" s="1" t="str">
        <f t="shared" si="34"/>
        <v>'2012-05-18'</v>
      </c>
      <c r="AG104">
        <f t="shared" si="35"/>
        <v>5544</v>
      </c>
      <c r="AH104" s="1" t="str">
        <f t="shared" si="36"/>
        <v>152.58</v>
      </c>
      <c r="AI104" t="str">
        <f t="shared" si="37"/>
        <v>97.44</v>
      </c>
      <c r="AJ104" s="1" t="str">
        <f t="shared" si="38"/>
        <v>845903.52</v>
      </c>
      <c r="AK104" t="str">
        <f t="shared" si="39"/>
        <v>540207.36</v>
      </c>
      <c r="AL104" s="1" t="str">
        <f t="shared" si="40"/>
        <v>305696.16</v>
      </c>
      <c r="AM104" s="4">
        <f t="shared" si="41"/>
        <v>2012</v>
      </c>
      <c r="AN104" s="1" t="str">
        <f t="shared" si="42"/>
        <v>'2012'</v>
      </c>
      <c r="AO104" s="5">
        <f t="shared" si="43"/>
        <v>3</v>
      </c>
      <c r="AP104" s="1" t="str">
        <f t="shared" si="44"/>
        <v>'3'</v>
      </c>
      <c r="AQ104" s="1" t="str">
        <f t="shared" si="45"/>
        <v>'wed'</v>
      </c>
      <c r="AR104" t="str">
        <f t="shared" si="46"/>
        <v>55.140000000000015</v>
      </c>
      <c r="AS104" s="1" t="str">
        <f t="shared" si="47"/>
        <v>'50 days')</v>
      </c>
    </row>
    <row r="105" spans="1:45" x14ac:dyDescent="0.25">
      <c r="A105" t="s">
        <v>63</v>
      </c>
      <c r="B105" t="s">
        <v>523</v>
      </c>
      <c r="C105" t="s">
        <v>34</v>
      </c>
      <c r="D105" t="s">
        <v>35</v>
      </c>
      <c r="E105" t="s">
        <v>138</v>
      </c>
      <c r="F105" s="1">
        <v>41082</v>
      </c>
      <c r="G105">
        <v>384013640</v>
      </c>
      <c r="H105" s="1">
        <v>41109</v>
      </c>
      <c r="I105">
        <v>7025</v>
      </c>
      <c r="J105" t="s">
        <v>36</v>
      </c>
      <c r="K105" t="s">
        <v>37</v>
      </c>
      <c r="L105" t="s">
        <v>524</v>
      </c>
      <c r="M105" t="s">
        <v>525</v>
      </c>
      <c r="N105" t="s">
        <v>526</v>
      </c>
      <c r="O105">
        <v>2012</v>
      </c>
      <c r="P105">
        <v>6</v>
      </c>
      <c r="Q105" t="s">
        <v>163</v>
      </c>
      <c r="R105" t="s">
        <v>42</v>
      </c>
      <c r="S105" t="s">
        <v>395</v>
      </c>
      <c r="U105" s="1" t="str">
        <f t="shared" si="25"/>
        <v>('Sub-Saharan Africa'</v>
      </c>
      <c r="V105" s="3" t="str">
        <f t="shared" si="26"/>
        <v>'Malawi'</v>
      </c>
      <c r="W105" s="3" t="str">
        <f t="shared" si="27"/>
        <v>'Vegetables'</v>
      </c>
      <c r="X105" s="3" t="str">
        <f t="shared" si="28"/>
        <v>'Online'</v>
      </c>
      <c r="Y105" s="3" t="str">
        <f t="shared" si="29"/>
        <v>'L'</v>
      </c>
      <c r="Z105" s="1" t="str">
        <f t="shared" si="30"/>
        <v>2012-06-22</v>
      </c>
      <c r="AA105" s="1" t="s">
        <v>3690</v>
      </c>
      <c r="AB105" s="1" t="str">
        <f t="shared" si="31"/>
        <v>'2012-06-22'</v>
      </c>
      <c r="AC105" s="3">
        <f t="shared" si="32"/>
        <v>384013640</v>
      </c>
      <c r="AD105" s="1" t="str">
        <f t="shared" si="33"/>
        <v>2012-07-19</v>
      </c>
      <c r="AE105" s="1" t="s">
        <v>4028</v>
      </c>
      <c r="AF105" s="1" t="str">
        <f t="shared" si="34"/>
        <v>'2012-07-19'</v>
      </c>
      <c r="AG105">
        <f t="shared" si="35"/>
        <v>7025</v>
      </c>
      <c r="AH105" s="1" t="str">
        <f t="shared" si="36"/>
        <v>154.06</v>
      </c>
      <c r="AI105" t="str">
        <f t="shared" si="37"/>
        <v>90.93</v>
      </c>
      <c r="AJ105" s="1" t="str">
        <f t="shared" si="38"/>
        <v>1082271.5</v>
      </c>
      <c r="AK105" t="str">
        <f t="shared" si="39"/>
        <v>638783.25</v>
      </c>
      <c r="AL105" s="1" t="str">
        <f t="shared" si="40"/>
        <v>443488.25</v>
      </c>
      <c r="AM105" s="4">
        <f t="shared" si="41"/>
        <v>2012</v>
      </c>
      <c r="AN105" s="1" t="str">
        <f t="shared" si="42"/>
        <v>'2012'</v>
      </c>
      <c r="AO105" s="5">
        <f t="shared" si="43"/>
        <v>6</v>
      </c>
      <c r="AP105" s="1" t="str">
        <f t="shared" si="44"/>
        <v>'6'</v>
      </c>
      <c r="AQ105" s="1" t="str">
        <f t="shared" si="45"/>
        <v>'thur'</v>
      </c>
      <c r="AR105" t="str">
        <f t="shared" si="46"/>
        <v>63.13</v>
      </c>
      <c r="AS105" s="1" t="str">
        <f t="shared" si="47"/>
        <v>'27 days')</v>
      </c>
    </row>
    <row r="106" spans="1:45" x14ac:dyDescent="0.25">
      <c r="A106" t="s">
        <v>75</v>
      </c>
      <c r="B106" t="s">
        <v>410</v>
      </c>
      <c r="C106" t="s">
        <v>186</v>
      </c>
      <c r="D106" t="s">
        <v>35</v>
      </c>
      <c r="E106" t="s">
        <v>23</v>
      </c>
      <c r="F106" s="1">
        <v>41404</v>
      </c>
      <c r="G106">
        <v>641801393</v>
      </c>
      <c r="H106" s="1">
        <v>41418</v>
      </c>
      <c r="I106">
        <v>2149</v>
      </c>
      <c r="J106" t="s">
        <v>187</v>
      </c>
      <c r="K106" t="s">
        <v>188</v>
      </c>
      <c r="L106" t="s">
        <v>527</v>
      </c>
      <c r="M106" t="s">
        <v>528</v>
      </c>
      <c r="N106" t="s">
        <v>529</v>
      </c>
      <c r="O106">
        <v>2013</v>
      </c>
      <c r="P106">
        <v>5</v>
      </c>
      <c r="Q106" t="s">
        <v>163</v>
      </c>
      <c r="R106" t="s">
        <v>192</v>
      </c>
      <c r="S106" t="s">
        <v>290</v>
      </c>
      <c r="U106" s="1" t="str">
        <f t="shared" si="25"/>
        <v>('Europe'</v>
      </c>
      <c r="V106" s="3" t="str">
        <f t="shared" si="26"/>
        <v>'Iceland'</v>
      </c>
      <c r="W106" s="3" t="str">
        <f t="shared" si="27"/>
        <v>'Personal Care'</v>
      </c>
      <c r="X106" s="3" t="str">
        <f t="shared" si="28"/>
        <v>'Online'</v>
      </c>
      <c r="Y106" s="3" t="str">
        <f t="shared" si="29"/>
        <v>'M'</v>
      </c>
      <c r="Z106" s="1" t="str">
        <f t="shared" si="30"/>
        <v>2013-05-10</v>
      </c>
      <c r="AA106" s="1" t="s">
        <v>3691</v>
      </c>
      <c r="AB106" s="1" t="str">
        <f t="shared" si="31"/>
        <v>'2013-05-10'</v>
      </c>
      <c r="AC106" s="3">
        <f t="shared" si="32"/>
        <v>641801393</v>
      </c>
      <c r="AD106" s="1" t="str">
        <f t="shared" si="33"/>
        <v>2013-05-24</v>
      </c>
      <c r="AE106" s="1" t="s">
        <v>4497</v>
      </c>
      <c r="AF106" s="1" t="str">
        <f t="shared" si="34"/>
        <v>'2013-05-24'</v>
      </c>
      <c r="AG106">
        <f t="shared" si="35"/>
        <v>2149</v>
      </c>
      <c r="AH106" s="1" t="str">
        <f t="shared" si="36"/>
        <v>81.73</v>
      </c>
      <c r="AI106" t="str">
        <f t="shared" si="37"/>
        <v>56.67</v>
      </c>
      <c r="AJ106" s="1" t="str">
        <f t="shared" si="38"/>
        <v>175637.77</v>
      </c>
      <c r="AK106" t="str">
        <f t="shared" si="39"/>
        <v>121783.83</v>
      </c>
      <c r="AL106" s="1" t="str">
        <f t="shared" si="40"/>
        <v>53853.94</v>
      </c>
      <c r="AM106" s="4">
        <f t="shared" si="41"/>
        <v>2013</v>
      </c>
      <c r="AN106" s="1" t="str">
        <f t="shared" si="42"/>
        <v>'2013'</v>
      </c>
      <c r="AO106" s="5">
        <f t="shared" si="43"/>
        <v>5</v>
      </c>
      <c r="AP106" s="1" t="str">
        <f t="shared" si="44"/>
        <v>'5'</v>
      </c>
      <c r="AQ106" s="1" t="str">
        <f t="shared" si="45"/>
        <v>'thur'</v>
      </c>
      <c r="AR106" t="str">
        <f t="shared" si="46"/>
        <v>25.06</v>
      </c>
      <c r="AS106" s="1" t="str">
        <f t="shared" si="47"/>
        <v>'14 days')</v>
      </c>
    </row>
    <row r="107" spans="1:45" x14ac:dyDescent="0.25">
      <c r="A107" t="s">
        <v>19</v>
      </c>
      <c r="B107" t="s">
        <v>302</v>
      </c>
      <c r="C107" t="s">
        <v>186</v>
      </c>
      <c r="D107" t="s">
        <v>35</v>
      </c>
      <c r="E107" t="s">
        <v>23</v>
      </c>
      <c r="F107" s="1">
        <v>42714</v>
      </c>
      <c r="G107">
        <v>173571383</v>
      </c>
      <c r="H107" s="1">
        <v>42746</v>
      </c>
      <c r="I107">
        <v>2484</v>
      </c>
      <c r="J107" t="s">
        <v>187</v>
      </c>
      <c r="K107" t="s">
        <v>188</v>
      </c>
      <c r="L107" t="s">
        <v>530</v>
      </c>
      <c r="M107" t="s">
        <v>531</v>
      </c>
      <c r="N107" t="s">
        <v>532</v>
      </c>
      <c r="O107">
        <v>2016</v>
      </c>
      <c r="P107">
        <v>12</v>
      </c>
      <c r="Q107" t="s">
        <v>29</v>
      </c>
      <c r="R107" t="s">
        <v>192</v>
      </c>
      <c r="S107" t="s">
        <v>62</v>
      </c>
      <c r="U107" s="1" t="str">
        <f t="shared" si="25"/>
        <v>('Middle East and North Africa'</v>
      </c>
      <c r="V107" s="3" t="str">
        <f t="shared" si="26"/>
        <v>'Israel'</v>
      </c>
      <c r="W107" s="3" t="str">
        <f t="shared" si="27"/>
        <v>'Personal Care'</v>
      </c>
      <c r="X107" s="3" t="str">
        <f t="shared" si="28"/>
        <v>'Online'</v>
      </c>
      <c r="Y107" s="3" t="str">
        <f t="shared" si="29"/>
        <v>'M'</v>
      </c>
      <c r="Z107" s="1" t="str">
        <f t="shared" si="30"/>
        <v>2016-12-10</v>
      </c>
      <c r="AA107" s="1" t="s">
        <v>3692</v>
      </c>
      <c r="AB107" s="1" t="str">
        <f t="shared" si="31"/>
        <v>'2016-12-10'</v>
      </c>
      <c r="AC107" s="3">
        <f t="shared" si="32"/>
        <v>173571383</v>
      </c>
      <c r="AD107" s="1" t="str">
        <f t="shared" si="33"/>
        <v>2017-01-11</v>
      </c>
      <c r="AE107" s="1" t="s">
        <v>3944</v>
      </c>
      <c r="AF107" s="1" t="str">
        <f t="shared" si="34"/>
        <v>'2017-01-11'</v>
      </c>
      <c r="AG107">
        <f t="shared" si="35"/>
        <v>2484</v>
      </c>
      <c r="AH107" s="1" t="str">
        <f t="shared" si="36"/>
        <v>81.73</v>
      </c>
      <c r="AI107" t="str">
        <f t="shared" si="37"/>
        <v>56.67</v>
      </c>
      <c r="AJ107" s="1" t="str">
        <f t="shared" si="38"/>
        <v>203017.32</v>
      </c>
      <c r="AK107" t="str">
        <f t="shared" si="39"/>
        <v>140768.28</v>
      </c>
      <c r="AL107" s="1" t="str">
        <f t="shared" si="40"/>
        <v>62249.04</v>
      </c>
      <c r="AM107" s="4">
        <f t="shared" si="41"/>
        <v>2016</v>
      </c>
      <c r="AN107" s="1" t="str">
        <f t="shared" si="42"/>
        <v>'2016'</v>
      </c>
      <c r="AO107" s="5">
        <f t="shared" si="43"/>
        <v>12</v>
      </c>
      <c r="AP107" s="1" t="str">
        <f t="shared" si="44"/>
        <v>'12'</v>
      </c>
      <c r="AQ107" s="1" t="str">
        <f t="shared" si="45"/>
        <v>'fri'</v>
      </c>
      <c r="AR107" t="str">
        <f t="shared" si="46"/>
        <v>25.06</v>
      </c>
      <c r="AS107" s="1" t="str">
        <f t="shared" si="47"/>
        <v>'32 days')</v>
      </c>
    </row>
    <row r="108" spans="1:45" x14ac:dyDescent="0.25">
      <c r="A108" t="s">
        <v>19</v>
      </c>
      <c r="B108" t="s">
        <v>533</v>
      </c>
      <c r="C108" t="s">
        <v>114</v>
      </c>
      <c r="D108" t="s">
        <v>22</v>
      </c>
      <c r="E108" t="s">
        <v>66</v>
      </c>
      <c r="F108" s="1">
        <v>40622</v>
      </c>
      <c r="G108">
        <v>115309941</v>
      </c>
      <c r="H108" s="1">
        <v>40639</v>
      </c>
      <c r="I108">
        <v>1629</v>
      </c>
      <c r="J108" t="s">
        <v>115</v>
      </c>
      <c r="K108" t="s">
        <v>116</v>
      </c>
      <c r="L108" t="s">
        <v>534</v>
      </c>
      <c r="M108" t="s">
        <v>535</v>
      </c>
      <c r="N108" t="s">
        <v>536</v>
      </c>
      <c r="O108">
        <v>2011</v>
      </c>
      <c r="P108">
        <v>3</v>
      </c>
      <c r="Q108" t="s">
        <v>135</v>
      </c>
      <c r="R108" t="s">
        <v>120</v>
      </c>
      <c r="S108" t="s">
        <v>155</v>
      </c>
      <c r="U108" s="1" t="str">
        <f t="shared" si="25"/>
        <v>('Middle East and North Africa'</v>
      </c>
      <c r="V108" s="3" t="str">
        <f t="shared" si="26"/>
        <v>'United Arab Emirates'</v>
      </c>
      <c r="W108" s="3" t="str">
        <f t="shared" si="27"/>
        <v>'Snacks'</v>
      </c>
      <c r="X108" s="3" t="str">
        <f t="shared" si="28"/>
        <v>'Offline'</v>
      </c>
      <c r="Y108" s="3" t="str">
        <f t="shared" si="29"/>
        <v>'H'</v>
      </c>
      <c r="Z108" s="1" t="str">
        <f t="shared" si="30"/>
        <v>2011-03-20</v>
      </c>
      <c r="AA108" s="1" t="s">
        <v>3693</v>
      </c>
      <c r="AB108" s="1" t="str">
        <f t="shared" si="31"/>
        <v>'2011-03-20'</v>
      </c>
      <c r="AC108" s="3">
        <f t="shared" si="32"/>
        <v>115309941</v>
      </c>
      <c r="AD108" s="1" t="str">
        <f t="shared" si="33"/>
        <v>2011-04-06</v>
      </c>
      <c r="AE108" s="1" t="s">
        <v>4498</v>
      </c>
      <c r="AF108" s="1" t="str">
        <f t="shared" si="34"/>
        <v>'2011-04-06'</v>
      </c>
      <c r="AG108">
        <f t="shared" si="35"/>
        <v>1629</v>
      </c>
      <c r="AH108" s="1" t="str">
        <f t="shared" si="36"/>
        <v>152.58</v>
      </c>
      <c r="AI108" t="str">
        <f t="shared" si="37"/>
        <v>97.44</v>
      </c>
      <c r="AJ108" s="1" t="str">
        <f t="shared" si="38"/>
        <v>248552.82</v>
      </c>
      <c r="AK108" t="str">
        <f t="shared" si="39"/>
        <v>158729.76</v>
      </c>
      <c r="AL108" s="1" t="str">
        <f t="shared" si="40"/>
        <v>89823.06</v>
      </c>
      <c r="AM108" s="4">
        <f t="shared" si="41"/>
        <v>2011</v>
      </c>
      <c r="AN108" s="1" t="str">
        <f t="shared" si="42"/>
        <v>'2011'</v>
      </c>
      <c r="AO108" s="5">
        <f t="shared" si="43"/>
        <v>3</v>
      </c>
      <c r="AP108" s="1" t="str">
        <f t="shared" si="44"/>
        <v>'3'</v>
      </c>
      <c r="AQ108" s="1" t="str">
        <f t="shared" si="45"/>
        <v>'sat'</v>
      </c>
      <c r="AR108" t="str">
        <f t="shared" si="46"/>
        <v>55.140000000000015</v>
      </c>
      <c r="AS108" s="1" t="str">
        <f t="shared" si="47"/>
        <v>'17 days')</v>
      </c>
    </row>
    <row r="109" spans="1:45" x14ac:dyDescent="0.25">
      <c r="A109" t="s">
        <v>53</v>
      </c>
      <c r="B109" t="s">
        <v>537</v>
      </c>
      <c r="C109" t="s">
        <v>21</v>
      </c>
      <c r="D109" t="s">
        <v>22</v>
      </c>
      <c r="E109" t="s">
        <v>138</v>
      </c>
      <c r="F109" s="1">
        <v>40808</v>
      </c>
      <c r="G109">
        <v>773315894</v>
      </c>
      <c r="H109" s="1">
        <v>40851</v>
      </c>
      <c r="I109">
        <v>213</v>
      </c>
      <c r="J109" t="s">
        <v>24</v>
      </c>
      <c r="K109" t="s">
        <v>25</v>
      </c>
      <c r="L109" t="s">
        <v>538</v>
      </c>
      <c r="M109" t="s">
        <v>539</v>
      </c>
      <c r="N109" t="s">
        <v>540</v>
      </c>
      <c r="O109">
        <v>2011</v>
      </c>
      <c r="P109">
        <v>9</v>
      </c>
      <c r="Q109" t="s">
        <v>94</v>
      </c>
      <c r="R109" t="s">
        <v>30</v>
      </c>
      <c r="S109" t="s">
        <v>197</v>
      </c>
      <c r="U109" s="1" t="str">
        <f t="shared" si="25"/>
        <v>('Asia'</v>
      </c>
      <c r="V109" s="3" t="str">
        <f t="shared" si="26"/>
        <v>'China'</v>
      </c>
      <c r="W109" s="3" t="str">
        <f t="shared" si="27"/>
        <v>'Cosmetics'</v>
      </c>
      <c r="X109" s="3" t="str">
        <f t="shared" si="28"/>
        <v>'Offline'</v>
      </c>
      <c r="Y109" s="3" t="str">
        <f t="shared" si="29"/>
        <v>'L'</v>
      </c>
      <c r="Z109" s="1" t="str">
        <f t="shared" si="30"/>
        <v>2011-09-22</v>
      </c>
      <c r="AA109" s="1" t="s">
        <v>3694</v>
      </c>
      <c r="AB109" s="1" t="str">
        <f t="shared" si="31"/>
        <v>'2011-09-22'</v>
      </c>
      <c r="AC109" s="3">
        <f t="shared" si="32"/>
        <v>773315894</v>
      </c>
      <c r="AD109" s="1" t="str">
        <f t="shared" si="33"/>
        <v>2011-11-04</v>
      </c>
      <c r="AE109" s="1" t="s">
        <v>4499</v>
      </c>
      <c r="AF109" s="1" t="str">
        <f t="shared" si="34"/>
        <v>'2011-11-04'</v>
      </c>
      <c r="AG109">
        <f t="shared" si="35"/>
        <v>213</v>
      </c>
      <c r="AH109" s="1" t="str">
        <f t="shared" si="36"/>
        <v>437.2</v>
      </c>
      <c r="AI109" t="str">
        <f t="shared" si="37"/>
        <v>263.33</v>
      </c>
      <c r="AJ109" s="1" t="str">
        <f t="shared" si="38"/>
        <v>93123.6</v>
      </c>
      <c r="AK109" t="str">
        <f t="shared" si="39"/>
        <v>56089.29</v>
      </c>
      <c r="AL109" s="1" t="str">
        <f t="shared" si="40"/>
        <v>37034.31</v>
      </c>
      <c r="AM109" s="4">
        <f t="shared" si="41"/>
        <v>2011</v>
      </c>
      <c r="AN109" s="1" t="str">
        <f t="shared" si="42"/>
        <v>'2011'</v>
      </c>
      <c r="AO109" s="5">
        <f t="shared" si="43"/>
        <v>9</v>
      </c>
      <c r="AP109" s="1" t="str">
        <f t="shared" si="44"/>
        <v>'9'</v>
      </c>
      <c r="AQ109" s="1" t="str">
        <f t="shared" si="45"/>
        <v>'wed'</v>
      </c>
      <c r="AR109" t="str">
        <f t="shared" si="46"/>
        <v>173.87</v>
      </c>
      <c r="AS109" s="1" t="str">
        <f t="shared" si="47"/>
        <v>'43 days')</v>
      </c>
    </row>
    <row r="110" spans="1:45" x14ac:dyDescent="0.25">
      <c r="A110" t="s">
        <v>63</v>
      </c>
      <c r="B110" t="s">
        <v>448</v>
      </c>
      <c r="C110" t="s">
        <v>157</v>
      </c>
      <c r="D110" t="s">
        <v>35</v>
      </c>
      <c r="E110" t="s">
        <v>23</v>
      </c>
      <c r="F110" s="1">
        <v>41040</v>
      </c>
      <c r="G110">
        <v>274200570</v>
      </c>
      <c r="H110" s="1">
        <v>41086</v>
      </c>
      <c r="I110">
        <v>897</v>
      </c>
      <c r="J110" t="s">
        <v>158</v>
      </c>
      <c r="K110" t="s">
        <v>159</v>
      </c>
      <c r="L110" t="s">
        <v>541</v>
      </c>
      <c r="M110" t="s">
        <v>542</v>
      </c>
      <c r="N110" t="s">
        <v>543</v>
      </c>
      <c r="O110">
        <v>2012</v>
      </c>
      <c r="P110">
        <v>5</v>
      </c>
      <c r="Q110" t="s">
        <v>163</v>
      </c>
      <c r="R110" t="s">
        <v>164</v>
      </c>
      <c r="S110" t="s">
        <v>281</v>
      </c>
      <c r="U110" s="1" t="str">
        <f t="shared" si="25"/>
        <v>('Sub-Saharan Africa'</v>
      </c>
      <c r="V110" s="3" t="str">
        <f t="shared" si="26"/>
        <v>'Kenya'</v>
      </c>
      <c r="W110" s="3" t="str">
        <f t="shared" si="27"/>
        <v>'Beverages'</v>
      </c>
      <c r="X110" s="3" t="str">
        <f t="shared" si="28"/>
        <v>'Online'</v>
      </c>
      <c r="Y110" s="3" t="str">
        <f t="shared" si="29"/>
        <v>'M'</v>
      </c>
      <c r="Z110" s="1" t="str">
        <f t="shared" si="30"/>
        <v>2012-05-11</v>
      </c>
      <c r="AA110" s="1" t="s">
        <v>3695</v>
      </c>
      <c r="AB110" s="1" t="str">
        <f t="shared" si="31"/>
        <v>'2012-05-11'</v>
      </c>
      <c r="AC110" s="3">
        <f t="shared" si="32"/>
        <v>274200570</v>
      </c>
      <c r="AD110" s="1" t="str">
        <f t="shared" si="33"/>
        <v>2012-06-26</v>
      </c>
      <c r="AE110" s="1" t="s">
        <v>4500</v>
      </c>
      <c r="AF110" s="1" t="str">
        <f t="shared" si="34"/>
        <v>'2012-06-26'</v>
      </c>
      <c r="AG110">
        <f t="shared" si="35"/>
        <v>897</v>
      </c>
      <c r="AH110" s="1" t="str">
        <f t="shared" si="36"/>
        <v>47.45</v>
      </c>
      <c r="AI110" t="str">
        <f t="shared" si="37"/>
        <v>31.79</v>
      </c>
      <c r="AJ110" s="1" t="str">
        <f t="shared" si="38"/>
        <v>42562.65</v>
      </c>
      <c r="AK110" t="str">
        <f t="shared" si="39"/>
        <v>28515.63</v>
      </c>
      <c r="AL110" s="1" t="str">
        <f t="shared" si="40"/>
        <v>14047.02</v>
      </c>
      <c r="AM110" s="4">
        <f t="shared" si="41"/>
        <v>2012</v>
      </c>
      <c r="AN110" s="1" t="str">
        <f t="shared" si="42"/>
        <v>'2012'</v>
      </c>
      <c r="AO110" s="5">
        <f t="shared" si="43"/>
        <v>5</v>
      </c>
      <c r="AP110" s="1" t="str">
        <f t="shared" si="44"/>
        <v>'5'</v>
      </c>
      <c r="AQ110" s="1" t="str">
        <f t="shared" si="45"/>
        <v>'thur'</v>
      </c>
      <c r="AR110" t="str">
        <f t="shared" si="46"/>
        <v>15.660000000000004</v>
      </c>
      <c r="AS110" s="1" t="str">
        <f t="shared" si="47"/>
        <v>'46 days')</v>
      </c>
    </row>
    <row r="111" spans="1:45" x14ac:dyDescent="0.25">
      <c r="A111" t="s">
        <v>19</v>
      </c>
      <c r="B111" t="s">
        <v>544</v>
      </c>
      <c r="C111" t="s">
        <v>88</v>
      </c>
      <c r="D111" t="s">
        <v>22</v>
      </c>
      <c r="E111" t="s">
        <v>23</v>
      </c>
      <c r="F111" s="1">
        <v>40862</v>
      </c>
      <c r="G111">
        <v>414887797</v>
      </c>
      <c r="H111" s="1">
        <v>40864</v>
      </c>
      <c r="I111">
        <v>3374</v>
      </c>
      <c r="J111" t="s">
        <v>89</v>
      </c>
      <c r="K111" t="s">
        <v>90</v>
      </c>
      <c r="L111" t="s">
        <v>545</v>
      </c>
      <c r="M111" t="s">
        <v>546</v>
      </c>
      <c r="N111" t="s">
        <v>547</v>
      </c>
      <c r="O111">
        <v>2011</v>
      </c>
      <c r="P111">
        <v>11</v>
      </c>
      <c r="Q111" t="s">
        <v>72</v>
      </c>
      <c r="R111" t="s">
        <v>95</v>
      </c>
      <c r="S111" t="s">
        <v>379</v>
      </c>
      <c r="U111" s="1" t="str">
        <f t="shared" si="25"/>
        <v>('Middle East and North Africa'</v>
      </c>
      <c r="V111" s="3" t="str">
        <f t="shared" si="26"/>
        <v>'Somalia'</v>
      </c>
      <c r="W111" s="3" t="str">
        <f t="shared" si="27"/>
        <v>'Clothes'</v>
      </c>
      <c r="X111" s="3" t="str">
        <f t="shared" si="28"/>
        <v>'Offline'</v>
      </c>
      <c r="Y111" s="3" t="str">
        <f t="shared" si="29"/>
        <v>'M'</v>
      </c>
      <c r="Z111" s="1" t="str">
        <f t="shared" si="30"/>
        <v>2011-11-15</v>
      </c>
      <c r="AA111" s="1" t="s">
        <v>3696</v>
      </c>
      <c r="AB111" s="1" t="str">
        <f t="shared" si="31"/>
        <v>'2011-11-15'</v>
      </c>
      <c r="AC111" s="3">
        <f t="shared" si="32"/>
        <v>414887797</v>
      </c>
      <c r="AD111" s="1" t="str">
        <f t="shared" si="33"/>
        <v>2011-11-17</v>
      </c>
      <c r="AE111" s="1" t="s">
        <v>4501</v>
      </c>
      <c r="AF111" s="1" t="str">
        <f t="shared" si="34"/>
        <v>'2011-11-17'</v>
      </c>
      <c r="AG111">
        <f t="shared" si="35"/>
        <v>3374</v>
      </c>
      <c r="AH111" s="1" t="str">
        <f t="shared" si="36"/>
        <v>109.28</v>
      </c>
      <c r="AI111" t="str">
        <f t="shared" si="37"/>
        <v>35.84</v>
      </c>
      <c r="AJ111" s="1" t="str">
        <f t="shared" si="38"/>
        <v>368710.72</v>
      </c>
      <c r="AK111" t="str">
        <f t="shared" si="39"/>
        <v>120924.16</v>
      </c>
      <c r="AL111" s="1" t="str">
        <f t="shared" si="40"/>
        <v>247786.56</v>
      </c>
      <c r="AM111" s="4">
        <f t="shared" si="41"/>
        <v>2011</v>
      </c>
      <c r="AN111" s="1" t="str">
        <f t="shared" si="42"/>
        <v>'2011'</v>
      </c>
      <c r="AO111" s="5">
        <f t="shared" si="43"/>
        <v>11</v>
      </c>
      <c r="AP111" s="1" t="str">
        <f t="shared" si="44"/>
        <v>'11'</v>
      </c>
      <c r="AQ111" s="1" t="str">
        <f t="shared" si="45"/>
        <v>'mon'</v>
      </c>
      <c r="AR111" t="str">
        <f t="shared" si="46"/>
        <v>73.44</v>
      </c>
      <c r="AS111" s="1" t="str">
        <f t="shared" si="47"/>
        <v>'2 days')</v>
      </c>
    </row>
    <row r="112" spans="1:45" x14ac:dyDescent="0.25">
      <c r="A112" t="s">
        <v>103</v>
      </c>
      <c r="B112" t="s">
        <v>481</v>
      </c>
      <c r="C112" t="s">
        <v>157</v>
      </c>
      <c r="D112" t="s">
        <v>22</v>
      </c>
      <c r="E112" t="s">
        <v>138</v>
      </c>
      <c r="F112" s="1">
        <v>40205</v>
      </c>
      <c r="G112">
        <v>812613904</v>
      </c>
      <c r="H112" s="1">
        <v>40207</v>
      </c>
      <c r="I112">
        <v>9367</v>
      </c>
      <c r="J112" t="s">
        <v>158</v>
      </c>
      <c r="K112" t="s">
        <v>159</v>
      </c>
      <c r="L112" t="s">
        <v>548</v>
      </c>
      <c r="M112" t="s">
        <v>549</v>
      </c>
      <c r="N112" t="s">
        <v>550</v>
      </c>
      <c r="O112">
        <v>2010</v>
      </c>
      <c r="P112">
        <v>1</v>
      </c>
      <c r="Q112" t="s">
        <v>85</v>
      </c>
      <c r="R112" t="s">
        <v>164</v>
      </c>
      <c r="S112" t="s">
        <v>379</v>
      </c>
      <c r="U112" s="1" t="str">
        <f t="shared" si="25"/>
        <v>('Australia and Oceania'</v>
      </c>
      <c r="V112" s="3" t="str">
        <f t="shared" si="26"/>
        <v>'Tonga'</v>
      </c>
      <c r="W112" s="3" t="str">
        <f t="shared" si="27"/>
        <v>'Beverages'</v>
      </c>
      <c r="X112" s="3" t="str">
        <f t="shared" si="28"/>
        <v>'Offline'</v>
      </c>
      <c r="Y112" s="3" t="str">
        <f t="shared" si="29"/>
        <v>'L'</v>
      </c>
      <c r="Z112" s="1" t="str">
        <f t="shared" si="30"/>
        <v>2010-01-27</v>
      </c>
      <c r="AA112" s="1" t="s">
        <v>3697</v>
      </c>
      <c r="AB112" s="1" t="str">
        <f t="shared" si="31"/>
        <v>'2010-01-27'</v>
      </c>
      <c r="AC112" s="3">
        <f t="shared" si="32"/>
        <v>812613904</v>
      </c>
      <c r="AD112" s="1" t="str">
        <f t="shared" si="33"/>
        <v>2010-01-29</v>
      </c>
      <c r="AE112" s="1" t="s">
        <v>4502</v>
      </c>
      <c r="AF112" s="1" t="str">
        <f t="shared" si="34"/>
        <v>'2010-01-29'</v>
      </c>
      <c r="AG112">
        <f t="shared" si="35"/>
        <v>9367</v>
      </c>
      <c r="AH112" s="1" t="str">
        <f t="shared" si="36"/>
        <v>47.45</v>
      </c>
      <c r="AI112" t="str">
        <f t="shared" si="37"/>
        <v>31.79</v>
      </c>
      <c r="AJ112" s="1" t="str">
        <f t="shared" si="38"/>
        <v>444464.15</v>
      </c>
      <c r="AK112" t="str">
        <f t="shared" si="39"/>
        <v>297776.93</v>
      </c>
      <c r="AL112" s="1" t="str">
        <f t="shared" si="40"/>
        <v>146687.22</v>
      </c>
      <c r="AM112" s="4">
        <f t="shared" si="41"/>
        <v>2010</v>
      </c>
      <c r="AN112" s="1" t="str">
        <f t="shared" si="42"/>
        <v>'2010'</v>
      </c>
      <c r="AO112" s="5">
        <f t="shared" si="43"/>
        <v>1</v>
      </c>
      <c r="AP112" s="1" t="str">
        <f t="shared" si="44"/>
        <v>'1'</v>
      </c>
      <c r="AQ112" s="1" t="str">
        <f t="shared" si="45"/>
        <v>'tue'</v>
      </c>
      <c r="AR112" t="str">
        <f t="shared" si="46"/>
        <v>15.660000000000004</v>
      </c>
      <c r="AS112" s="1" t="str">
        <f t="shared" si="47"/>
        <v>'2 days')</v>
      </c>
    </row>
    <row r="113" spans="1:45" x14ac:dyDescent="0.25">
      <c r="A113" t="s">
        <v>53</v>
      </c>
      <c r="B113" t="s">
        <v>551</v>
      </c>
      <c r="C113" t="s">
        <v>44</v>
      </c>
      <c r="D113" t="s">
        <v>35</v>
      </c>
      <c r="E113" t="s">
        <v>66</v>
      </c>
      <c r="F113" s="1">
        <v>40772</v>
      </c>
      <c r="G113">
        <v>254927718</v>
      </c>
      <c r="H113" s="1">
        <v>40793</v>
      </c>
      <c r="I113">
        <v>7632</v>
      </c>
      <c r="J113" t="s">
        <v>46</v>
      </c>
      <c r="K113" t="s">
        <v>47</v>
      </c>
      <c r="L113" t="s">
        <v>552</v>
      </c>
      <c r="M113" t="s">
        <v>553</v>
      </c>
      <c r="N113" t="s">
        <v>554</v>
      </c>
      <c r="O113">
        <v>2011</v>
      </c>
      <c r="P113">
        <v>8</v>
      </c>
      <c r="Q113" t="s">
        <v>85</v>
      </c>
      <c r="R113" t="s">
        <v>51</v>
      </c>
      <c r="S113" t="s">
        <v>113</v>
      </c>
      <c r="U113" s="1" t="str">
        <f t="shared" si="25"/>
        <v>('Asia'</v>
      </c>
      <c r="V113" s="3" t="str">
        <f t="shared" si="26"/>
        <v>'Bangladesh'</v>
      </c>
      <c r="W113" s="3" t="str">
        <f t="shared" si="27"/>
        <v>'Baby Food'</v>
      </c>
      <c r="X113" s="3" t="str">
        <f t="shared" si="28"/>
        <v>'Online'</v>
      </c>
      <c r="Y113" s="3" t="str">
        <f t="shared" si="29"/>
        <v>'H'</v>
      </c>
      <c r="Z113" s="1" t="str">
        <f t="shared" si="30"/>
        <v>2011-08-17</v>
      </c>
      <c r="AA113" s="1" t="s">
        <v>3698</v>
      </c>
      <c r="AB113" s="1" t="str">
        <f t="shared" si="31"/>
        <v>'2011-08-17'</v>
      </c>
      <c r="AC113" s="3">
        <f t="shared" si="32"/>
        <v>254927718</v>
      </c>
      <c r="AD113" s="1" t="str">
        <f t="shared" si="33"/>
        <v>2011-09-07</v>
      </c>
      <c r="AE113" s="1" t="s">
        <v>4503</v>
      </c>
      <c r="AF113" s="1" t="str">
        <f t="shared" si="34"/>
        <v>'2011-09-07'</v>
      </c>
      <c r="AG113">
        <f t="shared" si="35"/>
        <v>7632</v>
      </c>
      <c r="AH113" s="1" t="str">
        <f t="shared" si="36"/>
        <v>255.28</v>
      </c>
      <c r="AI113" t="str">
        <f t="shared" si="37"/>
        <v>159.42</v>
      </c>
      <c r="AJ113" s="1" t="str">
        <f t="shared" si="38"/>
        <v>1948296.96</v>
      </c>
      <c r="AK113" t="str">
        <f t="shared" si="39"/>
        <v>1216693.44</v>
      </c>
      <c r="AL113" s="1" t="str">
        <f t="shared" si="40"/>
        <v>731603.52</v>
      </c>
      <c r="AM113" s="4">
        <f t="shared" si="41"/>
        <v>2011</v>
      </c>
      <c r="AN113" s="1" t="str">
        <f t="shared" si="42"/>
        <v>'2011'</v>
      </c>
      <c r="AO113" s="5">
        <f t="shared" si="43"/>
        <v>8</v>
      </c>
      <c r="AP113" s="1" t="str">
        <f t="shared" si="44"/>
        <v>'8'</v>
      </c>
      <c r="AQ113" s="1" t="str">
        <f t="shared" si="45"/>
        <v>'tue'</v>
      </c>
      <c r="AR113" t="str">
        <f t="shared" si="46"/>
        <v>95.86</v>
      </c>
      <c r="AS113" s="1" t="str">
        <f t="shared" si="47"/>
        <v>'21 days')</v>
      </c>
    </row>
    <row r="114" spans="1:45" x14ac:dyDescent="0.25">
      <c r="A114" t="s">
        <v>19</v>
      </c>
      <c r="B114" t="s">
        <v>555</v>
      </c>
      <c r="C114" t="s">
        <v>157</v>
      </c>
      <c r="D114" t="s">
        <v>22</v>
      </c>
      <c r="E114" t="s">
        <v>23</v>
      </c>
      <c r="F114" s="1">
        <v>41888</v>
      </c>
      <c r="G114">
        <v>749690568</v>
      </c>
      <c r="H114" s="1">
        <v>41938</v>
      </c>
      <c r="I114">
        <v>8954</v>
      </c>
      <c r="J114" t="s">
        <v>158</v>
      </c>
      <c r="K114" t="s">
        <v>159</v>
      </c>
      <c r="L114" t="s">
        <v>556</v>
      </c>
      <c r="M114" t="s">
        <v>557</v>
      </c>
      <c r="N114" t="s">
        <v>558</v>
      </c>
      <c r="O114">
        <v>2014</v>
      </c>
      <c r="P114">
        <v>9</v>
      </c>
      <c r="Q114" t="s">
        <v>29</v>
      </c>
      <c r="R114" t="s">
        <v>164</v>
      </c>
      <c r="S114" t="s">
        <v>246</v>
      </c>
      <c r="U114" s="1" t="str">
        <f t="shared" si="25"/>
        <v>('Middle East and North Africa'</v>
      </c>
      <c r="V114" s="3" t="str">
        <f t="shared" si="26"/>
        <v>'Egypt'</v>
      </c>
      <c r="W114" s="3" t="str">
        <f t="shared" si="27"/>
        <v>'Beverages'</v>
      </c>
      <c r="X114" s="3" t="str">
        <f t="shared" si="28"/>
        <v>'Offline'</v>
      </c>
      <c r="Y114" s="3" t="str">
        <f t="shared" si="29"/>
        <v>'M'</v>
      </c>
      <c r="Z114" s="1" t="str">
        <f t="shared" si="30"/>
        <v>2014-09-06</v>
      </c>
      <c r="AA114" s="1" t="s">
        <v>3699</v>
      </c>
      <c r="AB114" s="1" t="str">
        <f t="shared" si="31"/>
        <v>'2014-09-06'</v>
      </c>
      <c r="AC114" s="3">
        <f t="shared" si="32"/>
        <v>749690568</v>
      </c>
      <c r="AD114" s="1" t="str">
        <f t="shared" si="33"/>
        <v>2014-10-26</v>
      </c>
      <c r="AE114" s="1" t="s">
        <v>4504</v>
      </c>
      <c r="AF114" s="1" t="str">
        <f t="shared" si="34"/>
        <v>'2014-10-26'</v>
      </c>
      <c r="AG114">
        <f t="shared" si="35"/>
        <v>8954</v>
      </c>
      <c r="AH114" s="1" t="str">
        <f t="shared" si="36"/>
        <v>47.45</v>
      </c>
      <c r="AI114" t="str">
        <f t="shared" si="37"/>
        <v>31.79</v>
      </c>
      <c r="AJ114" s="1" t="str">
        <f t="shared" si="38"/>
        <v>424867.3</v>
      </c>
      <c r="AK114" t="str">
        <f t="shared" si="39"/>
        <v>284647.66</v>
      </c>
      <c r="AL114" s="1" t="str">
        <f t="shared" si="40"/>
        <v>140219.64</v>
      </c>
      <c r="AM114" s="4">
        <f t="shared" si="41"/>
        <v>2014</v>
      </c>
      <c r="AN114" s="1" t="str">
        <f t="shared" si="42"/>
        <v>'2014'</v>
      </c>
      <c r="AO114" s="5">
        <f t="shared" si="43"/>
        <v>9</v>
      </c>
      <c r="AP114" s="1" t="str">
        <f t="shared" si="44"/>
        <v>'9'</v>
      </c>
      <c r="AQ114" s="1" t="str">
        <f t="shared" si="45"/>
        <v>'fri'</v>
      </c>
      <c r="AR114" t="str">
        <f t="shared" si="46"/>
        <v>15.660000000000004</v>
      </c>
      <c r="AS114" s="1" t="str">
        <f t="shared" si="47"/>
        <v>'50 days')</v>
      </c>
    </row>
    <row r="115" spans="1:45" x14ac:dyDescent="0.25">
      <c r="A115" t="s">
        <v>63</v>
      </c>
      <c r="B115" t="s">
        <v>81</v>
      </c>
      <c r="C115" t="s">
        <v>55</v>
      </c>
      <c r="D115" t="s">
        <v>22</v>
      </c>
      <c r="E115" t="s">
        <v>45</v>
      </c>
      <c r="F115" s="1">
        <v>41885</v>
      </c>
      <c r="G115">
        <v>775076282</v>
      </c>
      <c r="H115" s="1">
        <v>41901</v>
      </c>
      <c r="I115">
        <v>1150</v>
      </c>
      <c r="J115" t="s">
        <v>56</v>
      </c>
      <c r="K115" t="s">
        <v>57</v>
      </c>
      <c r="L115" t="s">
        <v>559</v>
      </c>
      <c r="M115" t="s">
        <v>560</v>
      </c>
      <c r="N115" t="s">
        <v>561</v>
      </c>
      <c r="O115">
        <v>2014</v>
      </c>
      <c r="P115">
        <v>9</v>
      </c>
      <c r="Q115" t="s">
        <v>85</v>
      </c>
      <c r="R115" t="s">
        <v>61</v>
      </c>
      <c r="S115" t="s">
        <v>136</v>
      </c>
      <c r="U115" s="1" t="str">
        <f t="shared" si="25"/>
        <v>('Sub-Saharan Africa'</v>
      </c>
      <c r="V115" s="3" t="str">
        <f t="shared" si="26"/>
        <v>'Eritrea'</v>
      </c>
      <c r="W115" s="3" t="str">
        <f t="shared" si="27"/>
        <v>'Cereal'</v>
      </c>
      <c r="X115" s="3" t="str">
        <f t="shared" si="28"/>
        <v>'Offline'</v>
      </c>
      <c r="Y115" s="3" t="str">
        <f t="shared" si="29"/>
        <v>'C'</v>
      </c>
      <c r="Z115" s="1" t="str">
        <f t="shared" si="30"/>
        <v>2014-09-03</v>
      </c>
      <c r="AA115" s="1" t="s">
        <v>3700</v>
      </c>
      <c r="AB115" s="1" t="str">
        <f t="shared" si="31"/>
        <v>'2014-09-03'</v>
      </c>
      <c r="AC115" s="3">
        <f t="shared" si="32"/>
        <v>775076282</v>
      </c>
      <c r="AD115" s="1" t="str">
        <f t="shared" si="33"/>
        <v>2014-09-19</v>
      </c>
      <c r="AE115" s="1" t="s">
        <v>4505</v>
      </c>
      <c r="AF115" s="1" t="str">
        <f t="shared" si="34"/>
        <v>'2014-09-19'</v>
      </c>
      <c r="AG115">
        <f t="shared" si="35"/>
        <v>1150</v>
      </c>
      <c r="AH115" s="1" t="str">
        <f t="shared" si="36"/>
        <v>205.7</v>
      </c>
      <c r="AI115" t="str">
        <f t="shared" si="37"/>
        <v>117.11</v>
      </c>
      <c r="AJ115" s="1" t="str">
        <f t="shared" si="38"/>
        <v>236555.0</v>
      </c>
      <c r="AK115" t="str">
        <f t="shared" si="39"/>
        <v>134676.5</v>
      </c>
      <c r="AL115" s="1" t="str">
        <f t="shared" si="40"/>
        <v>101878.5</v>
      </c>
      <c r="AM115" s="4">
        <f t="shared" si="41"/>
        <v>2014</v>
      </c>
      <c r="AN115" s="1" t="str">
        <f t="shared" si="42"/>
        <v>'2014'</v>
      </c>
      <c r="AO115" s="5">
        <f t="shared" si="43"/>
        <v>9</v>
      </c>
      <c r="AP115" s="1" t="str">
        <f t="shared" si="44"/>
        <v>'9'</v>
      </c>
      <c r="AQ115" s="1" t="str">
        <f t="shared" si="45"/>
        <v>'tue'</v>
      </c>
      <c r="AR115" t="str">
        <f t="shared" si="46"/>
        <v>88.58999999999999</v>
      </c>
      <c r="AS115" s="1" t="str">
        <f t="shared" si="47"/>
        <v>'16 days')</v>
      </c>
    </row>
    <row r="116" spans="1:45" x14ac:dyDescent="0.25">
      <c r="A116" t="s">
        <v>63</v>
      </c>
      <c r="B116" t="s">
        <v>251</v>
      </c>
      <c r="C116" t="s">
        <v>148</v>
      </c>
      <c r="D116" t="s">
        <v>35</v>
      </c>
      <c r="E116" t="s">
        <v>66</v>
      </c>
      <c r="F116" s="1">
        <v>42252</v>
      </c>
      <c r="G116">
        <v>229571187</v>
      </c>
      <c r="H116" s="1">
        <v>42265</v>
      </c>
      <c r="I116">
        <v>4071</v>
      </c>
      <c r="J116" t="s">
        <v>149</v>
      </c>
      <c r="K116" t="s">
        <v>150</v>
      </c>
      <c r="L116" t="s">
        <v>562</v>
      </c>
      <c r="M116" t="s">
        <v>563</v>
      </c>
      <c r="N116" t="s">
        <v>564</v>
      </c>
      <c r="O116">
        <v>2015</v>
      </c>
      <c r="P116">
        <v>9</v>
      </c>
      <c r="Q116" t="s">
        <v>29</v>
      </c>
      <c r="R116" t="s">
        <v>154</v>
      </c>
      <c r="S116" t="s">
        <v>31</v>
      </c>
      <c r="U116" s="1" t="str">
        <f t="shared" si="25"/>
        <v>('Sub-Saharan Africa'</v>
      </c>
      <c r="V116" s="3" t="str">
        <f t="shared" si="26"/>
        <v>'Swaziland'</v>
      </c>
      <c r="W116" s="3" t="str">
        <f t="shared" si="27"/>
        <v>'Office Supplies'</v>
      </c>
      <c r="X116" s="3" t="str">
        <f t="shared" si="28"/>
        <v>'Online'</v>
      </c>
      <c r="Y116" s="3" t="str">
        <f t="shared" si="29"/>
        <v>'H'</v>
      </c>
      <c r="Z116" s="1" t="str">
        <f t="shared" si="30"/>
        <v>2015-09-05</v>
      </c>
      <c r="AA116" s="1" t="s">
        <v>3701</v>
      </c>
      <c r="AB116" s="1" t="str">
        <f t="shared" si="31"/>
        <v>'2015-09-05'</v>
      </c>
      <c r="AC116" s="3">
        <f t="shared" si="32"/>
        <v>229571187</v>
      </c>
      <c r="AD116" s="1" t="str">
        <f t="shared" si="33"/>
        <v>2015-09-18</v>
      </c>
      <c r="AE116" s="1" t="s">
        <v>4016</v>
      </c>
      <c r="AF116" s="1" t="str">
        <f t="shared" si="34"/>
        <v>'2015-09-18'</v>
      </c>
      <c r="AG116">
        <f t="shared" si="35"/>
        <v>4071</v>
      </c>
      <c r="AH116" s="1" t="str">
        <f t="shared" si="36"/>
        <v>651.21</v>
      </c>
      <c r="AI116" t="str">
        <f t="shared" si="37"/>
        <v>524.96</v>
      </c>
      <c r="AJ116" s="1" t="str">
        <f t="shared" si="38"/>
        <v>2651075.91</v>
      </c>
      <c r="AK116" t="str">
        <f t="shared" si="39"/>
        <v>2137112.16</v>
      </c>
      <c r="AL116" s="1" t="str">
        <f t="shared" si="40"/>
        <v>513963.75</v>
      </c>
      <c r="AM116" s="4">
        <f t="shared" si="41"/>
        <v>2015</v>
      </c>
      <c r="AN116" s="1" t="str">
        <f t="shared" si="42"/>
        <v>'2015'</v>
      </c>
      <c r="AO116" s="5">
        <f t="shared" si="43"/>
        <v>9</v>
      </c>
      <c r="AP116" s="1" t="str">
        <f t="shared" si="44"/>
        <v>'9'</v>
      </c>
      <c r="AQ116" s="1" t="str">
        <f t="shared" si="45"/>
        <v>'fri'</v>
      </c>
      <c r="AR116" t="str">
        <f t="shared" si="46"/>
        <v>126.25</v>
      </c>
      <c r="AS116" s="1" t="str">
        <f t="shared" si="47"/>
        <v>'13 days')</v>
      </c>
    </row>
    <row r="117" spans="1:45" x14ac:dyDescent="0.25">
      <c r="A117" t="s">
        <v>53</v>
      </c>
      <c r="B117" t="s">
        <v>565</v>
      </c>
      <c r="C117" t="s">
        <v>44</v>
      </c>
      <c r="D117" t="s">
        <v>35</v>
      </c>
      <c r="E117" t="s">
        <v>45</v>
      </c>
      <c r="F117" s="1">
        <v>40714</v>
      </c>
      <c r="G117">
        <v>881974112</v>
      </c>
      <c r="H117" s="1">
        <v>40735</v>
      </c>
      <c r="I117">
        <v>4594</v>
      </c>
      <c r="J117" t="s">
        <v>46</v>
      </c>
      <c r="K117" t="s">
        <v>47</v>
      </c>
      <c r="L117" t="s">
        <v>566</v>
      </c>
      <c r="M117" t="s">
        <v>567</v>
      </c>
      <c r="N117" t="s">
        <v>568</v>
      </c>
      <c r="O117">
        <v>2011</v>
      </c>
      <c r="P117">
        <v>6</v>
      </c>
      <c r="Q117" t="s">
        <v>41</v>
      </c>
      <c r="R117" t="s">
        <v>51</v>
      </c>
      <c r="S117" t="s">
        <v>113</v>
      </c>
      <c r="U117" s="1" t="str">
        <f t="shared" si="25"/>
        <v>('Asia'</v>
      </c>
      <c r="V117" s="3" t="str">
        <f t="shared" si="26"/>
        <v>'Vietnam'</v>
      </c>
      <c r="W117" s="3" t="str">
        <f t="shared" si="27"/>
        <v>'Baby Food'</v>
      </c>
      <c r="X117" s="3" t="str">
        <f t="shared" si="28"/>
        <v>'Online'</v>
      </c>
      <c r="Y117" s="3" t="str">
        <f t="shared" si="29"/>
        <v>'C'</v>
      </c>
      <c r="Z117" s="1" t="str">
        <f t="shared" si="30"/>
        <v>2011-06-20</v>
      </c>
      <c r="AA117" s="1" t="s">
        <v>3702</v>
      </c>
      <c r="AB117" s="1" t="str">
        <f t="shared" si="31"/>
        <v>'2011-06-20'</v>
      </c>
      <c r="AC117" s="3">
        <f t="shared" si="32"/>
        <v>881974112</v>
      </c>
      <c r="AD117" s="1" t="str">
        <f t="shared" si="33"/>
        <v>2011-07-11</v>
      </c>
      <c r="AE117" s="1" t="s">
        <v>4279</v>
      </c>
      <c r="AF117" s="1" t="str">
        <f t="shared" si="34"/>
        <v>'2011-07-11'</v>
      </c>
      <c r="AG117">
        <f t="shared" si="35"/>
        <v>4594</v>
      </c>
      <c r="AH117" s="1" t="str">
        <f t="shared" si="36"/>
        <v>255.28</v>
      </c>
      <c r="AI117" t="str">
        <f t="shared" si="37"/>
        <v>159.42</v>
      </c>
      <c r="AJ117" s="1" t="str">
        <f t="shared" si="38"/>
        <v>1172756.32</v>
      </c>
      <c r="AK117" t="str">
        <f t="shared" si="39"/>
        <v>732375.48</v>
      </c>
      <c r="AL117" s="1" t="str">
        <f t="shared" si="40"/>
        <v>440380.84</v>
      </c>
      <c r="AM117" s="4">
        <f t="shared" si="41"/>
        <v>2011</v>
      </c>
      <c r="AN117" s="1" t="str">
        <f t="shared" si="42"/>
        <v>'2011'</v>
      </c>
      <c r="AO117" s="5">
        <f t="shared" si="43"/>
        <v>6</v>
      </c>
      <c r="AP117" s="1" t="str">
        <f t="shared" si="44"/>
        <v>'6'</v>
      </c>
      <c r="AQ117" s="1" t="str">
        <f t="shared" si="45"/>
        <v>'sun'</v>
      </c>
      <c r="AR117" t="str">
        <f t="shared" si="46"/>
        <v>95.86</v>
      </c>
      <c r="AS117" s="1" t="str">
        <f t="shared" si="47"/>
        <v>'21 days')</v>
      </c>
    </row>
    <row r="118" spans="1:45" x14ac:dyDescent="0.25">
      <c r="A118" t="s">
        <v>103</v>
      </c>
      <c r="B118" t="s">
        <v>569</v>
      </c>
      <c r="C118" t="s">
        <v>114</v>
      </c>
      <c r="D118" t="s">
        <v>35</v>
      </c>
      <c r="E118" t="s">
        <v>138</v>
      </c>
      <c r="F118" s="1">
        <v>40920</v>
      </c>
      <c r="G118">
        <v>521396386</v>
      </c>
      <c r="H118" s="1">
        <v>40953</v>
      </c>
      <c r="I118">
        <v>1632</v>
      </c>
      <c r="J118" t="s">
        <v>115</v>
      </c>
      <c r="K118" t="s">
        <v>116</v>
      </c>
      <c r="L118" t="s">
        <v>570</v>
      </c>
      <c r="M118" t="s">
        <v>571</v>
      </c>
      <c r="N118" t="s">
        <v>572</v>
      </c>
      <c r="O118">
        <v>2012</v>
      </c>
      <c r="P118">
        <v>1</v>
      </c>
      <c r="Q118" t="s">
        <v>94</v>
      </c>
      <c r="R118" t="s">
        <v>120</v>
      </c>
      <c r="S118" t="s">
        <v>320</v>
      </c>
      <c r="U118" s="1" t="str">
        <f t="shared" si="25"/>
        <v>('Australia and Oceania'</v>
      </c>
      <c r="V118" s="3" t="str">
        <f t="shared" si="26"/>
        <v>'Marshall Islands'</v>
      </c>
      <c r="W118" s="3" t="str">
        <f t="shared" si="27"/>
        <v>'Snacks'</v>
      </c>
      <c r="X118" s="3" t="str">
        <f t="shared" si="28"/>
        <v>'Online'</v>
      </c>
      <c r="Y118" s="3" t="str">
        <f t="shared" si="29"/>
        <v>'L'</v>
      </c>
      <c r="Z118" s="1" t="str">
        <f t="shared" si="30"/>
        <v>2012-01-12</v>
      </c>
      <c r="AA118" s="1" t="s">
        <v>3703</v>
      </c>
      <c r="AB118" s="1" t="str">
        <f t="shared" si="31"/>
        <v>'2012-01-12'</v>
      </c>
      <c r="AC118" s="3">
        <f t="shared" si="32"/>
        <v>521396386</v>
      </c>
      <c r="AD118" s="1" t="str">
        <f t="shared" si="33"/>
        <v>2012-02-14</v>
      </c>
      <c r="AE118" s="1" t="s">
        <v>4506</v>
      </c>
      <c r="AF118" s="1" t="str">
        <f t="shared" si="34"/>
        <v>'2012-02-14'</v>
      </c>
      <c r="AG118">
        <f t="shared" si="35"/>
        <v>1632</v>
      </c>
      <c r="AH118" s="1" t="str">
        <f t="shared" si="36"/>
        <v>152.58</v>
      </c>
      <c r="AI118" t="str">
        <f t="shared" si="37"/>
        <v>97.44</v>
      </c>
      <c r="AJ118" s="1" t="str">
        <f t="shared" si="38"/>
        <v>249010.56</v>
      </c>
      <c r="AK118" t="str">
        <f t="shared" si="39"/>
        <v>159022.08</v>
      </c>
      <c r="AL118" s="1" t="str">
        <f t="shared" si="40"/>
        <v>89988.48</v>
      </c>
      <c r="AM118" s="4">
        <f t="shared" si="41"/>
        <v>2012</v>
      </c>
      <c r="AN118" s="1" t="str">
        <f t="shared" si="42"/>
        <v>'2012'</v>
      </c>
      <c r="AO118" s="5">
        <f t="shared" si="43"/>
        <v>1</v>
      </c>
      <c r="AP118" s="1" t="str">
        <f t="shared" si="44"/>
        <v>'1'</v>
      </c>
      <c r="AQ118" s="1" t="str">
        <f t="shared" si="45"/>
        <v>'wed'</v>
      </c>
      <c r="AR118" t="str">
        <f t="shared" si="46"/>
        <v>55.140000000000015</v>
      </c>
      <c r="AS118" s="1" t="str">
        <f t="shared" si="47"/>
        <v>'33 days')</v>
      </c>
    </row>
    <row r="119" spans="1:45" x14ac:dyDescent="0.25">
      <c r="A119" t="s">
        <v>53</v>
      </c>
      <c r="B119" t="s">
        <v>573</v>
      </c>
      <c r="C119" t="s">
        <v>123</v>
      </c>
      <c r="D119" t="s">
        <v>35</v>
      </c>
      <c r="E119" t="s">
        <v>45</v>
      </c>
      <c r="F119" s="1">
        <v>42758</v>
      </c>
      <c r="G119">
        <v>607261836</v>
      </c>
      <c r="H119" s="1">
        <v>42788</v>
      </c>
      <c r="I119">
        <v>1127</v>
      </c>
      <c r="J119" t="s">
        <v>124</v>
      </c>
      <c r="K119" t="s">
        <v>125</v>
      </c>
      <c r="L119" t="s">
        <v>574</v>
      </c>
      <c r="M119" t="s">
        <v>575</v>
      </c>
      <c r="N119" t="s">
        <v>576</v>
      </c>
      <c r="O119">
        <v>2017</v>
      </c>
      <c r="P119">
        <v>1</v>
      </c>
      <c r="Q119" t="s">
        <v>41</v>
      </c>
      <c r="R119" t="s">
        <v>129</v>
      </c>
      <c r="S119" t="s">
        <v>276</v>
      </c>
      <c r="U119" s="1" t="str">
        <f t="shared" si="25"/>
        <v>('Asia'</v>
      </c>
      <c r="V119" s="3" t="str">
        <f t="shared" si="26"/>
        <v>'Taiwan'</v>
      </c>
      <c r="W119" s="3" t="str">
        <f t="shared" si="27"/>
        <v>'Household'</v>
      </c>
      <c r="X119" s="3" t="str">
        <f t="shared" si="28"/>
        <v>'Online'</v>
      </c>
      <c r="Y119" s="3" t="str">
        <f t="shared" si="29"/>
        <v>'C'</v>
      </c>
      <c r="Z119" s="1" t="str">
        <f t="shared" si="30"/>
        <v>2017-01-23</v>
      </c>
      <c r="AA119" s="1" t="s">
        <v>3704</v>
      </c>
      <c r="AB119" s="1" t="str">
        <f t="shared" si="31"/>
        <v>'2017-01-23'</v>
      </c>
      <c r="AC119" s="3">
        <f t="shared" si="32"/>
        <v>607261836</v>
      </c>
      <c r="AD119" s="1" t="str">
        <f t="shared" si="33"/>
        <v>2017-02-22</v>
      </c>
      <c r="AE119" s="1" t="s">
        <v>4507</v>
      </c>
      <c r="AF119" s="1" t="str">
        <f t="shared" si="34"/>
        <v>'2017-02-22'</v>
      </c>
      <c r="AG119">
        <f t="shared" si="35"/>
        <v>1127</v>
      </c>
      <c r="AH119" s="1" t="str">
        <f t="shared" si="36"/>
        <v>668.27</v>
      </c>
      <c r="AI119" t="str">
        <f t="shared" si="37"/>
        <v>502.54</v>
      </c>
      <c r="AJ119" s="1" t="str">
        <f t="shared" si="38"/>
        <v>753140.29</v>
      </c>
      <c r="AK119" t="str">
        <f t="shared" si="39"/>
        <v>566362.58</v>
      </c>
      <c r="AL119" s="1" t="str">
        <f t="shared" si="40"/>
        <v>186777.71</v>
      </c>
      <c r="AM119" s="4">
        <f t="shared" si="41"/>
        <v>2017</v>
      </c>
      <c r="AN119" s="1" t="str">
        <f t="shared" si="42"/>
        <v>'2017'</v>
      </c>
      <c r="AO119" s="5">
        <f t="shared" si="43"/>
        <v>1</v>
      </c>
      <c r="AP119" s="1" t="str">
        <f t="shared" si="44"/>
        <v>'1'</v>
      </c>
      <c r="AQ119" s="1" t="str">
        <f t="shared" si="45"/>
        <v>'sun'</v>
      </c>
      <c r="AR119" t="str">
        <f t="shared" si="46"/>
        <v>165.72999999999996</v>
      </c>
      <c r="AS119" s="1" t="str">
        <f t="shared" si="47"/>
        <v>'30 days')</v>
      </c>
    </row>
    <row r="120" spans="1:45" x14ac:dyDescent="0.25">
      <c r="A120" t="s">
        <v>75</v>
      </c>
      <c r="B120" t="s">
        <v>577</v>
      </c>
      <c r="C120" t="s">
        <v>34</v>
      </c>
      <c r="D120" t="s">
        <v>35</v>
      </c>
      <c r="E120" t="s">
        <v>23</v>
      </c>
      <c r="F120" s="1">
        <v>40972</v>
      </c>
      <c r="G120">
        <v>419306790</v>
      </c>
      <c r="H120" s="1">
        <v>40980</v>
      </c>
      <c r="I120">
        <v>1052</v>
      </c>
      <c r="J120" t="s">
        <v>36</v>
      </c>
      <c r="K120" t="s">
        <v>37</v>
      </c>
      <c r="L120" t="s">
        <v>578</v>
      </c>
      <c r="M120" t="s">
        <v>579</v>
      </c>
      <c r="N120" t="s">
        <v>580</v>
      </c>
      <c r="O120">
        <v>2012</v>
      </c>
      <c r="P120">
        <v>3</v>
      </c>
      <c r="Q120" t="s">
        <v>135</v>
      </c>
      <c r="R120" t="s">
        <v>42</v>
      </c>
      <c r="S120" t="s">
        <v>581</v>
      </c>
      <c r="U120" s="1" t="str">
        <f t="shared" si="25"/>
        <v>('Europe'</v>
      </c>
      <c r="V120" s="3" t="str">
        <f t="shared" si="26"/>
        <v>'Ireland'</v>
      </c>
      <c r="W120" s="3" t="str">
        <f t="shared" si="27"/>
        <v>'Vegetables'</v>
      </c>
      <c r="X120" s="3" t="str">
        <f t="shared" si="28"/>
        <v>'Online'</v>
      </c>
      <c r="Y120" s="3" t="str">
        <f t="shared" si="29"/>
        <v>'M'</v>
      </c>
      <c r="Z120" s="1" t="str">
        <f t="shared" si="30"/>
        <v>2012-03-04</v>
      </c>
      <c r="AA120" s="1" t="s">
        <v>3705</v>
      </c>
      <c r="AB120" s="1" t="str">
        <f t="shared" si="31"/>
        <v>'2012-03-04'</v>
      </c>
      <c r="AC120" s="3">
        <f t="shared" si="32"/>
        <v>419306790</v>
      </c>
      <c r="AD120" s="1" t="str">
        <f t="shared" si="33"/>
        <v>2012-03-12</v>
      </c>
      <c r="AE120" s="1" t="s">
        <v>4508</v>
      </c>
      <c r="AF120" s="1" t="str">
        <f t="shared" si="34"/>
        <v>'2012-03-12'</v>
      </c>
      <c r="AG120">
        <f t="shared" si="35"/>
        <v>1052</v>
      </c>
      <c r="AH120" s="1" t="str">
        <f t="shared" si="36"/>
        <v>154.06</v>
      </c>
      <c r="AI120" t="str">
        <f t="shared" si="37"/>
        <v>90.93</v>
      </c>
      <c r="AJ120" s="1" t="str">
        <f t="shared" si="38"/>
        <v>162071.12</v>
      </c>
      <c r="AK120" t="str">
        <f t="shared" si="39"/>
        <v>95658.36</v>
      </c>
      <c r="AL120" s="1" t="str">
        <f t="shared" si="40"/>
        <v>66412.76</v>
      </c>
      <c r="AM120" s="4">
        <f t="shared" si="41"/>
        <v>2012</v>
      </c>
      <c r="AN120" s="1" t="str">
        <f t="shared" si="42"/>
        <v>'2012'</v>
      </c>
      <c r="AO120" s="5">
        <f t="shared" si="43"/>
        <v>3</v>
      </c>
      <c r="AP120" s="1" t="str">
        <f t="shared" si="44"/>
        <v>'3'</v>
      </c>
      <c r="AQ120" s="1" t="str">
        <f t="shared" si="45"/>
        <v>'sat'</v>
      </c>
      <c r="AR120" t="str">
        <f t="shared" si="46"/>
        <v>63.13</v>
      </c>
      <c r="AS120" s="1" t="str">
        <f t="shared" si="47"/>
        <v>'8 days')</v>
      </c>
    </row>
    <row r="121" spans="1:45" x14ac:dyDescent="0.25">
      <c r="A121" t="s">
        <v>63</v>
      </c>
      <c r="B121" t="s">
        <v>452</v>
      </c>
      <c r="C121" t="s">
        <v>213</v>
      </c>
      <c r="D121" t="s">
        <v>22</v>
      </c>
      <c r="E121" t="s">
        <v>66</v>
      </c>
      <c r="F121" s="1">
        <v>40377</v>
      </c>
      <c r="G121">
        <v>207580077</v>
      </c>
      <c r="H121" s="1">
        <v>40377</v>
      </c>
      <c r="I121">
        <v>6413</v>
      </c>
      <c r="J121" t="s">
        <v>214</v>
      </c>
      <c r="K121" t="s">
        <v>215</v>
      </c>
      <c r="L121" t="s">
        <v>582</v>
      </c>
      <c r="M121" t="s">
        <v>583</v>
      </c>
      <c r="N121" t="s">
        <v>584</v>
      </c>
      <c r="O121">
        <v>2010</v>
      </c>
      <c r="P121">
        <v>7</v>
      </c>
      <c r="Q121" t="s">
        <v>135</v>
      </c>
      <c r="R121" t="s">
        <v>219</v>
      </c>
      <c r="S121" t="s">
        <v>242</v>
      </c>
      <c r="U121" s="1" t="str">
        <f t="shared" si="25"/>
        <v>('Sub-Saharan Africa'</v>
      </c>
      <c r="V121" s="3" t="str">
        <f t="shared" si="26"/>
        <v>'Rwanda'</v>
      </c>
      <c r="W121" s="3" t="str">
        <f t="shared" si="27"/>
        <v>'Meat'</v>
      </c>
      <c r="X121" s="3" t="str">
        <f t="shared" si="28"/>
        <v>'Offline'</v>
      </c>
      <c r="Y121" s="3" t="str">
        <f t="shared" si="29"/>
        <v>'H'</v>
      </c>
      <c r="Z121" s="1" t="str">
        <f t="shared" si="30"/>
        <v>2010-07-18</v>
      </c>
      <c r="AA121" s="1" t="s">
        <v>3706</v>
      </c>
      <c r="AB121" s="1" t="str">
        <f t="shared" si="31"/>
        <v>'2010-07-18'</v>
      </c>
      <c r="AC121" s="3">
        <f t="shared" si="32"/>
        <v>207580077</v>
      </c>
      <c r="AD121" s="1" t="str">
        <f t="shared" si="33"/>
        <v>2010-07-18</v>
      </c>
      <c r="AE121" s="1" t="s">
        <v>3706</v>
      </c>
      <c r="AF121" s="1" t="str">
        <f t="shared" si="34"/>
        <v>'2010-07-18'</v>
      </c>
      <c r="AG121">
        <f t="shared" si="35"/>
        <v>6413</v>
      </c>
      <c r="AH121" s="1" t="str">
        <f t="shared" si="36"/>
        <v>421.89</v>
      </c>
      <c r="AI121" t="str">
        <f t="shared" si="37"/>
        <v>364.69</v>
      </c>
      <c r="AJ121" s="1" t="str">
        <f t="shared" si="38"/>
        <v>2705580.57</v>
      </c>
      <c r="AK121" t="str">
        <f t="shared" si="39"/>
        <v>2338756.97</v>
      </c>
      <c r="AL121" s="1" t="str">
        <f t="shared" si="40"/>
        <v>366823.6</v>
      </c>
      <c r="AM121" s="4">
        <f t="shared" si="41"/>
        <v>2010</v>
      </c>
      <c r="AN121" s="1" t="str">
        <f t="shared" si="42"/>
        <v>'2010'</v>
      </c>
      <c r="AO121" s="5">
        <f t="shared" si="43"/>
        <v>7</v>
      </c>
      <c r="AP121" s="1" t="str">
        <f t="shared" si="44"/>
        <v>'7'</v>
      </c>
      <c r="AQ121" s="1" t="str">
        <f t="shared" si="45"/>
        <v>'sat'</v>
      </c>
      <c r="AR121" t="str">
        <f t="shared" si="46"/>
        <v>57.19999999999999</v>
      </c>
      <c r="AS121" s="1" t="str">
        <f t="shared" si="47"/>
        <v>'0 days')</v>
      </c>
    </row>
    <row r="122" spans="1:45" x14ac:dyDescent="0.25">
      <c r="A122" t="s">
        <v>75</v>
      </c>
      <c r="B122" t="s">
        <v>259</v>
      </c>
      <c r="C122" t="s">
        <v>114</v>
      </c>
      <c r="D122" t="s">
        <v>35</v>
      </c>
      <c r="E122" t="s">
        <v>23</v>
      </c>
      <c r="F122" s="1">
        <v>40645</v>
      </c>
      <c r="G122">
        <v>742443025</v>
      </c>
      <c r="H122" s="1">
        <v>40648</v>
      </c>
      <c r="I122">
        <v>4245</v>
      </c>
      <c r="J122" t="s">
        <v>115</v>
      </c>
      <c r="K122" t="s">
        <v>116</v>
      </c>
      <c r="L122" t="s">
        <v>585</v>
      </c>
      <c r="M122" t="s">
        <v>586</v>
      </c>
      <c r="N122" t="s">
        <v>587</v>
      </c>
      <c r="O122">
        <v>2011</v>
      </c>
      <c r="P122">
        <v>4</v>
      </c>
      <c r="Q122" t="s">
        <v>72</v>
      </c>
      <c r="R122" t="s">
        <v>120</v>
      </c>
      <c r="S122" t="s">
        <v>588</v>
      </c>
      <c r="U122" s="1" t="str">
        <f t="shared" si="25"/>
        <v>('Europe'</v>
      </c>
      <c r="V122" s="3" t="str">
        <f t="shared" si="26"/>
        <v>'Sweden'</v>
      </c>
      <c r="W122" s="3" t="str">
        <f t="shared" si="27"/>
        <v>'Snacks'</v>
      </c>
      <c r="X122" s="3" t="str">
        <f t="shared" si="28"/>
        <v>'Online'</v>
      </c>
      <c r="Y122" s="3" t="str">
        <f t="shared" si="29"/>
        <v>'M'</v>
      </c>
      <c r="Z122" s="1" t="str">
        <f t="shared" si="30"/>
        <v>2011-04-12</v>
      </c>
      <c r="AA122" s="1" t="s">
        <v>3707</v>
      </c>
      <c r="AB122" s="1" t="str">
        <f t="shared" si="31"/>
        <v>'2011-04-12'</v>
      </c>
      <c r="AC122" s="3">
        <f t="shared" si="32"/>
        <v>742443025</v>
      </c>
      <c r="AD122" s="1" t="str">
        <f t="shared" si="33"/>
        <v>2011-04-15</v>
      </c>
      <c r="AE122" s="1" t="s">
        <v>4509</v>
      </c>
      <c r="AF122" s="1" t="str">
        <f t="shared" si="34"/>
        <v>'2011-04-15'</v>
      </c>
      <c r="AG122">
        <f t="shared" si="35"/>
        <v>4245</v>
      </c>
      <c r="AH122" s="1" t="str">
        <f t="shared" si="36"/>
        <v>152.58</v>
      </c>
      <c r="AI122" t="str">
        <f t="shared" si="37"/>
        <v>97.44</v>
      </c>
      <c r="AJ122" s="1" t="str">
        <f t="shared" si="38"/>
        <v>647702.1</v>
      </c>
      <c r="AK122" t="str">
        <f t="shared" si="39"/>
        <v>413632.8</v>
      </c>
      <c r="AL122" s="1" t="str">
        <f t="shared" si="40"/>
        <v>234069.3</v>
      </c>
      <c r="AM122" s="4">
        <f t="shared" si="41"/>
        <v>2011</v>
      </c>
      <c r="AN122" s="1" t="str">
        <f t="shared" si="42"/>
        <v>'2011'</v>
      </c>
      <c r="AO122" s="5">
        <f t="shared" si="43"/>
        <v>4</v>
      </c>
      <c r="AP122" s="1" t="str">
        <f t="shared" si="44"/>
        <v>'4'</v>
      </c>
      <c r="AQ122" s="1" t="str">
        <f t="shared" si="45"/>
        <v>'mon'</v>
      </c>
      <c r="AR122" t="str">
        <f t="shared" si="46"/>
        <v>55.140000000000015</v>
      </c>
      <c r="AS122" s="1" t="str">
        <f t="shared" si="47"/>
        <v>'3 days')</v>
      </c>
    </row>
    <row r="123" spans="1:45" x14ac:dyDescent="0.25">
      <c r="A123" t="s">
        <v>63</v>
      </c>
      <c r="B123" t="s">
        <v>504</v>
      </c>
      <c r="C123" t="s">
        <v>114</v>
      </c>
      <c r="D123" t="s">
        <v>22</v>
      </c>
      <c r="E123" t="s">
        <v>23</v>
      </c>
      <c r="F123" s="1">
        <v>40454</v>
      </c>
      <c r="G123">
        <v>164569461</v>
      </c>
      <c r="H123" s="1">
        <v>40456</v>
      </c>
      <c r="I123">
        <v>8615</v>
      </c>
      <c r="J123" t="s">
        <v>115</v>
      </c>
      <c r="K123" t="s">
        <v>116</v>
      </c>
      <c r="L123" t="s">
        <v>589</v>
      </c>
      <c r="M123" t="s">
        <v>590</v>
      </c>
      <c r="N123" t="s">
        <v>591</v>
      </c>
      <c r="O123">
        <v>2010</v>
      </c>
      <c r="P123">
        <v>10</v>
      </c>
      <c r="Q123" t="s">
        <v>135</v>
      </c>
      <c r="R123" t="s">
        <v>120</v>
      </c>
      <c r="S123" t="s">
        <v>379</v>
      </c>
      <c r="U123" s="1" t="str">
        <f t="shared" si="25"/>
        <v>('Sub-Saharan Africa'</v>
      </c>
      <c r="V123" s="3" t="str">
        <f t="shared" si="26"/>
        <v>'Gabon'</v>
      </c>
      <c r="W123" s="3" t="str">
        <f t="shared" si="27"/>
        <v>'Snacks'</v>
      </c>
      <c r="X123" s="3" t="str">
        <f t="shared" si="28"/>
        <v>'Offline'</v>
      </c>
      <c r="Y123" s="3" t="str">
        <f t="shared" si="29"/>
        <v>'M'</v>
      </c>
      <c r="Z123" s="1" t="str">
        <f t="shared" si="30"/>
        <v>2010-10-03</v>
      </c>
      <c r="AA123" s="1" t="s">
        <v>3708</v>
      </c>
      <c r="AB123" s="1" t="str">
        <f t="shared" si="31"/>
        <v>'2010-10-03'</v>
      </c>
      <c r="AC123" s="3">
        <f t="shared" si="32"/>
        <v>164569461</v>
      </c>
      <c r="AD123" s="1" t="str">
        <f t="shared" si="33"/>
        <v>2010-10-05</v>
      </c>
      <c r="AE123" s="1" t="s">
        <v>4510</v>
      </c>
      <c r="AF123" s="1" t="str">
        <f t="shared" si="34"/>
        <v>'2010-10-05'</v>
      </c>
      <c r="AG123">
        <f t="shared" si="35"/>
        <v>8615</v>
      </c>
      <c r="AH123" s="1" t="str">
        <f t="shared" si="36"/>
        <v>152.58</v>
      </c>
      <c r="AI123" t="str">
        <f t="shared" si="37"/>
        <v>97.44</v>
      </c>
      <c r="AJ123" s="1" t="str">
        <f t="shared" si="38"/>
        <v>1314476.7</v>
      </c>
      <c r="AK123" t="str">
        <f t="shared" si="39"/>
        <v>839445.6</v>
      </c>
      <c r="AL123" s="1" t="str">
        <f t="shared" si="40"/>
        <v>475031.1</v>
      </c>
      <c r="AM123" s="4">
        <f t="shared" si="41"/>
        <v>2010</v>
      </c>
      <c r="AN123" s="1" t="str">
        <f t="shared" si="42"/>
        <v>'2010'</v>
      </c>
      <c r="AO123" s="5">
        <f t="shared" si="43"/>
        <v>10</v>
      </c>
      <c r="AP123" s="1" t="str">
        <f t="shared" si="44"/>
        <v>'10'</v>
      </c>
      <c r="AQ123" s="1" t="str">
        <f t="shared" si="45"/>
        <v>'sat'</v>
      </c>
      <c r="AR123" t="str">
        <f t="shared" si="46"/>
        <v>55.140000000000015</v>
      </c>
      <c r="AS123" s="1" t="str">
        <f t="shared" si="47"/>
        <v>'2 days')</v>
      </c>
    </row>
    <row r="124" spans="1:45" x14ac:dyDescent="0.25">
      <c r="A124" t="s">
        <v>63</v>
      </c>
      <c r="B124" t="s">
        <v>592</v>
      </c>
      <c r="C124" t="s">
        <v>44</v>
      </c>
      <c r="D124" t="s">
        <v>35</v>
      </c>
      <c r="E124" t="s">
        <v>138</v>
      </c>
      <c r="F124" s="1">
        <v>41637</v>
      </c>
      <c r="G124">
        <v>734945714</v>
      </c>
      <c r="H124" s="1">
        <v>41682</v>
      </c>
      <c r="I124">
        <v>5624</v>
      </c>
      <c r="J124" t="s">
        <v>46</v>
      </c>
      <c r="K124" t="s">
        <v>47</v>
      </c>
      <c r="L124" t="s">
        <v>593</v>
      </c>
      <c r="M124" t="s">
        <v>594</v>
      </c>
      <c r="N124" t="s">
        <v>595</v>
      </c>
      <c r="O124">
        <v>2013</v>
      </c>
      <c r="P124">
        <v>12</v>
      </c>
      <c r="Q124" t="s">
        <v>135</v>
      </c>
      <c r="R124" t="s">
        <v>51</v>
      </c>
      <c r="S124" t="s">
        <v>286</v>
      </c>
      <c r="U124" s="1" t="str">
        <f t="shared" si="25"/>
        <v>('Sub-Saharan Africa'</v>
      </c>
      <c r="V124" s="3" t="str">
        <f t="shared" si="26"/>
        <v>'South Africa'</v>
      </c>
      <c r="W124" s="3" t="str">
        <f t="shared" si="27"/>
        <v>'Baby Food'</v>
      </c>
      <c r="X124" s="3" t="str">
        <f t="shared" si="28"/>
        <v>'Online'</v>
      </c>
      <c r="Y124" s="3" t="str">
        <f t="shared" si="29"/>
        <v>'L'</v>
      </c>
      <c r="Z124" s="1" t="str">
        <f t="shared" si="30"/>
        <v>2013-12-29</v>
      </c>
      <c r="AA124" s="1" t="s">
        <v>3709</v>
      </c>
      <c r="AB124" s="1" t="str">
        <f t="shared" si="31"/>
        <v>'2013-12-29'</v>
      </c>
      <c r="AC124" s="3">
        <f t="shared" si="32"/>
        <v>734945714</v>
      </c>
      <c r="AD124" s="1" t="str">
        <f t="shared" si="33"/>
        <v>2014-02-12</v>
      </c>
      <c r="AE124" s="1" t="s">
        <v>4158</v>
      </c>
      <c r="AF124" s="1" t="str">
        <f t="shared" si="34"/>
        <v>'2014-02-12'</v>
      </c>
      <c r="AG124">
        <f t="shared" si="35"/>
        <v>5624</v>
      </c>
      <c r="AH124" s="1" t="str">
        <f t="shared" si="36"/>
        <v>255.28</v>
      </c>
      <c r="AI124" t="str">
        <f t="shared" si="37"/>
        <v>159.42</v>
      </c>
      <c r="AJ124" s="1" t="str">
        <f t="shared" si="38"/>
        <v>1435694.72</v>
      </c>
      <c r="AK124" t="str">
        <f t="shared" si="39"/>
        <v>896578.08</v>
      </c>
      <c r="AL124" s="1" t="str">
        <f t="shared" si="40"/>
        <v>539116.64</v>
      </c>
      <c r="AM124" s="4">
        <f t="shared" si="41"/>
        <v>2013</v>
      </c>
      <c r="AN124" s="1" t="str">
        <f t="shared" si="42"/>
        <v>'2013'</v>
      </c>
      <c r="AO124" s="5">
        <f t="shared" si="43"/>
        <v>12</v>
      </c>
      <c r="AP124" s="1" t="str">
        <f t="shared" si="44"/>
        <v>'12'</v>
      </c>
      <c r="AQ124" s="1" t="str">
        <f t="shared" si="45"/>
        <v>'sat'</v>
      </c>
      <c r="AR124" t="str">
        <f t="shared" si="46"/>
        <v>95.86</v>
      </c>
      <c r="AS124" s="1" t="str">
        <f t="shared" si="47"/>
        <v>'45 days')</v>
      </c>
    </row>
    <row r="125" spans="1:45" x14ac:dyDescent="0.25">
      <c r="A125" t="s">
        <v>75</v>
      </c>
      <c r="B125" t="s">
        <v>423</v>
      </c>
      <c r="C125" t="s">
        <v>88</v>
      </c>
      <c r="D125" t="s">
        <v>22</v>
      </c>
      <c r="E125" t="s">
        <v>45</v>
      </c>
      <c r="F125" s="1">
        <v>42266</v>
      </c>
      <c r="G125">
        <v>284870612</v>
      </c>
      <c r="H125" s="1">
        <v>42284</v>
      </c>
      <c r="I125">
        <v>8399</v>
      </c>
      <c r="J125" t="s">
        <v>89</v>
      </c>
      <c r="K125" t="s">
        <v>90</v>
      </c>
      <c r="L125" t="s">
        <v>596</v>
      </c>
      <c r="M125" t="s">
        <v>597</v>
      </c>
      <c r="N125" t="s">
        <v>598</v>
      </c>
      <c r="O125">
        <v>2015</v>
      </c>
      <c r="P125">
        <v>9</v>
      </c>
      <c r="Q125" t="s">
        <v>29</v>
      </c>
      <c r="R125" t="s">
        <v>95</v>
      </c>
      <c r="S125" t="s">
        <v>346</v>
      </c>
      <c r="U125" s="1" t="str">
        <f t="shared" si="25"/>
        <v>('Europe'</v>
      </c>
      <c r="V125" s="3" t="str">
        <f t="shared" si="26"/>
        <v>'United Kingdom'</v>
      </c>
      <c r="W125" s="3" t="str">
        <f t="shared" si="27"/>
        <v>'Clothes'</v>
      </c>
      <c r="X125" s="3" t="str">
        <f t="shared" si="28"/>
        <v>'Offline'</v>
      </c>
      <c r="Y125" s="3" t="str">
        <f t="shared" si="29"/>
        <v>'C'</v>
      </c>
      <c r="Z125" s="1" t="str">
        <f t="shared" si="30"/>
        <v>2015-09-19</v>
      </c>
      <c r="AA125" s="1" t="s">
        <v>3710</v>
      </c>
      <c r="AB125" s="1" t="str">
        <f t="shared" si="31"/>
        <v>'2015-09-19'</v>
      </c>
      <c r="AC125" s="3">
        <f t="shared" si="32"/>
        <v>284870612</v>
      </c>
      <c r="AD125" s="1" t="str">
        <f t="shared" si="33"/>
        <v>2015-10-07</v>
      </c>
      <c r="AE125" s="1" t="s">
        <v>4511</v>
      </c>
      <c r="AF125" s="1" t="str">
        <f t="shared" si="34"/>
        <v>'2015-10-07'</v>
      </c>
      <c r="AG125">
        <f t="shared" si="35"/>
        <v>8399</v>
      </c>
      <c r="AH125" s="1" t="str">
        <f t="shared" si="36"/>
        <v>109.28</v>
      </c>
      <c r="AI125" t="str">
        <f t="shared" si="37"/>
        <v>35.84</v>
      </c>
      <c r="AJ125" s="1" t="str">
        <f t="shared" si="38"/>
        <v>917842.72</v>
      </c>
      <c r="AK125" t="str">
        <f t="shared" si="39"/>
        <v>301020.16</v>
      </c>
      <c r="AL125" s="1" t="str">
        <f t="shared" si="40"/>
        <v>616822.56</v>
      </c>
      <c r="AM125" s="4">
        <f t="shared" si="41"/>
        <v>2015</v>
      </c>
      <c r="AN125" s="1" t="str">
        <f t="shared" si="42"/>
        <v>'2015'</v>
      </c>
      <c r="AO125" s="5">
        <f t="shared" si="43"/>
        <v>9</v>
      </c>
      <c r="AP125" s="1" t="str">
        <f t="shared" si="44"/>
        <v>'9'</v>
      </c>
      <c r="AQ125" s="1" t="str">
        <f t="shared" si="45"/>
        <v>'fri'</v>
      </c>
      <c r="AR125" t="str">
        <f t="shared" si="46"/>
        <v>73.44</v>
      </c>
      <c r="AS125" s="1" t="str">
        <f t="shared" si="47"/>
        <v>'18 days')</v>
      </c>
    </row>
    <row r="126" spans="1:45" x14ac:dyDescent="0.25">
      <c r="A126" t="s">
        <v>75</v>
      </c>
      <c r="B126" t="s">
        <v>599</v>
      </c>
      <c r="C126" t="s">
        <v>65</v>
      </c>
      <c r="D126" t="s">
        <v>22</v>
      </c>
      <c r="E126" t="s">
        <v>23</v>
      </c>
      <c r="F126" s="1">
        <v>40803</v>
      </c>
      <c r="G126">
        <v>765955483</v>
      </c>
      <c r="H126" s="1">
        <v>40823</v>
      </c>
      <c r="I126">
        <v>2104</v>
      </c>
      <c r="J126" t="s">
        <v>67</v>
      </c>
      <c r="K126" t="s">
        <v>68</v>
      </c>
      <c r="L126" t="s">
        <v>600</v>
      </c>
      <c r="M126" t="s">
        <v>601</v>
      </c>
      <c r="N126" t="s">
        <v>602</v>
      </c>
      <c r="O126">
        <v>2011</v>
      </c>
      <c r="P126">
        <v>9</v>
      </c>
      <c r="Q126" t="s">
        <v>29</v>
      </c>
      <c r="R126" t="s">
        <v>73</v>
      </c>
      <c r="S126" t="s">
        <v>184</v>
      </c>
      <c r="U126" s="1" t="str">
        <f t="shared" si="25"/>
        <v>('Europe'</v>
      </c>
      <c r="V126" s="3" t="str">
        <f t="shared" si="26"/>
        <v>'Albania'</v>
      </c>
      <c r="W126" s="3" t="str">
        <f t="shared" si="27"/>
        <v>'Fruits'</v>
      </c>
      <c r="X126" s="3" t="str">
        <f t="shared" si="28"/>
        <v>'Offline'</v>
      </c>
      <c r="Y126" s="3" t="str">
        <f t="shared" si="29"/>
        <v>'M'</v>
      </c>
      <c r="Z126" s="1" t="str">
        <f t="shared" si="30"/>
        <v>2011-09-17</v>
      </c>
      <c r="AA126" s="1" t="s">
        <v>3711</v>
      </c>
      <c r="AB126" s="1" t="str">
        <f t="shared" si="31"/>
        <v>'2011-09-17'</v>
      </c>
      <c r="AC126" s="3">
        <f t="shared" si="32"/>
        <v>765955483</v>
      </c>
      <c r="AD126" s="1" t="str">
        <f t="shared" si="33"/>
        <v>2011-10-07</v>
      </c>
      <c r="AE126" s="1" t="s">
        <v>4341</v>
      </c>
      <c r="AF126" s="1" t="str">
        <f t="shared" si="34"/>
        <v>'2011-10-07'</v>
      </c>
      <c r="AG126">
        <f t="shared" si="35"/>
        <v>2104</v>
      </c>
      <c r="AH126" s="1" t="str">
        <f t="shared" si="36"/>
        <v>9.33</v>
      </c>
      <c r="AI126" t="str">
        <f t="shared" si="37"/>
        <v>6.92</v>
      </c>
      <c r="AJ126" s="1" t="str">
        <f t="shared" si="38"/>
        <v>19630.32</v>
      </c>
      <c r="AK126" t="str">
        <f t="shared" si="39"/>
        <v>14559.68</v>
      </c>
      <c r="AL126" s="1" t="str">
        <f t="shared" si="40"/>
        <v>5070.64</v>
      </c>
      <c r="AM126" s="4">
        <f t="shared" si="41"/>
        <v>2011</v>
      </c>
      <c r="AN126" s="1" t="str">
        <f t="shared" si="42"/>
        <v>'2011'</v>
      </c>
      <c r="AO126" s="5">
        <f t="shared" si="43"/>
        <v>9</v>
      </c>
      <c r="AP126" s="1" t="str">
        <f t="shared" si="44"/>
        <v>'9'</v>
      </c>
      <c r="AQ126" s="1" t="str">
        <f t="shared" si="45"/>
        <v>'fri'</v>
      </c>
      <c r="AR126" t="str">
        <f t="shared" si="46"/>
        <v>2.41</v>
      </c>
      <c r="AS126" s="1" t="str">
        <f t="shared" si="47"/>
        <v>'20 days')</v>
      </c>
    </row>
    <row r="127" spans="1:45" x14ac:dyDescent="0.25">
      <c r="A127" t="s">
        <v>53</v>
      </c>
      <c r="B127" t="s">
        <v>334</v>
      </c>
      <c r="C127" t="s">
        <v>114</v>
      </c>
      <c r="D127" t="s">
        <v>22</v>
      </c>
      <c r="E127" t="s">
        <v>66</v>
      </c>
      <c r="F127" s="1">
        <v>40248</v>
      </c>
      <c r="G127">
        <v>600124156</v>
      </c>
      <c r="H127" s="1">
        <v>40289</v>
      </c>
      <c r="I127">
        <v>8929</v>
      </c>
      <c r="J127" t="s">
        <v>115</v>
      </c>
      <c r="K127" t="s">
        <v>116</v>
      </c>
      <c r="L127" t="s">
        <v>603</v>
      </c>
      <c r="M127" t="s">
        <v>604</v>
      </c>
      <c r="N127" t="s">
        <v>605</v>
      </c>
      <c r="O127">
        <v>2010</v>
      </c>
      <c r="P127">
        <v>3</v>
      </c>
      <c r="Q127" t="s">
        <v>94</v>
      </c>
      <c r="R127" t="s">
        <v>120</v>
      </c>
      <c r="S127" t="s">
        <v>301</v>
      </c>
      <c r="U127" s="1" t="str">
        <f t="shared" si="25"/>
        <v>('Asia'</v>
      </c>
      <c r="V127" s="3" t="str">
        <f t="shared" si="26"/>
        <v>'Malaysia'</v>
      </c>
      <c r="W127" s="3" t="str">
        <f t="shared" si="27"/>
        <v>'Snacks'</v>
      </c>
      <c r="X127" s="3" t="str">
        <f t="shared" si="28"/>
        <v>'Offline'</v>
      </c>
      <c r="Y127" s="3" t="str">
        <f t="shared" si="29"/>
        <v>'H'</v>
      </c>
      <c r="Z127" s="1" t="str">
        <f t="shared" si="30"/>
        <v>2010-03-11</v>
      </c>
      <c r="AA127" s="1" t="s">
        <v>3712</v>
      </c>
      <c r="AB127" s="1" t="str">
        <f t="shared" si="31"/>
        <v>'2010-03-11'</v>
      </c>
      <c r="AC127" s="3">
        <f t="shared" si="32"/>
        <v>600124156</v>
      </c>
      <c r="AD127" s="1" t="str">
        <f t="shared" si="33"/>
        <v>2010-04-21</v>
      </c>
      <c r="AE127" s="1" t="s">
        <v>4512</v>
      </c>
      <c r="AF127" s="1" t="str">
        <f t="shared" si="34"/>
        <v>'2010-04-21'</v>
      </c>
      <c r="AG127">
        <f t="shared" si="35"/>
        <v>8929</v>
      </c>
      <c r="AH127" s="1" t="str">
        <f t="shared" si="36"/>
        <v>152.58</v>
      </c>
      <c r="AI127" t="str">
        <f t="shared" si="37"/>
        <v>97.44</v>
      </c>
      <c r="AJ127" s="1" t="str">
        <f t="shared" si="38"/>
        <v>1362386.82</v>
      </c>
      <c r="AK127" t="str">
        <f t="shared" si="39"/>
        <v>870041.76</v>
      </c>
      <c r="AL127" s="1" t="str">
        <f t="shared" si="40"/>
        <v>492345.06</v>
      </c>
      <c r="AM127" s="4">
        <f t="shared" si="41"/>
        <v>2010</v>
      </c>
      <c r="AN127" s="1" t="str">
        <f t="shared" si="42"/>
        <v>'2010'</v>
      </c>
      <c r="AO127" s="5">
        <f t="shared" si="43"/>
        <v>3</v>
      </c>
      <c r="AP127" s="1" t="str">
        <f t="shared" si="44"/>
        <v>'3'</v>
      </c>
      <c r="AQ127" s="1" t="str">
        <f t="shared" si="45"/>
        <v>'wed'</v>
      </c>
      <c r="AR127" t="str">
        <f t="shared" si="46"/>
        <v>55.140000000000015</v>
      </c>
      <c r="AS127" s="1" t="str">
        <f t="shared" si="47"/>
        <v>'41 days')</v>
      </c>
    </row>
    <row r="128" spans="1:45" x14ac:dyDescent="0.25">
      <c r="A128" t="s">
        <v>63</v>
      </c>
      <c r="B128" t="s">
        <v>606</v>
      </c>
      <c r="C128" t="s">
        <v>123</v>
      </c>
      <c r="D128" t="s">
        <v>22</v>
      </c>
      <c r="E128" t="s">
        <v>138</v>
      </c>
      <c r="F128" s="1">
        <v>41223</v>
      </c>
      <c r="G128">
        <v>529612958</v>
      </c>
      <c r="H128" s="1">
        <v>41254</v>
      </c>
      <c r="I128">
        <v>3098</v>
      </c>
      <c r="J128" t="s">
        <v>124</v>
      </c>
      <c r="K128" t="s">
        <v>125</v>
      </c>
      <c r="L128" t="s">
        <v>607</v>
      </c>
      <c r="M128" t="s">
        <v>608</v>
      </c>
      <c r="N128" t="s">
        <v>609</v>
      </c>
      <c r="O128">
        <v>2012</v>
      </c>
      <c r="P128">
        <v>11</v>
      </c>
      <c r="Q128" t="s">
        <v>29</v>
      </c>
      <c r="R128" t="s">
        <v>129</v>
      </c>
      <c r="S128" t="s">
        <v>43</v>
      </c>
      <c r="U128" s="1" t="str">
        <f t="shared" si="25"/>
        <v>('Sub-Saharan Africa'</v>
      </c>
      <c r="V128" s="3" t="str">
        <f t="shared" si="26"/>
        <v>'Ghana'</v>
      </c>
      <c r="W128" s="3" t="str">
        <f t="shared" si="27"/>
        <v>'Household'</v>
      </c>
      <c r="X128" s="3" t="str">
        <f t="shared" si="28"/>
        <v>'Offline'</v>
      </c>
      <c r="Y128" s="3" t="str">
        <f t="shared" si="29"/>
        <v>'L'</v>
      </c>
      <c r="Z128" s="1" t="str">
        <f t="shared" si="30"/>
        <v>2012-11-10</v>
      </c>
      <c r="AA128" s="1" t="s">
        <v>3713</v>
      </c>
      <c r="AB128" s="1" t="str">
        <f t="shared" si="31"/>
        <v>'2012-11-10'</v>
      </c>
      <c r="AC128" s="3">
        <f t="shared" si="32"/>
        <v>529612958</v>
      </c>
      <c r="AD128" s="1" t="str">
        <f t="shared" si="33"/>
        <v>2012-12-11</v>
      </c>
      <c r="AE128" s="1" t="s">
        <v>4513</v>
      </c>
      <c r="AF128" s="1" t="str">
        <f t="shared" si="34"/>
        <v>'2012-12-11'</v>
      </c>
      <c r="AG128">
        <f t="shared" si="35"/>
        <v>3098</v>
      </c>
      <c r="AH128" s="1" t="str">
        <f t="shared" si="36"/>
        <v>668.27</v>
      </c>
      <c r="AI128" t="str">
        <f t="shared" si="37"/>
        <v>502.54</v>
      </c>
      <c r="AJ128" s="1" t="str">
        <f t="shared" si="38"/>
        <v>2070300.46</v>
      </c>
      <c r="AK128" t="str">
        <f t="shared" si="39"/>
        <v>1556868.92</v>
      </c>
      <c r="AL128" s="1" t="str">
        <f t="shared" si="40"/>
        <v>513431.54</v>
      </c>
      <c r="AM128" s="4">
        <f t="shared" si="41"/>
        <v>2012</v>
      </c>
      <c r="AN128" s="1" t="str">
        <f t="shared" si="42"/>
        <v>'2012'</v>
      </c>
      <c r="AO128" s="5">
        <f t="shared" si="43"/>
        <v>11</v>
      </c>
      <c r="AP128" s="1" t="str">
        <f t="shared" si="44"/>
        <v>'11'</v>
      </c>
      <c r="AQ128" s="1" t="str">
        <f t="shared" si="45"/>
        <v>'fri'</v>
      </c>
      <c r="AR128" t="str">
        <f t="shared" si="46"/>
        <v>165.72999999999996</v>
      </c>
      <c r="AS128" s="1" t="str">
        <f t="shared" si="47"/>
        <v>'31 days')</v>
      </c>
    </row>
    <row r="129" spans="1:45" x14ac:dyDescent="0.25">
      <c r="A129" t="s">
        <v>97</v>
      </c>
      <c r="B129" t="s">
        <v>456</v>
      </c>
      <c r="C129" t="s">
        <v>88</v>
      </c>
      <c r="D129" t="s">
        <v>22</v>
      </c>
      <c r="E129" t="s">
        <v>66</v>
      </c>
      <c r="F129" s="1">
        <v>40590</v>
      </c>
      <c r="G129">
        <v>466970717</v>
      </c>
      <c r="H129" s="1">
        <v>40620</v>
      </c>
      <c r="I129">
        <v>5867</v>
      </c>
      <c r="J129" t="s">
        <v>89</v>
      </c>
      <c r="K129" t="s">
        <v>90</v>
      </c>
      <c r="L129" t="s">
        <v>610</v>
      </c>
      <c r="M129" t="s">
        <v>611</v>
      </c>
      <c r="N129" t="s">
        <v>612</v>
      </c>
      <c r="O129">
        <v>2011</v>
      </c>
      <c r="P129">
        <v>2</v>
      </c>
      <c r="Q129" t="s">
        <v>85</v>
      </c>
      <c r="R129" t="s">
        <v>95</v>
      </c>
      <c r="S129" t="s">
        <v>276</v>
      </c>
      <c r="U129" s="1" t="str">
        <f t="shared" si="25"/>
        <v>('Central America and the Caribbean'</v>
      </c>
      <c r="V129" s="3" t="str">
        <f t="shared" si="26"/>
        <v>'Cuba'</v>
      </c>
      <c r="W129" s="3" t="str">
        <f t="shared" si="27"/>
        <v>'Clothes'</v>
      </c>
      <c r="X129" s="3" t="str">
        <f t="shared" si="28"/>
        <v>'Offline'</v>
      </c>
      <c r="Y129" s="3" t="str">
        <f t="shared" si="29"/>
        <v>'H'</v>
      </c>
      <c r="Z129" s="1" t="str">
        <f t="shared" si="30"/>
        <v>2011-02-16</v>
      </c>
      <c r="AA129" s="1" t="s">
        <v>3714</v>
      </c>
      <c r="AB129" s="1" t="str">
        <f t="shared" si="31"/>
        <v>'2011-02-16'</v>
      </c>
      <c r="AC129" s="3">
        <f t="shared" si="32"/>
        <v>466970717</v>
      </c>
      <c r="AD129" s="1" t="str">
        <f t="shared" si="33"/>
        <v>2011-03-18</v>
      </c>
      <c r="AE129" s="1" t="s">
        <v>4514</v>
      </c>
      <c r="AF129" s="1" t="str">
        <f t="shared" si="34"/>
        <v>'2011-03-18'</v>
      </c>
      <c r="AG129">
        <f t="shared" si="35"/>
        <v>5867</v>
      </c>
      <c r="AH129" s="1" t="str">
        <f t="shared" si="36"/>
        <v>109.28</v>
      </c>
      <c r="AI129" t="str">
        <f t="shared" si="37"/>
        <v>35.84</v>
      </c>
      <c r="AJ129" s="1" t="str">
        <f t="shared" si="38"/>
        <v>641145.76</v>
      </c>
      <c r="AK129" t="str">
        <f t="shared" si="39"/>
        <v>210273.28</v>
      </c>
      <c r="AL129" s="1" t="str">
        <f t="shared" si="40"/>
        <v>430872.48</v>
      </c>
      <c r="AM129" s="4">
        <f t="shared" si="41"/>
        <v>2011</v>
      </c>
      <c r="AN129" s="1" t="str">
        <f t="shared" si="42"/>
        <v>'2011'</v>
      </c>
      <c r="AO129" s="5">
        <f t="shared" si="43"/>
        <v>2</v>
      </c>
      <c r="AP129" s="1" t="str">
        <f t="shared" si="44"/>
        <v>'2'</v>
      </c>
      <c r="AQ129" s="1" t="str">
        <f t="shared" si="45"/>
        <v>'tue'</v>
      </c>
      <c r="AR129" t="str">
        <f t="shared" si="46"/>
        <v>73.44</v>
      </c>
      <c r="AS129" s="1" t="str">
        <f t="shared" si="47"/>
        <v>'30 days')</v>
      </c>
    </row>
    <row r="130" spans="1:45" x14ac:dyDescent="0.25">
      <c r="A130" t="s">
        <v>97</v>
      </c>
      <c r="B130" t="s">
        <v>613</v>
      </c>
      <c r="C130" t="s">
        <v>21</v>
      </c>
      <c r="D130" t="s">
        <v>35</v>
      </c>
      <c r="E130" t="s">
        <v>45</v>
      </c>
      <c r="F130" s="1">
        <v>41134</v>
      </c>
      <c r="G130">
        <v>845058763</v>
      </c>
      <c r="H130" s="1">
        <v>41174</v>
      </c>
      <c r="I130">
        <v>522</v>
      </c>
      <c r="J130" t="s">
        <v>24</v>
      </c>
      <c r="K130" t="s">
        <v>25</v>
      </c>
      <c r="L130" t="s">
        <v>614</v>
      </c>
      <c r="M130" t="s">
        <v>615</v>
      </c>
      <c r="N130" t="s">
        <v>616</v>
      </c>
      <c r="O130">
        <v>2012</v>
      </c>
      <c r="P130">
        <v>8</v>
      </c>
      <c r="Q130" t="s">
        <v>41</v>
      </c>
      <c r="R130" t="s">
        <v>30</v>
      </c>
      <c r="S130" t="s">
        <v>435</v>
      </c>
      <c r="U130" s="1" t="str">
        <f t="shared" si="25"/>
        <v>('Central America and the Caribbean'</v>
      </c>
      <c r="V130" s="3" t="str">
        <f t="shared" si="26"/>
        <v>'Saint Lucia'</v>
      </c>
      <c r="W130" s="3" t="str">
        <f t="shared" si="27"/>
        <v>'Cosmetics'</v>
      </c>
      <c r="X130" s="3" t="str">
        <f t="shared" si="28"/>
        <v>'Online'</v>
      </c>
      <c r="Y130" s="3" t="str">
        <f t="shared" si="29"/>
        <v>'C'</v>
      </c>
      <c r="Z130" s="1" t="str">
        <f t="shared" si="30"/>
        <v>2012-08-13</v>
      </c>
      <c r="AA130" s="1" t="s">
        <v>3715</v>
      </c>
      <c r="AB130" s="1" t="str">
        <f t="shared" si="31"/>
        <v>'2012-08-13'</v>
      </c>
      <c r="AC130" s="3">
        <f t="shared" si="32"/>
        <v>845058763</v>
      </c>
      <c r="AD130" s="1" t="str">
        <f t="shared" si="33"/>
        <v>2012-09-22</v>
      </c>
      <c r="AE130" s="1" t="s">
        <v>4515</v>
      </c>
      <c r="AF130" s="1" t="str">
        <f t="shared" si="34"/>
        <v>'2012-09-22'</v>
      </c>
      <c r="AG130">
        <f t="shared" si="35"/>
        <v>522</v>
      </c>
      <c r="AH130" s="1" t="str">
        <f t="shared" si="36"/>
        <v>437.2</v>
      </c>
      <c r="AI130" t="str">
        <f t="shared" si="37"/>
        <v>263.33</v>
      </c>
      <c r="AJ130" s="1" t="str">
        <f t="shared" si="38"/>
        <v>228218.4</v>
      </c>
      <c r="AK130" t="str">
        <f t="shared" si="39"/>
        <v>137458.26</v>
      </c>
      <c r="AL130" s="1" t="str">
        <f t="shared" si="40"/>
        <v>90760.14</v>
      </c>
      <c r="AM130" s="4">
        <f t="shared" si="41"/>
        <v>2012</v>
      </c>
      <c r="AN130" s="1" t="str">
        <f t="shared" si="42"/>
        <v>'2012'</v>
      </c>
      <c r="AO130" s="5">
        <f t="shared" si="43"/>
        <v>8</v>
      </c>
      <c r="AP130" s="1" t="str">
        <f t="shared" si="44"/>
        <v>'8'</v>
      </c>
      <c r="AQ130" s="1" t="str">
        <f t="shared" si="45"/>
        <v>'sun'</v>
      </c>
      <c r="AR130" t="str">
        <f t="shared" si="46"/>
        <v>173.87</v>
      </c>
      <c r="AS130" s="1" t="str">
        <f t="shared" si="47"/>
        <v>'40 days')</v>
      </c>
    </row>
    <row r="131" spans="1:45" x14ac:dyDescent="0.25">
      <c r="A131" t="s">
        <v>75</v>
      </c>
      <c r="B131" t="s">
        <v>375</v>
      </c>
      <c r="C131" t="s">
        <v>114</v>
      </c>
      <c r="D131" t="s">
        <v>22</v>
      </c>
      <c r="E131" t="s">
        <v>138</v>
      </c>
      <c r="F131" s="1">
        <v>41879</v>
      </c>
      <c r="G131">
        <v>367050921</v>
      </c>
      <c r="H131" s="1">
        <v>41882</v>
      </c>
      <c r="I131">
        <v>7379</v>
      </c>
      <c r="J131" t="s">
        <v>115</v>
      </c>
      <c r="K131" t="s">
        <v>116</v>
      </c>
      <c r="L131" t="s">
        <v>617</v>
      </c>
      <c r="M131" t="s">
        <v>618</v>
      </c>
      <c r="N131" t="s">
        <v>619</v>
      </c>
      <c r="O131">
        <v>2014</v>
      </c>
      <c r="P131">
        <v>8</v>
      </c>
      <c r="Q131" t="s">
        <v>94</v>
      </c>
      <c r="R131" t="s">
        <v>120</v>
      </c>
      <c r="S131" t="s">
        <v>588</v>
      </c>
      <c r="U131" s="1" t="str">
        <f t="shared" ref="U131:U194" si="48">CONCATENATE("('",A131,"'")</f>
        <v>('Europe'</v>
      </c>
      <c r="V131" s="3" t="str">
        <f t="shared" ref="V131:V194" si="49">CONCATENATE("'",B131,"'")</f>
        <v>'Romania'</v>
      </c>
      <c r="W131" s="3" t="str">
        <f t="shared" ref="W131:W194" si="50">CONCATENATE("'",C131,"'")</f>
        <v>'Snacks'</v>
      </c>
      <c r="X131" s="3" t="str">
        <f t="shared" ref="X131:X194" si="51">CONCATENATE("'",D131,"'")</f>
        <v>'Offline'</v>
      </c>
      <c r="Y131" s="3" t="str">
        <f t="shared" ref="Y131:Y194" si="52">CONCATENATE("'",E131,"'")</f>
        <v>'L'</v>
      </c>
      <c r="Z131" s="1" t="str">
        <f t="shared" ref="Z131:Z194" si="53">CONCATENATE(TEXT(F131,"yyyy-mm-dd"))</f>
        <v>2014-08-28</v>
      </c>
      <c r="AA131" s="1" t="s">
        <v>3716</v>
      </c>
      <c r="AB131" s="1" t="str">
        <f t="shared" ref="AB131:AB194" si="54">CONCATENATE("'",AA131,"'")</f>
        <v>'2014-08-28'</v>
      </c>
      <c r="AC131" s="3">
        <f t="shared" ref="AC131:AC194" si="55">G131</f>
        <v>367050921</v>
      </c>
      <c r="AD131" s="1" t="str">
        <f t="shared" ref="AD131:AD194" si="56">CONCATENATE(TEXT(H131,"yyyy-mm-dd"))</f>
        <v>2014-08-31</v>
      </c>
      <c r="AE131" s="1" t="s">
        <v>4516</v>
      </c>
      <c r="AF131" s="1" t="str">
        <f t="shared" ref="AF131:AF194" si="57">CONCATENATE("'",AE131,"'")</f>
        <v>'2014-08-31'</v>
      </c>
      <c r="AG131">
        <f t="shared" ref="AG131:AG194" si="58">I131</f>
        <v>7379</v>
      </c>
      <c r="AH131" s="1" t="str">
        <f t="shared" ref="AH131:AH194" si="59">J131</f>
        <v>152.58</v>
      </c>
      <c r="AI131" t="str">
        <f t="shared" ref="AI131:AI194" si="60">K131</f>
        <v>97.44</v>
      </c>
      <c r="AJ131" s="1" t="str">
        <f t="shared" ref="AJ131:AJ194" si="61">L131</f>
        <v>1125887.82</v>
      </c>
      <c r="AK131" t="str">
        <f t="shared" ref="AK131:AK194" si="62">M131</f>
        <v>719009.76</v>
      </c>
      <c r="AL131" s="1" t="str">
        <f t="shared" ref="AL131:AL194" si="63">N131</f>
        <v>406878.06</v>
      </c>
      <c r="AM131" s="4">
        <f t="shared" ref="AM131:AM194" si="64">O131</f>
        <v>2014</v>
      </c>
      <c r="AN131" s="1" t="str">
        <f t="shared" ref="AN131:AN194" si="65">CONCATENATE("'",AM131,"'")</f>
        <v>'2014'</v>
      </c>
      <c r="AO131" s="5">
        <f t="shared" ref="AO131:AO194" si="66">P131</f>
        <v>8</v>
      </c>
      <c r="AP131" s="1" t="str">
        <f t="shared" ref="AP131:AP194" si="67">CONCATENATE("'",AO131,"'")</f>
        <v>'8'</v>
      </c>
      <c r="AQ131" s="1" t="str">
        <f t="shared" ref="AQ131:AQ194" si="68">CONCATENATE("'",Q131,"'")</f>
        <v>'wed'</v>
      </c>
      <c r="AR131" t="str">
        <f t="shared" ref="AR131:AR194" si="69">R131</f>
        <v>55.140000000000015</v>
      </c>
      <c r="AS131" s="1" t="str">
        <f t="shared" ref="AS131:AS194" si="70">CONCATENATE("'",S131,"')")</f>
        <v>'3 days')</v>
      </c>
    </row>
    <row r="132" spans="1:45" x14ac:dyDescent="0.25">
      <c r="A132" t="s">
        <v>75</v>
      </c>
      <c r="B132" t="s">
        <v>354</v>
      </c>
      <c r="C132" t="s">
        <v>148</v>
      </c>
      <c r="D132" t="s">
        <v>35</v>
      </c>
      <c r="E132" t="s">
        <v>138</v>
      </c>
      <c r="F132" s="1">
        <v>42235</v>
      </c>
      <c r="G132">
        <v>956433522</v>
      </c>
      <c r="H132" s="1">
        <v>42259</v>
      </c>
      <c r="I132">
        <v>8788</v>
      </c>
      <c r="J132" t="s">
        <v>149</v>
      </c>
      <c r="K132" t="s">
        <v>150</v>
      </c>
      <c r="L132" t="s">
        <v>620</v>
      </c>
      <c r="M132" t="s">
        <v>621</v>
      </c>
      <c r="N132" t="s">
        <v>622</v>
      </c>
      <c r="O132">
        <v>2015</v>
      </c>
      <c r="P132">
        <v>8</v>
      </c>
      <c r="Q132" t="s">
        <v>85</v>
      </c>
      <c r="R132" t="s">
        <v>154</v>
      </c>
      <c r="S132" t="s">
        <v>146</v>
      </c>
      <c r="U132" s="1" t="str">
        <f t="shared" si="48"/>
        <v>('Europe'</v>
      </c>
      <c r="V132" s="3" t="str">
        <f t="shared" si="49"/>
        <v>'Portugal'</v>
      </c>
      <c r="W132" s="3" t="str">
        <f t="shared" si="50"/>
        <v>'Office Supplies'</v>
      </c>
      <c r="X132" s="3" t="str">
        <f t="shared" si="51"/>
        <v>'Online'</v>
      </c>
      <c r="Y132" s="3" t="str">
        <f t="shared" si="52"/>
        <v>'L'</v>
      </c>
      <c r="Z132" s="1" t="str">
        <f t="shared" si="53"/>
        <v>2015-08-19</v>
      </c>
      <c r="AA132" s="1" t="s">
        <v>3717</v>
      </c>
      <c r="AB132" s="1" t="str">
        <f t="shared" si="54"/>
        <v>'2015-08-19'</v>
      </c>
      <c r="AC132" s="3">
        <f t="shared" si="55"/>
        <v>956433522</v>
      </c>
      <c r="AD132" s="1" t="str">
        <f t="shared" si="56"/>
        <v>2015-09-12</v>
      </c>
      <c r="AE132" s="1" t="s">
        <v>4517</v>
      </c>
      <c r="AF132" s="1" t="str">
        <f t="shared" si="57"/>
        <v>'2015-09-12'</v>
      </c>
      <c r="AG132">
        <f t="shared" si="58"/>
        <v>8788</v>
      </c>
      <c r="AH132" s="1" t="str">
        <f t="shared" si="59"/>
        <v>651.21</v>
      </c>
      <c r="AI132" t="str">
        <f t="shared" si="60"/>
        <v>524.96</v>
      </c>
      <c r="AJ132" s="1" t="str">
        <f t="shared" si="61"/>
        <v>5722833.48</v>
      </c>
      <c r="AK132" t="str">
        <f t="shared" si="62"/>
        <v>4613348.48</v>
      </c>
      <c r="AL132" s="1" t="str">
        <f t="shared" si="63"/>
        <v>1109485.0</v>
      </c>
      <c r="AM132" s="4">
        <f t="shared" si="64"/>
        <v>2015</v>
      </c>
      <c r="AN132" s="1" t="str">
        <f t="shared" si="65"/>
        <v>'2015'</v>
      </c>
      <c r="AO132" s="5">
        <f t="shared" si="66"/>
        <v>8</v>
      </c>
      <c r="AP132" s="1" t="str">
        <f t="shared" si="67"/>
        <v>'8'</v>
      </c>
      <c r="AQ132" s="1" t="str">
        <f t="shared" si="68"/>
        <v>'tue'</v>
      </c>
      <c r="AR132" t="str">
        <f t="shared" si="69"/>
        <v>126.25</v>
      </c>
      <c r="AS132" s="1" t="str">
        <f t="shared" si="70"/>
        <v>'24 days')</v>
      </c>
    </row>
    <row r="133" spans="1:45" x14ac:dyDescent="0.25">
      <c r="A133" t="s">
        <v>75</v>
      </c>
      <c r="B133" t="s">
        <v>623</v>
      </c>
      <c r="C133" t="s">
        <v>157</v>
      </c>
      <c r="D133" t="s">
        <v>35</v>
      </c>
      <c r="E133" t="s">
        <v>45</v>
      </c>
      <c r="F133" s="1">
        <v>40622</v>
      </c>
      <c r="G133">
        <v>107005393</v>
      </c>
      <c r="H133" s="1">
        <v>40667</v>
      </c>
      <c r="I133">
        <v>4129</v>
      </c>
      <c r="J133" t="s">
        <v>158</v>
      </c>
      <c r="K133" t="s">
        <v>159</v>
      </c>
      <c r="L133" t="s">
        <v>624</v>
      </c>
      <c r="M133" t="s">
        <v>625</v>
      </c>
      <c r="N133" t="s">
        <v>626</v>
      </c>
      <c r="O133">
        <v>2011</v>
      </c>
      <c r="P133">
        <v>3</v>
      </c>
      <c r="Q133" t="s">
        <v>135</v>
      </c>
      <c r="R133" t="s">
        <v>164</v>
      </c>
      <c r="S133" t="s">
        <v>286</v>
      </c>
      <c r="U133" s="1" t="str">
        <f t="shared" si="48"/>
        <v>('Europe'</v>
      </c>
      <c r="V133" s="3" t="str">
        <f t="shared" si="49"/>
        <v>'Macedonia'</v>
      </c>
      <c r="W133" s="3" t="str">
        <f t="shared" si="50"/>
        <v>'Beverages'</v>
      </c>
      <c r="X133" s="3" t="str">
        <f t="shared" si="51"/>
        <v>'Online'</v>
      </c>
      <c r="Y133" s="3" t="str">
        <f t="shared" si="52"/>
        <v>'C'</v>
      </c>
      <c r="Z133" s="1" t="str">
        <f t="shared" si="53"/>
        <v>2011-03-20</v>
      </c>
      <c r="AA133" s="1" t="s">
        <v>3693</v>
      </c>
      <c r="AB133" s="1" t="str">
        <f t="shared" si="54"/>
        <v>'2011-03-20'</v>
      </c>
      <c r="AC133" s="3">
        <f t="shared" si="55"/>
        <v>107005393</v>
      </c>
      <c r="AD133" s="1" t="str">
        <f t="shared" si="56"/>
        <v>2011-05-04</v>
      </c>
      <c r="AE133" s="1" t="s">
        <v>4518</v>
      </c>
      <c r="AF133" s="1" t="str">
        <f t="shared" si="57"/>
        <v>'2011-05-04'</v>
      </c>
      <c r="AG133">
        <f t="shared" si="58"/>
        <v>4129</v>
      </c>
      <c r="AH133" s="1" t="str">
        <f t="shared" si="59"/>
        <v>47.45</v>
      </c>
      <c r="AI133" t="str">
        <f t="shared" si="60"/>
        <v>31.79</v>
      </c>
      <c r="AJ133" s="1" t="str">
        <f t="shared" si="61"/>
        <v>195921.05</v>
      </c>
      <c r="AK133" t="str">
        <f t="shared" si="62"/>
        <v>131260.91</v>
      </c>
      <c r="AL133" s="1" t="str">
        <f t="shared" si="63"/>
        <v>64660.14</v>
      </c>
      <c r="AM133" s="4">
        <f t="shared" si="64"/>
        <v>2011</v>
      </c>
      <c r="AN133" s="1" t="str">
        <f t="shared" si="65"/>
        <v>'2011'</v>
      </c>
      <c r="AO133" s="5">
        <f t="shared" si="66"/>
        <v>3</v>
      </c>
      <c r="AP133" s="1" t="str">
        <f t="shared" si="67"/>
        <v>'3'</v>
      </c>
      <c r="AQ133" s="1" t="str">
        <f t="shared" si="68"/>
        <v>'sat'</v>
      </c>
      <c r="AR133" t="str">
        <f t="shared" si="69"/>
        <v>15.660000000000004</v>
      </c>
      <c r="AS133" s="1" t="str">
        <f t="shared" si="70"/>
        <v>'45 days')</v>
      </c>
    </row>
    <row r="134" spans="1:45" x14ac:dyDescent="0.25">
      <c r="A134" t="s">
        <v>53</v>
      </c>
      <c r="B134" t="s">
        <v>537</v>
      </c>
      <c r="C134" t="s">
        <v>157</v>
      </c>
      <c r="D134" t="s">
        <v>22</v>
      </c>
      <c r="E134" t="s">
        <v>45</v>
      </c>
      <c r="F134" s="1">
        <v>41380</v>
      </c>
      <c r="G134">
        <v>332877862</v>
      </c>
      <c r="H134" s="1">
        <v>41401</v>
      </c>
      <c r="I134">
        <v>4811</v>
      </c>
      <c r="J134" t="s">
        <v>158</v>
      </c>
      <c r="K134" t="s">
        <v>159</v>
      </c>
      <c r="L134" t="s">
        <v>627</v>
      </c>
      <c r="M134" t="s">
        <v>628</v>
      </c>
      <c r="N134" t="s">
        <v>629</v>
      </c>
      <c r="O134">
        <v>2013</v>
      </c>
      <c r="P134">
        <v>4</v>
      </c>
      <c r="Q134" t="s">
        <v>72</v>
      </c>
      <c r="R134" t="s">
        <v>164</v>
      </c>
      <c r="S134" t="s">
        <v>113</v>
      </c>
      <c r="U134" s="1" t="str">
        <f t="shared" si="48"/>
        <v>('Asia'</v>
      </c>
      <c r="V134" s="3" t="str">
        <f t="shared" si="49"/>
        <v>'China'</v>
      </c>
      <c r="W134" s="3" t="str">
        <f t="shared" si="50"/>
        <v>'Beverages'</v>
      </c>
      <c r="X134" s="3" t="str">
        <f t="shared" si="51"/>
        <v>'Offline'</v>
      </c>
      <c r="Y134" s="3" t="str">
        <f t="shared" si="52"/>
        <v>'C'</v>
      </c>
      <c r="Z134" s="1" t="str">
        <f t="shared" si="53"/>
        <v>2013-04-16</v>
      </c>
      <c r="AA134" s="1" t="s">
        <v>3718</v>
      </c>
      <c r="AB134" s="1" t="str">
        <f t="shared" si="54"/>
        <v>'2013-04-16'</v>
      </c>
      <c r="AC134" s="3">
        <f t="shared" si="55"/>
        <v>332877862</v>
      </c>
      <c r="AD134" s="1" t="str">
        <f t="shared" si="56"/>
        <v>2013-05-07</v>
      </c>
      <c r="AE134" s="1" t="s">
        <v>4519</v>
      </c>
      <c r="AF134" s="1" t="str">
        <f t="shared" si="57"/>
        <v>'2013-05-07'</v>
      </c>
      <c r="AG134">
        <f t="shared" si="58"/>
        <v>4811</v>
      </c>
      <c r="AH134" s="1" t="str">
        <f t="shared" si="59"/>
        <v>47.45</v>
      </c>
      <c r="AI134" t="str">
        <f t="shared" si="60"/>
        <v>31.79</v>
      </c>
      <c r="AJ134" s="1" t="str">
        <f t="shared" si="61"/>
        <v>228281.95</v>
      </c>
      <c r="AK134" t="str">
        <f t="shared" si="62"/>
        <v>152941.69</v>
      </c>
      <c r="AL134" s="1" t="str">
        <f t="shared" si="63"/>
        <v>75340.26</v>
      </c>
      <c r="AM134" s="4">
        <f t="shared" si="64"/>
        <v>2013</v>
      </c>
      <c r="AN134" s="1" t="str">
        <f t="shared" si="65"/>
        <v>'2013'</v>
      </c>
      <c r="AO134" s="5">
        <f t="shared" si="66"/>
        <v>4</v>
      </c>
      <c r="AP134" s="1" t="str">
        <f t="shared" si="67"/>
        <v>'4'</v>
      </c>
      <c r="AQ134" s="1" t="str">
        <f t="shared" si="68"/>
        <v>'mon'</v>
      </c>
      <c r="AR134" t="str">
        <f t="shared" si="69"/>
        <v>15.660000000000004</v>
      </c>
      <c r="AS134" s="1" t="str">
        <f t="shared" si="70"/>
        <v>'21 days')</v>
      </c>
    </row>
    <row r="135" spans="1:45" x14ac:dyDescent="0.25">
      <c r="A135" t="s">
        <v>75</v>
      </c>
      <c r="B135" t="s">
        <v>630</v>
      </c>
      <c r="C135" t="s">
        <v>44</v>
      </c>
      <c r="D135" t="s">
        <v>35</v>
      </c>
      <c r="E135" t="s">
        <v>138</v>
      </c>
      <c r="F135" s="1">
        <v>42321</v>
      </c>
      <c r="G135">
        <v>618474757</v>
      </c>
      <c r="H135" s="1">
        <v>42369</v>
      </c>
      <c r="I135">
        <v>9279</v>
      </c>
      <c r="J135" t="s">
        <v>46</v>
      </c>
      <c r="K135" t="s">
        <v>47</v>
      </c>
      <c r="L135" t="s">
        <v>631</v>
      </c>
      <c r="M135" t="s">
        <v>632</v>
      </c>
      <c r="N135" t="s">
        <v>633</v>
      </c>
      <c r="O135">
        <v>2015</v>
      </c>
      <c r="P135">
        <v>11</v>
      </c>
      <c r="Q135" t="s">
        <v>163</v>
      </c>
      <c r="R135" t="s">
        <v>51</v>
      </c>
      <c r="S135" t="s">
        <v>311</v>
      </c>
      <c r="U135" s="1" t="str">
        <f t="shared" si="48"/>
        <v>('Europe'</v>
      </c>
      <c r="V135" s="3" t="str">
        <f t="shared" si="49"/>
        <v>'Germany'</v>
      </c>
      <c r="W135" s="3" t="str">
        <f t="shared" si="50"/>
        <v>'Baby Food'</v>
      </c>
      <c r="X135" s="3" t="str">
        <f t="shared" si="51"/>
        <v>'Online'</v>
      </c>
      <c r="Y135" s="3" t="str">
        <f t="shared" si="52"/>
        <v>'L'</v>
      </c>
      <c r="Z135" s="1" t="str">
        <f t="shared" si="53"/>
        <v>2015-11-13</v>
      </c>
      <c r="AA135" s="1" t="s">
        <v>3719</v>
      </c>
      <c r="AB135" s="1" t="str">
        <f t="shared" si="54"/>
        <v>'2015-11-13'</v>
      </c>
      <c r="AC135" s="3">
        <f t="shared" si="55"/>
        <v>618474757</v>
      </c>
      <c r="AD135" s="1" t="str">
        <f t="shared" si="56"/>
        <v>2015-12-31</v>
      </c>
      <c r="AE135" s="1" t="s">
        <v>4520</v>
      </c>
      <c r="AF135" s="1" t="str">
        <f t="shared" si="57"/>
        <v>'2015-12-31'</v>
      </c>
      <c r="AG135">
        <f t="shared" si="58"/>
        <v>9279</v>
      </c>
      <c r="AH135" s="1" t="str">
        <f t="shared" si="59"/>
        <v>255.28</v>
      </c>
      <c r="AI135" t="str">
        <f t="shared" si="60"/>
        <v>159.42</v>
      </c>
      <c r="AJ135" s="1" t="str">
        <f t="shared" si="61"/>
        <v>2368743.12</v>
      </c>
      <c r="AK135" t="str">
        <f t="shared" si="62"/>
        <v>1479258.18</v>
      </c>
      <c r="AL135" s="1" t="str">
        <f t="shared" si="63"/>
        <v>889484.94</v>
      </c>
      <c r="AM135" s="4">
        <f t="shared" si="64"/>
        <v>2015</v>
      </c>
      <c r="AN135" s="1" t="str">
        <f t="shared" si="65"/>
        <v>'2015'</v>
      </c>
      <c r="AO135" s="5">
        <f t="shared" si="66"/>
        <v>11</v>
      </c>
      <c r="AP135" s="1" t="str">
        <f t="shared" si="67"/>
        <v>'11'</v>
      </c>
      <c r="AQ135" s="1" t="str">
        <f t="shared" si="68"/>
        <v>'thur'</v>
      </c>
      <c r="AR135" t="str">
        <f t="shared" si="69"/>
        <v>95.86</v>
      </c>
      <c r="AS135" s="1" t="str">
        <f t="shared" si="70"/>
        <v>'48 days')</v>
      </c>
    </row>
    <row r="136" spans="1:45" x14ac:dyDescent="0.25">
      <c r="A136" t="s">
        <v>75</v>
      </c>
      <c r="B136" t="s">
        <v>577</v>
      </c>
      <c r="C136" t="s">
        <v>123</v>
      </c>
      <c r="D136" t="s">
        <v>35</v>
      </c>
      <c r="E136" t="s">
        <v>23</v>
      </c>
      <c r="F136" s="1">
        <v>41649</v>
      </c>
      <c r="G136">
        <v>468532407</v>
      </c>
      <c r="H136" s="1">
        <v>41681</v>
      </c>
      <c r="I136">
        <v>8006</v>
      </c>
      <c r="J136" t="s">
        <v>124</v>
      </c>
      <c r="K136" t="s">
        <v>125</v>
      </c>
      <c r="L136" t="s">
        <v>634</v>
      </c>
      <c r="M136" t="s">
        <v>635</v>
      </c>
      <c r="N136" t="s">
        <v>636</v>
      </c>
      <c r="O136">
        <v>2014</v>
      </c>
      <c r="P136">
        <v>1</v>
      </c>
      <c r="Q136" t="s">
        <v>163</v>
      </c>
      <c r="R136" t="s">
        <v>129</v>
      </c>
      <c r="S136" t="s">
        <v>62</v>
      </c>
      <c r="U136" s="1" t="str">
        <f t="shared" si="48"/>
        <v>('Europe'</v>
      </c>
      <c r="V136" s="3" t="str">
        <f t="shared" si="49"/>
        <v>'Ireland'</v>
      </c>
      <c r="W136" s="3" t="str">
        <f t="shared" si="50"/>
        <v>'Household'</v>
      </c>
      <c r="X136" s="3" t="str">
        <f t="shared" si="51"/>
        <v>'Online'</v>
      </c>
      <c r="Y136" s="3" t="str">
        <f t="shared" si="52"/>
        <v>'M'</v>
      </c>
      <c r="Z136" s="1" t="str">
        <f t="shared" si="53"/>
        <v>2014-01-10</v>
      </c>
      <c r="AA136" s="1" t="s">
        <v>3720</v>
      </c>
      <c r="AB136" s="1" t="str">
        <f t="shared" si="54"/>
        <v>'2014-01-10'</v>
      </c>
      <c r="AC136" s="3">
        <f t="shared" si="55"/>
        <v>468532407</v>
      </c>
      <c r="AD136" s="1" t="str">
        <f t="shared" si="56"/>
        <v>2014-02-11</v>
      </c>
      <c r="AE136" s="1" t="s">
        <v>4521</v>
      </c>
      <c r="AF136" s="1" t="str">
        <f t="shared" si="57"/>
        <v>'2014-02-11'</v>
      </c>
      <c r="AG136">
        <f t="shared" si="58"/>
        <v>8006</v>
      </c>
      <c r="AH136" s="1" t="str">
        <f t="shared" si="59"/>
        <v>668.27</v>
      </c>
      <c r="AI136" t="str">
        <f t="shared" si="60"/>
        <v>502.54</v>
      </c>
      <c r="AJ136" s="1" t="str">
        <f t="shared" si="61"/>
        <v>5350169.62</v>
      </c>
      <c r="AK136" t="str">
        <f t="shared" si="62"/>
        <v>4023335.24</v>
      </c>
      <c r="AL136" s="1" t="str">
        <f t="shared" si="63"/>
        <v>1326834.38</v>
      </c>
      <c r="AM136" s="4">
        <f t="shared" si="64"/>
        <v>2014</v>
      </c>
      <c r="AN136" s="1" t="str">
        <f t="shared" si="65"/>
        <v>'2014'</v>
      </c>
      <c r="AO136" s="5">
        <f t="shared" si="66"/>
        <v>1</v>
      </c>
      <c r="AP136" s="1" t="str">
        <f t="shared" si="67"/>
        <v>'1'</v>
      </c>
      <c r="AQ136" s="1" t="str">
        <f t="shared" si="68"/>
        <v>'thur'</v>
      </c>
      <c r="AR136" t="str">
        <f t="shared" si="69"/>
        <v>165.72999999999996</v>
      </c>
      <c r="AS136" s="1" t="str">
        <f t="shared" si="70"/>
        <v>'32 days')</v>
      </c>
    </row>
    <row r="137" spans="1:45" x14ac:dyDescent="0.25">
      <c r="A137" t="s">
        <v>75</v>
      </c>
      <c r="B137" t="s">
        <v>637</v>
      </c>
      <c r="C137" t="s">
        <v>148</v>
      </c>
      <c r="D137" t="s">
        <v>22</v>
      </c>
      <c r="E137" t="s">
        <v>23</v>
      </c>
      <c r="F137" s="1">
        <v>42103</v>
      </c>
      <c r="G137">
        <v>358099639</v>
      </c>
      <c r="H137" s="1">
        <v>42123</v>
      </c>
      <c r="I137">
        <v>8496</v>
      </c>
      <c r="J137" t="s">
        <v>149</v>
      </c>
      <c r="K137" t="s">
        <v>150</v>
      </c>
      <c r="L137" t="s">
        <v>638</v>
      </c>
      <c r="M137" t="s">
        <v>639</v>
      </c>
      <c r="N137" t="s">
        <v>640</v>
      </c>
      <c r="O137">
        <v>2015</v>
      </c>
      <c r="P137">
        <v>4</v>
      </c>
      <c r="Q137" t="s">
        <v>94</v>
      </c>
      <c r="R137" t="s">
        <v>154</v>
      </c>
      <c r="S137" t="s">
        <v>184</v>
      </c>
      <c r="U137" s="1" t="str">
        <f t="shared" si="48"/>
        <v>('Europe'</v>
      </c>
      <c r="V137" s="3" t="str">
        <f t="shared" si="49"/>
        <v>'Poland'</v>
      </c>
      <c r="W137" s="3" t="str">
        <f t="shared" si="50"/>
        <v>'Office Supplies'</v>
      </c>
      <c r="X137" s="3" t="str">
        <f t="shared" si="51"/>
        <v>'Offline'</v>
      </c>
      <c r="Y137" s="3" t="str">
        <f t="shared" si="52"/>
        <v>'M'</v>
      </c>
      <c r="Z137" s="1" t="str">
        <f t="shared" si="53"/>
        <v>2015-04-09</v>
      </c>
      <c r="AA137" s="1" t="s">
        <v>3721</v>
      </c>
      <c r="AB137" s="1" t="str">
        <f t="shared" si="54"/>
        <v>'2015-04-09'</v>
      </c>
      <c r="AC137" s="3">
        <f t="shared" si="55"/>
        <v>358099639</v>
      </c>
      <c r="AD137" s="1" t="str">
        <f t="shared" si="56"/>
        <v>2015-04-29</v>
      </c>
      <c r="AE137" s="1" t="s">
        <v>4522</v>
      </c>
      <c r="AF137" s="1" t="str">
        <f t="shared" si="57"/>
        <v>'2015-04-29'</v>
      </c>
      <c r="AG137">
        <f t="shared" si="58"/>
        <v>8496</v>
      </c>
      <c r="AH137" s="1" t="str">
        <f t="shared" si="59"/>
        <v>651.21</v>
      </c>
      <c r="AI137" t="str">
        <f t="shared" si="60"/>
        <v>524.96</v>
      </c>
      <c r="AJ137" s="1" t="str">
        <f t="shared" si="61"/>
        <v>5532680.16</v>
      </c>
      <c r="AK137" t="str">
        <f t="shared" si="62"/>
        <v>4460060.16</v>
      </c>
      <c r="AL137" s="1" t="str">
        <f t="shared" si="63"/>
        <v>1072620.0</v>
      </c>
      <c r="AM137" s="4">
        <f t="shared" si="64"/>
        <v>2015</v>
      </c>
      <c r="AN137" s="1" t="str">
        <f t="shared" si="65"/>
        <v>'2015'</v>
      </c>
      <c r="AO137" s="5">
        <f t="shared" si="66"/>
        <v>4</v>
      </c>
      <c r="AP137" s="1" t="str">
        <f t="shared" si="67"/>
        <v>'4'</v>
      </c>
      <c r="AQ137" s="1" t="str">
        <f t="shared" si="68"/>
        <v>'wed'</v>
      </c>
      <c r="AR137" t="str">
        <f t="shared" si="69"/>
        <v>126.25</v>
      </c>
      <c r="AS137" s="1" t="str">
        <f t="shared" si="70"/>
        <v>'20 days')</v>
      </c>
    </row>
    <row r="138" spans="1:45" x14ac:dyDescent="0.25">
      <c r="A138" t="s">
        <v>63</v>
      </c>
      <c r="B138" t="s">
        <v>641</v>
      </c>
      <c r="C138" t="s">
        <v>123</v>
      </c>
      <c r="D138" t="s">
        <v>35</v>
      </c>
      <c r="E138" t="s">
        <v>66</v>
      </c>
      <c r="F138" s="1">
        <v>41281</v>
      </c>
      <c r="G138">
        <v>382537782</v>
      </c>
      <c r="H138" s="1">
        <v>41301</v>
      </c>
      <c r="I138">
        <v>285</v>
      </c>
      <c r="J138" t="s">
        <v>124</v>
      </c>
      <c r="K138" t="s">
        <v>125</v>
      </c>
      <c r="L138" t="s">
        <v>642</v>
      </c>
      <c r="M138" t="s">
        <v>643</v>
      </c>
      <c r="N138" t="s">
        <v>644</v>
      </c>
      <c r="O138">
        <v>2013</v>
      </c>
      <c r="P138">
        <v>1</v>
      </c>
      <c r="Q138" t="s">
        <v>41</v>
      </c>
      <c r="R138" t="s">
        <v>129</v>
      </c>
      <c r="S138" t="s">
        <v>184</v>
      </c>
      <c r="U138" s="1" t="str">
        <f t="shared" si="48"/>
        <v>('Sub-Saharan Africa'</v>
      </c>
      <c r="V138" s="3" t="str">
        <f t="shared" si="49"/>
        <v>'Namibia'</v>
      </c>
      <c r="W138" s="3" t="str">
        <f t="shared" si="50"/>
        <v>'Household'</v>
      </c>
      <c r="X138" s="3" t="str">
        <f t="shared" si="51"/>
        <v>'Online'</v>
      </c>
      <c r="Y138" s="3" t="str">
        <f t="shared" si="52"/>
        <v>'H'</v>
      </c>
      <c r="Z138" s="1" t="str">
        <f t="shared" si="53"/>
        <v>2013-01-07</v>
      </c>
      <c r="AA138" s="1" t="s">
        <v>3722</v>
      </c>
      <c r="AB138" s="1" t="str">
        <f t="shared" si="54"/>
        <v>'2013-01-07'</v>
      </c>
      <c r="AC138" s="3">
        <f t="shared" si="55"/>
        <v>382537782</v>
      </c>
      <c r="AD138" s="1" t="str">
        <f t="shared" si="56"/>
        <v>2013-01-27</v>
      </c>
      <c r="AE138" s="1" t="s">
        <v>4523</v>
      </c>
      <c r="AF138" s="1" t="str">
        <f t="shared" si="57"/>
        <v>'2013-01-27'</v>
      </c>
      <c r="AG138">
        <f t="shared" si="58"/>
        <v>285</v>
      </c>
      <c r="AH138" s="1" t="str">
        <f t="shared" si="59"/>
        <v>668.27</v>
      </c>
      <c r="AI138" t="str">
        <f t="shared" si="60"/>
        <v>502.54</v>
      </c>
      <c r="AJ138" s="1" t="str">
        <f t="shared" si="61"/>
        <v>190456.95</v>
      </c>
      <c r="AK138" t="str">
        <f t="shared" si="62"/>
        <v>143223.9</v>
      </c>
      <c r="AL138" s="1" t="str">
        <f t="shared" si="63"/>
        <v>47233.05</v>
      </c>
      <c r="AM138" s="4">
        <f t="shared" si="64"/>
        <v>2013</v>
      </c>
      <c r="AN138" s="1" t="str">
        <f t="shared" si="65"/>
        <v>'2013'</v>
      </c>
      <c r="AO138" s="5">
        <f t="shared" si="66"/>
        <v>1</v>
      </c>
      <c r="AP138" s="1" t="str">
        <f t="shared" si="67"/>
        <v>'1'</v>
      </c>
      <c r="AQ138" s="1" t="str">
        <f t="shared" si="68"/>
        <v>'sun'</v>
      </c>
      <c r="AR138" t="str">
        <f t="shared" si="69"/>
        <v>165.72999999999996</v>
      </c>
      <c r="AS138" s="1" t="str">
        <f t="shared" si="70"/>
        <v>'20 days')</v>
      </c>
    </row>
    <row r="139" spans="1:45" x14ac:dyDescent="0.25">
      <c r="A139" t="s">
        <v>53</v>
      </c>
      <c r="B139" t="s">
        <v>338</v>
      </c>
      <c r="C139" t="s">
        <v>186</v>
      </c>
      <c r="D139" t="s">
        <v>22</v>
      </c>
      <c r="E139" t="s">
        <v>66</v>
      </c>
      <c r="F139" s="1">
        <v>41317</v>
      </c>
      <c r="G139">
        <v>707520663</v>
      </c>
      <c r="H139" s="1">
        <v>41348</v>
      </c>
      <c r="I139">
        <v>9942</v>
      </c>
      <c r="J139" t="s">
        <v>187</v>
      </c>
      <c r="K139" t="s">
        <v>188</v>
      </c>
      <c r="L139" t="s">
        <v>645</v>
      </c>
      <c r="M139" t="s">
        <v>646</v>
      </c>
      <c r="N139" t="s">
        <v>647</v>
      </c>
      <c r="O139">
        <v>2013</v>
      </c>
      <c r="P139">
        <v>2</v>
      </c>
      <c r="Q139" t="s">
        <v>72</v>
      </c>
      <c r="R139" t="s">
        <v>192</v>
      </c>
      <c r="S139" t="s">
        <v>43</v>
      </c>
      <c r="U139" s="1" t="str">
        <f t="shared" si="48"/>
        <v>('Asia'</v>
      </c>
      <c r="V139" s="3" t="str">
        <f t="shared" si="49"/>
        <v>'Uzbekistan'</v>
      </c>
      <c r="W139" s="3" t="str">
        <f t="shared" si="50"/>
        <v>'Personal Care'</v>
      </c>
      <c r="X139" s="3" t="str">
        <f t="shared" si="51"/>
        <v>'Offline'</v>
      </c>
      <c r="Y139" s="3" t="str">
        <f t="shared" si="52"/>
        <v>'H'</v>
      </c>
      <c r="Z139" s="1" t="str">
        <f t="shared" si="53"/>
        <v>2013-02-12</v>
      </c>
      <c r="AA139" s="1" t="s">
        <v>3723</v>
      </c>
      <c r="AB139" s="1" t="str">
        <f t="shared" si="54"/>
        <v>'2013-02-12'</v>
      </c>
      <c r="AC139" s="3">
        <f t="shared" si="55"/>
        <v>707520663</v>
      </c>
      <c r="AD139" s="1" t="str">
        <f t="shared" si="56"/>
        <v>2013-03-15</v>
      </c>
      <c r="AE139" s="1" t="s">
        <v>4524</v>
      </c>
      <c r="AF139" s="1" t="str">
        <f t="shared" si="57"/>
        <v>'2013-03-15'</v>
      </c>
      <c r="AG139">
        <f t="shared" si="58"/>
        <v>9942</v>
      </c>
      <c r="AH139" s="1" t="str">
        <f t="shared" si="59"/>
        <v>81.73</v>
      </c>
      <c r="AI139" t="str">
        <f t="shared" si="60"/>
        <v>56.67</v>
      </c>
      <c r="AJ139" s="1" t="str">
        <f t="shared" si="61"/>
        <v>812559.66</v>
      </c>
      <c r="AK139" t="str">
        <f t="shared" si="62"/>
        <v>563413.14</v>
      </c>
      <c r="AL139" s="1" t="str">
        <f t="shared" si="63"/>
        <v>249146.52</v>
      </c>
      <c r="AM139" s="4">
        <f t="shared" si="64"/>
        <v>2013</v>
      </c>
      <c r="AN139" s="1" t="str">
        <f t="shared" si="65"/>
        <v>'2013'</v>
      </c>
      <c r="AO139" s="5">
        <f t="shared" si="66"/>
        <v>2</v>
      </c>
      <c r="AP139" s="1" t="str">
        <f t="shared" si="67"/>
        <v>'2'</v>
      </c>
      <c r="AQ139" s="1" t="str">
        <f t="shared" si="68"/>
        <v>'mon'</v>
      </c>
      <c r="AR139" t="str">
        <f t="shared" si="69"/>
        <v>25.06</v>
      </c>
      <c r="AS139" s="1" t="str">
        <f t="shared" si="70"/>
        <v>'31 days')</v>
      </c>
    </row>
    <row r="140" spans="1:45" x14ac:dyDescent="0.25">
      <c r="A140" t="s">
        <v>63</v>
      </c>
      <c r="B140" t="s">
        <v>648</v>
      </c>
      <c r="C140" t="s">
        <v>213</v>
      </c>
      <c r="D140" t="s">
        <v>35</v>
      </c>
      <c r="E140" t="s">
        <v>23</v>
      </c>
      <c r="F140" s="1">
        <v>41971</v>
      </c>
      <c r="G140">
        <v>219034612</v>
      </c>
      <c r="H140" s="1">
        <v>41983</v>
      </c>
      <c r="I140">
        <v>6064</v>
      </c>
      <c r="J140" t="s">
        <v>214</v>
      </c>
      <c r="K140" t="s">
        <v>215</v>
      </c>
      <c r="L140" t="s">
        <v>649</v>
      </c>
      <c r="M140" t="s">
        <v>650</v>
      </c>
      <c r="N140" t="s">
        <v>651</v>
      </c>
      <c r="O140">
        <v>2014</v>
      </c>
      <c r="P140">
        <v>11</v>
      </c>
      <c r="Q140" t="s">
        <v>163</v>
      </c>
      <c r="R140" t="s">
        <v>219</v>
      </c>
      <c r="S140" t="s">
        <v>175</v>
      </c>
      <c r="U140" s="1" t="str">
        <f t="shared" si="48"/>
        <v>('Sub-Saharan Africa'</v>
      </c>
      <c r="V140" s="3" t="str">
        <f t="shared" si="49"/>
        <v>'Zimbabwe'</v>
      </c>
      <c r="W140" s="3" t="str">
        <f t="shared" si="50"/>
        <v>'Meat'</v>
      </c>
      <c r="X140" s="3" t="str">
        <f t="shared" si="51"/>
        <v>'Online'</v>
      </c>
      <c r="Y140" s="3" t="str">
        <f t="shared" si="52"/>
        <v>'M'</v>
      </c>
      <c r="Z140" s="1" t="str">
        <f t="shared" si="53"/>
        <v>2014-11-28</v>
      </c>
      <c r="AA140" s="1" t="s">
        <v>3724</v>
      </c>
      <c r="AB140" s="1" t="str">
        <f t="shared" si="54"/>
        <v>'2014-11-28'</v>
      </c>
      <c r="AC140" s="3">
        <f t="shared" si="55"/>
        <v>219034612</v>
      </c>
      <c r="AD140" s="1" t="str">
        <f t="shared" si="56"/>
        <v>2014-12-10</v>
      </c>
      <c r="AE140" s="1" t="s">
        <v>4525</v>
      </c>
      <c r="AF140" s="1" t="str">
        <f t="shared" si="57"/>
        <v>'2014-12-10'</v>
      </c>
      <c r="AG140">
        <f t="shared" si="58"/>
        <v>6064</v>
      </c>
      <c r="AH140" s="1" t="str">
        <f t="shared" si="59"/>
        <v>421.89</v>
      </c>
      <c r="AI140" t="str">
        <f t="shared" si="60"/>
        <v>364.69</v>
      </c>
      <c r="AJ140" s="1" t="str">
        <f t="shared" si="61"/>
        <v>2558340.96</v>
      </c>
      <c r="AK140" t="str">
        <f t="shared" si="62"/>
        <v>2211480.16</v>
      </c>
      <c r="AL140" s="1" t="str">
        <f t="shared" si="63"/>
        <v>346860.8</v>
      </c>
      <c r="AM140" s="4">
        <f t="shared" si="64"/>
        <v>2014</v>
      </c>
      <c r="AN140" s="1" t="str">
        <f t="shared" si="65"/>
        <v>'2014'</v>
      </c>
      <c r="AO140" s="5">
        <f t="shared" si="66"/>
        <v>11</v>
      </c>
      <c r="AP140" s="1" t="str">
        <f t="shared" si="67"/>
        <v>'11'</v>
      </c>
      <c r="AQ140" s="1" t="str">
        <f t="shared" si="68"/>
        <v>'thur'</v>
      </c>
      <c r="AR140" t="str">
        <f t="shared" si="69"/>
        <v>57.19999999999999</v>
      </c>
      <c r="AS140" s="1" t="str">
        <f t="shared" si="70"/>
        <v>'12 days')</v>
      </c>
    </row>
    <row r="141" spans="1:45" x14ac:dyDescent="0.25">
      <c r="A141" t="s">
        <v>53</v>
      </c>
      <c r="B141" t="s">
        <v>193</v>
      </c>
      <c r="C141" t="s">
        <v>213</v>
      </c>
      <c r="D141" t="s">
        <v>22</v>
      </c>
      <c r="E141" t="s">
        <v>23</v>
      </c>
      <c r="F141" s="1">
        <v>42007</v>
      </c>
      <c r="G141">
        <v>573378455</v>
      </c>
      <c r="H141" s="1">
        <v>42021</v>
      </c>
      <c r="I141">
        <v>4281</v>
      </c>
      <c r="J141" t="s">
        <v>214</v>
      </c>
      <c r="K141" t="s">
        <v>215</v>
      </c>
      <c r="L141" t="s">
        <v>652</v>
      </c>
      <c r="M141" t="s">
        <v>653</v>
      </c>
      <c r="N141" t="s">
        <v>654</v>
      </c>
      <c r="O141">
        <v>2015</v>
      </c>
      <c r="P141">
        <v>1</v>
      </c>
      <c r="Q141" t="s">
        <v>29</v>
      </c>
      <c r="R141" t="s">
        <v>219</v>
      </c>
      <c r="S141" t="s">
        <v>290</v>
      </c>
      <c r="U141" s="1" t="str">
        <f t="shared" si="48"/>
        <v>('Asia'</v>
      </c>
      <c r="V141" s="3" t="str">
        <f t="shared" si="49"/>
        <v>'Mongolia'</v>
      </c>
      <c r="W141" s="3" t="str">
        <f t="shared" si="50"/>
        <v>'Meat'</v>
      </c>
      <c r="X141" s="3" t="str">
        <f t="shared" si="51"/>
        <v>'Offline'</v>
      </c>
      <c r="Y141" s="3" t="str">
        <f t="shared" si="52"/>
        <v>'M'</v>
      </c>
      <c r="Z141" s="1" t="str">
        <f t="shared" si="53"/>
        <v>2015-01-03</v>
      </c>
      <c r="AA141" s="1" t="s">
        <v>3725</v>
      </c>
      <c r="AB141" s="1" t="str">
        <f t="shared" si="54"/>
        <v>'2015-01-03'</v>
      </c>
      <c r="AC141" s="3">
        <f t="shared" si="55"/>
        <v>573378455</v>
      </c>
      <c r="AD141" s="1" t="str">
        <f t="shared" si="56"/>
        <v>2015-01-17</v>
      </c>
      <c r="AE141" s="1" t="s">
        <v>4526</v>
      </c>
      <c r="AF141" s="1" t="str">
        <f t="shared" si="57"/>
        <v>'2015-01-17'</v>
      </c>
      <c r="AG141">
        <f t="shared" si="58"/>
        <v>4281</v>
      </c>
      <c r="AH141" s="1" t="str">
        <f t="shared" si="59"/>
        <v>421.89</v>
      </c>
      <c r="AI141" t="str">
        <f t="shared" si="60"/>
        <v>364.69</v>
      </c>
      <c r="AJ141" s="1" t="str">
        <f t="shared" si="61"/>
        <v>1806111.09</v>
      </c>
      <c r="AK141" t="str">
        <f t="shared" si="62"/>
        <v>1561237.89</v>
      </c>
      <c r="AL141" s="1" t="str">
        <f t="shared" si="63"/>
        <v>244873.2</v>
      </c>
      <c r="AM141" s="4">
        <f t="shared" si="64"/>
        <v>2015</v>
      </c>
      <c r="AN141" s="1" t="str">
        <f t="shared" si="65"/>
        <v>'2015'</v>
      </c>
      <c r="AO141" s="5">
        <f t="shared" si="66"/>
        <v>1</v>
      </c>
      <c r="AP141" s="1" t="str">
        <f t="shared" si="67"/>
        <v>'1'</v>
      </c>
      <c r="AQ141" s="1" t="str">
        <f t="shared" si="68"/>
        <v>'fri'</v>
      </c>
      <c r="AR141" t="str">
        <f t="shared" si="69"/>
        <v>57.19999999999999</v>
      </c>
      <c r="AS141" s="1" t="str">
        <f t="shared" si="70"/>
        <v>'14 days')</v>
      </c>
    </row>
    <row r="142" spans="1:45" x14ac:dyDescent="0.25">
      <c r="A142" t="s">
        <v>75</v>
      </c>
      <c r="B142" t="s">
        <v>655</v>
      </c>
      <c r="C142" t="s">
        <v>186</v>
      </c>
      <c r="D142" t="s">
        <v>35</v>
      </c>
      <c r="E142" t="s">
        <v>66</v>
      </c>
      <c r="F142" s="1">
        <v>40577</v>
      </c>
      <c r="G142">
        <v>347163522</v>
      </c>
      <c r="H142" s="1">
        <v>40624</v>
      </c>
      <c r="I142">
        <v>2256</v>
      </c>
      <c r="J142" t="s">
        <v>187</v>
      </c>
      <c r="K142" t="s">
        <v>188</v>
      </c>
      <c r="L142" t="s">
        <v>656</v>
      </c>
      <c r="M142" t="s">
        <v>657</v>
      </c>
      <c r="N142" t="s">
        <v>658</v>
      </c>
      <c r="O142">
        <v>2011</v>
      </c>
      <c r="P142">
        <v>2</v>
      </c>
      <c r="Q142" t="s">
        <v>94</v>
      </c>
      <c r="R142" t="s">
        <v>192</v>
      </c>
      <c r="S142" t="s">
        <v>238</v>
      </c>
      <c r="U142" s="1" t="str">
        <f t="shared" si="48"/>
        <v>('Europe'</v>
      </c>
      <c r="V142" s="3" t="str">
        <f t="shared" si="49"/>
        <v>'Norway'</v>
      </c>
      <c r="W142" s="3" t="str">
        <f t="shared" si="50"/>
        <v>'Personal Care'</v>
      </c>
      <c r="X142" s="3" t="str">
        <f t="shared" si="51"/>
        <v>'Online'</v>
      </c>
      <c r="Y142" s="3" t="str">
        <f t="shared" si="52"/>
        <v>'H'</v>
      </c>
      <c r="Z142" s="1" t="str">
        <f t="shared" si="53"/>
        <v>2011-02-03</v>
      </c>
      <c r="AA142" s="1" t="s">
        <v>3726</v>
      </c>
      <c r="AB142" s="1" t="str">
        <f t="shared" si="54"/>
        <v>'2011-02-03'</v>
      </c>
      <c r="AC142" s="3">
        <f t="shared" si="55"/>
        <v>347163522</v>
      </c>
      <c r="AD142" s="1" t="str">
        <f t="shared" si="56"/>
        <v>2011-03-22</v>
      </c>
      <c r="AE142" s="1" t="s">
        <v>4527</v>
      </c>
      <c r="AF142" s="1" t="str">
        <f t="shared" si="57"/>
        <v>'2011-03-22'</v>
      </c>
      <c r="AG142">
        <f t="shared" si="58"/>
        <v>2256</v>
      </c>
      <c r="AH142" s="1" t="str">
        <f t="shared" si="59"/>
        <v>81.73</v>
      </c>
      <c r="AI142" t="str">
        <f t="shared" si="60"/>
        <v>56.67</v>
      </c>
      <c r="AJ142" s="1" t="str">
        <f t="shared" si="61"/>
        <v>184382.88</v>
      </c>
      <c r="AK142" t="str">
        <f t="shared" si="62"/>
        <v>127847.52</v>
      </c>
      <c r="AL142" s="1" t="str">
        <f t="shared" si="63"/>
        <v>56535.36</v>
      </c>
      <c r="AM142" s="4">
        <f t="shared" si="64"/>
        <v>2011</v>
      </c>
      <c r="AN142" s="1" t="str">
        <f t="shared" si="65"/>
        <v>'2011'</v>
      </c>
      <c r="AO142" s="5">
        <f t="shared" si="66"/>
        <v>2</v>
      </c>
      <c r="AP142" s="1" t="str">
        <f t="shared" si="67"/>
        <v>'2'</v>
      </c>
      <c r="AQ142" s="1" t="str">
        <f t="shared" si="68"/>
        <v>'wed'</v>
      </c>
      <c r="AR142" t="str">
        <f t="shared" si="69"/>
        <v>25.06</v>
      </c>
      <c r="AS142" s="1" t="str">
        <f t="shared" si="70"/>
        <v>'47 days')</v>
      </c>
    </row>
    <row r="143" spans="1:45" x14ac:dyDescent="0.25">
      <c r="A143" t="s">
        <v>19</v>
      </c>
      <c r="B143" t="s">
        <v>659</v>
      </c>
      <c r="C143" t="s">
        <v>114</v>
      </c>
      <c r="D143" t="s">
        <v>22</v>
      </c>
      <c r="E143" t="s">
        <v>23</v>
      </c>
      <c r="F143" s="1">
        <v>41373</v>
      </c>
      <c r="G143">
        <v>887313640</v>
      </c>
      <c r="H143" s="1">
        <v>41385</v>
      </c>
      <c r="I143">
        <v>4679</v>
      </c>
      <c r="J143" t="s">
        <v>115</v>
      </c>
      <c r="K143" t="s">
        <v>116</v>
      </c>
      <c r="L143" t="s">
        <v>660</v>
      </c>
      <c r="M143" t="s">
        <v>661</v>
      </c>
      <c r="N143" t="s">
        <v>662</v>
      </c>
      <c r="O143">
        <v>2013</v>
      </c>
      <c r="P143">
        <v>4</v>
      </c>
      <c r="Q143" t="s">
        <v>72</v>
      </c>
      <c r="R143" t="s">
        <v>120</v>
      </c>
      <c r="S143" t="s">
        <v>175</v>
      </c>
      <c r="U143" s="1" t="str">
        <f t="shared" si="48"/>
        <v>('Middle East and North Africa'</v>
      </c>
      <c r="V143" s="3" t="str">
        <f t="shared" si="49"/>
        <v>'Oman'</v>
      </c>
      <c r="W143" s="3" t="str">
        <f t="shared" si="50"/>
        <v>'Snacks'</v>
      </c>
      <c r="X143" s="3" t="str">
        <f t="shared" si="51"/>
        <v>'Offline'</v>
      </c>
      <c r="Y143" s="3" t="str">
        <f t="shared" si="52"/>
        <v>'M'</v>
      </c>
      <c r="Z143" s="1" t="str">
        <f t="shared" si="53"/>
        <v>2013-04-09</v>
      </c>
      <c r="AA143" s="1" t="s">
        <v>3727</v>
      </c>
      <c r="AB143" s="1" t="str">
        <f t="shared" si="54"/>
        <v>'2013-04-09'</v>
      </c>
      <c r="AC143" s="3">
        <f t="shared" si="55"/>
        <v>887313640</v>
      </c>
      <c r="AD143" s="1" t="str">
        <f t="shared" si="56"/>
        <v>2013-04-21</v>
      </c>
      <c r="AE143" s="1" t="s">
        <v>3875</v>
      </c>
      <c r="AF143" s="1" t="str">
        <f t="shared" si="57"/>
        <v>'2013-04-21'</v>
      </c>
      <c r="AG143">
        <f t="shared" si="58"/>
        <v>4679</v>
      </c>
      <c r="AH143" s="1" t="str">
        <f t="shared" si="59"/>
        <v>152.58</v>
      </c>
      <c r="AI143" t="str">
        <f t="shared" si="60"/>
        <v>97.44</v>
      </c>
      <c r="AJ143" s="1" t="str">
        <f t="shared" si="61"/>
        <v>713921.82</v>
      </c>
      <c r="AK143" t="str">
        <f t="shared" si="62"/>
        <v>455921.76</v>
      </c>
      <c r="AL143" s="1" t="str">
        <f t="shared" si="63"/>
        <v>258000.06</v>
      </c>
      <c r="AM143" s="4">
        <f t="shared" si="64"/>
        <v>2013</v>
      </c>
      <c r="AN143" s="1" t="str">
        <f t="shared" si="65"/>
        <v>'2013'</v>
      </c>
      <c r="AO143" s="5">
        <f t="shared" si="66"/>
        <v>4</v>
      </c>
      <c r="AP143" s="1" t="str">
        <f t="shared" si="67"/>
        <v>'4'</v>
      </c>
      <c r="AQ143" s="1" t="str">
        <f t="shared" si="68"/>
        <v>'mon'</v>
      </c>
      <c r="AR143" t="str">
        <f t="shared" si="69"/>
        <v>55.140000000000015</v>
      </c>
      <c r="AS143" s="1" t="str">
        <f t="shared" si="70"/>
        <v>'12 days')</v>
      </c>
    </row>
    <row r="144" spans="1:45" x14ac:dyDescent="0.25">
      <c r="A144" t="s">
        <v>75</v>
      </c>
      <c r="B144" t="s">
        <v>663</v>
      </c>
      <c r="C144" t="s">
        <v>21</v>
      </c>
      <c r="D144" t="s">
        <v>35</v>
      </c>
      <c r="E144" t="s">
        <v>66</v>
      </c>
      <c r="F144" s="1">
        <v>42942</v>
      </c>
      <c r="G144">
        <v>461065137</v>
      </c>
      <c r="H144" s="1">
        <v>42966</v>
      </c>
      <c r="I144">
        <v>8275</v>
      </c>
      <c r="J144" t="s">
        <v>24</v>
      </c>
      <c r="K144" t="s">
        <v>25</v>
      </c>
      <c r="L144" t="s">
        <v>664</v>
      </c>
      <c r="M144" t="s">
        <v>665</v>
      </c>
      <c r="N144" t="s">
        <v>666</v>
      </c>
      <c r="O144">
        <v>2017</v>
      </c>
      <c r="P144">
        <v>7</v>
      </c>
      <c r="Q144" t="s">
        <v>85</v>
      </c>
      <c r="R144" t="s">
        <v>30</v>
      </c>
      <c r="S144" t="s">
        <v>146</v>
      </c>
      <c r="U144" s="1" t="str">
        <f t="shared" si="48"/>
        <v>('Europe'</v>
      </c>
      <c r="V144" s="3" t="str">
        <f t="shared" si="49"/>
        <v>'Serbia'</v>
      </c>
      <c r="W144" s="3" t="str">
        <f t="shared" si="50"/>
        <v>'Cosmetics'</v>
      </c>
      <c r="X144" s="3" t="str">
        <f t="shared" si="51"/>
        <v>'Online'</v>
      </c>
      <c r="Y144" s="3" t="str">
        <f t="shared" si="52"/>
        <v>'H'</v>
      </c>
      <c r="Z144" s="1" t="str">
        <f t="shared" si="53"/>
        <v>2017-07-26</v>
      </c>
      <c r="AA144" s="1" t="s">
        <v>3728</v>
      </c>
      <c r="AB144" s="1" t="str">
        <f t="shared" si="54"/>
        <v>'2017-07-26'</v>
      </c>
      <c r="AC144" s="3">
        <f t="shared" si="55"/>
        <v>461065137</v>
      </c>
      <c r="AD144" s="1" t="str">
        <f t="shared" si="56"/>
        <v>2017-08-19</v>
      </c>
      <c r="AE144" s="1" t="s">
        <v>4528</v>
      </c>
      <c r="AF144" s="1" t="str">
        <f t="shared" si="57"/>
        <v>'2017-08-19'</v>
      </c>
      <c r="AG144">
        <f t="shared" si="58"/>
        <v>8275</v>
      </c>
      <c r="AH144" s="1" t="str">
        <f t="shared" si="59"/>
        <v>437.2</v>
      </c>
      <c r="AI144" t="str">
        <f t="shared" si="60"/>
        <v>263.33</v>
      </c>
      <c r="AJ144" s="1" t="str">
        <f t="shared" si="61"/>
        <v>3617830.0</v>
      </c>
      <c r="AK144" t="str">
        <f t="shared" si="62"/>
        <v>2179055.75</v>
      </c>
      <c r="AL144" s="1" t="str">
        <f t="shared" si="63"/>
        <v>1438774.25</v>
      </c>
      <c r="AM144" s="4">
        <f t="shared" si="64"/>
        <v>2017</v>
      </c>
      <c r="AN144" s="1" t="str">
        <f t="shared" si="65"/>
        <v>'2017'</v>
      </c>
      <c r="AO144" s="5">
        <f t="shared" si="66"/>
        <v>7</v>
      </c>
      <c r="AP144" s="1" t="str">
        <f t="shared" si="67"/>
        <v>'7'</v>
      </c>
      <c r="AQ144" s="1" t="str">
        <f t="shared" si="68"/>
        <v>'tue'</v>
      </c>
      <c r="AR144" t="str">
        <f t="shared" si="69"/>
        <v>173.87</v>
      </c>
      <c r="AS144" s="1" t="str">
        <f t="shared" si="70"/>
        <v>'24 days')</v>
      </c>
    </row>
    <row r="145" spans="1:45" x14ac:dyDescent="0.25">
      <c r="A145" t="s">
        <v>63</v>
      </c>
      <c r="B145" t="s">
        <v>486</v>
      </c>
      <c r="C145" t="s">
        <v>65</v>
      </c>
      <c r="D145" t="s">
        <v>22</v>
      </c>
      <c r="E145" t="s">
        <v>66</v>
      </c>
      <c r="F145" s="1">
        <v>42840</v>
      </c>
      <c r="G145">
        <v>105966842</v>
      </c>
      <c r="H145" s="1">
        <v>42874</v>
      </c>
      <c r="I145">
        <v>6798</v>
      </c>
      <c r="J145" t="s">
        <v>67</v>
      </c>
      <c r="K145" t="s">
        <v>68</v>
      </c>
      <c r="L145" t="s">
        <v>667</v>
      </c>
      <c r="M145" t="s">
        <v>668</v>
      </c>
      <c r="N145" t="s">
        <v>669</v>
      </c>
      <c r="O145">
        <v>2017</v>
      </c>
      <c r="P145">
        <v>4</v>
      </c>
      <c r="Q145" t="s">
        <v>29</v>
      </c>
      <c r="R145" t="s">
        <v>73</v>
      </c>
      <c r="S145" t="s">
        <v>80</v>
      </c>
      <c r="U145" s="1" t="str">
        <f t="shared" si="48"/>
        <v>('Sub-Saharan Africa'</v>
      </c>
      <c r="V145" s="3" t="str">
        <f t="shared" si="49"/>
        <v>'Democratic Republic of the Congo'</v>
      </c>
      <c r="W145" s="3" t="str">
        <f t="shared" si="50"/>
        <v>'Fruits'</v>
      </c>
      <c r="X145" s="3" t="str">
        <f t="shared" si="51"/>
        <v>'Offline'</v>
      </c>
      <c r="Y145" s="3" t="str">
        <f t="shared" si="52"/>
        <v>'H'</v>
      </c>
      <c r="Z145" s="1" t="str">
        <f t="shared" si="53"/>
        <v>2017-04-15</v>
      </c>
      <c r="AA145" s="1" t="s">
        <v>3729</v>
      </c>
      <c r="AB145" s="1" t="str">
        <f t="shared" si="54"/>
        <v>'2017-04-15'</v>
      </c>
      <c r="AC145" s="3">
        <f t="shared" si="55"/>
        <v>105966842</v>
      </c>
      <c r="AD145" s="1" t="str">
        <f t="shared" si="56"/>
        <v>2017-05-19</v>
      </c>
      <c r="AE145" s="1" t="s">
        <v>4529</v>
      </c>
      <c r="AF145" s="1" t="str">
        <f t="shared" si="57"/>
        <v>'2017-05-19'</v>
      </c>
      <c r="AG145">
        <f t="shared" si="58"/>
        <v>6798</v>
      </c>
      <c r="AH145" s="1" t="str">
        <f t="shared" si="59"/>
        <v>9.33</v>
      </c>
      <c r="AI145" t="str">
        <f t="shared" si="60"/>
        <v>6.92</v>
      </c>
      <c r="AJ145" s="1" t="str">
        <f t="shared" si="61"/>
        <v>63425.34</v>
      </c>
      <c r="AK145" t="str">
        <f t="shared" si="62"/>
        <v>47042.16</v>
      </c>
      <c r="AL145" s="1" t="str">
        <f t="shared" si="63"/>
        <v>16383.18</v>
      </c>
      <c r="AM145" s="4">
        <f t="shared" si="64"/>
        <v>2017</v>
      </c>
      <c r="AN145" s="1" t="str">
        <f t="shared" si="65"/>
        <v>'2017'</v>
      </c>
      <c r="AO145" s="5">
        <f t="shared" si="66"/>
        <v>4</v>
      </c>
      <c r="AP145" s="1" t="str">
        <f t="shared" si="67"/>
        <v>'4'</v>
      </c>
      <c r="AQ145" s="1" t="str">
        <f t="shared" si="68"/>
        <v>'fri'</v>
      </c>
      <c r="AR145" t="str">
        <f t="shared" si="69"/>
        <v>2.41</v>
      </c>
      <c r="AS145" s="1" t="str">
        <f t="shared" si="70"/>
        <v>'34 days')</v>
      </c>
    </row>
    <row r="146" spans="1:45" x14ac:dyDescent="0.25">
      <c r="A146" t="s">
        <v>75</v>
      </c>
      <c r="B146" t="s">
        <v>180</v>
      </c>
      <c r="C146" t="s">
        <v>44</v>
      </c>
      <c r="D146" t="s">
        <v>35</v>
      </c>
      <c r="E146" t="s">
        <v>23</v>
      </c>
      <c r="F146" s="1">
        <v>41775</v>
      </c>
      <c r="G146">
        <v>479880082</v>
      </c>
      <c r="H146" s="1">
        <v>41782</v>
      </c>
      <c r="I146">
        <v>6035</v>
      </c>
      <c r="J146" t="s">
        <v>46</v>
      </c>
      <c r="K146" t="s">
        <v>47</v>
      </c>
      <c r="L146" t="s">
        <v>670</v>
      </c>
      <c r="M146" t="s">
        <v>671</v>
      </c>
      <c r="N146" t="s">
        <v>672</v>
      </c>
      <c r="O146">
        <v>2014</v>
      </c>
      <c r="P146">
        <v>5</v>
      </c>
      <c r="Q146" t="s">
        <v>163</v>
      </c>
      <c r="R146" t="s">
        <v>51</v>
      </c>
      <c r="S146" t="s">
        <v>333</v>
      </c>
      <c r="U146" s="1" t="str">
        <f t="shared" si="48"/>
        <v>('Europe'</v>
      </c>
      <c r="V146" s="3" t="str">
        <f t="shared" si="49"/>
        <v>'Bulgaria'</v>
      </c>
      <c r="W146" s="3" t="str">
        <f t="shared" si="50"/>
        <v>'Baby Food'</v>
      </c>
      <c r="X146" s="3" t="str">
        <f t="shared" si="51"/>
        <v>'Online'</v>
      </c>
      <c r="Y146" s="3" t="str">
        <f t="shared" si="52"/>
        <v>'M'</v>
      </c>
      <c r="Z146" s="1" t="str">
        <f t="shared" si="53"/>
        <v>2014-05-16</v>
      </c>
      <c r="AA146" s="1" t="s">
        <v>3730</v>
      </c>
      <c r="AB146" s="1" t="str">
        <f t="shared" si="54"/>
        <v>'2014-05-16'</v>
      </c>
      <c r="AC146" s="3">
        <f t="shared" si="55"/>
        <v>479880082</v>
      </c>
      <c r="AD146" s="1" t="str">
        <f t="shared" si="56"/>
        <v>2014-05-23</v>
      </c>
      <c r="AE146" s="1" t="s">
        <v>4530</v>
      </c>
      <c r="AF146" s="1" t="str">
        <f t="shared" si="57"/>
        <v>'2014-05-23'</v>
      </c>
      <c r="AG146">
        <f t="shared" si="58"/>
        <v>6035</v>
      </c>
      <c r="AH146" s="1" t="str">
        <f t="shared" si="59"/>
        <v>255.28</v>
      </c>
      <c r="AI146" t="str">
        <f t="shared" si="60"/>
        <v>159.42</v>
      </c>
      <c r="AJ146" s="1" t="str">
        <f t="shared" si="61"/>
        <v>1540614.8</v>
      </c>
      <c r="AK146" t="str">
        <f t="shared" si="62"/>
        <v>962099.7</v>
      </c>
      <c r="AL146" s="1" t="str">
        <f t="shared" si="63"/>
        <v>578515.1</v>
      </c>
      <c r="AM146" s="4">
        <f t="shared" si="64"/>
        <v>2014</v>
      </c>
      <c r="AN146" s="1" t="str">
        <f t="shared" si="65"/>
        <v>'2014'</v>
      </c>
      <c r="AO146" s="5">
        <f t="shared" si="66"/>
        <v>5</v>
      </c>
      <c r="AP146" s="1" t="str">
        <f t="shared" si="67"/>
        <v>'5'</v>
      </c>
      <c r="AQ146" s="1" t="str">
        <f t="shared" si="68"/>
        <v>'thur'</v>
      </c>
      <c r="AR146" t="str">
        <f t="shared" si="69"/>
        <v>95.86</v>
      </c>
      <c r="AS146" s="1" t="str">
        <f t="shared" si="70"/>
        <v>'7 days')</v>
      </c>
    </row>
    <row r="147" spans="1:45" x14ac:dyDescent="0.25">
      <c r="A147" t="s">
        <v>53</v>
      </c>
      <c r="B147" t="s">
        <v>673</v>
      </c>
      <c r="C147" t="s">
        <v>44</v>
      </c>
      <c r="D147" t="s">
        <v>35</v>
      </c>
      <c r="E147" t="s">
        <v>66</v>
      </c>
      <c r="F147" s="1">
        <v>42228</v>
      </c>
      <c r="G147">
        <v>510978686</v>
      </c>
      <c r="H147" s="1">
        <v>42277</v>
      </c>
      <c r="I147">
        <v>8803</v>
      </c>
      <c r="J147" t="s">
        <v>46</v>
      </c>
      <c r="K147" t="s">
        <v>47</v>
      </c>
      <c r="L147" t="s">
        <v>674</v>
      </c>
      <c r="M147" t="s">
        <v>675</v>
      </c>
      <c r="N147" t="s">
        <v>676</v>
      </c>
      <c r="O147">
        <v>2015</v>
      </c>
      <c r="P147">
        <v>8</v>
      </c>
      <c r="Q147" t="s">
        <v>85</v>
      </c>
      <c r="R147" t="s">
        <v>51</v>
      </c>
      <c r="S147" t="s">
        <v>205</v>
      </c>
      <c r="U147" s="1" t="str">
        <f t="shared" si="48"/>
        <v>('Asia'</v>
      </c>
      <c r="V147" s="3" t="str">
        <f t="shared" si="49"/>
        <v>'Brunei'</v>
      </c>
      <c r="W147" s="3" t="str">
        <f t="shared" si="50"/>
        <v>'Baby Food'</v>
      </c>
      <c r="X147" s="3" t="str">
        <f t="shared" si="51"/>
        <v>'Online'</v>
      </c>
      <c r="Y147" s="3" t="str">
        <f t="shared" si="52"/>
        <v>'H'</v>
      </c>
      <c r="Z147" s="1" t="str">
        <f t="shared" si="53"/>
        <v>2015-08-12</v>
      </c>
      <c r="AA147" s="1" t="s">
        <v>3731</v>
      </c>
      <c r="AB147" s="1" t="str">
        <f t="shared" si="54"/>
        <v>'2015-08-12'</v>
      </c>
      <c r="AC147" s="3">
        <f t="shared" si="55"/>
        <v>510978686</v>
      </c>
      <c r="AD147" s="1" t="str">
        <f t="shared" si="56"/>
        <v>2015-09-30</v>
      </c>
      <c r="AE147" s="1" t="s">
        <v>4050</v>
      </c>
      <c r="AF147" s="1" t="str">
        <f t="shared" si="57"/>
        <v>'2015-09-30'</v>
      </c>
      <c r="AG147">
        <f t="shared" si="58"/>
        <v>8803</v>
      </c>
      <c r="AH147" s="1" t="str">
        <f t="shared" si="59"/>
        <v>255.28</v>
      </c>
      <c r="AI147" t="str">
        <f t="shared" si="60"/>
        <v>159.42</v>
      </c>
      <c r="AJ147" s="1" t="str">
        <f t="shared" si="61"/>
        <v>2247229.84</v>
      </c>
      <c r="AK147" t="str">
        <f t="shared" si="62"/>
        <v>1403374.26</v>
      </c>
      <c r="AL147" s="1" t="str">
        <f t="shared" si="63"/>
        <v>843855.58</v>
      </c>
      <c r="AM147" s="4">
        <f t="shared" si="64"/>
        <v>2015</v>
      </c>
      <c r="AN147" s="1" t="str">
        <f t="shared" si="65"/>
        <v>'2015'</v>
      </c>
      <c r="AO147" s="5">
        <f t="shared" si="66"/>
        <v>8</v>
      </c>
      <c r="AP147" s="1" t="str">
        <f t="shared" si="67"/>
        <v>'8'</v>
      </c>
      <c r="AQ147" s="1" t="str">
        <f t="shared" si="68"/>
        <v>'tue'</v>
      </c>
      <c r="AR147" t="str">
        <f t="shared" si="69"/>
        <v>95.86</v>
      </c>
      <c r="AS147" s="1" t="str">
        <f t="shared" si="70"/>
        <v>'49 days')</v>
      </c>
    </row>
    <row r="148" spans="1:45" x14ac:dyDescent="0.25">
      <c r="A148" t="s">
        <v>75</v>
      </c>
      <c r="B148" t="s">
        <v>663</v>
      </c>
      <c r="C148" t="s">
        <v>114</v>
      </c>
      <c r="D148" t="s">
        <v>22</v>
      </c>
      <c r="E148" t="s">
        <v>45</v>
      </c>
      <c r="F148" s="1">
        <v>41537</v>
      </c>
      <c r="G148">
        <v>547748982</v>
      </c>
      <c r="H148" s="1">
        <v>41561</v>
      </c>
      <c r="I148">
        <v>9951</v>
      </c>
      <c r="J148" t="s">
        <v>115</v>
      </c>
      <c r="K148" t="s">
        <v>116</v>
      </c>
      <c r="L148" t="s">
        <v>677</v>
      </c>
      <c r="M148" t="s">
        <v>678</v>
      </c>
      <c r="N148" t="s">
        <v>679</v>
      </c>
      <c r="O148">
        <v>2013</v>
      </c>
      <c r="P148">
        <v>9</v>
      </c>
      <c r="Q148" t="s">
        <v>163</v>
      </c>
      <c r="R148" t="s">
        <v>120</v>
      </c>
      <c r="S148" t="s">
        <v>146</v>
      </c>
      <c r="U148" s="1" t="str">
        <f t="shared" si="48"/>
        <v>('Europe'</v>
      </c>
      <c r="V148" s="3" t="str">
        <f t="shared" si="49"/>
        <v>'Serbia'</v>
      </c>
      <c r="W148" s="3" t="str">
        <f t="shared" si="50"/>
        <v>'Snacks'</v>
      </c>
      <c r="X148" s="3" t="str">
        <f t="shared" si="51"/>
        <v>'Offline'</v>
      </c>
      <c r="Y148" s="3" t="str">
        <f t="shared" si="52"/>
        <v>'C'</v>
      </c>
      <c r="Z148" s="1" t="str">
        <f t="shared" si="53"/>
        <v>2013-09-20</v>
      </c>
      <c r="AA148" s="1" t="s">
        <v>3732</v>
      </c>
      <c r="AB148" s="1" t="str">
        <f t="shared" si="54"/>
        <v>'2013-09-20'</v>
      </c>
      <c r="AC148" s="3">
        <f t="shared" si="55"/>
        <v>547748982</v>
      </c>
      <c r="AD148" s="1" t="str">
        <f t="shared" si="56"/>
        <v>2013-10-14</v>
      </c>
      <c r="AE148" s="1" t="s">
        <v>4239</v>
      </c>
      <c r="AF148" s="1" t="str">
        <f t="shared" si="57"/>
        <v>'2013-10-14'</v>
      </c>
      <c r="AG148">
        <f t="shared" si="58"/>
        <v>9951</v>
      </c>
      <c r="AH148" s="1" t="str">
        <f t="shared" si="59"/>
        <v>152.58</v>
      </c>
      <c r="AI148" t="str">
        <f t="shared" si="60"/>
        <v>97.44</v>
      </c>
      <c r="AJ148" s="1" t="str">
        <f t="shared" si="61"/>
        <v>1518323.58</v>
      </c>
      <c r="AK148" t="str">
        <f t="shared" si="62"/>
        <v>969625.44</v>
      </c>
      <c r="AL148" s="1" t="str">
        <f t="shared" si="63"/>
        <v>548698.14</v>
      </c>
      <c r="AM148" s="4">
        <f t="shared" si="64"/>
        <v>2013</v>
      </c>
      <c r="AN148" s="1" t="str">
        <f t="shared" si="65"/>
        <v>'2013'</v>
      </c>
      <c r="AO148" s="5">
        <f t="shared" si="66"/>
        <v>9</v>
      </c>
      <c r="AP148" s="1" t="str">
        <f t="shared" si="67"/>
        <v>'9'</v>
      </c>
      <c r="AQ148" s="1" t="str">
        <f t="shared" si="68"/>
        <v>'thur'</v>
      </c>
      <c r="AR148" t="str">
        <f t="shared" si="69"/>
        <v>55.140000000000015</v>
      </c>
      <c r="AS148" s="1" t="str">
        <f t="shared" si="70"/>
        <v>'24 days')</v>
      </c>
    </row>
    <row r="149" spans="1:45" x14ac:dyDescent="0.25">
      <c r="A149" t="s">
        <v>63</v>
      </c>
      <c r="B149" t="s">
        <v>606</v>
      </c>
      <c r="C149" t="s">
        <v>55</v>
      </c>
      <c r="D149" t="s">
        <v>22</v>
      </c>
      <c r="E149" t="s">
        <v>23</v>
      </c>
      <c r="F149" s="1">
        <v>41578</v>
      </c>
      <c r="G149">
        <v>108989799</v>
      </c>
      <c r="H149" s="1">
        <v>41617</v>
      </c>
      <c r="I149">
        <v>1358</v>
      </c>
      <c r="J149" t="s">
        <v>56</v>
      </c>
      <c r="K149" t="s">
        <v>57</v>
      </c>
      <c r="L149" t="s">
        <v>680</v>
      </c>
      <c r="M149" t="s">
        <v>681</v>
      </c>
      <c r="N149" t="s">
        <v>682</v>
      </c>
      <c r="O149">
        <v>2013</v>
      </c>
      <c r="P149">
        <v>10</v>
      </c>
      <c r="Q149" t="s">
        <v>94</v>
      </c>
      <c r="R149" t="s">
        <v>61</v>
      </c>
      <c r="S149" t="s">
        <v>52</v>
      </c>
      <c r="U149" s="1" t="str">
        <f t="shared" si="48"/>
        <v>('Sub-Saharan Africa'</v>
      </c>
      <c r="V149" s="3" t="str">
        <f t="shared" si="49"/>
        <v>'Ghana'</v>
      </c>
      <c r="W149" s="3" t="str">
        <f t="shared" si="50"/>
        <v>'Cereal'</v>
      </c>
      <c r="X149" s="3" t="str">
        <f t="shared" si="51"/>
        <v>'Offline'</v>
      </c>
      <c r="Y149" s="3" t="str">
        <f t="shared" si="52"/>
        <v>'M'</v>
      </c>
      <c r="Z149" s="1" t="str">
        <f t="shared" si="53"/>
        <v>2013-10-31</v>
      </c>
      <c r="AA149" s="1" t="s">
        <v>3733</v>
      </c>
      <c r="AB149" s="1" t="str">
        <f t="shared" si="54"/>
        <v>'2013-10-31'</v>
      </c>
      <c r="AC149" s="3">
        <f t="shared" si="55"/>
        <v>108989799</v>
      </c>
      <c r="AD149" s="1" t="str">
        <f t="shared" si="56"/>
        <v>2013-12-09</v>
      </c>
      <c r="AE149" s="1" t="s">
        <v>3880</v>
      </c>
      <c r="AF149" s="1" t="str">
        <f t="shared" si="57"/>
        <v>'2013-12-09'</v>
      </c>
      <c r="AG149">
        <f t="shared" si="58"/>
        <v>1358</v>
      </c>
      <c r="AH149" s="1" t="str">
        <f t="shared" si="59"/>
        <v>205.7</v>
      </c>
      <c r="AI149" t="str">
        <f t="shared" si="60"/>
        <v>117.11</v>
      </c>
      <c r="AJ149" s="1" t="str">
        <f t="shared" si="61"/>
        <v>279340.6</v>
      </c>
      <c r="AK149" t="str">
        <f t="shared" si="62"/>
        <v>159035.38</v>
      </c>
      <c r="AL149" s="1" t="str">
        <f t="shared" si="63"/>
        <v>120305.22</v>
      </c>
      <c r="AM149" s="4">
        <f t="shared" si="64"/>
        <v>2013</v>
      </c>
      <c r="AN149" s="1" t="str">
        <f t="shared" si="65"/>
        <v>'2013'</v>
      </c>
      <c r="AO149" s="5">
        <f t="shared" si="66"/>
        <v>10</v>
      </c>
      <c r="AP149" s="1" t="str">
        <f t="shared" si="67"/>
        <v>'10'</v>
      </c>
      <c r="AQ149" s="1" t="str">
        <f t="shared" si="68"/>
        <v>'wed'</v>
      </c>
      <c r="AR149" t="str">
        <f t="shared" si="69"/>
        <v>88.58999999999999</v>
      </c>
      <c r="AS149" s="1" t="str">
        <f t="shared" si="70"/>
        <v>'39 days')</v>
      </c>
    </row>
    <row r="150" spans="1:45" x14ac:dyDescent="0.25">
      <c r="A150" t="s">
        <v>63</v>
      </c>
      <c r="B150" t="s">
        <v>523</v>
      </c>
      <c r="C150" t="s">
        <v>55</v>
      </c>
      <c r="D150" t="s">
        <v>22</v>
      </c>
      <c r="E150" t="s">
        <v>23</v>
      </c>
      <c r="F150" s="1">
        <v>41850</v>
      </c>
      <c r="G150">
        <v>133812463</v>
      </c>
      <c r="H150" s="1">
        <v>41860</v>
      </c>
      <c r="I150">
        <v>6936</v>
      </c>
      <c r="J150" t="s">
        <v>56</v>
      </c>
      <c r="K150" t="s">
        <v>57</v>
      </c>
      <c r="L150" t="s">
        <v>683</v>
      </c>
      <c r="M150" t="s">
        <v>684</v>
      </c>
      <c r="N150" t="s">
        <v>685</v>
      </c>
      <c r="O150">
        <v>2014</v>
      </c>
      <c r="P150">
        <v>7</v>
      </c>
      <c r="Q150" t="s">
        <v>85</v>
      </c>
      <c r="R150" t="s">
        <v>61</v>
      </c>
      <c r="S150" t="s">
        <v>447</v>
      </c>
      <c r="U150" s="1" t="str">
        <f t="shared" si="48"/>
        <v>('Sub-Saharan Africa'</v>
      </c>
      <c r="V150" s="3" t="str">
        <f t="shared" si="49"/>
        <v>'Malawi'</v>
      </c>
      <c r="W150" s="3" t="str">
        <f t="shared" si="50"/>
        <v>'Cereal'</v>
      </c>
      <c r="X150" s="3" t="str">
        <f t="shared" si="51"/>
        <v>'Offline'</v>
      </c>
      <c r="Y150" s="3" t="str">
        <f t="shared" si="52"/>
        <v>'M'</v>
      </c>
      <c r="Z150" s="1" t="str">
        <f t="shared" si="53"/>
        <v>2014-07-30</v>
      </c>
      <c r="AA150" s="1" t="s">
        <v>3734</v>
      </c>
      <c r="AB150" s="1" t="str">
        <f t="shared" si="54"/>
        <v>'2014-07-30'</v>
      </c>
      <c r="AC150" s="3">
        <f t="shared" si="55"/>
        <v>133812463</v>
      </c>
      <c r="AD150" s="1" t="str">
        <f t="shared" si="56"/>
        <v>2014-08-09</v>
      </c>
      <c r="AE150" s="1" t="s">
        <v>4163</v>
      </c>
      <c r="AF150" s="1" t="str">
        <f t="shared" si="57"/>
        <v>'2014-08-09'</v>
      </c>
      <c r="AG150">
        <f t="shared" si="58"/>
        <v>6936</v>
      </c>
      <c r="AH150" s="1" t="str">
        <f t="shared" si="59"/>
        <v>205.7</v>
      </c>
      <c r="AI150" t="str">
        <f t="shared" si="60"/>
        <v>117.11</v>
      </c>
      <c r="AJ150" s="1" t="str">
        <f t="shared" si="61"/>
        <v>1426735.2</v>
      </c>
      <c r="AK150" t="str">
        <f t="shared" si="62"/>
        <v>812274.96</v>
      </c>
      <c r="AL150" s="1" t="str">
        <f t="shared" si="63"/>
        <v>614460.24</v>
      </c>
      <c r="AM150" s="4">
        <f t="shared" si="64"/>
        <v>2014</v>
      </c>
      <c r="AN150" s="1" t="str">
        <f t="shared" si="65"/>
        <v>'2014'</v>
      </c>
      <c r="AO150" s="5">
        <f t="shared" si="66"/>
        <v>7</v>
      </c>
      <c r="AP150" s="1" t="str">
        <f t="shared" si="67"/>
        <v>'7'</v>
      </c>
      <c r="AQ150" s="1" t="str">
        <f t="shared" si="68"/>
        <v>'tue'</v>
      </c>
      <c r="AR150" t="str">
        <f t="shared" si="69"/>
        <v>88.58999999999999</v>
      </c>
      <c r="AS150" s="1" t="str">
        <f t="shared" si="70"/>
        <v>'10 days')</v>
      </c>
    </row>
    <row r="151" spans="1:45" x14ac:dyDescent="0.25">
      <c r="A151" t="s">
        <v>63</v>
      </c>
      <c r="B151" t="s">
        <v>648</v>
      </c>
      <c r="C151" t="s">
        <v>65</v>
      </c>
      <c r="D151" t="s">
        <v>22</v>
      </c>
      <c r="E151" t="s">
        <v>138</v>
      </c>
      <c r="F151" s="1">
        <v>40859</v>
      </c>
      <c r="G151">
        <v>731640803</v>
      </c>
      <c r="H151" s="1">
        <v>40907</v>
      </c>
      <c r="I151">
        <v>7627</v>
      </c>
      <c r="J151" t="s">
        <v>67</v>
      </c>
      <c r="K151" t="s">
        <v>68</v>
      </c>
      <c r="L151" t="s">
        <v>686</v>
      </c>
      <c r="M151" t="s">
        <v>687</v>
      </c>
      <c r="N151" t="s">
        <v>688</v>
      </c>
      <c r="O151">
        <v>2011</v>
      </c>
      <c r="P151">
        <v>11</v>
      </c>
      <c r="Q151" t="s">
        <v>29</v>
      </c>
      <c r="R151" t="s">
        <v>73</v>
      </c>
      <c r="S151" t="s">
        <v>311</v>
      </c>
      <c r="U151" s="1" t="str">
        <f t="shared" si="48"/>
        <v>('Sub-Saharan Africa'</v>
      </c>
      <c r="V151" s="3" t="str">
        <f t="shared" si="49"/>
        <v>'Zimbabwe'</v>
      </c>
      <c r="W151" s="3" t="str">
        <f t="shared" si="50"/>
        <v>'Fruits'</v>
      </c>
      <c r="X151" s="3" t="str">
        <f t="shared" si="51"/>
        <v>'Offline'</v>
      </c>
      <c r="Y151" s="3" t="str">
        <f t="shared" si="52"/>
        <v>'L'</v>
      </c>
      <c r="Z151" s="1" t="str">
        <f t="shared" si="53"/>
        <v>2011-11-12</v>
      </c>
      <c r="AA151" s="1" t="s">
        <v>3735</v>
      </c>
      <c r="AB151" s="1" t="str">
        <f t="shared" si="54"/>
        <v>'2011-11-12'</v>
      </c>
      <c r="AC151" s="3">
        <f t="shared" si="55"/>
        <v>731640803</v>
      </c>
      <c r="AD151" s="1" t="str">
        <f t="shared" si="56"/>
        <v>2011-12-30</v>
      </c>
      <c r="AE151" s="1" t="s">
        <v>4531</v>
      </c>
      <c r="AF151" s="1" t="str">
        <f t="shared" si="57"/>
        <v>'2011-12-30'</v>
      </c>
      <c r="AG151">
        <f t="shared" si="58"/>
        <v>7627</v>
      </c>
      <c r="AH151" s="1" t="str">
        <f t="shared" si="59"/>
        <v>9.33</v>
      </c>
      <c r="AI151" t="str">
        <f t="shared" si="60"/>
        <v>6.92</v>
      </c>
      <c r="AJ151" s="1" t="str">
        <f t="shared" si="61"/>
        <v>71159.91</v>
      </c>
      <c r="AK151" t="str">
        <f t="shared" si="62"/>
        <v>52778.84</v>
      </c>
      <c r="AL151" s="1" t="str">
        <f t="shared" si="63"/>
        <v>18381.07</v>
      </c>
      <c r="AM151" s="4">
        <f t="shared" si="64"/>
        <v>2011</v>
      </c>
      <c r="AN151" s="1" t="str">
        <f t="shared" si="65"/>
        <v>'2011'</v>
      </c>
      <c r="AO151" s="5">
        <f t="shared" si="66"/>
        <v>11</v>
      </c>
      <c r="AP151" s="1" t="str">
        <f t="shared" si="67"/>
        <v>'11'</v>
      </c>
      <c r="AQ151" s="1" t="str">
        <f t="shared" si="68"/>
        <v>'fri'</v>
      </c>
      <c r="AR151" t="str">
        <f t="shared" si="69"/>
        <v>2.41</v>
      </c>
      <c r="AS151" s="1" t="str">
        <f t="shared" si="70"/>
        <v>'48 days')</v>
      </c>
    </row>
    <row r="152" spans="1:45" x14ac:dyDescent="0.25">
      <c r="A152" t="s">
        <v>75</v>
      </c>
      <c r="B152" t="s">
        <v>519</v>
      </c>
      <c r="C152" t="s">
        <v>114</v>
      </c>
      <c r="D152" t="s">
        <v>22</v>
      </c>
      <c r="E152" t="s">
        <v>45</v>
      </c>
      <c r="F152" s="1">
        <v>40262</v>
      </c>
      <c r="G152">
        <v>732211148</v>
      </c>
      <c r="H152" s="1">
        <v>40282</v>
      </c>
      <c r="I152">
        <v>6405</v>
      </c>
      <c r="J152" t="s">
        <v>115</v>
      </c>
      <c r="K152" t="s">
        <v>116</v>
      </c>
      <c r="L152" t="s">
        <v>689</v>
      </c>
      <c r="M152" t="s">
        <v>690</v>
      </c>
      <c r="N152" t="s">
        <v>691</v>
      </c>
      <c r="O152">
        <v>2010</v>
      </c>
      <c r="P152">
        <v>3</v>
      </c>
      <c r="Q152" t="s">
        <v>94</v>
      </c>
      <c r="R152" t="s">
        <v>120</v>
      </c>
      <c r="S152" t="s">
        <v>184</v>
      </c>
      <c r="U152" s="1" t="str">
        <f t="shared" si="48"/>
        <v>('Europe'</v>
      </c>
      <c r="V152" s="3" t="str">
        <f t="shared" si="49"/>
        <v>'Cyprus'</v>
      </c>
      <c r="W152" s="3" t="str">
        <f t="shared" si="50"/>
        <v>'Snacks'</v>
      </c>
      <c r="X152" s="3" t="str">
        <f t="shared" si="51"/>
        <v>'Offline'</v>
      </c>
      <c r="Y152" s="3" t="str">
        <f t="shared" si="52"/>
        <v>'C'</v>
      </c>
      <c r="Z152" s="1" t="str">
        <f t="shared" si="53"/>
        <v>2010-03-25</v>
      </c>
      <c r="AA152" s="1" t="s">
        <v>3736</v>
      </c>
      <c r="AB152" s="1" t="str">
        <f t="shared" si="54"/>
        <v>'2010-03-25'</v>
      </c>
      <c r="AC152" s="3">
        <f t="shared" si="55"/>
        <v>732211148</v>
      </c>
      <c r="AD152" s="1" t="str">
        <f t="shared" si="56"/>
        <v>2010-04-14</v>
      </c>
      <c r="AE152" s="1" t="s">
        <v>4144</v>
      </c>
      <c r="AF152" s="1" t="str">
        <f t="shared" si="57"/>
        <v>'2010-04-14'</v>
      </c>
      <c r="AG152">
        <f t="shared" si="58"/>
        <v>6405</v>
      </c>
      <c r="AH152" s="1" t="str">
        <f t="shared" si="59"/>
        <v>152.58</v>
      </c>
      <c r="AI152" t="str">
        <f t="shared" si="60"/>
        <v>97.44</v>
      </c>
      <c r="AJ152" s="1" t="str">
        <f t="shared" si="61"/>
        <v>977274.9</v>
      </c>
      <c r="AK152" t="str">
        <f t="shared" si="62"/>
        <v>624103.2</v>
      </c>
      <c r="AL152" s="1" t="str">
        <f t="shared" si="63"/>
        <v>353171.7</v>
      </c>
      <c r="AM152" s="4">
        <f t="shared" si="64"/>
        <v>2010</v>
      </c>
      <c r="AN152" s="1" t="str">
        <f t="shared" si="65"/>
        <v>'2010'</v>
      </c>
      <c r="AO152" s="5">
        <f t="shared" si="66"/>
        <v>3</v>
      </c>
      <c r="AP152" s="1" t="str">
        <f t="shared" si="67"/>
        <v>'3'</v>
      </c>
      <c r="AQ152" s="1" t="str">
        <f t="shared" si="68"/>
        <v>'wed'</v>
      </c>
      <c r="AR152" t="str">
        <f t="shared" si="69"/>
        <v>55.140000000000015</v>
      </c>
      <c r="AS152" s="1" t="str">
        <f t="shared" si="70"/>
        <v>'20 days')</v>
      </c>
    </row>
    <row r="153" spans="1:45" x14ac:dyDescent="0.25">
      <c r="A153" t="s">
        <v>97</v>
      </c>
      <c r="B153" t="s">
        <v>692</v>
      </c>
      <c r="C153" t="s">
        <v>55</v>
      </c>
      <c r="D153" t="s">
        <v>35</v>
      </c>
      <c r="E153" t="s">
        <v>23</v>
      </c>
      <c r="F153" s="1">
        <v>40728</v>
      </c>
      <c r="G153">
        <v>835572326</v>
      </c>
      <c r="H153" s="1">
        <v>40763</v>
      </c>
      <c r="I153">
        <v>3274</v>
      </c>
      <c r="J153" t="s">
        <v>56</v>
      </c>
      <c r="K153" t="s">
        <v>57</v>
      </c>
      <c r="L153" t="s">
        <v>693</v>
      </c>
      <c r="M153" t="s">
        <v>694</v>
      </c>
      <c r="N153" t="s">
        <v>695</v>
      </c>
      <c r="O153">
        <v>2011</v>
      </c>
      <c r="P153">
        <v>7</v>
      </c>
      <c r="Q153" t="s">
        <v>41</v>
      </c>
      <c r="R153" t="s">
        <v>61</v>
      </c>
      <c r="S153" t="s">
        <v>130</v>
      </c>
      <c r="U153" s="1" t="str">
        <f t="shared" si="48"/>
        <v>('Central America and the Caribbean'</v>
      </c>
      <c r="V153" s="3" t="str">
        <f t="shared" si="49"/>
        <v>'Nicaragua'</v>
      </c>
      <c r="W153" s="3" t="str">
        <f t="shared" si="50"/>
        <v>'Cereal'</v>
      </c>
      <c r="X153" s="3" t="str">
        <f t="shared" si="51"/>
        <v>'Online'</v>
      </c>
      <c r="Y153" s="3" t="str">
        <f t="shared" si="52"/>
        <v>'M'</v>
      </c>
      <c r="Z153" s="1" t="str">
        <f t="shared" si="53"/>
        <v>2011-07-04</v>
      </c>
      <c r="AA153" s="1" t="s">
        <v>3737</v>
      </c>
      <c r="AB153" s="1" t="str">
        <f t="shared" si="54"/>
        <v>'2011-07-04'</v>
      </c>
      <c r="AC153" s="3">
        <f t="shared" si="55"/>
        <v>835572326</v>
      </c>
      <c r="AD153" s="1" t="str">
        <f t="shared" si="56"/>
        <v>2011-08-08</v>
      </c>
      <c r="AE153" s="1" t="s">
        <v>4532</v>
      </c>
      <c r="AF153" s="1" t="str">
        <f t="shared" si="57"/>
        <v>'2011-08-08'</v>
      </c>
      <c r="AG153">
        <f t="shared" si="58"/>
        <v>3274</v>
      </c>
      <c r="AH153" s="1" t="str">
        <f t="shared" si="59"/>
        <v>205.7</v>
      </c>
      <c r="AI153" t="str">
        <f t="shared" si="60"/>
        <v>117.11</v>
      </c>
      <c r="AJ153" s="1" t="str">
        <f t="shared" si="61"/>
        <v>673461.8</v>
      </c>
      <c r="AK153" t="str">
        <f t="shared" si="62"/>
        <v>383418.14</v>
      </c>
      <c r="AL153" s="1" t="str">
        <f t="shared" si="63"/>
        <v>290043.66</v>
      </c>
      <c r="AM153" s="4">
        <f t="shared" si="64"/>
        <v>2011</v>
      </c>
      <c r="AN153" s="1" t="str">
        <f t="shared" si="65"/>
        <v>'2011'</v>
      </c>
      <c r="AO153" s="5">
        <f t="shared" si="66"/>
        <v>7</v>
      </c>
      <c r="AP153" s="1" t="str">
        <f t="shared" si="67"/>
        <v>'7'</v>
      </c>
      <c r="AQ153" s="1" t="str">
        <f t="shared" si="68"/>
        <v>'sun'</v>
      </c>
      <c r="AR153" t="str">
        <f t="shared" si="69"/>
        <v>88.58999999999999</v>
      </c>
      <c r="AS153" s="1" t="str">
        <f t="shared" si="70"/>
        <v>'35 days')</v>
      </c>
    </row>
    <row r="154" spans="1:45" x14ac:dyDescent="0.25">
      <c r="A154" t="s">
        <v>75</v>
      </c>
      <c r="B154" t="s">
        <v>147</v>
      </c>
      <c r="C154" t="s">
        <v>44</v>
      </c>
      <c r="D154" t="s">
        <v>22</v>
      </c>
      <c r="E154" t="s">
        <v>45</v>
      </c>
      <c r="F154" s="1">
        <v>40544</v>
      </c>
      <c r="G154">
        <v>462085664</v>
      </c>
      <c r="H154" s="1">
        <v>40558</v>
      </c>
      <c r="I154">
        <v>271</v>
      </c>
      <c r="J154" t="s">
        <v>46</v>
      </c>
      <c r="K154" t="s">
        <v>47</v>
      </c>
      <c r="L154" t="s">
        <v>696</v>
      </c>
      <c r="M154" t="s">
        <v>697</v>
      </c>
      <c r="N154" t="s">
        <v>698</v>
      </c>
      <c r="O154">
        <v>2011</v>
      </c>
      <c r="P154">
        <v>1</v>
      </c>
      <c r="Q154" t="s">
        <v>29</v>
      </c>
      <c r="R154" t="s">
        <v>51</v>
      </c>
      <c r="S154" t="s">
        <v>290</v>
      </c>
      <c r="U154" s="1" t="str">
        <f t="shared" si="48"/>
        <v>('Europe'</v>
      </c>
      <c r="V154" s="3" t="str">
        <f t="shared" si="49"/>
        <v>'Estonia'</v>
      </c>
      <c r="W154" s="3" t="str">
        <f t="shared" si="50"/>
        <v>'Baby Food'</v>
      </c>
      <c r="X154" s="3" t="str">
        <f t="shared" si="51"/>
        <v>'Offline'</v>
      </c>
      <c r="Y154" s="3" t="str">
        <f t="shared" si="52"/>
        <v>'C'</v>
      </c>
      <c r="Z154" s="1" t="str">
        <f t="shared" si="53"/>
        <v>2011-01-01</v>
      </c>
      <c r="AA154" s="1" t="s">
        <v>3738</v>
      </c>
      <c r="AB154" s="1" t="str">
        <f t="shared" si="54"/>
        <v>'2011-01-01'</v>
      </c>
      <c r="AC154" s="3">
        <f t="shared" si="55"/>
        <v>462085664</v>
      </c>
      <c r="AD154" s="1" t="str">
        <f t="shared" si="56"/>
        <v>2011-01-15</v>
      </c>
      <c r="AE154" s="1" t="s">
        <v>4533</v>
      </c>
      <c r="AF154" s="1" t="str">
        <f t="shared" si="57"/>
        <v>'2011-01-15'</v>
      </c>
      <c r="AG154">
        <f t="shared" si="58"/>
        <v>271</v>
      </c>
      <c r="AH154" s="1" t="str">
        <f t="shared" si="59"/>
        <v>255.28</v>
      </c>
      <c r="AI154" t="str">
        <f t="shared" si="60"/>
        <v>159.42</v>
      </c>
      <c r="AJ154" s="1" t="str">
        <f t="shared" si="61"/>
        <v>69180.88</v>
      </c>
      <c r="AK154" t="str">
        <f t="shared" si="62"/>
        <v>43202.82</v>
      </c>
      <c r="AL154" s="1" t="str">
        <f t="shared" si="63"/>
        <v>25978.06</v>
      </c>
      <c r="AM154" s="4">
        <f t="shared" si="64"/>
        <v>2011</v>
      </c>
      <c r="AN154" s="1" t="str">
        <f t="shared" si="65"/>
        <v>'2011'</v>
      </c>
      <c r="AO154" s="5">
        <f t="shared" si="66"/>
        <v>1</v>
      </c>
      <c r="AP154" s="1" t="str">
        <f t="shared" si="67"/>
        <v>'1'</v>
      </c>
      <c r="AQ154" s="1" t="str">
        <f t="shared" si="68"/>
        <v>'fri'</v>
      </c>
      <c r="AR154" t="str">
        <f t="shared" si="69"/>
        <v>95.86</v>
      </c>
      <c r="AS154" s="1" t="str">
        <f t="shared" si="70"/>
        <v>'14 days')</v>
      </c>
    </row>
    <row r="155" spans="1:45" x14ac:dyDescent="0.25">
      <c r="A155" t="s">
        <v>75</v>
      </c>
      <c r="B155" t="s">
        <v>147</v>
      </c>
      <c r="C155" t="s">
        <v>88</v>
      </c>
      <c r="D155" t="s">
        <v>35</v>
      </c>
      <c r="E155" t="s">
        <v>45</v>
      </c>
      <c r="F155" s="1">
        <v>42537</v>
      </c>
      <c r="G155">
        <v>902424991</v>
      </c>
      <c r="H155" s="1">
        <v>42555</v>
      </c>
      <c r="I155">
        <v>6463</v>
      </c>
      <c r="J155" t="s">
        <v>89</v>
      </c>
      <c r="K155" t="s">
        <v>90</v>
      </c>
      <c r="L155" t="s">
        <v>699</v>
      </c>
      <c r="M155" t="s">
        <v>700</v>
      </c>
      <c r="N155" t="s">
        <v>701</v>
      </c>
      <c r="O155">
        <v>2016</v>
      </c>
      <c r="P155">
        <v>6</v>
      </c>
      <c r="Q155" t="s">
        <v>94</v>
      </c>
      <c r="R155" t="s">
        <v>95</v>
      </c>
      <c r="S155" t="s">
        <v>346</v>
      </c>
      <c r="U155" s="1" t="str">
        <f t="shared" si="48"/>
        <v>('Europe'</v>
      </c>
      <c r="V155" s="3" t="str">
        <f t="shared" si="49"/>
        <v>'Estonia'</v>
      </c>
      <c r="W155" s="3" t="str">
        <f t="shared" si="50"/>
        <v>'Clothes'</v>
      </c>
      <c r="X155" s="3" t="str">
        <f t="shared" si="51"/>
        <v>'Online'</v>
      </c>
      <c r="Y155" s="3" t="str">
        <f t="shared" si="52"/>
        <v>'C'</v>
      </c>
      <c r="Z155" s="1" t="str">
        <f t="shared" si="53"/>
        <v>2016-06-16</v>
      </c>
      <c r="AA155" s="1" t="s">
        <v>3640</v>
      </c>
      <c r="AB155" s="1" t="str">
        <f t="shared" si="54"/>
        <v>'2016-06-16'</v>
      </c>
      <c r="AC155" s="3">
        <f t="shared" si="55"/>
        <v>902424991</v>
      </c>
      <c r="AD155" s="1" t="str">
        <f t="shared" si="56"/>
        <v>2016-07-04</v>
      </c>
      <c r="AE155" s="1" t="s">
        <v>4534</v>
      </c>
      <c r="AF155" s="1" t="str">
        <f t="shared" si="57"/>
        <v>'2016-07-04'</v>
      </c>
      <c r="AG155">
        <f t="shared" si="58"/>
        <v>6463</v>
      </c>
      <c r="AH155" s="1" t="str">
        <f t="shared" si="59"/>
        <v>109.28</v>
      </c>
      <c r="AI155" t="str">
        <f t="shared" si="60"/>
        <v>35.84</v>
      </c>
      <c r="AJ155" s="1" t="str">
        <f t="shared" si="61"/>
        <v>706276.64</v>
      </c>
      <c r="AK155" t="str">
        <f t="shared" si="62"/>
        <v>231633.92</v>
      </c>
      <c r="AL155" s="1" t="str">
        <f t="shared" si="63"/>
        <v>474642.72</v>
      </c>
      <c r="AM155" s="4">
        <f t="shared" si="64"/>
        <v>2016</v>
      </c>
      <c r="AN155" s="1" t="str">
        <f t="shared" si="65"/>
        <v>'2016'</v>
      </c>
      <c r="AO155" s="5">
        <f t="shared" si="66"/>
        <v>6</v>
      </c>
      <c r="AP155" s="1" t="str">
        <f t="shared" si="67"/>
        <v>'6'</v>
      </c>
      <c r="AQ155" s="1" t="str">
        <f t="shared" si="68"/>
        <v>'wed'</v>
      </c>
      <c r="AR155" t="str">
        <f t="shared" si="69"/>
        <v>73.44</v>
      </c>
      <c r="AS155" s="1" t="str">
        <f t="shared" si="70"/>
        <v>'18 days')</v>
      </c>
    </row>
    <row r="156" spans="1:45" x14ac:dyDescent="0.25">
      <c r="A156" t="s">
        <v>75</v>
      </c>
      <c r="B156" t="s">
        <v>702</v>
      </c>
      <c r="C156" t="s">
        <v>65</v>
      </c>
      <c r="D156" t="s">
        <v>22</v>
      </c>
      <c r="E156" t="s">
        <v>66</v>
      </c>
      <c r="F156" s="1">
        <v>41625</v>
      </c>
      <c r="G156">
        <v>367576634</v>
      </c>
      <c r="H156" s="1">
        <v>41644</v>
      </c>
      <c r="I156">
        <v>2949</v>
      </c>
      <c r="J156" t="s">
        <v>67</v>
      </c>
      <c r="K156" t="s">
        <v>68</v>
      </c>
      <c r="L156" t="s">
        <v>703</v>
      </c>
      <c r="M156" t="s">
        <v>704</v>
      </c>
      <c r="N156" t="s">
        <v>705</v>
      </c>
      <c r="O156">
        <v>2013</v>
      </c>
      <c r="P156">
        <v>12</v>
      </c>
      <c r="Q156" t="s">
        <v>72</v>
      </c>
      <c r="R156" t="s">
        <v>73</v>
      </c>
      <c r="S156" t="s">
        <v>121</v>
      </c>
      <c r="U156" s="1" t="str">
        <f t="shared" si="48"/>
        <v>('Europe'</v>
      </c>
      <c r="V156" s="3" t="str">
        <f t="shared" si="49"/>
        <v>'Lithuania'</v>
      </c>
      <c r="W156" s="3" t="str">
        <f t="shared" si="50"/>
        <v>'Fruits'</v>
      </c>
      <c r="X156" s="3" t="str">
        <f t="shared" si="51"/>
        <v>'Offline'</v>
      </c>
      <c r="Y156" s="3" t="str">
        <f t="shared" si="52"/>
        <v>'H'</v>
      </c>
      <c r="Z156" s="1" t="str">
        <f t="shared" si="53"/>
        <v>2013-12-17</v>
      </c>
      <c r="AA156" s="1" t="s">
        <v>3739</v>
      </c>
      <c r="AB156" s="1" t="str">
        <f t="shared" si="54"/>
        <v>'2013-12-17'</v>
      </c>
      <c r="AC156" s="3">
        <f t="shared" si="55"/>
        <v>367576634</v>
      </c>
      <c r="AD156" s="1" t="str">
        <f t="shared" si="56"/>
        <v>2014-01-05</v>
      </c>
      <c r="AE156" s="1" t="s">
        <v>4535</v>
      </c>
      <c r="AF156" s="1" t="str">
        <f t="shared" si="57"/>
        <v>'2014-01-05'</v>
      </c>
      <c r="AG156">
        <f t="shared" si="58"/>
        <v>2949</v>
      </c>
      <c r="AH156" s="1" t="str">
        <f t="shared" si="59"/>
        <v>9.33</v>
      </c>
      <c r="AI156" t="str">
        <f t="shared" si="60"/>
        <v>6.92</v>
      </c>
      <c r="AJ156" s="1" t="str">
        <f t="shared" si="61"/>
        <v>27514.17</v>
      </c>
      <c r="AK156" t="str">
        <f t="shared" si="62"/>
        <v>20407.08</v>
      </c>
      <c r="AL156" s="1" t="str">
        <f t="shared" si="63"/>
        <v>7107.09</v>
      </c>
      <c r="AM156" s="4">
        <f t="shared" si="64"/>
        <v>2013</v>
      </c>
      <c r="AN156" s="1" t="str">
        <f t="shared" si="65"/>
        <v>'2013'</v>
      </c>
      <c r="AO156" s="5">
        <f t="shared" si="66"/>
        <v>12</v>
      </c>
      <c r="AP156" s="1" t="str">
        <f t="shared" si="67"/>
        <v>'12'</v>
      </c>
      <c r="AQ156" s="1" t="str">
        <f t="shared" si="68"/>
        <v>'mon'</v>
      </c>
      <c r="AR156" t="str">
        <f t="shared" si="69"/>
        <v>2.41</v>
      </c>
      <c r="AS156" s="1" t="str">
        <f t="shared" si="70"/>
        <v>'19 days')</v>
      </c>
    </row>
    <row r="157" spans="1:45" x14ac:dyDescent="0.25">
      <c r="A157" t="s">
        <v>63</v>
      </c>
      <c r="B157" t="s">
        <v>706</v>
      </c>
      <c r="C157" t="s">
        <v>213</v>
      </c>
      <c r="D157" t="s">
        <v>22</v>
      </c>
      <c r="E157" t="s">
        <v>66</v>
      </c>
      <c r="F157" s="1">
        <v>42795</v>
      </c>
      <c r="G157">
        <v>738839423</v>
      </c>
      <c r="H157" s="1">
        <v>42825</v>
      </c>
      <c r="I157">
        <v>7859</v>
      </c>
      <c r="J157" t="s">
        <v>214</v>
      </c>
      <c r="K157" t="s">
        <v>215</v>
      </c>
      <c r="L157" t="s">
        <v>707</v>
      </c>
      <c r="M157" t="s">
        <v>708</v>
      </c>
      <c r="N157" t="s">
        <v>709</v>
      </c>
      <c r="O157">
        <v>2017</v>
      </c>
      <c r="P157">
        <v>3</v>
      </c>
      <c r="Q157" t="s">
        <v>85</v>
      </c>
      <c r="R157" t="s">
        <v>219</v>
      </c>
      <c r="S157" t="s">
        <v>276</v>
      </c>
      <c r="U157" s="1" t="str">
        <f t="shared" si="48"/>
        <v>('Sub-Saharan Africa'</v>
      </c>
      <c r="V157" s="3" t="str">
        <f t="shared" si="49"/>
        <v>'Republic of the Congo'</v>
      </c>
      <c r="W157" s="3" t="str">
        <f t="shared" si="50"/>
        <v>'Meat'</v>
      </c>
      <c r="X157" s="3" t="str">
        <f t="shared" si="51"/>
        <v>'Offline'</v>
      </c>
      <c r="Y157" s="3" t="str">
        <f t="shared" si="52"/>
        <v>'H'</v>
      </c>
      <c r="Z157" s="1" t="str">
        <f t="shared" si="53"/>
        <v>2017-03-01</v>
      </c>
      <c r="AA157" s="1" t="s">
        <v>3740</v>
      </c>
      <c r="AB157" s="1" t="str">
        <f t="shared" si="54"/>
        <v>'2017-03-01'</v>
      </c>
      <c r="AC157" s="3">
        <f t="shared" si="55"/>
        <v>738839423</v>
      </c>
      <c r="AD157" s="1" t="str">
        <f t="shared" si="56"/>
        <v>2017-03-31</v>
      </c>
      <c r="AE157" s="1" t="s">
        <v>4536</v>
      </c>
      <c r="AF157" s="1" t="str">
        <f t="shared" si="57"/>
        <v>'2017-03-31'</v>
      </c>
      <c r="AG157">
        <f t="shared" si="58"/>
        <v>7859</v>
      </c>
      <c r="AH157" s="1" t="str">
        <f t="shared" si="59"/>
        <v>421.89</v>
      </c>
      <c r="AI157" t="str">
        <f t="shared" si="60"/>
        <v>364.69</v>
      </c>
      <c r="AJ157" s="1" t="str">
        <f t="shared" si="61"/>
        <v>3315633.51</v>
      </c>
      <c r="AK157" t="str">
        <f t="shared" si="62"/>
        <v>2866098.71</v>
      </c>
      <c r="AL157" s="1" t="str">
        <f t="shared" si="63"/>
        <v>449534.8</v>
      </c>
      <c r="AM157" s="4">
        <f t="shared" si="64"/>
        <v>2017</v>
      </c>
      <c r="AN157" s="1" t="str">
        <f t="shared" si="65"/>
        <v>'2017'</v>
      </c>
      <c r="AO157" s="5">
        <f t="shared" si="66"/>
        <v>3</v>
      </c>
      <c r="AP157" s="1" t="str">
        <f t="shared" si="67"/>
        <v>'3'</v>
      </c>
      <c r="AQ157" s="1" t="str">
        <f t="shared" si="68"/>
        <v>'tue'</v>
      </c>
      <c r="AR157" t="str">
        <f t="shared" si="69"/>
        <v>57.19999999999999</v>
      </c>
      <c r="AS157" s="1" t="str">
        <f t="shared" si="70"/>
        <v>'30 days')</v>
      </c>
    </row>
    <row r="158" spans="1:45" x14ac:dyDescent="0.25">
      <c r="A158" t="s">
        <v>75</v>
      </c>
      <c r="B158" t="s">
        <v>463</v>
      </c>
      <c r="C158" t="s">
        <v>44</v>
      </c>
      <c r="D158" t="s">
        <v>35</v>
      </c>
      <c r="E158" t="s">
        <v>45</v>
      </c>
      <c r="F158" s="1">
        <v>40361</v>
      </c>
      <c r="G158">
        <v>817824685</v>
      </c>
      <c r="H158" s="1">
        <v>40386</v>
      </c>
      <c r="I158">
        <v>1353</v>
      </c>
      <c r="J158" t="s">
        <v>46</v>
      </c>
      <c r="K158" t="s">
        <v>47</v>
      </c>
      <c r="L158" t="s">
        <v>710</v>
      </c>
      <c r="M158" t="s">
        <v>711</v>
      </c>
      <c r="N158" t="s">
        <v>712</v>
      </c>
      <c r="O158">
        <v>2010</v>
      </c>
      <c r="P158">
        <v>7</v>
      </c>
      <c r="Q158" t="s">
        <v>163</v>
      </c>
      <c r="R158" t="s">
        <v>51</v>
      </c>
      <c r="S158" t="s">
        <v>170</v>
      </c>
      <c r="U158" s="1" t="str">
        <f t="shared" si="48"/>
        <v>('Europe'</v>
      </c>
      <c r="V158" s="3" t="str">
        <f t="shared" si="49"/>
        <v>'Czech Republic'</v>
      </c>
      <c r="W158" s="3" t="str">
        <f t="shared" si="50"/>
        <v>'Baby Food'</v>
      </c>
      <c r="X158" s="3" t="str">
        <f t="shared" si="51"/>
        <v>'Online'</v>
      </c>
      <c r="Y158" s="3" t="str">
        <f t="shared" si="52"/>
        <v>'C'</v>
      </c>
      <c r="Z158" s="1" t="str">
        <f t="shared" si="53"/>
        <v>2010-07-02</v>
      </c>
      <c r="AA158" s="1" t="s">
        <v>3741</v>
      </c>
      <c r="AB158" s="1" t="str">
        <f t="shared" si="54"/>
        <v>'2010-07-02'</v>
      </c>
      <c r="AC158" s="3">
        <f t="shared" si="55"/>
        <v>817824685</v>
      </c>
      <c r="AD158" s="1" t="str">
        <f t="shared" si="56"/>
        <v>2010-07-27</v>
      </c>
      <c r="AE158" s="1" t="s">
        <v>4537</v>
      </c>
      <c r="AF158" s="1" t="str">
        <f t="shared" si="57"/>
        <v>'2010-07-27'</v>
      </c>
      <c r="AG158">
        <f t="shared" si="58"/>
        <v>1353</v>
      </c>
      <c r="AH158" s="1" t="str">
        <f t="shared" si="59"/>
        <v>255.28</v>
      </c>
      <c r="AI158" t="str">
        <f t="shared" si="60"/>
        <v>159.42</v>
      </c>
      <c r="AJ158" s="1" t="str">
        <f t="shared" si="61"/>
        <v>345393.84</v>
      </c>
      <c r="AK158" t="str">
        <f t="shared" si="62"/>
        <v>215695.26</v>
      </c>
      <c r="AL158" s="1" t="str">
        <f t="shared" si="63"/>
        <v>129698.58</v>
      </c>
      <c r="AM158" s="4">
        <f t="shared" si="64"/>
        <v>2010</v>
      </c>
      <c r="AN158" s="1" t="str">
        <f t="shared" si="65"/>
        <v>'2010'</v>
      </c>
      <c r="AO158" s="5">
        <f t="shared" si="66"/>
        <v>7</v>
      </c>
      <c r="AP158" s="1" t="str">
        <f t="shared" si="67"/>
        <v>'7'</v>
      </c>
      <c r="AQ158" s="1" t="str">
        <f t="shared" si="68"/>
        <v>'thur'</v>
      </c>
      <c r="AR158" t="str">
        <f t="shared" si="69"/>
        <v>95.86</v>
      </c>
      <c r="AS158" s="1" t="str">
        <f t="shared" si="70"/>
        <v>'25 days')</v>
      </c>
    </row>
    <row r="159" spans="1:45" x14ac:dyDescent="0.25">
      <c r="A159" t="s">
        <v>63</v>
      </c>
      <c r="B159" t="s">
        <v>713</v>
      </c>
      <c r="C159" t="s">
        <v>114</v>
      </c>
      <c r="D159" t="s">
        <v>35</v>
      </c>
      <c r="E159" t="s">
        <v>45</v>
      </c>
      <c r="F159" s="1">
        <v>41471</v>
      </c>
      <c r="G159">
        <v>376456248</v>
      </c>
      <c r="H159" s="1">
        <v>41487</v>
      </c>
      <c r="I159">
        <v>624</v>
      </c>
      <c r="J159" t="s">
        <v>115</v>
      </c>
      <c r="K159" t="s">
        <v>116</v>
      </c>
      <c r="L159" t="s">
        <v>714</v>
      </c>
      <c r="M159" t="s">
        <v>715</v>
      </c>
      <c r="N159" t="s">
        <v>716</v>
      </c>
      <c r="O159">
        <v>2013</v>
      </c>
      <c r="P159">
        <v>7</v>
      </c>
      <c r="Q159" t="s">
        <v>72</v>
      </c>
      <c r="R159" t="s">
        <v>120</v>
      </c>
      <c r="S159" t="s">
        <v>136</v>
      </c>
      <c r="U159" s="1" t="str">
        <f t="shared" si="48"/>
        <v>('Sub-Saharan Africa'</v>
      </c>
      <c r="V159" s="3" t="str">
        <f t="shared" si="49"/>
        <v>'Cameroon'</v>
      </c>
      <c r="W159" s="3" t="str">
        <f t="shared" si="50"/>
        <v>'Snacks'</v>
      </c>
      <c r="X159" s="3" t="str">
        <f t="shared" si="51"/>
        <v>'Online'</v>
      </c>
      <c r="Y159" s="3" t="str">
        <f t="shared" si="52"/>
        <v>'C'</v>
      </c>
      <c r="Z159" s="1" t="str">
        <f t="shared" si="53"/>
        <v>2013-07-16</v>
      </c>
      <c r="AA159" s="1" t="s">
        <v>3742</v>
      </c>
      <c r="AB159" s="1" t="str">
        <f t="shared" si="54"/>
        <v>'2013-07-16'</v>
      </c>
      <c r="AC159" s="3">
        <f t="shared" si="55"/>
        <v>376456248</v>
      </c>
      <c r="AD159" s="1" t="str">
        <f t="shared" si="56"/>
        <v>2013-08-01</v>
      </c>
      <c r="AE159" s="1" t="s">
        <v>4538</v>
      </c>
      <c r="AF159" s="1" t="str">
        <f t="shared" si="57"/>
        <v>'2013-08-01'</v>
      </c>
      <c r="AG159">
        <f t="shared" si="58"/>
        <v>624</v>
      </c>
      <c r="AH159" s="1" t="str">
        <f t="shared" si="59"/>
        <v>152.58</v>
      </c>
      <c r="AI159" t="str">
        <f t="shared" si="60"/>
        <v>97.44</v>
      </c>
      <c r="AJ159" s="1" t="str">
        <f t="shared" si="61"/>
        <v>95209.92</v>
      </c>
      <c r="AK159" t="str">
        <f t="shared" si="62"/>
        <v>60802.56</v>
      </c>
      <c r="AL159" s="1" t="str">
        <f t="shared" si="63"/>
        <v>34407.36</v>
      </c>
      <c r="AM159" s="4">
        <f t="shared" si="64"/>
        <v>2013</v>
      </c>
      <c r="AN159" s="1" t="str">
        <f t="shared" si="65"/>
        <v>'2013'</v>
      </c>
      <c r="AO159" s="5">
        <f t="shared" si="66"/>
        <v>7</v>
      </c>
      <c r="AP159" s="1" t="str">
        <f t="shared" si="67"/>
        <v>'7'</v>
      </c>
      <c r="AQ159" s="1" t="str">
        <f t="shared" si="68"/>
        <v>'mon'</v>
      </c>
      <c r="AR159" t="str">
        <f t="shared" si="69"/>
        <v>55.140000000000015</v>
      </c>
      <c r="AS159" s="1" t="str">
        <f t="shared" si="70"/>
        <v>'16 days')</v>
      </c>
    </row>
    <row r="160" spans="1:45" x14ac:dyDescent="0.25">
      <c r="A160" t="s">
        <v>53</v>
      </c>
      <c r="B160" t="s">
        <v>565</v>
      </c>
      <c r="C160" t="s">
        <v>148</v>
      </c>
      <c r="D160" t="s">
        <v>35</v>
      </c>
      <c r="E160" t="s">
        <v>66</v>
      </c>
      <c r="F160" s="1">
        <v>42598</v>
      </c>
      <c r="G160">
        <v>606970441</v>
      </c>
      <c r="H160" s="1">
        <v>42629</v>
      </c>
      <c r="I160">
        <v>4897</v>
      </c>
      <c r="J160" t="s">
        <v>149</v>
      </c>
      <c r="K160" t="s">
        <v>150</v>
      </c>
      <c r="L160" t="s">
        <v>717</v>
      </c>
      <c r="M160" t="s">
        <v>718</v>
      </c>
      <c r="N160" t="s">
        <v>719</v>
      </c>
      <c r="O160">
        <v>2016</v>
      </c>
      <c r="P160">
        <v>8</v>
      </c>
      <c r="Q160" t="s">
        <v>72</v>
      </c>
      <c r="R160" t="s">
        <v>154</v>
      </c>
      <c r="S160" t="s">
        <v>43</v>
      </c>
      <c r="U160" s="1" t="str">
        <f t="shared" si="48"/>
        <v>('Asia'</v>
      </c>
      <c r="V160" s="3" t="str">
        <f t="shared" si="49"/>
        <v>'Vietnam'</v>
      </c>
      <c r="W160" s="3" t="str">
        <f t="shared" si="50"/>
        <v>'Office Supplies'</v>
      </c>
      <c r="X160" s="3" t="str">
        <f t="shared" si="51"/>
        <v>'Online'</v>
      </c>
      <c r="Y160" s="3" t="str">
        <f t="shared" si="52"/>
        <v>'H'</v>
      </c>
      <c r="Z160" s="1" t="str">
        <f t="shared" si="53"/>
        <v>2016-08-16</v>
      </c>
      <c r="AA160" s="1" t="s">
        <v>3743</v>
      </c>
      <c r="AB160" s="1" t="str">
        <f t="shared" si="54"/>
        <v>'2016-08-16'</v>
      </c>
      <c r="AC160" s="3">
        <f t="shared" si="55"/>
        <v>606970441</v>
      </c>
      <c r="AD160" s="1" t="str">
        <f t="shared" si="56"/>
        <v>2016-09-16</v>
      </c>
      <c r="AE160" s="1" t="s">
        <v>4539</v>
      </c>
      <c r="AF160" s="1" t="str">
        <f t="shared" si="57"/>
        <v>'2016-09-16'</v>
      </c>
      <c r="AG160">
        <f t="shared" si="58"/>
        <v>4897</v>
      </c>
      <c r="AH160" s="1" t="str">
        <f t="shared" si="59"/>
        <v>651.21</v>
      </c>
      <c r="AI160" t="str">
        <f t="shared" si="60"/>
        <v>524.96</v>
      </c>
      <c r="AJ160" s="1" t="str">
        <f t="shared" si="61"/>
        <v>3188975.37</v>
      </c>
      <c r="AK160" t="str">
        <f t="shared" si="62"/>
        <v>2570729.12</v>
      </c>
      <c r="AL160" s="1" t="str">
        <f t="shared" si="63"/>
        <v>618246.25</v>
      </c>
      <c r="AM160" s="4">
        <f t="shared" si="64"/>
        <v>2016</v>
      </c>
      <c r="AN160" s="1" t="str">
        <f t="shared" si="65"/>
        <v>'2016'</v>
      </c>
      <c r="AO160" s="5">
        <f t="shared" si="66"/>
        <v>8</v>
      </c>
      <c r="AP160" s="1" t="str">
        <f t="shared" si="67"/>
        <v>'8'</v>
      </c>
      <c r="AQ160" s="1" t="str">
        <f t="shared" si="68"/>
        <v>'mon'</v>
      </c>
      <c r="AR160" t="str">
        <f t="shared" si="69"/>
        <v>126.25</v>
      </c>
      <c r="AS160" s="1" t="str">
        <f t="shared" si="70"/>
        <v>'31 days')</v>
      </c>
    </row>
    <row r="161" spans="1:45" x14ac:dyDescent="0.25">
      <c r="A161" t="s">
        <v>75</v>
      </c>
      <c r="B161" t="s">
        <v>720</v>
      </c>
      <c r="C161" t="s">
        <v>213</v>
      </c>
      <c r="D161" t="s">
        <v>22</v>
      </c>
      <c r="E161" t="s">
        <v>138</v>
      </c>
      <c r="F161" s="1">
        <v>41989</v>
      </c>
      <c r="G161">
        <v>971916091</v>
      </c>
      <c r="H161" s="1">
        <v>42023</v>
      </c>
      <c r="I161">
        <v>424</v>
      </c>
      <c r="J161" t="s">
        <v>214</v>
      </c>
      <c r="K161" t="s">
        <v>215</v>
      </c>
      <c r="L161" t="s">
        <v>721</v>
      </c>
      <c r="M161" t="s">
        <v>722</v>
      </c>
      <c r="N161" t="s">
        <v>723</v>
      </c>
      <c r="O161">
        <v>2014</v>
      </c>
      <c r="P161">
        <v>12</v>
      </c>
      <c r="Q161" t="s">
        <v>72</v>
      </c>
      <c r="R161" t="s">
        <v>219</v>
      </c>
      <c r="S161" t="s">
        <v>80</v>
      </c>
      <c r="U161" s="1" t="str">
        <f t="shared" si="48"/>
        <v>('Europe'</v>
      </c>
      <c r="V161" s="3" t="str">
        <f t="shared" si="49"/>
        <v>'Moldova '</v>
      </c>
      <c r="W161" s="3" t="str">
        <f t="shared" si="50"/>
        <v>'Meat'</v>
      </c>
      <c r="X161" s="3" t="str">
        <f t="shared" si="51"/>
        <v>'Offline'</v>
      </c>
      <c r="Y161" s="3" t="str">
        <f t="shared" si="52"/>
        <v>'L'</v>
      </c>
      <c r="Z161" s="1" t="str">
        <f t="shared" si="53"/>
        <v>2014-12-16</v>
      </c>
      <c r="AA161" s="1" t="s">
        <v>3744</v>
      </c>
      <c r="AB161" s="1" t="str">
        <f t="shared" si="54"/>
        <v>'2014-12-16'</v>
      </c>
      <c r="AC161" s="3">
        <f t="shared" si="55"/>
        <v>971916091</v>
      </c>
      <c r="AD161" s="1" t="str">
        <f t="shared" si="56"/>
        <v>2015-01-19</v>
      </c>
      <c r="AE161" s="1" t="s">
        <v>4540</v>
      </c>
      <c r="AF161" s="1" t="str">
        <f t="shared" si="57"/>
        <v>'2015-01-19'</v>
      </c>
      <c r="AG161">
        <f t="shared" si="58"/>
        <v>424</v>
      </c>
      <c r="AH161" s="1" t="str">
        <f t="shared" si="59"/>
        <v>421.89</v>
      </c>
      <c r="AI161" t="str">
        <f t="shared" si="60"/>
        <v>364.69</v>
      </c>
      <c r="AJ161" s="1" t="str">
        <f t="shared" si="61"/>
        <v>178881.36</v>
      </c>
      <c r="AK161" t="str">
        <f t="shared" si="62"/>
        <v>154628.56</v>
      </c>
      <c r="AL161" s="1" t="str">
        <f t="shared" si="63"/>
        <v>24252.8</v>
      </c>
      <c r="AM161" s="4">
        <f t="shared" si="64"/>
        <v>2014</v>
      </c>
      <c r="AN161" s="1" t="str">
        <f t="shared" si="65"/>
        <v>'2014'</v>
      </c>
      <c r="AO161" s="5">
        <f t="shared" si="66"/>
        <v>12</v>
      </c>
      <c r="AP161" s="1" t="str">
        <f t="shared" si="67"/>
        <v>'12'</v>
      </c>
      <c r="AQ161" s="1" t="str">
        <f t="shared" si="68"/>
        <v>'mon'</v>
      </c>
      <c r="AR161" t="str">
        <f t="shared" si="69"/>
        <v>57.19999999999999</v>
      </c>
      <c r="AS161" s="1" t="str">
        <f t="shared" si="70"/>
        <v>'34 days')</v>
      </c>
    </row>
    <row r="162" spans="1:45" x14ac:dyDescent="0.25">
      <c r="A162" t="s">
        <v>19</v>
      </c>
      <c r="B162" t="s">
        <v>724</v>
      </c>
      <c r="C162" t="s">
        <v>148</v>
      </c>
      <c r="D162" t="s">
        <v>22</v>
      </c>
      <c r="E162" t="s">
        <v>138</v>
      </c>
      <c r="F162" s="1">
        <v>41043</v>
      </c>
      <c r="G162">
        <v>554154527</v>
      </c>
      <c r="H162" s="1">
        <v>41044</v>
      </c>
      <c r="I162">
        <v>5494</v>
      </c>
      <c r="J162" t="s">
        <v>149</v>
      </c>
      <c r="K162" t="s">
        <v>150</v>
      </c>
      <c r="L162" t="s">
        <v>725</v>
      </c>
      <c r="M162" t="s">
        <v>726</v>
      </c>
      <c r="N162" t="s">
        <v>727</v>
      </c>
      <c r="O162">
        <v>2012</v>
      </c>
      <c r="P162">
        <v>5</v>
      </c>
      <c r="Q162" t="s">
        <v>41</v>
      </c>
      <c r="R162" t="s">
        <v>154</v>
      </c>
      <c r="S162" t="s">
        <v>366</v>
      </c>
      <c r="U162" s="1" t="str">
        <f t="shared" si="48"/>
        <v>('Middle East and North Africa'</v>
      </c>
      <c r="V162" s="3" t="str">
        <f t="shared" si="49"/>
        <v>'Bahrain'</v>
      </c>
      <c r="W162" s="3" t="str">
        <f t="shared" si="50"/>
        <v>'Office Supplies'</v>
      </c>
      <c r="X162" s="3" t="str">
        <f t="shared" si="51"/>
        <v>'Offline'</v>
      </c>
      <c r="Y162" s="3" t="str">
        <f t="shared" si="52"/>
        <v>'L'</v>
      </c>
      <c r="Z162" s="1" t="str">
        <f t="shared" si="53"/>
        <v>2012-05-14</v>
      </c>
      <c r="AA162" s="1" t="s">
        <v>3745</v>
      </c>
      <c r="AB162" s="1" t="str">
        <f t="shared" si="54"/>
        <v>'2012-05-14'</v>
      </c>
      <c r="AC162" s="3">
        <f t="shared" si="55"/>
        <v>554154527</v>
      </c>
      <c r="AD162" s="1" t="str">
        <f t="shared" si="56"/>
        <v>2012-05-15</v>
      </c>
      <c r="AE162" s="1" t="s">
        <v>4541</v>
      </c>
      <c r="AF162" s="1" t="str">
        <f t="shared" si="57"/>
        <v>'2012-05-15'</v>
      </c>
      <c r="AG162">
        <f t="shared" si="58"/>
        <v>5494</v>
      </c>
      <c r="AH162" s="1" t="str">
        <f t="shared" si="59"/>
        <v>651.21</v>
      </c>
      <c r="AI162" t="str">
        <f t="shared" si="60"/>
        <v>524.96</v>
      </c>
      <c r="AJ162" s="1" t="str">
        <f t="shared" si="61"/>
        <v>3577747.74</v>
      </c>
      <c r="AK162" t="str">
        <f t="shared" si="62"/>
        <v>2884130.24</v>
      </c>
      <c r="AL162" s="1" t="str">
        <f t="shared" si="63"/>
        <v>693617.5</v>
      </c>
      <c r="AM162" s="4">
        <f t="shared" si="64"/>
        <v>2012</v>
      </c>
      <c r="AN162" s="1" t="str">
        <f t="shared" si="65"/>
        <v>'2012'</v>
      </c>
      <c r="AO162" s="5">
        <f t="shared" si="66"/>
        <v>5</v>
      </c>
      <c r="AP162" s="1" t="str">
        <f t="shared" si="67"/>
        <v>'5'</v>
      </c>
      <c r="AQ162" s="1" t="str">
        <f t="shared" si="68"/>
        <v>'sun'</v>
      </c>
      <c r="AR162" t="str">
        <f t="shared" si="69"/>
        <v>126.25</v>
      </c>
      <c r="AS162" s="1" t="str">
        <f t="shared" si="70"/>
        <v>'1 days')</v>
      </c>
    </row>
    <row r="163" spans="1:45" x14ac:dyDescent="0.25">
      <c r="A163" t="s">
        <v>75</v>
      </c>
      <c r="B163" t="s">
        <v>728</v>
      </c>
      <c r="C163" t="s">
        <v>123</v>
      </c>
      <c r="D163" t="s">
        <v>35</v>
      </c>
      <c r="E163" t="s">
        <v>138</v>
      </c>
      <c r="F163" s="1">
        <v>42934</v>
      </c>
      <c r="G163">
        <v>306859576</v>
      </c>
      <c r="H163" s="1">
        <v>42935</v>
      </c>
      <c r="I163">
        <v>5423</v>
      </c>
      <c r="J163" t="s">
        <v>124</v>
      </c>
      <c r="K163" t="s">
        <v>125</v>
      </c>
      <c r="L163" t="s">
        <v>729</v>
      </c>
      <c r="M163" t="s">
        <v>730</v>
      </c>
      <c r="N163" t="s">
        <v>731</v>
      </c>
      <c r="O163">
        <v>2017</v>
      </c>
      <c r="P163">
        <v>7</v>
      </c>
      <c r="Q163" t="s">
        <v>72</v>
      </c>
      <c r="R163" t="s">
        <v>129</v>
      </c>
      <c r="S163" t="s">
        <v>366</v>
      </c>
      <c r="U163" s="1" t="str">
        <f t="shared" si="48"/>
        <v>('Europe'</v>
      </c>
      <c r="V163" s="3" t="str">
        <f t="shared" si="49"/>
        <v>'Hungary'</v>
      </c>
      <c r="W163" s="3" t="str">
        <f t="shared" si="50"/>
        <v>'Household'</v>
      </c>
      <c r="X163" s="3" t="str">
        <f t="shared" si="51"/>
        <v>'Online'</v>
      </c>
      <c r="Y163" s="3" t="str">
        <f t="shared" si="52"/>
        <v>'L'</v>
      </c>
      <c r="Z163" s="1" t="str">
        <f t="shared" si="53"/>
        <v>2017-07-18</v>
      </c>
      <c r="AA163" s="1" t="s">
        <v>3746</v>
      </c>
      <c r="AB163" s="1" t="str">
        <f t="shared" si="54"/>
        <v>'2017-07-18'</v>
      </c>
      <c r="AC163" s="3">
        <f t="shared" si="55"/>
        <v>306859576</v>
      </c>
      <c r="AD163" s="1" t="str">
        <f t="shared" si="56"/>
        <v>2017-07-19</v>
      </c>
      <c r="AE163" s="1" t="s">
        <v>4483</v>
      </c>
      <c r="AF163" s="1" t="str">
        <f t="shared" si="57"/>
        <v>'2017-07-19'</v>
      </c>
      <c r="AG163">
        <f t="shared" si="58"/>
        <v>5423</v>
      </c>
      <c r="AH163" s="1" t="str">
        <f t="shared" si="59"/>
        <v>668.27</v>
      </c>
      <c r="AI163" t="str">
        <f t="shared" si="60"/>
        <v>502.54</v>
      </c>
      <c r="AJ163" s="1" t="str">
        <f t="shared" si="61"/>
        <v>3624028.21</v>
      </c>
      <c r="AK163" t="str">
        <f t="shared" si="62"/>
        <v>2725274.42</v>
      </c>
      <c r="AL163" s="1" t="str">
        <f t="shared" si="63"/>
        <v>898753.79</v>
      </c>
      <c r="AM163" s="4">
        <f t="shared" si="64"/>
        <v>2017</v>
      </c>
      <c r="AN163" s="1" t="str">
        <f t="shared" si="65"/>
        <v>'2017'</v>
      </c>
      <c r="AO163" s="5">
        <f t="shared" si="66"/>
        <v>7</v>
      </c>
      <c r="AP163" s="1" t="str">
        <f t="shared" si="67"/>
        <v>'7'</v>
      </c>
      <c r="AQ163" s="1" t="str">
        <f t="shared" si="68"/>
        <v>'mon'</v>
      </c>
      <c r="AR163" t="str">
        <f t="shared" si="69"/>
        <v>165.72999999999996</v>
      </c>
      <c r="AS163" s="1" t="str">
        <f t="shared" si="70"/>
        <v>'1 days')</v>
      </c>
    </row>
    <row r="164" spans="1:45" x14ac:dyDescent="0.25">
      <c r="A164" t="s">
        <v>103</v>
      </c>
      <c r="B164" t="s">
        <v>569</v>
      </c>
      <c r="C164" t="s">
        <v>186</v>
      </c>
      <c r="D164" t="s">
        <v>22</v>
      </c>
      <c r="E164" t="s">
        <v>138</v>
      </c>
      <c r="F164" s="1">
        <v>42925</v>
      </c>
      <c r="G164">
        <v>803517568</v>
      </c>
      <c r="H164" s="1">
        <v>42937</v>
      </c>
      <c r="I164">
        <v>7559</v>
      </c>
      <c r="J164" t="s">
        <v>187</v>
      </c>
      <c r="K164" t="s">
        <v>188</v>
      </c>
      <c r="L164" t="s">
        <v>732</v>
      </c>
      <c r="M164" t="s">
        <v>733</v>
      </c>
      <c r="N164" t="s">
        <v>734</v>
      </c>
      <c r="O164">
        <v>2017</v>
      </c>
      <c r="P164">
        <v>7</v>
      </c>
      <c r="Q164" t="s">
        <v>135</v>
      </c>
      <c r="R164" t="s">
        <v>192</v>
      </c>
      <c r="S164" t="s">
        <v>175</v>
      </c>
      <c r="U164" s="1" t="str">
        <f t="shared" si="48"/>
        <v>('Australia and Oceania'</v>
      </c>
      <c r="V164" s="3" t="str">
        <f t="shared" si="49"/>
        <v>'Marshall Islands'</v>
      </c>
      <c r="W164" s="3" t="str">
        <f t="shared" si="50"/>
        <v>'Personal Care'</v>
      </c>
      <c r="X164" s="3" t="str">
        <f t="shared" si="51"/>
        <v>'Offline'</v>
      </c>
      <c r="Y164" s="3" t="str">
        <f t="shared" si="52"/>
        <v>'L'</v>
      </c>
      <c r="Z164" s="1" t="str">
        <f t="shared" si="53"/>
        <v>2017-07-09</v>
      </c>
      <c r="AA164" s="1" t="s">
        <v>3747</v>
      </c>
      <c r="AB164" s="1" t="str">
        <f t="shared" si="54"/>
        <v>'2017-07-09'</v>
      </c>
      <c r="AC164" s="3">
        <f t="shared" si="55"/>
        <v>803517568</v>
      </c>
      <c r="AD164" s="1" t="str">
        <f t="shared" si="56"/>
        <v>2017-07-21</v>
      </c>
      <c r="AE164" s="1" t="s">
        <v>4542</v>
      </c>
      <c r="AF164" s="1" t="str">
        <f t="shared" si="57"/>
        <v>'2017-07-21'</v>
      </c>
      <c r="AG164">
        <f t="shared" si="58"/>
        <v>7559</v>
      </c>
      <c r="AH164" s="1" t="str">
        <f t="shared" si="59"/>
        <v>81.73</v>
      </c>
      <c r="AI164" t="str">
        <f t="shared" si="60"/>
        <v>56.67</v>
      </c>
      <c r="AJ164" s="1" t="str">
        <f t="shared" si="61"/>
        <v>617797.07</v>
      </c>
      <c r="AK164" t="str">
        <f t="shared" si="62"/>
        <v>428368.53</v>
      </c>
      <c r="AL164" s="1" t="str">
        <f t="shared" si="63"/>
        <v>189428.54</v>
      </c>
      <c r="AM164" s="4">
        <f t="shared" si="64"/>
        <v>2017</v>
      </c>
      <c r="AN164" s="1" t="str">
        <f t="shared" si="65"/>
        <v>'2017'</v>
      </c>
      <c r="AO164" s="5">
        <f t="shared" si="66"/>
        <v>7</v>
      </c>
      <c r="AP164" s="1" t="str">
        <f t="shared" si="67"/>
        <v>'7'</v>
      </c>
      <c r="AQ164" s="1" t="str">
        <f t="shared" si="68"/>
        <v>'sat'</v>
      </c>
      <c r="AR164" t="str">
        <f t="shared" si="69"/>
        <v>25.06</v>
      </c>
      <c r="AS164" s="1" t="str">
        <f t="shared" si="70"/>
        <v>'12 days')</v>
      </c>
    </row>
    <row r="165" spans="1:45" x14ac:dyDescent="0.25">
      <c r="A165" t="s">
        <v>19</v>
      </c>
      <c r="B165" t="s">
        <v>735</v>
      </c>
      <c r="C165" t="s">
        <v>148</v>
      </c>
      <c r="D165" t="s">
        <v>35</v>
      </c>
      <c r="E165" t="s">
        <v>45</v>
      </c>
      <c r="F165" s="1">
        <v>40816</v>
      </c>
      <c r="G165">
        <v>887927329</v>
      </c>
      <c r="H165" s="1">
        <v>40818</v>
      </c>
      <c r="I165">
        <v>6283</v>
      </c>
      <c r="J165" t="s">
        <v>149</v>
      </c>
      <c r="K165" t="s">
        <v>150</v>
      </c>
      <c r="L165" t="s">
        <v>736</v>
      </c>
      <c r="M165" t="s">
        <v>737</v>
      </c>
      <c r="N165" t="s">
        <v>738</v>
      </c>
      <c r="O165">
        <v>2011</v>
      </c>
      <c r="P165">
        <v>9</v>
      </c>
      <c r="Q165" t="s">
        <v>163</v>
      </c>
      <c r="R165" t="s">
        <v>154</v>
      </c>
      <c r="S165" t="s">
        <v>379</v>
      </c>
      <c r="U165" s="1" t="str">
        <f t="shared" si="48"/>
        <v>('Middle East and North Africa'</v>
      </c>
      <c r="V165" s="3" t="str">
        <f t="shared" si="49"/>
        <v>'Iraq'</v>
      </c>
      <c r="W165" s="3" t="str">
        <f t="shared" si="50"/>
        <v>'Office Supplies'</v>
      </c>
      <c r="X165" s="3" t="str">
        <f t="shared" si="51"/>
        <v>'Online'</v>
      </c>
      <c r="Y165" s="3" t="str">
        <f t="shared" si="52"/>
        <v>'C'</v>
      </c>
      <c r="Z165" s="1" t="str">
        <f t="shared" si="53"/>
        <v>2011-09-30</v>
      </c>
      <c r="AA165" s="1" t="s">
        <v>3748</v>
      </c>
      <c r="AB165" s="1" t="str">
        <f t="shared" si="54"/>
        <v>'2011-09-30'</v>
      </c>
      <c r="AC165" s="3">
        <f t="shared" si="55"/>
        <v>887927329</v>
      </c>
      <c r="AD165" s="1" t="str">
        <f t="shared" si="56"/>
        <v>2011-10-02</v>
      </c>
      <c r="AE165" s="1" t="s">
        <v>4543</v>
      </c>
      <c r="AF165" s="1" t="str">
        <f t="shared" si="57"/>
        <v>'2011-10-02'</v>
      </c>
      <c r="AG165">
        <f t="shared" si="58"/>
        <v>6283</v>
      </c>
      <c r="AH165" s="1" t="str">
        <f t="shared" si="59"/>
        <v>651.21</v>
      </c>
      <c r="AI165" t="str">
        <f t="shared" si="60"/>
        <v>524.96</v>
      </c>
      <c r="AJ165" s="1" t="str">
        <f t="shared" si="61"/>
        <v>4091552.43</v>
      </c>
      <c r="AK165" t="str">
        <f t="shared" si="62"/>
        <v>3298323.68</v>
      </c>
      <c r="AL165" s="1" t="str">
        <f t="shared" si="63"/>
        <v>793228.75</v>
      </c>
      <c r="AM165" s="4">
        <f t="shared" si="64"/>
        <v>2011</v>
      </c>
      <c r="AN165" s="1" t="str">
        <f t="shared" si="65"/>
        <v>'2011'</v>
      </c>
      <c r="AO165" s="5">
        <f t="shared" si="66"/>
        <v>9</v>
      </c>
      <c r="AP165" s="1" t="str">
        <f t="shared" si="67"/>
        <v>'9'</v>
      </c>
      <c r="AQ165" s="1" t="str">
        <f t="shared" si="68"/>
        <v>'thur'</v>
      </c>
      <c r="AR165" t="str">
        <f t="shared" si="69"/>
        <v>126.25</v>
      </c>
      <c r="AS165" s="1" t="str">
        <f t="shared" si="70"/>
        <v>'2 days')</v>
      </c>
    </row>
    <row r="166" spans="1:45" x14ac:dyDescent="0.25">
      <c r="A166" t="s">
        <v>75</v>
      </c>
      <c r="B166" t="s">
        <v>599</v>
      </c>
      <c r="C166" t="s">
        <v>34</v>
      </c>
      <c r="D166" t="s">
        <v>35</v>
      </c>
      <c r="E166" t="s">
        <v>66</v>
      </c>
      <c r="F166" s="1">
        <v>42332</v>
      </c>
      <c r="G166">
        <v>824200189</v>
      </c>
      <c r="H166" s="1">
        <v>42334</v>
      </c>
      <c r="I166">
        <v>8006</v>
      </c>
      <c r="J166" t="s">
        <v>36</v>
      </c>
      <c r="K166" t="s">
        <v>37</v>
      </c>
      <c r="L166" t="s">
        <v>739</v>
      </c>
      <c r="M166" t="s">
        <v>740</v>
      </c>
      <c r="N166" t="s">
        <v>741</v>
      </c>
      <c r="O166">
        <v>2015</v>
      </c>
      <c r="P166">
        <v>11</v>
      </c>
      <c r="Q166" t="s">
        <v>72</v>
      </c>
      <c r="R166" t="s">
        <v>42</v>
      </c>
      <c r="S166" t="s">
        <v>379</v>
      </c>
      <c r="U166" s="1" t="str">
        <f t="shared" si="48"/>
        <v>('Europe'</v>
      </c>
      <c r="V166" s="3" t="str">
        <f t="shared" si="49"/>
        <v>'Albania'</v>
      </c>
      <c r="W166" s="3" t="str">
        <f t="shared" si="50"/>
        <v>'Vegetables'</v>
      </c>
      <c r="X166" s="3" t="str">
        <f t="shared" si="51"/>
        <v>'Online'</v>
      </c>
      <c r="Y166" s="3" t="str">
        <f t="shared" si="52"/>
        <v>'H'</v>
      </c>
      <c r="Z166" s="1" t="str">
        <f t="shared" si="53"/>
        <v>2015-11-24</v>
      </c>
      <c r="AA166" s="1" t="s">
        <v>3749</v>
      </c>
      <c r="AB166" s="1" t="str">
        <f t="shared" si="54"/>
        <v>'2015-11-24'</v>
      </c>
      <c r="AC166" s="3">
        <f t="shared" si="55"/>
        <v>824200189</v>
      </c>
      <c r="AD166" s="1" t="str">
        <f t="shared" si="56"/>
        <v>2015-11-26</v>
      </c>
      <c r="AE166" s="1" t="s">
        <v>4544</v>
      </c>
      <c r="AF166" s="1" t="str">
        <f t="shared" si="57"/>
        <v>'2015-11-26'</v>
      </c>
      <c r="AG166">
        <f t="shared" si="58"/>
        <v>8006</v>
      </c>
      <c r="AH166" s="1" t="str">
        <f t="shared" si="59"/>
        <v>154.06</v>
      </c>
      <c r="AI166" t="str">
        <f t="shared" si="60"/>
        <v>90.93</v>
      </c>
      <c r="AJ166" s="1" t="str">
        <f t="shared" si="61"/>
        <v>1233404.36</v>
      </c>
      <c r="AK166" t="str">
        <f t="shared" si="62"/>
        <v>727985.58</v>
      </c>
      <c r="AL166" s="1" t="str">
        <f t="shared" si="63"/>
        <v>505418.78</v>
      </c>
      <c r="AM166" s="4">
        <f t="shared" si="64"/>
        <v>2015</v>
      </c>
      <c r="AN166" s="1" t="str">
        <f t="shared" si="65"/>
        <v>'2015'</v>
      </c>
      <c r="AO166" s="5">
        <f t="shared" si="66"/>
        <v>11</v>
      </c>
      <c r="AP166" s="1" t="str">
        <f t="shared" si="67"/>
        <v>'11'</v>
      </c>
      <c r="AQ166" s="1" t="str">
        <f t="shared" si="68"/>
        <v>'mon'</v>
      </c>
      <c r="AR166" t="str">
        <f t="shared" si="69"/>
        <v>63.13</v>
      </c>
      <c r="AS166" s="1" t="str">
        <f t="shared" si="70"/>
        <v>'2 days')</v>
      </c>
    </row>
    <row r="167" spans="1:45" x14ac:dyDescent="0.25">
      <c r="A167" t="s">
        <v>63</v>
      </c>
      <c r="B167" t="s">
        <v>742</v>
      </c>
      <c r="C167" t="s">
        <v>148</v>
      </c>
      <c r="D167" t="s">
        <v>35</v>
      </c>
      <c r="E167" t="s">
        <v>66</v>
      </c>
      <c r="F167" s="1">
        <v>41135</v>
      </c>
      <c r="G167">
        <v>946759974</v>
      </c>
      <c r="H167" s="1">
        <v>41166</v>
      </c>
      <c r="I167">
        <v>6170</v>
      </c>
      <c r="J167" t="s">
        <v>149</v>
      </c>
      <c r="K167" t="s">
        <v>150</v>
      </c>
      <c r="L167" t="s">
        <v>743</v>
      </c>
      <c r="M167" t="s">
        <v>744</v>
      </c>
      <c r="N167" t="s">
        <v>745</v>
      </c>
      <c r="O167">
        <v>2012</v>
      </c>
      <c r="P167">
        <v>8</v>
      </c>
      <c r="Q167" t="s">
        <v>72</v>
      </c>
      <c r="R167" t="s">
        <v>154</v>
      </c>
      <c r="S167" t="s">
        <v>43</v>
      </c>
      <c r="U167" s="1" t="str">
        <f t="shared" si="48"/>
        <v>('Sub-Saharan Africa'</v>
      </c>
      <c r="V167" s="3" t="str">
        <f t="shared" si="49"/>
        <v>'Lesotho'</v>
      </c>
      <c r="W167" s="3" t="str">
        <f t="shared" si="50"/>
        <v>'Office Supplies'</v>
      </c>
      <c r="X167" s="3" t="str">
        <f t="shared" si="51"/>
        <v>'Online'</v>
      </c>
      <c r="Y167" s="3" t="str">
        <f t="shared" si="52"/>
        <v>'H'</v>
      </c>
      <c r="Z167" s="1" t="str">
        <f t="shared" si="53"/>
        <v>2012-08-14</v>
      </c>
      <c r="AA167" s="1" t="s">
        <v>3750</v>
      </c>
      <c r="AB167" s="1" t="str">
        <f t="shared" si="54"/>
        <v>'2012-08-14'</v>
      </c>
      <c r="AC167" s="3">
        <f t="shared" si="55"/>
        <v>946759974</v>
      </c>
      <c r="AD167" s="1" t="str">
        <f t="shared" si="56"/>
        <v>2012-09-14</v>
      </c>
      <c r="AE167" s="1" t="s">
        <v>4545</v>
      </c>
      <c r="AF167" s="1" t="str">
        <f t="shared" si="57"/>
        <v>'2012-09-14'</v>
      </c>
      <c r="AG167">
        <f t="shared" si="58"/>
        <v>6170</v>
      </c>
      <c r="AH167" s="1" t="str">
        <f t="shared" si="59"/>
        <v>651.21</v>
      </c>
      <c r="AI167" t="str">
        <f t="shared" si="60"/>
        <v>524.96</v>
      </c>
      <c r="AJ167" s="1" t="str">
        <f t="shared" si="61"/>
        <v>4017965.7</v>
      </c>
      <c r="AK167" t="str">
        <f t="shared" si="62"/>
        <v>3239003.2</v>
      </c>
      <c r="AL167" s="1" t="str">
        <f t="shared" si="63"/>
        <v>778962.5</v>
      </c>
      <c r="AM167" s="4">
        <f t="shared" si="64"/>
        <v>2012</v>
      </c>
      <c r="AN167" s="1" t="str">
        <f t="shared" si="65"/>
        <v>'2012'</v>
      </c>
      <c r="AO167" s="5">
        <f t="shared" si="66"/>
        <v>8</v>
      </c>
      <c r="AP167" s="1" t="str">
        <f t="shared" si="67"/>
        <v>'8'</v>
      </c>
      <c r="AQ167" s="1" t="str">
        <f t="shared" si="68"/>
        <v>'mon'</v>
      </c>
      <c r="AR167" t="str">
        <f t="shared" si="69"/>
        <v>126.25</v>
      </c>
      <c r="AS167" s="1" t="str">
        <f t="shared" si="70"/>
        <v>'31 days')</v>
      </c>
    </row>
    <row r="168" spans="1:45" x14ac:dyDescent="0.25">
      <c r="A168" t="s">
        <v>19</v>
      </c>
      <c r="B168" t="s">
        <v>746</v>
      </c>
      <c r="C168" t="s">
        <v>88</v>
      </c>
      <c r="D168" t="s">
        <v>22</v>
      </c>
      <c r="E168" t="s">
        <v>66</v>
      </c>
      <c r="F168" s="1">
        <v>42344</v>
      </c>
      <c r="G168">
        <v>310343015</v>
      </c>
      <c r="H168" s="1">
        <v>42366</v>
      </c>
      <c r="I168">
        <v>6249</v>
      </c>
      <c r="J168" t="s">
        <v>89</v>
      </c>
      <c r="K168" t="s">
        <v>90</v>
      </c>
      <c r="L168" t="s">
        <v>747</v>
      </c>
      <c r="M168" t="s">
        <v>748</v>
      </c>
      <c r="N168" t="s">
        <v>749</v>
      </c>
      <c r="O168">
        <v>2015</v>
      </c>
      <c r="P168">
        <v>12</v>
      </c>
      <c r="Q168" t="s">
        <v>135</v>
      </c>
      <c r="R168" t="s">
        <v>95</v>
      </c>
      <c r="S168" t="s">
        <v>212</v>
      </c>
      <c r="U168" s="1" t="str">
        <f t="shared" si="48"/>
        <v>('Middle East and North Africa'</v>
      </c>
      <c r="V168" s="3" t="str">
        <f t="shared" si="49"/>
        <v>'Lebanon'</v>
      </c>
      <c r="W168" s="3" t="str">
        <f t="shared" si="50"/>
        <v>'Clothes'</v>
      </c>
      <c r="X168" s="3" t="str">
        <f t="shared" si="51"/>
        <v>'Offline'</v>
      </c>
      <c r="Y168" s="3" t="str">
        <f t="shared" si="52"/>
        <v>'H'</v>
      </c>
      <c r="Z168" s="1" t="str">
        <f t="shared" si="53"/>
        <v>2015-12-06</v>
      </c>
      <c r="AA168" s="1" t="s">
        <v>3751</v>
      </c>
      <c r="AB168" s="1" t="str">
        <f t="shared" si="54"/>
        <v>'2015-12-06'</v>
      </c>
      <c r="AC168" s="3">
        <f t="shared" si="55"/>
        <v>310343015</v>
      </c>
      <c r="AD168" s="1" t="str">
        <f t="shared" si="56"/>
        <v>2015-12-28</v>
      </c>
      <c r="AE168" s="1" t="s">
        <v>4546</v>
      </c>
      <c r="AF168" s="1" t="str">
        <f t="shared" si="57"/>
        <v>'2015-12-28'</v>
      </c>
      <c r="AG168">
        <f t="shared" si="58"/>
        <v>6249</v>
      </c>
      <c r="AH168" s="1" t="str">
        <f t="shared" si="59"/>
        <v>109.28</v>
      </c>
      <c r="AI168" t="str">
        <f t="shared" si="60"/>
        <v>35.84</v>
      </c>
      <c r="AJ168" s="1" t="str">
        <f t="shared" si="61"/>
        <v>682890.72</v>
      </c>
      <c r="AK168" t="str">
        <f t="shared" si="62"/>
        <v>223964.16</v>
      </c>
      <c r="AL168" s="1" t="str">
        <f t="shared" si="63"/>
        <v>458926.56</v>
      </c>
      <c r="AM168" s="4">
        <f t="shared" si="64"/>
        <v>2015</v>
      </c>
      <c r="AN168" s="1" t="str">
        <f t="shared" si="65"/>
        <v>'2015'</v>
      </c>
      <c r="AO168" s="5">
        <f t="shared" si="66"/>
        <v>12</v>
      </c>
      <c r="AP168" s="1" t="str">
        <f t="shared" si="67"/>
        <v>'12'</v>
      </c>
      <c r="AQ168" s="1" t="str">
        <f t="shared" si="68"/>
        <v>'sat'</v>
      </c>
      <c r="AR168" t="str">
        <f t="shared" si="69"/>
        <v>73.44</v>
      </c>
      <c r="AS168" s="1" t="str">
        <f t="shared" si="70"/>
        <v>'22 days')</v>
      </c>
    </row>
    <row r="169" spans="1:45" x14ac:dyDescent="0.25">
      <c r="A169" t="s">
        <v>75</v>
      </c>
      <c r="B169" t="s">
        <v>728</v>
      </c>
      <c r="C169" t="s">
        <v>34</v>
      </c>
      <c r="D169" t="s">
        <v>35</v>
      </c>
      <c r="E169" t="s">
        <v>45</v>
      </c>
      <c r="F169" s="1">
        <v>41784</v>
      </c>
      <c r="G169">
        <v>739998137</v>
      </c>
      <c r="H169" s="1">
        <v>41829</v>
      </c>
      <c r="I169">
        <v>748</v>
      </c>
      <c r="J169" t="s">
        <v>36</v>
      </c>
      <c r="K169" t="s">
        <v>37</v>
      </c>
      <c r="L169" t="s">
        <v>750</v>
      </c>
      <c r="M169" t="s">
        <v>751</v>
      </c>
      <c r="N169" t="s">
        <v>752</v>
      </c>
      <c r="O169">
        <v>2014</v>
      </c>
      <c r="P169">
        <v>5</v>
      </c>
      <c r="Q169" t="s">
        <v>135</v>
      </c>
      <c r="R169" t="s">
        <v>42</v>
      </c>
      <c r="S169" t="s">
        <v>286</v>
      </c>
      <c r="U169" s="1" t="str">
        <f t="shared" si="48"/>
        <v>('Europe'</v>
      </c>
      <c r="V169" s="3" t="str">
        <f t="shared" si="49"/>
        <v>'Hungary'</v>
      </c>
      <c r="W169" s="3" t="str">
        <f t="shared" si="50"/>
        <v>'Vegetables'</v>
      </c>
      <c r="X169" s="3" t="str">
        <f t="shared" si="51"/>
        <v>'Online'</v>
      </c>
      <c r="Y169" s="3" t="str">
        <f t="shared" si="52"/>
        <v>'C'</v>
      </c>
      <c r="Z169" s="1" t="str">
        <f t="shared" si="53"/>
        <v>2014-05-25</v>
      </c>
      <c r="AA169" s="1" t="s">
        <v>3752</v>
      </c>
      <c r="AB169" s="1" t="str">
        <f t="shared" si="54"/>
        <v>'2014-05-25'</v>
      </c>
      <c r="AC169" s="3">
        <f t="shared" si="55"/>
        <v>739998137</v>
      </c>
      <c r="AD169" s="1" t="str">
        <f t="shared" si="56"/>
        <v>2014-07-09</v>
      </c>
      <c r="AE169" s="1" t="s">
        <v>4547</v>
      </c>
      <c r="AF169" s="1" t="str">
        <f t="shared" si="57"/>
        <v>'2014-07-09'</v>
      </c>
      <c r="AG169">
        <f t="shared" si="58"/>
        <v>748</v>
      </c>
      <c r="AH169" s="1" t="str">
        <f t="shared" si="59"/>
        <v>154.06</v>
      </c>
      <c r="AI169" t="str">
        <f t="shared" si="60"/>
        <v>90.93</v>
      </c>
      <c r="AJ169" s="1" t="str">
        <f t="shared" si="61"/>
        <v>115236.88</v>
      </c>
      <c r="AK169" t="str">
        <f t="shared" si="62"/>
        <v>68015.64</v>
      </c>
      <c r="AL169" s="1" t="str">
        <f t="shared" si="63"/>
        <v>47221.24</v>
      </c>
      <c r="AM169" s="4">
        <f t="shared" si="64"/>
        <v>2014</v>
      </c>
      <c r="AN169" s="1" t="str">
        <f t="shared" si="65"/>
        <v>'2014'</v>
      </c>
      <c r="AO169" s="5">
        <f t="shared" si="66"/>
        <v>5</v>
      </c>
      <c r="AP169" s="1" t="str">
        <f t="shared" si="67"/>
        <v>'5'</v>
      </c>
      <c r="AQ169" s="1" t="str">
        <f t="shared" si="68"/>
        <v>'sat'</v>
      </c>
      <c r="AR169" t="str">
        <f t="shared" si="69"/>
        <v>63.13</v>
      </c>
      <c r="AS169" s="1" t="str">
        <f t="shared" si="70"/>
        <v>'45 days')</v>
      </c>
    </row>
    <row r="170" spans="1:45" x14ac:dyDescent="0.25">
      <c r="A170" t="s">
        <v>53</v>
      </c>
      <c r="B170" t="s">
        <v>54</v>
      </c>
      <c r="C170" t="s">
        <v>157</v>
      </c>
      <c r="D170" t="s">
        <v>35</v>
      </c>
      <c r="E170" t="s">
        <v>66</v>
      </c>
      <c r="F170" s="1">
        <v>41200</v>
      </c>
      <c r="G170">
        <v>981086671</v>
      </c>
      <c r="H170" s="1">
        <v>41234</v>
      </c>
      <c r="I170">
        <v>4203</v>
      </c>
      <c r="J170" t="s">
        <v>158</v>
      </c>
      <c r="K170" t="s">
        <v>159</v>
      </c>
      <c r="L170" t="s">
        <v>753</v>
      </c>
      <c r="M170" t="s">
        <v>754</v>
      </c>
      <c r="N170" t="s">
        <v>755</v>
      </c>
      <c r="O170">
        <v>2012</v>
      </c>
      <c r="P170">
        <v>10</v>
      </c>
      <c r="Q170" t="s">
        <v>94</v>
      </c>
      <c r="R170" t="s">
        <v>164</v>
      </c>
      <c r="S170" t="s">
        <v>80</v>
      </c>
      <c r="U170" s="1" t="str">
        <f t="shared" si="48"/>
        <v>('Asia'</v>
      </c>
      <c r="V170" s="3" t="str">
        <f t="shared" si="49"/>
        <v>'Japan'</v>
      </c>
      <c r="W170" s="3" t="str">
        <f t="shared" si="50"/>
        <v>'Beverages'</v>
      </c>
      <c r="X170" s="3" t="str">
        <f t="shared" si="51"/>
        <v>'Online'</v>
      </c>
      <c r="Y170" s="3" t="str">
        <f t="shared" si="52"/>
        <v>'H'</v>
      </c>
      <c r="Z170" s="1" t="str">
        <f t="shared" si="53"/>
        <v>2012-10-18</v>
      </c>
      <c r="AA170" s="1" t="s">
        <v>3753</v>
      </c>
      <c r="AB170" s="1" t="str">
        <f t="shared" si="54"/>
        <v>'2012-10-18'</v>
      </c>
      <c r="AC170" s="3">
        <f t="shared" si="55"/>
        <v>981086671</v>
      </c>
      <c r="AD170" s="1" t="str">
        <f t="shared" si="56"/>
        <v>2012-11-21</v>
      </c>
      <c r="AE170" s="1" t="s">
        <v>4548</v>
      </c>
      <c r="AF170" s="1" t="str">
        <f t="shared" si="57"/>
        <v>'2012-11-21'</v>
      </c>
      <c r="AG170">
        <f t="shared" si="58"/>
        <v>4203</v>
      </c>
      <c r="AH170" s="1" t="str">
        <f t="shared" si="59"/>
        <v>47.45</v>
      </c>
      <c r="AI170" t="str">
        <f t="shared" si="60"/>
        <v>31.79</v>
      </c>
      <c r="AJ170" s="1" t="str">
        <f t="shared" si="61"/>
        <v>199432.35</v>
      </c>
      <c r="AK170" t="str">
        <f t="shared" si="62"/>
        <v>133613.37</v>
      </c>
      <c r="AL170" s="1" t="str">
        <f t="shared" si="63"/>
        <v>65818.98</v>
      </c>
      <c r="AM170" s="4">
        <f t="shared" si="64"/>
        <v>2012</v>
      </c>
      <c r="AN170" s="1" t="str">
        <f t="shared" si="65"/>
        <v>'2012'</v>
      </c>
      <c r="AO170" s="5">
        <f t="shared" si="66"/>
        <v>10</v>
      </c>
      <c r="AP170" s="1" t="str">
        <f t="shared" si="67"/>
        <v>'10'</v>
      </c>
      <c r="AQ170" s="1" t="str">
        <f t="shared" si="68"/>
        <v>'wed'</v>
      </c>
      <c r="AR170" t="str">
        <f t="shared" si="69"/>
        <v>15.660000000000004</v>
      </c>
      <c r="AS170" s="1" t="str">
        <f t="shared" si="70"/>
        <v>'34 days')</v>
      </c>
    </row>
    <row r="171" spans="1:45" x14ac:dyDescent="0.25">
      <c r="A171" t="s">
        <v>75</v>
      </c>
      <c r="B171" t="s">
        <v>756</v>
      </c>
      <c r="C171" t="s">
        <v>148</v>
      </c>
      <c r="D171" t="s">
        <v>22</v>
      </c>
      <c r="E171" t="s">
        <v>138</v>
      </c>
      <c r="F171" s="1">
        <v>41346</v>
      </c>
      <c r="G171">
        <v>749282443</v>
      </c>
      <c r="H171" s="1">
        <v>41358</v>
      </c>
      <c r="I171">
        <v>8180</v>
      </c>
      <c r="J171" t="s">
        <v>149</v>
      </c>
      <c r="K171" t="s">
        <v>150</v>
      </c>
      <c r="L171" t="s">
        <v>757</v>
      </c>
      <c r="M171" t="s">
        <v>758</v>
      </c>
      <c r="N171" t="s">
        <v>759</v>
      </c>
      <c r="O171">
        <v>2013</v>
      </c>
      <c r="P171">
        <v>3</v>
      </c>
      <c r="Q171" t="s">
        <v>85</v>
      </c>
      <c r="R171" t="s">
        <v>154</v>
      </c>
      <c r="S171" t="s">
        <v>175</v>
      </c>
      <c r="U171" s="1" t="str">
        <f t="shared" si="48"/>
        <v>('Europe'</v>
      </c>
      <c r="V171" s="3" t="str">
        <f t="shared" si="49"/>
        <v>'Georgia'</v>
      </c>
      <c r="W171" s="3" t="str">
        <f t="shared" si="50"/>
        <v>'Office Supplies'</v>
      </c>
      <c r="X171" s="3" t="str">
        <f t="shared" si="51"/>
        <v>'Offline'</v>
      </c>
      <c r="Y171" s="3" t="str">
        <f t="shared" si="52"/>
        <v>'L'</v>
      </c>
      <c r="Z171" s="1" t="str">
        <f t="shared" si="53"/>
        <v>2013-03-13</v>
      </c>
      <c r="AA171" s="1" t="s">
        <v>3754</v>
      </c>
      <c r="AB171" s="1" t="str">
        <f t="shared" si="54"/>
        <v>'2013-03-13'</v>
      </c>
      <c r="AC171" s="3">
        <f t="shared" si="55"/>
        <v>749282443</v>
      </c>
      <c r="AD171" s="1" t="str">
        <f t="shared" si="56"/>
        <v>2013-03-25</v>
      </c>
      <c r="AE171" s="1" t="s">
        <v>4549</v>
      </c>
      <c r="AF171" s="1" t="str">
        <f t="shared" si="57"/>
        <v>'2013-03-25'</v>
      </c>
      <c r="AG171">
        <f t="shared" si="58"/>
        <v>8180</v>
      </c>
      <c r="AH171" s="1" t="str">
        <f t="shared" si="59"/>
        <v>651.21</v>
      </c>
      <c r="AI171" t="str">
        <f t="shared" si="60"/>
        <v>524.96</v>
      </c>
      <c r="AJ171" s="1" t="str">
        <f t="shared" si="61"/>
        <v>5326897.8</v>
      </c>
      <c r="AK171" t="str">
        <f t="shared" si="62"/>
        <v>4294172.8</v>
      </c>
      <c r="AL171" s="1" t="str">
        <f t="shared" si="63"/>
        <v>1032725.0</v>
      </c>
      <c r="AM171" s="4">
        <f t="shared" si="64"/>
        <v>2013</v>
      </c>
      <c r="AN171" s="1" t="str">
        <f t="shared" si="65"/>
        <v>'2013'</v>
      </c>
      <c r="AO171" s="5">
        <f t="shared" si="66"/>
        <v>3</v>
      </c>
      <c r="AP171" s="1" t="str">
        <f t="shared" si="67"/>
        <v>'3'</v>
      </c>
      <c r="AQ171" s="1" t="str">
        <f t="shared" si="68"/>
        <v>'tue'</v>
      </c>
      <c r="AR171" t="str">
        <f t="shared" si="69"/>
        <v>126.25</v>
      </c>
      <c r="AS171" s="1" t="str">
        <f t="shared" si="70"/>
        <v>'12 days')</v>
      </c>
    </row>
    <row r="172" spans="1:45" x14ac:dyDescent="0.25">
      <c r="A172" t="s">
        <v>75</v>
      </c>
      <c r="B172" t="s">
        <v>147</v>
      </c>
      <c r="C172" t="s">
        <v>148</v>
      </c>
      <c r="D172" t="s">
        <v>35</v>
      </c>
      <c r="E172" t="s">
        <v>45</v>
      </c>
      <c r="F172" s="1">
        <v>40597</v>
      </c>
      <c r="G172">
        <v>280571782</v>
      </c>
      <c r="H172" s="1">
        <v>40613</v>
      </c>
      <c r="I172">
        <v>6280</v>
      </c>
      <c r="J172" t="s">
        <v>149</v>
      </c>
      <c r="K172" t="s">
        <v>150</v>
      </c>
      <c r="L172" t="s">
        <v>760</v>
      </c>
      <c r="M172" t="s">
        <v>761</v>
      </c>
      <c r="N172" t="s">
        <v>762</v>
      </c>
      <c r="O172">
        <v>2011</v>
      </c>
      <c r="P172">
        <v>2</v>
      </c>
      <c r="Q172" t="s">
        <v>85</v>
      </c>
      <c r="R172" t="s">
        <v>154</v>
      </c>
      <c r="S172" t="s">
        <v>136</v>
      </c>
      <c r="U172" s="1" t="str">
        <f t="shared" si="48"/>
        <v>('Europe'</v>
      </c>
      <c r="V172" s="3" t="str">
        <f t="shared" si="49"/>
        <v>'Estonia'</v>
      </c>
      <c r="W172" s="3" t="str">
        <f t="shared" si="50"/>
        <v>'Office Supplies'</v>
      </c>
      <c r="X172" s="3" t="str">
        <f t="shared" si="51"/>
        <v>'Online'</v>
      </c>
      <c r="Y172" s="3" t="str">
        <f t="shared" si="52"/>
        <v>'C'</v>
      </c>
      <c r="Z172" s="1" t="str">
        <f t="shared" si="53"/>
        <v>2011-02-23</v>
      </c>
      <c r="AA172" s="1" t="s">
        <v>3755</v>
      </c>
      <c r="AB172" s="1" t="str">
        <f t="shared" si="54"/>
        <v>'2011-02-23'</v>
      </c>
      <c r="AC172" s="3">
        <f t="shared" si="55"/>
        <v>280571782</v>
      </c>
      <c r="AD172" s="1" t="str">
        <f t="shared" si="56"/>
        <v>2011-03-11</v>
      </c>
      <c r="AE172" s="1" t="s">
        <v>4550</v>
      </c>
      <c r="AF172" s="1" t="str">
        <f t="shared" si="57"/>
        <v>'2011-03-11'</v>
      </c>
      <c r="AG172">
        <f t="shared" si="58"/>
        <v>6280</v>
      </c>
      <c r="AH172" s="1" t="str">
        <f t="shared" si="59"/>
        <v>651.21</v>
      </c>
      <c r="AI172" t="str">
        <f t="shared" si="60"/>
        <v>524.96</v>
      </c>
      <c r="AJ172" s="1" t="str">
        <f t="shared" si="61"/>
        <v>4089598.8</v>
      </c>
      <c r="AK172" t="str">
        <f t="shared" si="62"/>
        <v>3296748.8</v>
      </c>
      <c r="AL172" s="1" t="str">
        <f t="shared" si="63"/>
        <v>792850.0</v>
      </c>
      <c r="AM172" s="4">
        <f t="shared" si="64"/>
        <v>2011</v>
      </c>
      <c r="AN172" s="1" t="str">
        <f t="shared" si="65"/>
        <v>'2011'</v>
      </c>
      <c r="AO172" s="5">
        <f t="shared" si="66"/>
        <v>2</v>
      </c>
      <c r="AP172" s="1" t="str">
        <f t="shared" si="67"/>
        <v>'2'</v>
      </c>
      <c r="AQ172" s="1" t="str">
        <f t="shared" si="68"/>
        <v>'tue'</v>
      </c>
      <c r="AR172" t="str">
        <f t="shared" si="69"/>
        <v>126.25</v>
      </c>
      <c r="AS172" s="1" t="str">
        <f t="shared" si="70"/>
        <v>'16 days')</v>
      </c>
    </row>
    <row r="173" spans="1:45" x14ac:dyDescent="0.25">
      <c r="A173" t="s">
        <v>75</v>
      </c>
      <c r="B173" t="s">
        <v>400</v>
      </c>
      <c r="C173" t="s">
        <v>123</v>
      </c>
      <c r="D173" t="s">
        <v>35</v>
      </c>
      <c r="E173" t="s">
        <v>45</v>
      </c>
      <c r="F173" s="1">
        <v>41866</v>
      </c>
      <c r="G173">
        <v>781253516</v>
      </c>
      <c r="H173" s="1">
        <v>41883</v>
      </c>
      <c r="I173">
        <v>9131</v>
      </c>
      <c r="J173" t="s">
        <v>124</v>
      </c>
      <c r="K173" t="s">
        <v>125</v>
      </c>
      <c r="L173" t="s">
        <v>763</v>
      </c>
      <c r="M173" t="s">
        <v>764</v>
      </c>
      <c r="N173" t="s">
        <v>765</v>
      </c>
      <c r="O173">
        <v>2014</v>
      </c>
      <c r="P173">
        <v>8</v>
      </c>
      <c r="Q173" t="s">
        <v>163</v>
      </c>
      <c r="R173" t="s">
        <v>129</v>
      </c>
      <c r="S173" t="s">
        <v>155</v>
      </c>
      <c r="U173" s="1" t="str">
        <f t="shared" si="48"/>
        <v>('Europe'</v>
      </c>
      <c r="V173" s="3" t="str">
        <f t="shared" si="49"/>
        <v>'Luxembourg'</v>
      </c>
      <c r="W173" s="3" t="str">
        <f t="shared" si="50"/>
        <v>'Household'</v>
      </c>
      <c r="X173" s="3" t="str">
        <f t="shared" si="51"/>
        <v>'Online'</v>
      </c>
      <c r="Y173" s="3" t="str">
        <f t="shared" si="52"/>
        <v>'C'</v>
      </c>
      <c r="Z173" s="1" t="str">
        <f t="shared" si="53"/>
        <v>2014-08-15</v>
      </c>
      <c r="AA173" s="1" t="s">
        <v>3756</v>
      </c>
      <c r="AB173" s="1" t="str">
        <f t="shared" si="54"/>
        <v>'2014-08-15'</v>
      </c>
      <c r="AC173" s="3">
        <f t="shared" si="55"/>
        <v>781253516</v>
      </c>
      <c r="AD173" s="1" t="str">
        <f t="shared" si="56"/>
        <v>2014-09-01</v>
      </c>
      <c r="AE173" s="1" t="s">
        <v>4551</v>
      </c>
      <c r="AF173" s="1" t="str">
        <f t="shared" si="57"/>
        <v>'2014-09-01'</v>
      </c>
      <c r="AG173">
        <f t="shared" si="58"/>
        <v>9131</v>
      </c>
      <c r="AH173" s="1" t="str">
        <f t="shared" si="59"/>
        <v>668.27</v>
      </c>
      <c r="AI173" t="str">
        <f t="shared" si="60"/>
        <v>502.54</v>
      </c>
      <c r="AJ173" s="1" t="str">
        <f t="shared" si="61"/>
        <v>6101973.37</v>
      </c>
      <c r="AK173" t="str">
        <f t="shared" si="62"/>
        <v>4588692.74</v>
      </c>
      <c r="AL173" s="1" t="str">
        <f t="shared" si="63"/>
        <v>1513280.63</v>
      </c>
      <c r="AM173" s="4">
        <f t="shared" si="64"/>
        <v>2014</v>
      </c>
      <c r="AN173" s="1" t="str">
        <f t="shared" si="65"/>
        <v>'2014'</v>
      </c>
      <c r="AO173" s="5">
        <f t="shared" si="66"/>
        <v>8</v>
      </c>
      <c r="AP173" s="1" t="str">
        <f t="shared" si="67"/>
        <v>'8'</v>
      </c>
      <c r="AQ173" s="1" t="str">
        <f t="shared" si="68"/>
        <v>'thur'</v>
      </c>
      <c r="AR173" t="str">
        <f t="shared" si="69"/>
        <v>165.72999999999996</v>
      </c>
      <c r="AS173" s="1" t="str">
        <f t="shared" si="70"/>
        <v>'17 days')</v>
      </c>
    </row>
    <row r="174" spans="1:45" x14ac:dyDescent="0.25">
      <c r="A174" t="s">
        <v>63</v>
      </c>
      <c r="B174" t="s">
        <v>251</v>
      </c>
      <c r="C174" t="s">
        <v>186</v>
      </c>
      <c r="D174" t="s">
        <v>35</v>
      </c>
      <c r="E174" t="s">
        <v>66</v>
      </c>
      <c r="F174" s="1">
        <v>42922</v>
      </c>
      <c r="G174">
        <v>377938973</v>
      </c>
      <c r="H174" s="1">
        <v>42927</v>
      </c>
      <c r="I174">
        <v>9396</v>
      </c>
      <c r="J174" t="s">
        <v>187</v>
      </c>
      <c r="K174" t="s">
        <v>188</v>
      </c>
      <c r="L174" t="s">
        <v>766</v>
      </c>
      <c r="M174" t="s">
        <v>767</v>
      </c>
      <c r="N174" t="s">
        <v>768</v>
      </c>
      <c r="O174">
        <v>2017</v>
      </c>
      <c r="P174">
        <v>7</v>
      </c>
      <c r="Q174" t="s">
        <v>94</v>
      </c>
      <c r="R174" t="s">
        <v>192</v>
      </c>
      <c r="S174" t="s">
        <v>263</v>
      </c>
      <c r="U174" s="1" t="str">
        <f t="shared" si="48"/>
        <v>('Sub-Saharan Africa'</v>
      </c>
      <c r="V174" s="3" t="str">
        <f t="shared" si="49"/>
        <v>'Swaziland'</v>
      </c>
      <c r="W174" s="3" t="str">
        <f t="shared" si="50"/>
        <v>'Personal Care'</v>
      </c>
      <c r="X174" s="3" t="str">
        <f t="shared" si="51"/>
        <v>'Online'</v>
      </c>
      <c r="Y174" s="3" t="str">
        <f t="shared" si="52"/>
        <v>'H'</v>
      </c>
      <c r="Z174" s="1" t="str">
        <f t="shared" si="53"/>
        <v>2017-07-06</v>
      </c>
      <c r="AA174" s="1" t="s">
        <v>3757</v>
      </c>
      <c r="AB174" s="1" t="str">
        <f t="shared" si="54"/>
        <v>'2017-07-06'</v>
      </c>
      <c r="AC174" s="3">
        <f t="shared" si="55"/>
        <v>377938973</v>
      </c>
      <c r="AD174" s="1" t="str">
        <f t="shared" si="56"/>
        <v>2017-07-11</v>
      </c>
      <c r="AE174" s="1" t="s">
        <v>4552</v>
      </c>
      <c r="AF174" s="1" t="str">
        <f t="shared" si="57"/>
        <v>'2017-07-11'</v>
      </c>
      <c r="AG174">
        <f t="shared" si="58"/>
        <v>9396</v>
      </c>
      <c r="AH174" s="1" t="str">
        <f t="shared" si="59"/>
        <v>81.73</v>
      </c>
      <c r="AI174" t="str">
        <f t="shared" si="60"/>
        <v>56.67</v>
      </c>
      <c r="AJ174" s="1" t="str">
        <f t="shared" si="61"/>
        <v>767935.08</v>
      </c>
      <c r="AK174" t="str">
        <f t="shared" si="62"/>
        <v>532471.32</v>
      </c>
      <c r="AL174" s="1" t="str">
        <f t="shared" si="63"/>
        <v>235463.76</v>
      </c>
      <c r="AM174" s="4">
        <f t="shared" si="64"/>
        <v>2017</v>
      </c>
      <c r="AN174" s="1" t="str">
        <f t="shared" si="65"/>
        <v>'2017'</v>
      </c>
      <c r="AO174" s="5">
        <f t="shared" si="66"/>
        <v>7</v>
      </c>
      <c r="AP174" s="1" t="str">
        <f t="shared" si="67"/>
        <v>'7'</v>
      </c>
      <c r="AQ174" s="1" t="str">
        <f t="shared" si="68"/>
        <v>'wed'</v>
      </c>
      <c r="AR174" t="str">
        <f t="shared" si="69"/>
        <v>25.06</v>
      </c>
      <c r="AS174" s="1" t="str">
        <f t="shared" si="70"/>
        <v>'5 days')</v>
      </c>
    </row>
    <row r="175" spans="1:45" x14ac:dyDescent="0.25">
      <c r="A175" t="s">
        <v>75</v>
      </c>
      <c r="B175" t="s">
        <v>375</v>
      </c>
      <c r="C175" t="s">
        <v>88</v>
      </c>
      <c r="D175" t="s">
        <v>22</v>
      </c>
      <c r="E175" t="s">
        <v>45</v>
      </c>
      <c r="F175" s="1">
        <v>40543</v>
      </c>
      <c r="G175">
        <v>867551982</v>
      </c>
      <c r="H175" s="1">
        <v>40546</v>
      </c>
      <c r="I175">
        <v>6765</v>
      </c>
      <c r="J175" t="s">
        <v>89</v>
      </c>
      <c r="K175" t="s">
        <v>90</v>
      </c>
      <c r="L175" t="s">
        <v>769</v>
      </c>
      <c r="M175" t="s">
        <v>770</v>
      </c>
      <c r="N175" t="s">
        <v>771</v>
      </c>
      <c r="O175">
        <v>2010</v>
      </c>
      <c r="P175">
        <v>12</v>
      </c>
      <c r="Q175" t="s">
        <v>163</v>
      </c>
      <c r="R175" t="s">
        <v>95</v>
      </c>
      <c r="S175" t="s">
        <v>588</v>
      </c>
      <c r="U175" s="1" t="str">
        <f t="shared" si="48"/>
        <v>('Europe'</v>
      </c>
      <c r="V175" s="3" t="str">
        <f t="shared" si="49"/>
        <v>'Romania'</v>
      </c>
      <c r="W175" s="3" t="str">
        <f t="shared" si="50"/>
        <v>'Clothes'</v>
      </c>
      <c r="X175" s="3" t="str">
        <f t="shared" si="51"/>
        <v>'Offline'</v>
      </c>
      <c r="Y175" s="3" t="str">
        <f t="shared" si="52"/>
        <v>'C'</v>
      </c>
      <c r="Z175" s="1" t="str">
        <f t="shared" si="53"/>
        <v>2010-12-31</v>
      </c>
      <c r="AA175" s="1" t="s">
        <v>3758</v>
      </c>
      <c r="AB175" s="1" t="str">
        <f t="shared" si="54"/>
        <v>'2010-12-31'</v>
      </c>
      <c r="AC175" s="3">
        <f t="shared" si="55"/>
        <v>867551982</v>
      </c>
      <c r="AD175" s="1" t="str">
        <f t="shared" si="56"/>
        <v>2011-01-03</v>
      </c>
      <c r="AE175" s="1" t="s">
        <v>4553</v>
      </c>
      <c r="AF175" s="1" t="str">
        <f t="shared" si="57"/>
        <v>'2011-01-03'</v>
      </c>
      <c r="AG175">
        <f t="shared" si="58"/>
        <v>6765</v>
      </c>
      <c r="AH175" s="1" t="str">
        <f t="shared" si="59"/>
        <v>109.28</v>
      </c>
      <c r="AI175" t="str">
        <f t="shared" si="60"/>
        <v>35.84</v>
      </c>
      <c r="AJ175" s="1" t="str">
        <f t="shared" si="61"/>
        <v>739279.2</v>
      </c>
      <c r="AK175" t="str">
        <f t="shared" si="62"/>
        <v>242457.6</v>
      </c>
      <c r="AL175" s="1" t="str">
        <f t="shared" si="63"/>
        <v>496821.6</v>
      </c>
      <c r="AM175" s="4">
        <f t="shared" si="64"/>
        <v>2010</v>
      </c>
      <c r="AN175" s="1" t="str">
        <f t="shared" si="65"/>
        <v>'2010'</v>
      </c>
      <c r="AO175" s="5">
        <f t="shared" si="66"/>
        <v>12</v>
      </c>
      <c r="AP175" s="1" t="str">
        <f t="shared" si="67"/>
        <v>'12'</v>
      </c>
      <c r="AQ175" s="1" t="str">
        <f t="shared" si="68"/>
        <v>'thur'</v>
      </c>
      <c r="AR175" t="str">
        <f t="shared" si="69"/>
        <v>73.44</v>
      </c>
      <c r="AS175" s="1" t="str">
        <f t="shared" si="70"/>
        <v>'3 days')</v>
      </c>
    </row>
    <row r="176" spans="1:45" x14ac:dyDescent="0.25">
      <c r="A176" t="s">
        <v>63</v>
      </c>
      <c r="B176" t="s">
        <v>772</v>
      </c>
      <c r="C176" t="s">
        <v>186</v>
      </c>
      <c r="D176" t="s">
        <v>22</v>
      </c>
      <c r="E176" t="s">
        <v>45</v>
      </c>
      <c r="F176" s="1">
        <v>40191</v>
      </c>
      <c r="G176">
        <v>967328870</v>
      </c>
      <c r="H176" s="1">
        <v>40193</v>
      </c>
      <c r="I176">
        <v>2964</v>
      </c>
      <c r="J176" t="s">
        <v>187</v>
      </c>
      <c r="K176" t="s">
        <v>188</v>
      </c>
      <c r="L176" t="s">
        <v>773</v>
      </c>
      <c r="M176" t="s">
        <v>774</v>
      </c>
      <c r="N176" t="s">
        <v>775</v>
      </c>
      <c r="O176">
        <v>2010</v>
      </c>
      <c r="P176">
        <v>1</v>
      </c>
      <c r="Q176" t="s">
        <v>85</v>
      </c>
      <c r="R176" t="s">
        <v>192</v>
      </c>
      <c r="S176" t="s">
        <v>379</v>
      </c>
      <c r="U176" s="1" t="str">
        <f t="shared" si="48"/>
        <v>('Sub-Saharan Africa'</v>
      </c>
      <c r="V176" s="3" t="str">
        <f t="shared" si="49"/>
        <v>'Ethiopia'</v>
      </c>
      <c r="W176" s="3" t="str">
        <f t="shared" si="50"/>
        <v>'Personal Care'</v>
      </c>
      <c r="X176" s="3" t="str">
        <f t="shared" si="51"/>
        <v>'Offline'</v>
      </c>
      <c r="Y176" s="3" t="str">
        <f t="shared" si="52"/>
        <v>'C'</v>
      </c>
      <c r="Z176" s="1" t="str">
        <f t="shared" si="53"/>
        <v>2010-01-13</v>
      </c>
      <c r="AA176" s="1" t="s">
        <v>3759</v>
      </c>
      <c r="AB176" s="1" t="str">
        <f t="shared" si="54"/>
        <v>'2010-01-13'</v>
      </c>
      <c r="AC176" s="3">
        <f t="shared" si="55"/>
        <v>967328870</v>
      </c>
      <c r="AD176" s="1" t="str">
        <f t="shared" si="56"/>
        <v>2010-01-15</v>
      </c>
      <c r="AE176" s="1" t="s">
        <v>4554</v>
      </c>
      <c r="AF176" s="1" t="str">
        <f t="shared" si="57"/>
        <v>'2010-01-15'</v>
      </c>
      <c r="AG176">
        <f t="shared" si="58"/>
        <v>2964</v>
      </c>
      <c r="AH176" s="1" t="str">
        <f t="shared" si="59"/>
        <v>81.73</v>
      </c>
      <c r="AI176" t="str">
        <f t="shared" si="60"/>
        <v>56.67</v>
      </c>
      <c r="AJ176" s="1" t="str">
        <f t="shared" si="61"/>
        <v>242247.72</v>
      </c>
      <c r="AK176" t="str">
        <f t="shared" si="62"/>
        <v>167969.88</v>
      </c>
      <c r="AL176" s="1" t="str">
        <f t="shared" si="63"/>
        <v>74277.84</v>
      </c>
      <c r="AM176" s="4">
        <f t="shared" si="64"/>
        <v>2010</v>
      </c>
      <c r="AN176" s="1" t="str">
        <f t="shared" si="65"/>
        <v>'2010'</v>
      </c>
      <c r="AO176" s="5">
        <f t="shared" si="66"/>
        <v>1</v>
      </c>
      <c r="AP176" s="1" t="str">
        <f t="shared" si="67"/>
        <v>'1'</v>
      </c>
      <c r="AQ176" s="1" t="str">
        <f t="shared" si="68"/>
        <v>'tue'</v>
      </c>
      <c r="AR176" t="str">
        <f t="shared" si="69"/>
        <v>25.06</v>
      </c>
      <c r="AS176" s="1" t="str">
        <f t="shared" si="70"/>
        <v>'2 days')</v>
      </c>
    </row>
    <row r="177" spans="1:45" x14ac:dyDescent="0.25">
      <c r="A177" t="s">
        <v>63</v>
      </c>
      <c r="B177" t="s">
        <v>64</v>
      </c>
      <c r="C177" t="s">
        <v>148</v>
      </c>
      <c r="D177" t="s">
        <v>22</v>
      </c>
      <c r="E177" t="s">
        <v>45</v>
      </c>
      <c r="F177" s="1">
        <v>40803</v>
      </c>
      <c r="G177">
        <v>364818465</v>
      </c>
      <c r="H177" s="1">
        <v>40832</v>
      </c>
      <c r="I177">
        <v>6746</v>
      </c>
      <c r="J177" t="s">
        <v>149</v>
      </c>
      <c r="K177" t="s">
        <v>150</v>
      </c>
      <c r="L177" t="s">
        <v>776</v>
      </c>
      <c r="M177" t="s">
        <v>777</v>
      </c>
      <c r="N177" t="s">
        <v>778</v>
      </c>
      <c r="O177">
        <v>2011</v>
      </c>
      <c r="P177">
        <v>9</v>
      </c>
      <c r="Q177" t="s">
        <v>29</v>
      </c>
      <c r="R177" t="s">
        <v>154</v>
      </c>
      <c r="S177" t="s">
        <v>142</v>
      </c>
      <c r="U177" s="1" t="str">
        <f t="shared" si="48"/>
        <v>('Sub-Saharan Africa'</v>
      </c>
      <c r="V177" s="3" t="str">
        <f t="shared" si="49"/>
        <v>'Chad'</v>
      </c>
      <c r="W177" s="3" t="str">
        <f t="shared" si="50"/>
        <v>'Office Supplies'</v>
      </c>
      <c r="X177" s="3" t="str">
        <f t="shared" si="51"/>
        <v>'Offline'</v>
      </c>
      <c r="Y177" s="3" t="str">
        <f t="shared" si="52"/>
        <v>'C'</v>
      </c>
      <c r="Z177" s="1" t="str">
        <f t="shared" si="53"/>
        <v>2011-09-17</v>
      </c>
      <c r="AA177" s="1" t="s">
        <v>3711</v>
      </c>
      <c r="AB177" s="1" t="str">
        <f t="shared" si="54"/>
        <v>'2011-09-17'</v>
      </c>
      <c r="AC177" s="3">
        <f t="shared" si="55"/>
        <v>364818465</v>
      </c>
      <c r="AD177" s="1" t="str">
        <f t="shared" si="56"/>
        <v>2011-10-16</v>
      </c>
      <c r="AE177" s="1" t="s">
        <v>4555</v>
      </c>
      <c r="AF177" s="1" t="str">
        <f t="shared" si="57"/>
        <v>'2011-10-16'</v>
      </c>
      <c r="AG177">
        <f t="shared" si="58"/>
        <v>6746</v>
      </c>
      <c r="AH177" s="1" t="str">
        <f t="shared" si="59"/>
        <v>651.21</v>
      </c>
      <c r="AI177" t="str">
        <f t="shared" si="60"/>
        <v>524.96</v>
      </c>
      <c r="AJ177" s="1" t="str">
        <f t="shared" si="61"/>
        <v>4393062.66</v>
      </c>
      <c r="AK177" t="str">
        <f t="shared" si="62"/>
        <v>3541380.16</v>
      </c>
      <c r="AL177" s="1" t="str">
        <f t="shared" si="63"/>
        <v>851682.5</v>
      </c>
      <c r="AM177" s="4">
        <f t="shared" si="64"/>
        <v>2011</v>
      </c>
      <c r="AN177" s="1" t="str">
        <f t="shared" si="65"/>
        <v>'2011'</v>
      </c>
      <c r="AO177" s="5">
        <f t="shared" si="66"/>
        <v>9</v>
      </c>
      <c r="AP177" s="1" t="str">
        <f t="shared" si="67"/>
        <v>'9'</v>
      </c>
      <c r="AQ177" s="1" t="str">
        <f t="shared" si="68"/>
        <v>'fri'</v>
      </c>
      <c r="AR177" t="str">
        <f t="shared" si="69"/>
        <v>126.25</v>
      </c>
      <c r="AS177" s="1" t="str">
        <f t="shared" si="70"/>
        <v>'29 days')</v>
      </c>
    </row>
    <row r="178" spans="1:45" x14ac:dyDescent="0.25">
      <c r="A178" t="s">
        <v>19</v>
      </c>
      <c r="B178" t="s">
        <v>225</v>
      </c>
      <c r="C178" t="s">
        <v>148</v>
      </c>
      <c r="D178" t="s">
        <v>35</v>
      </c>
      <c r="E178" t="s">
        <v>45</v>
      </c>
      <c r="F178" s="1">
        <v>41706</v>
      </c>
      <c r="G178">
        <v>167882096</v>
      </c>
      <c r="H178" s="1">
        <v>41729</v>
      </c>
      <c r="I178">
        <v>8898</v>
      </c>
      <c r="J178" t="s">
        <v>149</v>
      </c>
      <c r="K178" t="s">
        <v>150</v>
      </c>
      <c r="L178" t="s">
        <v>779</v>
      </c>
      <c r="M178" t="s">
        <v>780</v>
      </c>
      <c r="N178" t="s">
        <v>781</v>
      </c>
      <c r="O178">
        <v>2014</v>
      </c>
      <c r="P178">
        <v>3</v>
      </c>
      <c r="Q178" t="s">
        <v>29</v>
      </c>
      <c r="R178" t="s">
        <v>154</v>
      </c>
      <c r="S178" t="s">
        <v>485</v>
      </c>
      <c r="U178" s="1" t="str">
        <f t="shared" si="48"/>
        <v>('Middle East and North Africa'</v>
      </c>
      <c r="V178" s="3" t="str">
        <f t="shared" si="49"/>
        <v>'Morocco'</v>
      </c>
      <c r="W178" s="3" t="str">
        <f t="shared" si="50"/>
        <v>'Office Supplies'</v>
      </c>
      <c r="X178" s="3" t="str">
        <f t="shared" si="51"/>
        <v>'Online'</v>
      </c>
      <c r="Y178" s="3" t="str">
        <f t="shared" si="52"/>
        <v>'C'</v>
      </c>
      <c r="Z178" s="1" t="str">
        <f t="shared" si="53"/>
        <v>2014-03-08</v>
      </c>
      <c r="AA178" s="1" t="s">
        <v>3760</v>
      </c>
      <c r="AB178" s="1" t="str">
        <f t="shared" si="54"/>
        <v>'2014-03-08'</v>
      </c>
      <c r="AC178" s="3">
        <f t="shared" si="55"/>
        <v>167882096</v>
      </c>
      <c r="AD178" s="1" t="str">
        <f t="shared" si="56"/>
        <v>2014-03-31</v>
      </c>
      <c r="AE178" s="1" t="s">
        <v>3799</v>
      </c>
      <c r="AF178" s="1" t="str">
        <f t="shared" si="57"/>
        <v>'2014-03-31'</v>
      </c>
      <c r="AG178">
        <f t="shared" si="58"/>
        <v>8898</v>
      </c>
      <c r="AH178" s="1" t="str">
        <f t="shared" si="59"/>
        <v>651.21</v>
      </c>
      <c r="AI178" t="str">
        <f t="shared" si="60"/>
        <v>524.96</v>
      </c>
      <c r="AJ178" s="1" t="str">
        <f t="shared" si="61"/>
        <v>5794466.58</v>
      </c>
      <c r="AK178" t="str">
        <f t="shared" si="62"/>
        <v>4671094.08</v>
      </c>
      <c r="AL178" s="1" t="str">
        <f t="shared" si="63"/>
        <v>1123372.5</v>
      </c>
      <c r="AM178" s="4">
        <f t="shared" si="64"/>
        <v>2014</v>
      </c>
      <c r="AN178" s="1" t="str">
        <f t="shared" si="65"/>
        <v>'2014'</v>
      </c>
      <c r="AO178" s="5">
        <f t="shared" si="66"/>
        <v>3</v>
      </c>
      <c r="AP178" s="1" t="str">
        <f t="shared" si="67"/>
        <v>'3'</v>
      </c>
      <c r="AQ178" s="1" t="str">
        <f t="shared" si="68"/>
        <v>'fri'</v>
      </c>
      <c r="AR178" t="str">
        <f t="shared" si="69"/>
        <v>126.25</v>
      </c>
      <c r="AS178" s="1" t="str">
        <f t="shared" si="70"/>
        <v>'23 days')</v>
      </c>
    </row>
    <row r="179" spans="1:45" x14ac:dyDescent="0.25">
      <c r="A179" t="s">
        <v>32</v>
      </c>
      <c r="B179" t="s">
        <v>782</v>
      </c>
      <c r="C179" t="s">
        <v>88</v>
      </c>
      <c r="D179" t="s">
        <v>35</v>
      </c>
      <c r="E179" t="s">
        <v>66</v>
      </c>
      <c r="F179" s="1">
        <v>41231</v>
      </c>
      <c r="G179">
        <v>654693591</v>
      </c>
      <c r="H179" s="1">
        <v>41244</v>
      </c>
      <c r="I179">
        <v>7237</v>
      </c>
      <c r="J179" t="s">
        <v>89</v>
      </c>
      <c r="K179" t="s">
        <v>90</v>
      </c>
      <c r="L179" t="s">
        <v>783</v>
      </c>
      <c r="M179" t="s">
        <v>784</v>
      </c>
      <c r="N179" t="s">
        <v>785</v>
      </c>
      <c r="O179">
        <v>2012</v>
      </c>
      <c r="P179">
        <v>11</v>
      </c>
      <c r="Q179" t="s">
        <v>135</v>
      </c>
      <c r="R179" t="s">
        <v>95</v>
      </c>
      <c r="S179" t="s">
        <v>31</v>
      </c>
      <c r="U179" s="1" t="str">
        <f t="shared" si="48"/>
        <v>('North America'</v>
      </c>
      <c r="V179" s="3" t="str">
        <f t="shared" si="49"/>
        <v>'Mexico'</v>
      </c>
      <c r="W179" s="3" t="str">
        <f t="shared" si="50"/>
        <v>'Clothes'</v>
      </c>
      <c r="X179" s="3" t="str">
        <f t="shared" si="51"/>
        <v>'Online'</v>
      </c>
      <c r="Y179" s="3" t="str">
        <f t="shared" si="52"/>
        <v>'H'</v>
      </c>
      <c r="Z179" s="1" t="str">
        <f t="shared" si="53"/>
        <v>2012-11-18</v>
      </c>
      <c r="AA179" s="1" t="s">
        <v>3761</v>
      </c>
      <c r="AB179" s="1" t="str">
        <f t="shared" si="54"/>
        <v>'2012-11-18'</v>
      </c>
      <c r="AC179" s="3">
        <f t="shared" si="55"/>
        <v>654693591</v>
      </c>
      <c r="AD179" s="1" t="str">
        <f t="shared" si="56"/>
        <v>2012-12-01</v>
      </c>
      <c r="AE179" s="1" t="s">
        <v>4556</v>
      </c>
      <c r="AF179" s="1" t="str">
        <f t="shared" si="57"/>
        <v>'2012-12-01'</v>
      </c>
      <c r="AG179">
        <f t="shared" si="58"/>
        <v>7237</v>
      </c>
      <c r="AH179" s="1" t="str">
        <f t="shared" si="59"/>
        <v>109.28</v>
      </c>
      <c r="AI179" t="str">
        <f t="shared" si="60"/>
        <v>35.84</v>
      </c>
      <c r="AJ179" s="1" t="str">
        <f t="shared" si="61"/>
        <v>790859.36</v>
      </c>
      <c r="AK179" t="str">
        <f t="shared" si="62"/>
        <v>259374.08</v>
      </c>
      <c r="AL179" s="1" t="str">
        <f t="shared" si="63"/>
        <v>531485.28</v>
      </c>
      <c r="AM179" s="4">
        <f t="shared" si="64"/>
        <v>2012</v>
      </c>
      <c r="AN179" s="1" t="str">
        <f t="shared" si="65"/>
        <v>'2012'</v>
      </c>
      <c r="AO179" s="5">
        <f t="shared" si="66"/>
        <v>11</v>
      </c>
      <c r="AP179" s="1" t="str">
        <f t="shared" si="67"/>
        <v>'11'</v>
      </c>
      <c r="AQ179" s="1" t="str">
        <f t="shared" si="68"/>
        <v>'sat'</v>
      </c>
      <c r="AR179" t="str">
        <f t="shared" si="69"/>
        <v>73.44</v>
      </c>
      <c r="AS179" s="1" t="str">
        <f t="shared" si="70"/>
        <v>'13 days')</v>
      </c>
    </row>
    <row r="180" spans="1:45" x14ac:dyDescent="0.25">
      <c r="A180" t="s">
        <v>63</v>
      </c>
      <c r="B180" t="s">
        <v>786</v>
      </c>
      <c r="C180" t="s">
        <v>186</v>
      </c>
      <c r="D180" t="s">
        <v>22</v>
      </c>
      <c r="E180" t="s">
        <v>66</v>
      </c>
      <c r="F180" s="1">
        <v>40865</v>
      </c>
      <c r="G180">
        <v>823739278</v>
      </c>
      <c r="H180" s="1">
        <v>40906</v>
      </c>
      <c r="I180">
        <v>1612</v>
      </c>
      <c r="J180" t="s">
        <v>187</v>
      </c>
      <c r="K180" t="s">
        <v>188</v>
      </c>
      <c r="L180" t="s">
        <v>787</v>
      </c>
      <c r="M180" t="s">
        <v>788</v>
      </c>
      <c r="N180" t="s">
        <v>789</v>
      </c>
      <c r="O180">
        <v>2011</v>
      </c>
      <c r="P180">
        <v>11</v>
      </c>
      <c r="Q180" t="s">
        <v>163</v>
      </c>
      <c r="R180" t="s">
        <v>192</v>
      </c>
      <c r="S180" t="s">
        <v>301</v>
      </c>
      <c r="U180" s="1" t="str">
        <f t="shared" si="48"/>
        <v>('Sub-Saharan Africa'</v>
      </c>
      <c r="V180" s="3" t="str">
        <f t="shared" si="49"/>
        <v>'Nigeria'</v>
      </c>
      <c r="W180" s="3" t="str">
        <f t="shared" si="50"/>
        <v>'Personal Care'</v>
      </c>
      <c r="X180" s="3" t="str">
        <f t="shared" si="51"/>
        <v>'Offline'</v>
      </c>
      <c r="Y180" s="3" t="str">
        <f t="shared" si="52"/>
        <v>'H'</v>
      </c>
      <c r="Z180" s="1" t="str">
        <f t="shared" si="53"/>
        <v>2011-11-18</v>
      </c>
      <c r="AA180" s="1" t="s">
        <v>3762</v>
      </c>
      <c r="AB180" s="1" t="str">
        <f t="shared" si="54"/>
        <v>'2011-11-18'</v>
      </c>
      <c r="AC180" s="3">
        <f t="shared" si="55"/>
        <v>823739278</v>
      </c>
      <c r="AD180" s="1" t="str">
        <f t="shared" si="56"/>
        <v>2011-12-29</v>
      </c>
      <c r="AE180" s="1" t="s">
        <v>4557</v>
      </c>
      <c r="AF180" s="1" t="str">
        <f t="shared" si="57"/>
        <v>'2011-12-29'</v>
      </c>
      <c r="AG180">
        <f t="shared" si="58"/>
        <v>1612</v>
      </c>
      <c r="AH180" s="1" t="str">
        <f t="shared" si="59"/>
        <v>81.73</v>
      </c>
      <c r="AI180" t="str">
        <f t="shared" si="60"/>
        <v>56.67</v>
      </c>
      <c r="AJ180" s="1" t="str">
        <f t="shared" si="61"/>
        <v>131748.76</v>
      </c>
      <c r="AK180" t="str">
        <f t="shared" si="62"/>
        <v>91352.04</v>
      </c>
      <c r="AL180" s="1" t="str">
        <f t="shared" si="63"/>
        <v>40396.72</v>
      </c>
      <c r="AM180" s="4">
        <f t="shared" si="64"/>
        <v>2011</v>
      </c>
      <c r="AN180" s="1" t="str">
        <f t="shared" si="65"/>
        <v>'2011'</v>
      </c>
      <c r="AO180" s="5">
        <f t="shared" si="66"/>
        <v>11</v>
      </c>
      <c r="AP180" s="1" t="str">
        <f t="shared" si="67"/>
        <v>'11'</v>
      </c>
      <c r="AQ180" s="1" t="str">
        <f t="shared" si="68"/>
        <v>'thur'</v>
      </c>
      <c r="AR180" t="str">
        <f t="shared" si="69"/>
        <v>25.06</v>
      </c>
      <c r="AS180" s="1" t="str">
        <f t="shared" si="70"/>
        <v>'41 days')</v>
      </c>
    </row>
    <row r="181" spans="1:45" x14ac:dyDescent="0.25">
      <c r="A181" t="s">
        <v>97</v>
      </c>
      <c r="B181" t="s">
        <v>255</v>
      </c>
      <c r="C181" t="s">
        <v>157</v>
      </c>
      <c r="D181" t="s">
        <v>22</v>
      </c>
      <c r="E181" t="s">
        <v>138</v>
      </c>
      <c r="F181" s="1">
        <v>41102</v>
      </c>
      <c r="G181">
        <v>643817985</v>
      </c>
      <c r="H181" s="1">
        <v>41140</v>
      </c>
      <c r="I181">
        <v>8904</v>
      </c>
      <c r="J181" t="s">
        <v>158</v>
      </c>
      <c r="K181" t="s">
        <v>159</v>
      </c>
      <c r="L181" t="s">
        <v>790</v>
      </c>
      <c r="M181" t="s">
        <v>791</v>
      </c>
      <c r="N181" t="s">
        <v>792</v>
      </c>
      <c r="O181">
        <v>2012</v>
      </c>
      <c r="P181">
        <v>7</v>
      </c>
      <c r="Q181" t="s">
        <v>94</v>
      </c>
      <c r="R181" t="s">
        <v>164</v>
      </c>
      <c r="S181" t="s">
        <v>268</v>
      </c>
      <c r="U181" s="1" t="str">
        <f t="shared" si="48"/>
        <v>('Central America and the Caribbean'</v>
      </c>
      <c r="V181" s="3" t="str">
        <f t="shared" si="49"/>
        <v>'Trinidad and Tobago'</v>
      </c>
      <c r="W181" s="3" t="str">
        <f t="shared" si="50"/>
        <v>'Beverages'</v>
      </c>
      <c r="X181" s="3" t="str">
        <f t="shared" si="51"/>
        <v>'Offline'</v>
      </c>
      <c r="Y181" s="3" t="str">
        <f t="shared" si="52"/>
        <v>'L'</v>
      </c>
      <c r="Z181" s="1" t="str">
        <f t="shared" si="53"/>
        <v>2012-07-12</v>
      </c>
      <c r="AA181" s="1" t="s">
        <v>3763</v>
      </c>
      <c r="AB181" s="1" t="str">
        <f t="shared" si="54"/>
        <v>'2012-07-12'</v>
      </c>
      <c r="AC181" s="3">
        <f t="shared" si="55"/>
        <v>643817985</v>
      </c>
      <c r="AD181" s="1" t="str">
        <f t="shared" si="56"/>
        <v>2012-08-19</v>
      </c>
      <c r="AE181" s="1" t="s">
        <v>4558</v>
      </c>
      <c r="AF181" s="1" t="str">
        <f t="shared" si="57"/>
        <v>'2012-08-19'</v>
      </c>
      <c r="AG181">
        <f t="shared" si="58"/>
        <v>8904</v>
      </c>
      <c r="AH181" s="1" t="str">
        <f t="shared" si="59"/>
        <v>47.45</v>
      </c>
      <c r="AI181" t="str">
        <f t="shared" si="60"/>
        <v>31.79</v>
      </c>
      <c r="AJ181" s="1" t="str">
        <f t="shared" si="61"/>
        <v>422494.8</v>
      </c>
      <c r="AK181" t="str">
        <f t="shared" si="62"/>
        <v>283058.16</v>
      </c>
      <c r="AL181" s="1" t="str">
        <f t="shared" si="63"/>
        <v>139436.64</v>
      </c>
      <c r="AM181" s="4">
        <f t="shared" si="64"/>
        <v>2012</v>
      </c>
      <c r="AN181" s="1" t="str">
        <f t="shared" si="65"/>
        <v>'2012'</v>
      </c>
      <c r="AO181" s="5">
        <f t="shared" si="66"/>
        <v>7</v>
      </c>
      <c r="AP181" s="1" t="str">
        <f t="shared" si="67"/>
        <v>'7'</v>
      </c>
      <c r="AQ181" s="1" t="str">
        <f t="shared" si="68"/>
        <v>'wed'</v>
      </c>
      <c r="AR181" t="str">
        <f t="shared" si="69"/>
        <v>15.660000000000004</v>
      </c>
      <c r="AS181" s="1" t="str">
        <f t="shared" si="70"/>
        <v>'38 days')</v>
      </c>
    </row>
    <row r="182" spans="1:45" x14ac:dyDescent="0.25">
      <c r="A182" t="s">
        <v>75</v>
      </c>
      <c r="B182" t="s">
        <v>720</v>
      </c>
      <c r="C182" t="s">
        <v>186</v>
      </c>
      <c r="D182" t="s">
        <v>22</v>
      </c>
      <c r="E182" t="s">
        <v>66</v>
      </c>
      <c r="F182" s="1">
        <v>42824</v>
      </c>
      <c r="G182">
        <v>604041039</v>
      </c>
      <c r="H182" s="1">
        <v>42870</v>
      </c>
      <c r="I182">
        <v>8022</v>
      </c>
      <c r="J182" t="s">
        <v>187</v>
      </c>
      <c r="K182" t="s">
        <v>188</v>
      </c>
      <c r="L182" t="s">
        <v>793</v>
      </c>
      <c r="M182" t="s">
        <v>794</v>
      </c>
      <c r="N182" t="s">
        <v>795</v>
      </c>
      <c r="O182">
        <v>2017</v>
      </c>
      <c r="P182">
        <v>3</v>
      </c>
      <c r="Q182" t="s">
        <v>94</v>
      </c>
      <c r="R182" t="s">
        <v>192</v>
      </c>
      <c r="S182" t="s">
        <v>281</v>
      </c>
      <c r="U182" s="1" t="str">
        <f t="shared" si="48"/>
        <v>('Europe'</v>
      </c>
      <c r="V182" s="3" t="str">
        <f t="shared" si="49"/>
        <v>'Moldova '</v>
      </c>
      <c r="W182" s="3" t="str">
        <f t="shared" si="50"/>
        <v>'Personal Care'</v>
      </c>
      <c r="X182" s="3" t="str">
        <f t="shared" si="51"/>
        <v>'Offline'</v>
      </c>
      <c r="Y182" s="3" t="str">
        <f t="shared" si="52"/>
        <v>'H'</v>
      </c>
      <c r="Z182" s="1" t="str">
        <f t="shared" si="53"/>
        <v>2017-03-30</v>
      </c>
      <c r="AA182" s="1" t="s">
        <v>3764</v>
      </c>
      <c r="AB182" s="1" t="str">
        <f t="shared" si="54"/>
        <v>'2017-03-30'</v>
      </c>
      <c r="AC182" s="3">
        <f t="shared" si="55"/>
        <v>604041039</v>
      </c>
      <c r="AD182" s="1" t="str">
        <f t="shared" si="56"/>
        <v>2017-05-15</v>
      </c>
      <c r="AE182" s="1" t="s">
        <v>4046</v>
      </c>
      <c r="AF182" s="1" t="str">
        <f t="shared" si="57"/>
        <v>'2017-05-15'</v>
      </c>
      <c r="AG182">
        <f t="shared" si="58"/>
        <v>8022</v>
      </c>
      <c r="AH182" s="1" t="str">
        <f t="shared" si="59"/>
        <v>81.73</v>
      </c>
      <c r="AI182" t="str">
        <f t="shared" si="60"/>
        <v>56.67</v>
      </c>
      <c r="AJ182" s="1" t="str">
        <f t="shared" si="61"/>
        <v>655638.06</v>
      </c>
      <c r="AK182" t="str">
        <f t="shared" si="62"/>
        <v>454606.74</v>
      </c>
      <c r="AL182" s="1" t="str">
        <f t="shared" si="63"/>
        <v>201031.32</v>
      </c>
      <c r="AM182" s="4">
        <f t="shared" si="64"/>
        <v>2017</v>
      </c>
      <c r="AN182" s="1" t="str">
        <f t="shared" si="65"/>
        <v>'2017'</v>
      </c>
      <c r="AO182" s="5">
        <f t="shared" si="66"/>
        <v>3</v>
      </c>
      <c r="AP182" s="1" t="str">
        <f t="shared" si="67"/>
        <v>'3'</v>
      </c>
      <c r="AQ182" s="1" t="str">
        <f t="shared" si="68"/>
        <v>'wed'</v>
      </c>
      <c r="AR182" t="str">
        <f t="shared" si="69"/>
        <v>25.06</v>
      </c>
      <c r="AS182" s="1" t="str">
        <f t="shared" si="70"/>
        <v>'46 days')</v>
      </c>
    </row>
    <row r="183" spans="1:45" x14ac:dyDescent="0.25">
      <c r="A183" t="s">
        <v>103</v>
      </c>
      <c r="B183" t="s">
        <v>796</v>
      </c>
      <c r="C183" t="s">
        <v>186</v>
      </c>
      <c r="D183" t="s">
        <v>35</v>
      </c>
      <c r="E183" t="s">
        <v>66</v>
      </c>
      <c r="F183" s="1">
        <v>40385</v>
      </c>
      <c r="G183">
        <v>363832271</v>
      </c>
      <c r="H183" s="1">
        <v>40433</v>
      </c>
      <c r="I183">
        <v>4909</v>
      </c>
      <c r="J183" t="s">
        <v>187</v>
      </c>
      <c r="K183" t="s">
        <v>188</v>
      </c>
      <c r="L183" t="s">
        <v>797</v>
      </c>
      <c r="M183" t="s">
        <v>798</v>
      </c>
      <c r="N183" t="s">
        <v>799</v>
      </c>
      <c r="O183">
        <v>2010</v>
      </c>
      <c r="P183">
        <v>7</v>
      </c>
      <c r="Q183" t="s">
        <v>41</v>
      </c>
      <c r="R183" t="s">
        <v>192</v>
      </c>
      <c r="S183" t="s">
        <v>311</v>
      </c>
      <c r="U183" s="1" t="str">
        <f t="shared" si="48"/>
        <v>('Australia and Oceania'</v>
      </c>
      <c r="V183" s="3" t="str">
        <f t="shared" si="49"/>
        <v>'Solomon Islands'</v>
      </c>
      <c r="W183" s="3" t="str">
        <f t="shared" si="50"/>
        <v>'Personal Care'</v>
      </c>
      <c r="X183" s="3" t="str">
        <f t="shared" si="51"/>
        <v>'Online'</v>
      </c>
      <c r="Y183" s="3" t="str">
        <f t="shared" si="52"/>
        <v>'H'</v>
      </c>
      <c r="Z183" s="1" t="str">
        <f t="shared" si="53"/>
        <v>2010-07-26</v>
      </c>
      <c r="AA183" s="1" t="s">
        <v>3765</v>
      </c>
      <c r="AB183" s="1" t="str">
        <f t="shared" si="54"/>
        <v>'2010-07-26'</v>
      </c>
      <c r="AC183" s="3">
        <f t="shared" si="55"/>
        <v>363832271</v>
      </c>
      <c r="AD183" s="1" t="str">
        <f t="shared" si="56"/>
        <v>2010-09-12</v>
      </c>
      <c r="AE183" s="1" t="s">
        <v>4559</v>
      </c>
      <c r="AF183" s="1" t="str">
        <f t="shared" si="57"/>
        <v>'2010-09-12'</v>
      </c>
      <c r="AG183">
        <f t="shared" si="58"/>
        <v>4909</v>
      </c>
      <c r="AH183" s="1" t="str">
        <f t="shared" si="59"/>
        <v>81.73</v>
      </c>
      <c r="AI183" t="str">
        <f t="shared" si="60"/>
        <v>56.67</v>
      </c>
      <c r="AJ183" s="1" t="str">
        <f t="shared" si="61"/>
        <v>401212.57</v>
      </c>
      <c r="AK183" t="str">
        <f t="shared" si="62"/>
        <v>278193.03</v>
      </c>
      <c r="AL183" s="1" t="str">
        <f t="shared" si="63"/>
        <v>123019.54</v>
      </c>
      <c r="AM183" s="4">
        <f t="shared" si="64"/>
        <v>2010</v>
      </c>
      <c r="AN183" s="1" t="str">
        <f t="shared" si="65"/>
        <v>'2010'</v>
      </c>
      <c r="AO183" s="5">
        <f t="shared" si="66"/>
        <v>7</v>
      </c>
      <c r="AP183" s="1" t="str">
        <f t="shared" si="67"/>
        <v>'7'</v>
      </c>
      <c r="AQ183" s="1" t="str">
        <f t="shared" si="68"/>
        <v>'sun'</v>
      </c>
      <c r="AR183" t="str">
        <f t="shared" si="69"/>
        <v>25.06</v>
      </c>
      <c r="AS183" s="1" t="str">
        <f t="shared" si="70"/>
        <v>'48 days')</v>
      </c>
    </row>
    <row r="184" spans="1:45" x14ac:dyDescent="0.25">
      <c r="A184" t="s">
        <v>53</v>
      </c>
      <c r="B184" t="s">
        <v>396</v>
      </c>
      <c r="C184" t="s">
        <v>186</v>
      </c>
      <c r="D184" t="s">
        <v>35</v>
      </c>
      <c r="E184" t="s">
        <v>138</v>
      </c>
      <c r="F184" s="1">
        <v>42362</v>
      </c>
      <c r="G184">
        <v>102928006</v>
      </c>
      <c r="H184" s="1">
        <v>42400</v>
      </c>
      <c r="I184">
        <v>7539</v>
      </c>
      <c r="J184" t="s">
        <v>187</v>
      </c>
      <c r="K184" t="s">
        <v>188</v>
      </c>
      <c r="L184" t="s">
        <v>800</v>
      </c>
      <c r="M184" t="s">
        <v>801</v>
      </c>
      <c r="N184" t="s">
        <v>802</v>
      </c>
      <c r="O184">
        <v>2015</v>
      </c>
      <c r="P184">
        <v>12</v>
      </c>
      <c r="Q184" t="s">
        <v>94</v>
      </c>
      <c r="R184" t="s">
        <v>192</v>
      </c>
      <c r="S184" t="s">
        <v>268</v>
      </c>
      <c r="U184" s="1" t="str">
        <f t="shared" si="48"/>
        <v>('Asia'</v>
      </c>
      <c r="V184" s="3" t="str">
        <f t="shared" si="49"/>
        <v>'India'</v>
      </c>
      <c r="W184" s="3" t="str">
        <f t="shared" si="50"/>
        <v>'Personal Care'</v>
      </c>
      <c r="X184" s="3" t="str">
        <f t="shared" si="51"/>
        <v>'Online'</v>
      </c>
      <c r="Y184" s="3" t="str">
        <f t="shared" si="52"/>
        <v>'L'</v>
      </c>
      <c r="Z184" s="1" t="str">
        <f t="shared" si="53"/>
        <v>2015-12-24</v>
      </c>
      <c r="AA184" s="1" t="s">
        <v>3766</v>
      </c>
      <c r="AB184" s="1" t="str">
        <f t="shared" si="54"/>
        <v>'2015-12-24'</v>
      </c>
      <c r="AC184" s="3">
        <f t="shared" si="55"/>
        <v>102928006</v>
      </c>
      <c r="AD184" s="1" t="str">
        <f t="shared" si="56"/>
        <v>2016-01-31</v>
      </c>
      <c r="AE184" s="1" t="s">
        <v>4560</v>
      </c>
      <c r="AF184" s="1" t="str">
        <f t="shared" si="57"/>
        <v>'2016-01-31'</v>
      </c>
      <c r="AG184">
        <f t="shared" si="58"/>
        <v>7539</v>
      </c>
      <c r="AH184" s="1" t="str">
        <f t="shared" si="59"/>
        <v>81.73</v>
      </c>
      <c r="AI184" t="str">
        <f t="shared" si="60"/>
        <v>56.67</v>
      </c>
      <c r="AJ184" s="1" t="str">
        <f t="shared" si="61"/>
        <v>616162.47</v>
      </c>
      <c r="AK184" t="str">
        <f t="shared" si="62"/>
        <v>427235.13</v>
      </c>
      <c r="AL184" s="1" t="str">
        <f t="shared" si="63"/>
        <v>188927.34</v>
      </c>
      <c r="AM184" s="4">
        <f t="shared" si="64"/>
        <v>2015</v>
      </c>
      <c r="AN184" s="1" t="str">
        <f t="shared" si="65"/>
        <v>'2015'</v>
      </c>
      <c r="AO184" s="5">
        <f t="shared" si="66"/>
        <v>12</v>
      </c>
      <c r="AP184" s="1" t="str">
        <f t="shared" si="67"/>
        <v>'12'</v>
      </c>
      <c r="AQ184" s="1" t="str">
        <f t="shared" si="68"/>
        <v>'wed'</v>
      </c>
      <c r="AR184" t="str">
        <f t="shared" si="69"/>
        <v>25.06</v>
      </c>
      <c r="AS184" s="1" t="str">
        <f t="shared" si="70"/>
        <v>'38 days')</v>
      </c>
    </row>
    <row r="185" spans="1:45" x14ac:dyDescent="0.25">
      <c r="A185" t="s">
        <v>63</v>
      </c>
      <c r="B185" t="s">
        <v>803</v>
      </c>
      <c r="C185" t="s">
        <v>148</v>
      </c>
      <c r="D185" t="s">
        <v>22</v>
      </c>
      <c r="E185" t="s">
        <v>23</v>
      </c>
      <c r="F185" s="1">
        <v>42505</v>
      </c>
      <c r="G185">
        <v>971377074</v>
      </c>
      <c r="H185" s="1">
        <v>42505</v>
      </c>
      <c r="I185">
        <v>917</v>
      </c>
      <c r="J185" t="s">
        <v>149</v>
      </c>
      <c r="K185" t="s">
        <v>150</v>
      </c>
      <c r="L185" t="s">
        <v>804</v>
      </c>
      <c r="M185" t="s">
        <v>805</v>
      </c>
      <c r="N185" t="s">
        <v>806</v>
      </c>
      <c r="O185">
        <v>2016</v>
      </c>
      <c r="P185">
        <v>5</v>
      </c>
      <c r="Q185" t="s">
        <v>135</v>
      </c>
      <c r="R185" t="s">
        <v>154</v>
      </c>
      <c r="S185" t="s">
        <v>242</v>
      </c>
      <c r="U185" s="1" t="str">
        <f t="shared" si="48"/>
        <v>('Sub-Saharan Africa'</v>
      </c>
      <c r="V185" s="3" t="str">
        <f t="shared" si="49"/>
        <v>'Burkina Faso'</v>
      </c>
      <c r="W185" s="3" t="str">
        <f t="shared" si="50"/>
        <v>'Office Supplies'</v>
      </c>
      <c r="X185" s="3" t="str">
        <f t="shared" si="51"/>
        <v>'Offline'</v>
      </c>
      <c r="Y185" s="3" t="str">
        <f t="shared" si="52"/>
        <v>'M'</v>
      </c>
      <c r="Z185" s="1" t="str">
        <f t="shared" si="53"/>
        <v>2016-05-15</v>
      </c>
      <c r="AA185" s="1" t="s">
        <v>3767</v>
      </c>
      <c r="AB185" s="1" t="str">
        <f t="shared" si="54"/>
        <v>'2016-05-15'</v>
      </c>
      <c r="AC185" s="3">
        <f t="shared" si="55"/>
        <v>971377074</v>
      </c>
      <c r="AD185" s="1" t="str">
        <f t="shared" si="56"/>
        <v>2016-05-15</v>
      </c>
      <c r="AE185" s="1" t="s">
        <v>3767</v>
      </c>
      <c r="AF185" s="1" t="str">
        <f t="shared" si="57"/>
        <v>'2016-05-15'</v>
      </c>
      <c r="AG185">
        <f t="shared" si="58"/>
        <v>917</v>
      </c>
      <c r="AH185" s="1" t="str">
        <f t="shared" si="59"/>
        <v>651.21</v>
      </c>
      <c r="AI185" t="str">
        <f t="shared" si="60"/>
        <v>524.96</v>
      </c>
      <c r="AJ185" s="1" t="str">
        <f t="shared" si="61"/>
        <v>597159.57</v>
      </c>
      <c r="AK185" t="str">
        <f t="shared" si="62"/>
        <v>481388.32</v>
      </c>
      <c r="AL185" s="1" t="str">
        <f t="shared" si="63"/>
        <v>115771.25</v>
      </c>
      <c r="AM185" s="4">
        <f t="shared" si="64"/>
        <v>2016</v>
      </c>
      <c r="AN185" s="1" t="str">
        <f t="shared" si="65"/>
        <v>'2016'</v>
      </c>
      <c r="AO185" s="5">
        <f t="shared" si="66"/>
        <v>5</v>
      </c>
      <c r="AP185" s="1" t="str">
        <f t="shared" si="67"/>
        <v>'5'</v>
      </c>
      <c r="AQ185" s="1" t="str">
        <f t="shared" si="68"/>
        <v>'sat'</v>
      </c>
      <c r="AR185" t="str">
        <f t="shared" si="69"/>
        <v>126.25</v>
      </c>
      <c r="AS185" s="1" t="str">
        <f t="shared" si="70"/>
        <v>'0 days')</v>
      </c>
    </row>
    <row r="186" spans="1:45" x14ac:dyDescent="0.25">
      <c r="A186" t="s">
        <v>103</v>
      </c>
      <c r="B186" t="s">
        <v>807</v>
      </c>
      <c r="C186" t="s">
        <v>213</v>
      </c>
      <c r="D186" t="s">
        <v>35</v>
      </c>
      <c r="E186" t="s">
        <v>138</v>
      </c>
      <c r="F186" s="1">
        <v>40485</v>
      </c>
      <c r="G186">
        <v>139540803</v>
      </c>
      <c r="H186" s="1">
        <v>40516</v>
      </c>
      <c r="I186">
        <v>2079</v>
      </c>
      <c r="J186" t="s">
        <v>214</v>
      </c>
      <c r="K186" t="s">
        <v>215</v>
      </c>
      <c r="L186" t="s">
        <v>808</v>
      </c>
      <c r="M186" t="s">
        <v>809</v>
      </c>
      <c r="N186" t="s">
        <v>810</v>
      </c>
      <c r="O186">
        <v>2010</v>
      </c>
      <c r="P186">
        <v>11</v>
      </c>
      <c r="Q186" t="s">
        <v>85</v>
      </c>
      <c r="R186" t="s">
        <v>219</v>
      </c>
      <c r="S186" t="s">
        <v>43</v>
      </c>
      <c r="U186" s="1" t="str">
        <f t="shared" si="48"/>
        <v>('Australia and Oceania'</v>
      </c>
      <c r="V186" s="3" t="str">
        <f t="shared" si="49"/>
        <v>'Kiribati'</v>
      </c>
      <c r="W186" s="3" t="str">
        <f t="shared" si="50"/>
        <v>'Meat'</v>
      </c>
      <c r="X186" s="3" t="str">
        <f t="shared" si="51"/>
        <v>'Online'</v>
      </c>
      <c r="Y186" s="3" t="str">
        <f t="shared" si="52"/>
        <v>'L'</v>
      </c>
      <c r="Z186" s="1" t="str">
        <f t="shared" si="53"/>
        <v>2010-11-03</v>
      </c>
      <c r="AA186" s="1" t="s">
        <v>3768</v>
      </c>
      <c r="AB186" s="1" t="str">
        <f t="shared" si="54"/>
        <v>'2010-11-03'</v>
      </c>
      <c r="AC186" s="3">
        <f t="shared" si="55"/>
        <v>139540803</v>
      </c>
      <c r="AD186" s="1" t="str">
        <f t="shared" si="56"/>
        <v>2010-12-04</v>
      </c>
      <c r="AE186" s="1" t="s">
        <v>4561</v>
      </c>
      <c r="AF186" s="1" t="str">
        <f t="shared" si="57"/>
        <v>'2010-12-04'</v>
      </c>
      <c r="AG186">
        <f t="shared" si="58"/>
        <v>2079</v>
      </c>
      <c r="AH186" s="1" t="str">
        <f t="shared" si="59"/>
        <v>421.89</v>
      </c>
      <c r="AI186" t="str">
        <f t="shared" si="60"/>
        <v>364.69</v>
      </c>
      <c r="AJ186" s="1" t="str">
        <f t="shared" si="61"/>
        <v>877109.31</v>
      </c>
      <c r="AK186" t="str">
        <f t="shared" si="62"/>
        <v>758190.51</v>
      </c>
      <c r="AL186" s="1" t="str">
        <f t="shared" si="63"/>
        <v>118918.8</v>
      </c>
      <c r="AM186" s="4">
        <f t="shared" si="64"/>
        <v>2010</v>
      </c>
      <c r="AN186" s="1" t="str">
        <f t="shared" si="65"/>
        <v>'2010'</v>
      </c>
      <c r="AO186" s="5">
        <f t="shared" si="66"/>
        <v>11</v>
      </c>
      <c r="AP186" s="1" t="str">
        <f t="shared" si="67"/>
        <v>'11'</v>
      </c>
      <c r="AQ186" s="1" t="str">
        <f t="shared" si="68"/>
        <v>'tue'</v>
      </c>
      <c r="AR186" t="str">
        <f t="shared" si="69"/>
        <v>57.19999999999999</v>
      </c>
      <c r="AS186" s="1" t="str">
        <f t="shared" si="70"/>
        <v>'31 days')</v>
      </c>
    </row>
    <row r="187" spans="1:45" x14ac:dyDescent="0.25">
      <c r="A187" t="s">
        <v>19</v>
      </c>
      <c r="B187" t="s">
        <v>302</v>
      </c>
      <c r="C187" t="s">
        <v>213</v>
      </c>
      <c r="D187" t="s">
        <v>22</v>
      </c>
      <c r="E187" t="s">
        <v>23</v>
      </c>
      <c r="F187" s="1">
        <v>40513</v>
      </c>
      <c r="G187">
        <v>248093020</v>
      </c>
      <c r="H187" s="1">
        <v>40528</v>
      </c>
      <c r="I187">
        <v>5093</v>
      </c>
      <c r="J187" t="s">
        <v>214</v>
      </c>
      <c r="K187" t="s">
        <v>215</v>
      </c>
      <c r="L187" t="s">
        <v>811</v>
      </c>
      <c r="M187" t="s">
        <v>812</v>
      </c>
      <c r="N187" t="s">
        <v>813</v>
      </c>
      <c r="O187">
        <v>2010</v>
      </c>
      <c r="P187">
        <v>12</v>
      </c>
      <c r="Q187" t="s">
        <v>85</v>
      </c>
      <c r="R187" t="s">
        <v>219</v>
      </c>
      <c r="S187" t="s">
        <v>74</v>
      </c>
      <c r="U187" s="1" t="str">
        <f t="shared" si="48"/>
        <v>('Middle East and North Africa'</v>
      </c>
      <c r="V187" s="3" t="str">
        <f t="shared" si="49"/>
        <v>'Israel'</v>
      </c>
      <c r="W187" s="3" t="str">
        <f t="shared" si="50"/>
        <v>'Meat'</v>
      </c>
      <c r="X187" s="3" t="str">
        <f t="shared" si="51"/>
        <v>'Offline'</v>
      </c>
      <c r="Y187" s="3" t="str">
        <f t="shared" si="52"/>
        <v>'M'</v>
      </c>
      <c r="Z187" s="1" t="str">
        <f t="shared" si="53"/>
        <v>2010-12-01</v>
      </c>
      <c r="AA187" s="1" t="s">
        <v>3769</v>
      </c>
      <c r="AB187" s="1" t="str">
        <f t="shared" si="54"/>
        <v>'2010-12-01'</v>
      </c>
      <c r="AC187" s="3">
        <f t="shared" si="55"/>
        <v>248093020</v>
      </c>
      <c r="AD187" s="1" t="str">
        <f t="shared" si="56"/>
        <v>2010-12-16</v>
      </c>
      <c r="AE187" s="1" t="s">
        <v>4562</v>
      </c>
      <c r="AF187" s="1" t="str">
        <f t="shared" si="57"/>
        <v>'2010-12-16'</v>
      </c>
      <c r="AG187">
        <f t="shared" si="58"/>
        <v>5093</v>
      </c>
      <c r="AH187" s="1" t="str">
        <f t="shared" si="59"/>
        <v>421.89</v>
      </c>
      <c r="AI187" t="str">
        <f t="shared" si="60"/>
        <v>364.69</v>
      </c>
      <c r="AJ187" s="1" t="str">
        <f t="shared" si="61"/>
        <v>2148685.77</v>
      </c>
      <c r="AK187" t="str">
        <f t="shared" si="62"/>
        <v>1857366.17</v>
      </c>
      <c r="AL187" s="1" t="str">
        <f t="shared" si="63"/>
        <v>291319.6</v>
      </c>
      <c r="AM187" s="4">
        <f t="shared" si="64"/>
        <v>2010</v>
      </c>
      <c r="AN187" s="1" t="str">
        <f t="shared" si="65"/>
        <v>'2010'</v>
      </c>
      <c r="AO187" s="5">
        <f t="shared" si="66"/>
        <v>12</v>
      </c>
      <c r="AP187" s="1" t="str">
        <f t="shared" si="67"/>
        <v>'12'</v>
      </c>
      <c r="AQ187" s="1" t="str">
        <f t="shared" si="68"/>
        <v>'tue'</v>
      </c>
      <c r="AR187" t="str">
        <f t="shared" si="69"/>
        <v>57.19999999999999</v>
      </c>
      <c r="AS187" s="1" t="str">
        <f t="shared" si="70"/>
        <v>'15 days')</v>
      </c>
    </row>
    <row r="188" spans="1:45" x14ac:dyDescent="0.25">
      <c r="A188" t="s">
        <v>63</v>
      </c>
      <c r="B188" t="s">
        <v>814</v>
      </c>
      <c r="C188" t="s">
        <v>114</v>
      </c>
      <c r="D188" t="s">
        <v>22</v>
      </c>
      <c r="E188" t="s">
        <v>138</v>
      </c>
      <c r="F188" s="1">
        <v>41655</v>
      </c>
      <c r="G188">
        <v>858020055</v>
      </c>
      <c r="H188" s="1">
        <v>41656</v>
      </c>
      <c r="I188">
        <v>6056</v>
      </c>
      <c r="J188" t="s">
        <v>115</v>
      </c>
      <c r="K188" t="s">
        <v>116</v>
      </c>
      <c r="L188" t="s">
        <v>815</v>
      </c>
      <c r="M188" t="s">
        <v>816</v>
      </c>
      <c r="N188" t="s">
        <v>817</v>
      </c>
      <c r="O188">
        <v>2014</v>
      </c>
      <c r="P188">
        <v>1</v>
      </c>
      <c r="Q188" t="s">
        <v>94</v>
      </c>
      <c r="R188" t="s">
        <v>120</v>
      </c>
      <c r="S188" t="s">
        <v>366</v>
      </c>
      <c r="U188" s="1" t="str">
        <f t="shared" si="48"/>
        <v>('Sub-Saharan Africa'</v>
      </c>
      <c r="V188" s="3" t="str">
        <f t="shared" si="49"/>
        <v>'Comoros'</v>
      </c>
      <c r="W188" s="3" t="str">
        <f t="shared" si="50"/>
        <v>'Snacks'</v>
      </c>
      <c r="X188" s="3" t="str">
        <f t="shared" si="51"/>
        <v>'Offline'</v>
      </c>
      <c r="Y188" s="3" t="str">
        <f t="shared" si="52"/>
        <v>'L'</v>
      </c>
      <c r="Z188" s="1" t="str">
        <f t="shared" si="53"/>
        <v>2014-01-16</v>
      </c>
      <c r="AA188" s="1" t="s">
        <v>3770</v>
      </c>
      <c r="AB188" s="1" t="str">
        <f t="shared" si="54"/>
        <v>'2014-01-16'</v>
      </c>
      <c r="AC188" s="3">
        <f t="shared" si="55"/>
        <v>858020055</v>
      </c>
      <c r="AD188" s="1" t="str">
        <f t="shared" si="56"/>
        <v>2014-01-17</v>
      </c>
      <c r="AE188" s="1" t="s">
        <v>4563</v>
      </c>
      <c r="AF188" s="1" t="str">
        <f t="shared" si="57"/>
        <v>'2014-01-17'</v>
      </c>
      <c r="AG188">
        <f t="shared" si="58"/>
        <v>6056</v>
      </c>
      <c r="AH188" s="1" t="str">
        <f t="shared" si="59"/>
        <v>152.58</v>
      </c>
      <c r="AI188" t="str">
        <f t="shared" si="60"/>
        <v>97.44</v>
      </c>
      <c r="AJ188" s="1" t="str">
        <f t="shared" si="61"/>
        <v>924024.48</v>
      </c>
      <c r="AK188" t="str">
        <f t="shared" si="62"/>
        <v>590096.64</v>
      </c>
      <c r="AL188" s="1" t="str">
        <f t="shared" si="63"/>
        <v>333927.84</v>
      </c>
      <c r="AM188" s="4">
        <f t="shared" si="64"/>
        <v>2014</v>
      </c>
      <c r="AN188" s="1" t="str">
        <f t="shared" si="65"/>
        <v>'2014'</v>
      </c>
      <c r="AO188" s="5">
        <f t="shared" si="66"/>
        <v>1</v>
      </c>
      <c r="AP188" s="1" t="str">
        <f t="shared" si="67"/>
        <v>'1'</v>
      </c>
      <c r="AQ188" s="1" t="str">
        <f t="shared" si="68"/>
        <v>'wed'</v>
      </c>
      <c r="AR188" t="str">
        <f t="shared" si="69"/>
        <v>55.140000000000015</v>
      </c>
      <c r="AS188" s="1" t="str">
        <f t="shared" si="70"/>
        <v>'1 days')</v>
      </c>
    </row>
    <row r="189" spans="1:45" x14ac:dyDescent="0.25">
      <c r="A189" t="s">
        <v>19</v>
      </c>
      <c r="B189" t="s">
        <v>818</v>
      </c>
      <c r="C189" t="s">
        <v>44</v>
      </c>
      <c r="D189" t="s">
        <v>22</v>
      </c>
      <c r="E189" t="s">
        <v>66</v>
      </c>
      <c r="F189" s="1">
        <v>41984</v>
      </c>
      <c r="G189">
        <v>700620734</v>
      </c>
      <c r="H189" s="1">
        <v>42009</v>
      </c>
      <c r="I189">
        <v>8099</v>
      </c>
      <c r="J189" t="s">
        <v>46</v>
      </c>
      <c r="K189" t="s">
        <v>47</v>
      </c>
      <c r="L189" t="s">
        <v>819</v>
      </c>
      <c r="M189" t="s">
        <v>820</v>
      </c>
      <c r="N189" t="s">
        <v>821</v>
      </c>
      <c r="O189">
        <v>2014</v>
      </c>
      <c r="P189">
        <v>12</v>
      </c>
      <c r="Q189" t="s">
        <v>94</v>
      </c>
      <c r="R189" t="s">
        <v>51</v>
      </c>
      <c r="S189" t="s">
        <v>170</v>
      </c>
      <c r="U189" s="1" t="str">
        <f t="shared" si="48"/>
        <v>('Middle East and North Africa'</v>
      </c>
      <c r="V189" s="3" t="str">
        <f t="shared" si="49"/>
        <v>'Iran'</v>
      </c>
      <c r="W189" s="3" t="str">
        <f t="shared" si="50"/>
        <v>'Baby Food'</v>
      </c>
      <c r="X189" s="3" t="str">
        <f t="shared" si="51"/>
        <v>'Offline'</v>
      </c>
      <c r="Y189" s="3" t="str">
        <f t="shared" si="52"/>
        <v>'H'</v>
      </c>
      <c r="Z189" s="1" t="str">
        <f t="shared" si="53"/>
        <v>2014-12-11</v>
      </c>
      <c r="AA189" s="1" t="s">
        <v>3771</v>
      </c>
      <c r="AB189" s="1" t="str">
        <f t="shared" si="54"/>
        <v>'2014-12-11'</v>
      </c>
      <c r="AC189" s="3">
        <f t="shared" si="55"/>
        <v>700620734</v>
      </c>
      <c r="AD189" s="1" t="str">
        <f t="shared" si="56"/>
        <v>2015-01-05</v>
      </c>
      <c r="AE189" s="1" t="s">
        <v>4564</v>
      </c>
      <c r="AF189" s="1" t="str">
        <f t="shared" si="57"/>
        <v>'2015-01-05'</v>
      </c>
      <c r="AG189">
        <f t="shared" si="58"/>
        <v>8099</v>
      </c>
      <c r="AH189" s="1" t="str">
        <f t="shared" si="59"/>
        <v>255.28</v>
      </c>
      <c r="AI189" t="str">
        <f t="shared" si="60"/>
        <v>159.42</v>
      </c>
      <c r="AJ189" s="1" t="str">
        <f t="shared" si="61"/>
        <v>2067512.72</v>
      </c>
      <c r="AK189" t="str">
        <f t="shared" si="62"/>
        <v>1291142.58</v>
      </c>
      <c r="AL189" s="1" t="str">
        <f t="shared" si="63"/>
        <v>776370.14</v>
      </c>
      <c r="AM189" s="4">
        <f t="shared" si="64"/>
        <v>2014</v>
      </c>
      <c r="AN189" s="1" t="str">
        <f t="shared" si="65"/>
        <v>'2014'</v>
      </c>
      <c r="AO189" s="5">
        <f t="shared" si="66"/>
        <v>12</v>
      </c>
      <c r="AP189" s="1" t="str">
        <f t="shared" si="67"/>
        <v>'12'</v>
      </c>
      <c r="AQ189" s="1" t="str">
        <f t="shared" si="68"/>
        <v>'wed'</v>
      </c>
      <c r="AR189" t="str">
        <f t="shared" si="69"/>
        <v>95.86</v>
      </c>
      <c r="AS189" s="1" t="str">
        <f t="shared" si="70"/>
        <v>'25 days')</v>
      </c>
    </row>
    <row r="190" spans="1:45" x14ac:dyDescent="0.25">
      <c r="A190" t="s">
        <v>53</v>
      </c>
      <c r="B190" t="s">
        <v>565</v>
      </c>
      <c r="C190" t="s">
        <v>21</v>
      </c>
      <c r="D190" t="s">
        <v>22</v>
      </c>
      <c r="E190" t="s">
        <v>138</v>
      </c>
      <c r="F190" s="1">
        <v>42728</v>
      </c>
      <c r="G190">
        <v>827506387</v>
      </c>
      <c r="H190" s="1">
        <v>42765</v>
      </c>
      <c r="I190">
        <v>6384</v>
      </c>
      <c r="J190" t="s">
        <v>24</v>
      </c>
      <c r="K190" t="s">
        <v>25</v>
      </c>
      <c r="L190" t="s">
        <v>822</v>
      </c>
      <c r="M190" t="s">
        <v>823</v>
      </c>
      <c r="N190" t="s">
        <v>824</v>
      </c>
      <c r="O190">
        <v>2016</v>
      </c>
      <c r="P190">
        <v>12</v>
      </c>
      <c r="Q190" t="s">
        <v>29</v>
      </c>
      <c r="R190" t="s">
        <v>30</v>
      </c>
      <c r="S190" t="s">
        <v>102</v>
      </c>
      <c r="U190" s="1" t="str">
        <f t="shared" si="48"/>
        <v>('Asia'</v>
      </c>
      <c r="V190" s="3" t="str">
        <f t="shared" si="49"/>
        <v>'Vietnam'</v>
      </c>
      <c r="W190" s="3" t="str">
        <f t="shared" si="50"/>
        <v>'Cosmetics'</v>
      </c>
      <c r="X190" s="3" t="str">
        <f t="shared" si="51"/>
        <v>'Offline'</v>
      </c>
      <c r="Y190" s="3" t="str">
        <f t="shared" si="52"/>
        <v>'L'</v>
      </c>
      <c r="Z190" s="1" t="str">
        <f t="shared" si="53"/>
        <v>2016-12-24</v>
      </c>
      <c r="AA190" s="1" t="s">
        <v>3772</v>
      </c>
      <c r="AB190" s="1" t="str">
        <f t="shared" si="54"/>
        <v>'2016-12-24'</v>
      </c>
      <c r="AC190" s="3">
        <f t="shared" si="55"/>
        <v>827506387</v>
      </c>
      <c r="AD190" s="1" t="str">
        <f t="shared" si="56"/>
        <v>2017-01-30</v>
      </c>
      <c r="AE190" s="1" t="s">
        <v>3613</v>
      </c>
      <c r="AF190" s="1" t="str">
        <f t="shared" si="57"/>
        <v>'2017-01-30'</v>
      </c>
      <c r="AG190">
        <f t="shared" si="58"/>
        <v>6384</v>
      </c>
      <c r="AH190" s="1" t="str">
        <f t="shared" si="59"/>
        <v>437.2</v>
      </c>
      <c r="AI190" t="str">
        <f t="shared" si="60"/>
        <v>263.33</v>
      </c>
      <c r="AJ190" s="1" t="str">
        <f t="shared" si="61"/>
        <v>2791084.8</v>
      </c>
      <c r="AK190" t="str">
        <f t="shared" si="62"/>
        <v>1681098.72</v>
      </c>
      <c r="AL190" s="1" t="str">
        <f t="shared" si="63"/>
        <v>1109986.08</v>
      </c>
      <c r="AM190" s="4">
        <f t="shared" si="64"/>
        <v>2016</v>
      </c>
      <c r="AN190" s="1" t="str">
        <f t="shared" si="65"/>
        <v>'2016'</v>
      </c>
      <c r="AO190" s="5">
        <f t="shared" si="66"/>
        <v>12</v>
      </c>
      <c r="AP190" s="1" t="str">
        <f t="shared" si="67"/>
        <v>'12'</v>
      </c>
      <c r="AQ190" s="1" t="str">
        <f t="shared" si="68"/>
        <v>'fri'</v>
      </c>
      <c r="AR190" t="str">
        <f t="shared" si="69"/>
        <v>173.87</v>
      </c>
      <c r="AS190" s="1" t="str">
        <f t="shared" si="70"/>
        <v>'37 days')</v>
      </c>
    </row>
    <row r="191" spans="1:45" x14ac:dyDescent="0.25">
      <c r="A191" t="s">
        <v>97</v>
      </c>
      <c r="B191" t="s">
        <v>825</v>
      </c>
      <c r="C191" t="s">
        <v>123</v>
      </c>
      <c r="D191" t="s">
        <v>35</v>
      </c>
      <c r="E191" t="s">
        <v>23</v>
      </c>
      <c r="F191" s="1">
        <v>41354</v>
      </c>
      <c r="G191">
        <v>560600841</v>
      </c>
      <c r="H191" s="1">
        <v>41378</v>
      </c>
      <c r="I191">
        <v>3101</v>
      </c>
      <c r="J191" t="s">
        <v>124</v>
      </c>
      <c r="K191" t="s">
        <v>125</v>
      </c>
      <c r="L191" t="s">
        <v>826</v>
      </c>
      <c r="M191" t="s">
        <v>827</v>
      </c>
      <c r="N191" t="s">
        <v>828</v>
      </c>
      <c r="O191">
        <v>2013</v>
      </c>
      <c r="P191">
        <v>3</v>
      </c>
      <c r="Q191" t="s">
        <v>94</v>
      </c>
      <c r="R191" t="s">
        <v>129</v>
      </c>
      <c r="S191" t="s">
        <v>146</v>
      </c>
      <c r="U191" s="1" t="str">
        <f t="shared" si="48"/>
        <v>('Central America and the Caribbean'</v>
      </c>
      <c r="V191" s="3" t="str">
        <f t="shared" si="49"/>
        <v>'Belize'</v>
      </c>
      <c r="W191" s="3" t="str">
        <f t="shared" si="50"/>
        <v>'Household'</v>
      </c>
      <c r="X191" s="3" t="str">
        <f t="shared" si="51"/>
        <v>'Online'</v>
      </c>
      <c r="Y191" s="3" t="str">
        <f t="shared" si="52"/>
        <v>'M'</v>
      </c>
      <c r="Z191" s="1" t="str">
        <f t="shared" si="53"/>
        <v>2013-03-21</v>
      </c>
      <c r="AA191" s="1" t="s">
        <v>3773</v>
      </c>
      <c r="AB191" s="1" t="str">
        <f t="shared" si="54"/>
        <v>'2013-03-21'</v>
      </c>
      <c r="AC191" s="3">
        <f t="shared" si="55"/>
        <v>560600841</v>
      </c>
      <c r="AD191" s="1" t="str">
        <f t="shared" si="56"/>
        <v>2013-04-14</v>
      </c>
      <c r="AE191" s="1" t="s">
        <v>4565</v>
      </c>
      <c r="AF191" s="1" t="str">
        <f t="shared" si="57"/>
        <v>'2013-04-14'</v>
      </c>
      <c r="AG191">
        <f t="shared" si="58"/>
        <v>3101</v>
      </c>
      <c r="AH191" s="1" t="str">
        <f t="shared" si="59"/>
        <v>668.27</v>
      </c>
      <c r="AI191" t="str">
        <f t="shared" si="60"/>
        <v>502.54</v>
      </c>
      <c r="AJ191" s="1" t="str">
        <f t="shared" si="61"/>
        <v>2072305.27</v>
      </c>
      <c r="AK191" t="str">
        <f t="shared" si="62"/>
        <v>1558376.54</v>
      </c>
      <c r="AL191" s="1" t="str">
        <f t="shared" si="63"/>
        <v>513928.73</v>
      </c>
      <c r="AM191" s="4">
        <f t="shared" si="64"/>
        <v>2013</v>
      </c>
      <c r="AN191" s="1" t="str">
        <f t="shared" si="65"/>
        <v>'2013'</v>
      </c>
      <c r="AO191" s="5">
        <f t="shared" si="66"/>
        <v>3</v>
      </c>
      <c r="AP191" s="1" t="str">
        <f t="shared" si="67"/>
        <v>'3'</v>
      </c>
      <c r="AQ191" s="1" t="str">
        <f t="shared" si="68"/>
        <v>'wed'</v>
      </c>
      <c r="AR191" t="str">
        <f t="shared" si="69"/>
        <v>165.72999999999996</v>
      </c>
      <c r="AS191" s="1" t="str">
        <f t="shared" si="70"/>
        <v>'24 days')</v>
      </c>
    </row>
    <row r="192" spans="1:45" x14ac:dyDescent="0.25">
      <c r="A192" t="s">
        <v>75</v>
      </c>
      <c r="B192" t="s">
        <v>264</v>
      </c>
      <c r="C192" t="s">
        <v>186</v>
      </c>
      <c r="D192" t="s">
        <v>22</v>
      </c>
      <c r="E192" t="s">
        <v>66</v>
      </c>
      <c r="F192" s="1">
        <v>41251</v>
      </c>
      <c r="G192">
        <v>642140424</v>
      </c>
      <c r="H192" s="1">
        <v>41290</v>
      </c>
      <c r="I192">
        <v>2476</v>
      </c>
      <c r="J192" t="s">
        <v>187</v>
      </c>
      <c r="K192" t="s">
        <v>188</v>
      </c>
      <c r="L192" t="s">
        <v>829</v>
      </c>
      <c r="M192" t="s">
        <v>830</v>
      </c>
      <c r="N192" t="s">
        <v>831</v>
      </c>
      <c r="O192">
        <v>2012</v>
      </c>
      <c r="P192">
        <v>12</v>
      </c>
      <c r="Q192" t="s">
        <v>29</v>
      </c>
      <c r="R192" t="s">
        <v>192</v>
      </c>
      <c r="S192" t="s">
        <v>52</v>
      </c>
      <c r="U192" s="1" t="str">
        <f t="shared" si="48"/>
        <v>('Europe'</v>
      </c>
      <c r="V192" s="3" t="str">
        <f t="shared" si="49"/>
        <v>'Belarus'</v>
      </c>
      <c r="W192" s="3" t="str">
        <f t="shared" si="50"/>
        <v>'Personal Care'</v>
      </c>
      <c r="X192" s="3" t="str">
        <f t="shared" si="51"/>
        <v>'Offline'</v>
      </c>
      <c r="Y192" s="3" t="str">
        <f t="shared" si="52"/>
        <v>'H'</v>
      </c>
      <c r="Z192" s="1" t="str">
        <f t="shared" si="53"/>
        <v>2012-12-08</v>
      </c>
      <c r="AA192" s="1" t="s">
        <v>3774</v>
      </c>
      <c r="AB192" s="1" t="str">
        <f t="shared" si="54"/>
        <v>'2012-12-08'</v>
      </c>
      <c r="AC192" s="3">
        <f t="shared" si="55"/>
        <v>642140424</v>
      </c>
      <c r="AD192" s="1" t="str">
        <f t="shared" si="56"/>
        <v>2013-01-16</v>
      </c>
      <c r="AE192" s="1" t="s">
        <v>4259</v>
      </c>
      <c r="AF192" s="1" t="str">
        <f t="shared" si="57"/>
        <v>'2013-01-16'</v>
      </c>
      <c r="AG192">
        <f t="shared" si="58"/>
        <v>2476</v>
      </c>
      <c r="AH192" s="1" t="str">
        <f t="shared" si="59"/>
        <v>81.73</v>
      </c>
      <c r="AI192" t="str">
        <f t="shared" si="60"/>
        <v>56.67</v>
      </c>
      <c r="AJ192" s="1" t="str">
        <f t="shared" si="61"/>
        <v>202363.48</v>
      </c>
      <c r="AK192" t="str">
        <f t="shared" si="62"/>
        <v>140314.92</v>
      </c>
      <c r="AL192" s="1" t="str">
        <f t="shared" si="63"/>
        <v>62048.56</v>
      </c>
      <c r="AM192" s="4">
        <f t="shared" si="64"/>
        <v>2012</v>
      </c>
      <c r="AN192" s="1" t="str">
        <f t="shared" si="65"/>
        <v>'2012'</v>
      </c>
      <c r="AO192" s="5">
        <f t="shared" si="66"/>
        <v>12</v>
      </c>
      <c r="AP192" s="1" t="str">
        <f t="shared" si="67"/>
        <v>'12'</v>
      </c>
      <c r="AQ192" s="1" t="str">
        <f t="shared" si="68"/>
        <v>'fri'</v>
      </c>
      <c r="AR192" t="str">
        <f t="shared" si="69"/>
        <v>25.06</v>
      </c>
      <c r="AS192" s="1" t="str">
        <f t="shared" si="70"/>
        <v>'39 days')</v>
      </c>
    </row>
    <row r="193" spans="1:45" x14ac:dyDescent="0.25">
      <c r="A193" t="s">
        <v>32</v>
      </c>
      <c r="B193" t="s">
        <v>431</v>
      </c>
      <c r="C193" t="s">
        <v>44</v>
      </c>
      <c r="D193" t="s">
        <v>22</v>
      </c>
      <c r="E193" t="s">
        <v>45</v>
      </c>
      <c r="F193" s="1">
        <v>42048</v>
      </c>
      <c r="G193">
        <v>984673964</v>
      </c>
      <c r="H193" s="1">
        <v>42068</v>
      </c>
      <c r="I193">
        <v>5763</v>
      </c>
      <c r="J193" t="s">
        <v>46</v>
      </c>
      <c r="K193" t="s">
        <v>47</v>
      </c>
      <c r="L193" t="s">
        <v>832</v>
      </c>
      <c r="M193" t="s">
        <v>833</v>
      </c>
      <c r="N193" t="s">
        <v>834</v>
      </c>
      <c r="O193">
        <v>2015</v>
      </c>
      <c r="P193">
        <v>2</v>
      </c>
      <c r="Q193" t="s">
        <v>163</v>
      </c>
      <c r="R193" t="s">
        <v>51</v>
      </c>
      <c r="S193" t="s">
        <v>184</v>
      </c>
      <c r="U193" s="1" t="str">
        <f t="shared" si="48"/>
        <v>('North America'</v>
      </c>
      <c r="V193" s="3" t="str">
        <f t="shared" si="49"/>
        <v>'United States of America'</v>
      </c>
      <c r="W193" s="3" t="str">
        <f t="shared" si="50"/>
        <v>'Baby Food'</v>
      </c>
      <c r="X193" s="3" t="str">
        <f t="shared" si="51"/>
        <v>'Offline'</v>
      </c>
      <c r="Y193" s="3" t="str">
        <f t="shared" si="52"/>
        <v>'C'</v>
      </c>
      <c r="Z193" s="1" t="str">
        <f t="shared" si="53"/>
        <v>2015-02-13</v>
      </c>
      <c r="AA193" s="1" t="s">
        <v>3775</v>
      </c>
      <c r="AB193" s="1" t="str">
        <f t="shared" si="54"/>
        <v>'2015-02-13'</v>
      </c>
      <c r="AC193" s="3">
        <f t="shared" si="55"/>
        <v>984673964</v>
      </c>
      <c r="AD193" s="1" t="str">
        <f t="shared" si="56"/>
        <v>2015-03-05</v>
      </c>
      <c r="AE193" s="1" t="s">
        <v>4566</v>
      </c>
      <c r="AF193" s="1" t="str">
        <f t="shared" si="57"/>
        <v>'2015-03-05'</v>
      </c>
      <c r="AG193">
        <f t="shared" si="58"/>
        <v>5763</v>
      </c>
      <c r="AH193" s="1" t="str">
        <f t="shared" si="59"/>
        <v>255.28</v>
      </c>
      <c r="AI193" t="str">
        <f t="shared" si="60"/>
        <v>159.42</v>
      </c>
      <c r="AJ193" s="1" t="str">
        <f t="shared" si="61"/>
        <v>1471178.64</v>
      </c>
      <c r="AK193" t="str">
        <f t="shared" si="62"/>
        <v>918737.46</v>
      </c>
      <c r="AL193" s="1" t="str">
        <f t="shared" si="63"/>
        <v>552441.18</v>
      </c>
      <c r="AM193" s="4">
        <f t="shared" si="64"/>
        <v>2015</v>
      </c>
      <c r="AN193" s="1" t="str">
        <f t="shared" si="65"/>
        <v>'2015'</v>
      </c>
      <c r="AO193" s="5">
        <f t="shared" si="66"/>
        <v>2</v>
      </c>
      <c r="AP193" s="1" t="str">
        <f t="shared" si="67"/>
        <v>'2'</v>
      </c>
      <c r="AQ193" s="1" t="str">
        <f t="shared" si="68"/>
        <v>'thur'</v>
      </c>
      <c r="AR193" t="str">
        <f t="shared" si="69"/>
        <v>95.86</v>
      </c>
      <c r="AS193" s="1" t="str">
        <f t="shared" si="70"/>
        <v>'20 days')</v>
      </c>
    </row>
    <row r="194" spans="1:45" x14ac:dyDescent="0.25">
      <c r="A194" t="s">
        <v>75</v>
      </c>
      <c r="B194" t="s">
        <v>637</v>
      </c>
      <c r="C194" t="s">
        <v>157</v>
      </c>
      <c r="D194" t="s">
        <v>35</v>
      </c>
      <c r="E194" t="s">
        <v>138</v>
      </c>
      <c r="F194" s="1">
        <v>40996</v>
      </c>
      <c r="G194">
        <v>221062791</v>
      </c>
      <c r="H194" s="1">
        <v>41017</v>
      </c>
      <c r="I194">
        <v>6247</v>
      </c>
      <c r="J194" t="s">
        <v>158</v>
      </c>
      <c r="K194" t="s">
        <v>159</v>
      </c>
      <c r="L194" t="s">
        <v>835</v>
      </c>
      <c r="M194" t="s">
        <v>836</v>
      </c>
      <c r="N194" t="s">
        <v>837</v>
      </c>
      <c r="O194">
        <v>2012</v>
      </c>
      <c r="P194">
        <v>3</v>
      </c>
      <c r="Q194" t="s">
        <v>85</v>
      </c>
      <c r="R194" t="s">
        <v>164</v>
      </c>
      <c r="S194" t="s">
        <v>113</v>
      </c>
      <c r="U194" s="1" t="str">
        <f t="shared" si="48"/>
        <v>('Europe'</v>
      </c>
      <c r="V194" s="3" t="str">
        <f t="shared" si="49"/>
        <v>'Poland'</v>
      </c>
      <c r="W194" s="3" t="str">
        <f t="shared" si="50"/>
        <v>'Beverages'</v>
      </c>
      <c r="X194" s="3" t="str">
        <f t="shared" si="51"/>
        <v>'Online'</v>
      </c>
      <c r="Y194" s="3" t="str">
        <f t="shared" si="52"/>
        <v>'L'</v>
      </c>
      <c r="Z194" s="1" t="str">
        <f t="shared" si="53"/>
        <v>2012-03-28</v>
      </c>
      <c r="AA194" s="1" t="s">
        <v>3776</v>
      </c>
      <c r="AB194" s="1" t="str">
        <f t="shared" si="54"/>
        <v>'2012-03-28'</v>
      </c>
      <c r="AC194" s="3">
        <f t="shared" si="55"/>
        <v>221062791</v>
      </c>
      <c r="AD194" s="1" t="str">
        <f t="shared" si="56"/>
        <v>2012-04-18</v>
      </c>
      <c r="AE194" s="1" t="s">
        <v>4567</v>
      </c>
      <c r="AF194" s="1" t="str">
        <f t="shared" si="57"/>
        <v>'2012-04-18'</v>
      </c>
      <c r="AG194">
        <f t="shared" si="58"/>
        <v>6247</v>
      </c>
      <c r="AH194" s="1" t="str">
        <f t="shared" si="59"/>
        <v>47.45</v>
      </c>
      <c r="AI194" t="str">
        <f t="shared" si="60"/>
        <v>31.79</v>
      </c>
      <c r="AJ194" s="1" t="str">
        <f t="shared" si="61"/>
        <v>296420.15</v>
      </c>
      <c r="AK194" t="str">
        <f t="shared" si="62"/>
        <v>198592.13</v>
      </c>
      <c r="AL194" s="1" t="str">
        <f t="shared" si="63"/>
        <v>97828.02</v>
      </c>
      <c r="AM194" s="4">
        <f t="shared" si="64"/>
        <v>2012</v>
      </c>
      <c r="AN194" s="1" t="str">
        <f t="shared" si="65"/>
        <v>'2012'</v>
      </c>
      <c r="AO194" s="5">
        <f t="shared" si="66"/>
        <v>3</v>
      </c>
      <c r="AP194" s="1" t="str">
        <f t="shared" si="67"/>
        <v>'3'</v>
      </c>
      <c r="AQ194" s="1" t="str">
        <f t="shared" si="68"/>
        <v>'tue'</v>
      </c>
      <c r="AR194" t="str">
        <f t="shared" si="69"/>
        <v>15.660000000000004</v>
      </c>
      <c r="AS194" s="1" t="str">
        <f t="shared" si="70"/>
        <v>'21 days')</v>
      </c>
    </row>
    <row r="195" spans="1:45" x14ac:dyDescent="0.25">
      <c r="A195" t="s">
        <v>32</v>
      </c>
      <c r="B195" t="s">
        <v>33</v>
      </c>
      <c r="C195" t="s">
        <v>34</v>
      </c>
      <c r="D195" t="s">
        <v>22</v>
      </c>
      <c r="E195" t="s">
        <v>138</v>
      </c>
      <c r="F195" s="1">
        <v>42650</v>
      </c>
      <c r="G195">
        <v>654480731</v>
      </c>
      <c r="H195" s="1">
        <v>42682</v>
      </c>
      <c r="I195">
        <v>4247</v>
      </c>
      <c r="J195" t="s">
        <v>36</v>
      </c>
      <c r="K195" t="s">
        <v>37</v>
      </c>
      <c r="L195" t="s">
        <v>838</v>
      </c>
      <c r="M195" t="s">
        <v>839</v>
      </c>
      <c r="N195" t="s">
        <v>840</v>
      </c>
      <c r="O195">
        <v>2016</v>
      </c>
      <c r="P195">
        <v>10</v>
      </c>
      <c r="Q195" t="s">
        <v>163</v>
      </c>
      <c r="R195" t="s">
        <v>42</v>
      </c>
      <c r="S195" t="s">
        <v>62</v>
      </c>
      <c r="U195" s="1" t="str">
        <f t="shared" ref="U195:U258" si="71">CONCATENATE("('",A195,"'")</f>
        <v>('North America'</v>
      </c>
      <c r="V195" s="3" t="str">
        <f t="shared" ref="V195:V258" si="72">CONCATENATE("'",B195,"'")</f>
        <v>'Canada'</v>
      </c>
      <c r="W195" s="3" t="str">
        <f t="shared" ref="W195:W258" si="73">CONCATENATE("'",C195,"'")</f>
        <v>'Vegetables'</v>
      </c>
      <c r="X195" s="3" t="str">
        <f t="shared" ref="X195:X258" si="74">CONCATENATE("'",D195,"'")</f>
        <v>'Offline'</v>
      </c>
      <c r="Y195" s="3" t="str">
        <f t="shared" ref="Y195:Y258" si="75">CONCATENATE("'",E195,"'")</f>
        <v>'L'</v>
      </c>
      <c r="Z195" s="1" t="str">
        <f t="shared" ref="Z195:Z258" si="76">CONCATENATE(TEXT(F195,"yyyy-mm-dd"))</f>
        <v>2016-10-07</v>
      </c>
      <c r="AA195" s="1" t="s">
        <v>3777</v>
      </c>
      <c r="AB195" s="1" t="str">
        <f t="shared" ref="AB195:AB258" si="77">CONCATENATE("'",AA195,"'")</f>
        <v>'2016-10-07'</v>
      </c>
      <c r="AC195" s="3">
        <f t="shared" ref="AC195:AC258" si="78">G195</f>
        <v>654480731</v>
      </c>
      <c r="AD195" s="1" t="str">
        <f t="shared" ref="AD195:AD258" si="79">CONCATENATE(TEXT(H195,"yyyy-mm-dd"))</f>
        <v>2016-11-08</v>
      </c>
      <c r="AE195" s="1" t="s">
        <v>3798</v>
      </c>
      <c r="AF195" s="1" t="str">
        <f t="shared" ref="AF195:AF258" si="80">CONCATENATE("'",AE195,"'")</f>
        <v>'2016-11-08'</v>
      </c>
      <c r="AG195">
        <f t="shared" ref="AG195:AG258" si="81">I195</f>
        <v>4247</v>
      </c>
      <c r="AH195" s="1" t="str">
        <f t="shared" ref="AH195:AH258" si="82">J195</f>
        <v>154.06</v>
      </c>
      <c r="AI195" t="str">
        <f t="shared" ref="AI195:AI258" si="83">K195</f>
        <v>90.93</v>
      </c>
      <c r="AJ195" s="1" t="str">
        <f t="shared" ref="AJ195:AJ258" si="84">L195</f>
        <v>654292.82</v>
      </c>
      <c r="AK195" t="str">
        <f t="shared" ref="AK195:AK258" si="85">M195</f>
        <v>386179.71</v>
      </c>
      <c r="AL195" s="1" t="str">
        <f t="shared" ref="AL195:AL258" si="86">N195</f>
        <v>268113.11</v>
      </c>
      <c r="AM195" s="4">
        <f t="shared" ref="AM195:AM258" si="87">O195</f>
        <v>2016</v>
      </c>
      <c r="AN195" s="1" t="str">
        <f t="shared" ref="AN195:AN258" si="88">CONCATENATE("'",AM195,"'")</f>
        <v>'2016'</v>
      </c>
      <c r="AO195" s="5">
        <f t="shared" ref="AO195:AO258" si="89">P195</f>
        <v>10</v>
      </c>
      <c r="AP195" s="1" t="str">
        <f t="shared" ref="AP195:AP258" si="90">CONCATENATE("'",AO195,"'")</f>
        <v>'10'</v>
      </c>
      <c r="AQ195" s="1" t="str">
        <f t="shared" ref="AQ195:AQ258" si="91">CONCATENATE("'",Q195,"'")</f>
        <v>'thur'</v>
      </c>
      <c r="AR195" t="str">
        <f t="shared" ref="AR195:AR258" si="92">R195</f>
        <v>63.13</v>
      </c>
      <c r="AS195" s="1" t="str">
        <f t="shared" ref="AS195:AS258" si="93">CONCATENATE("'",S195,"')")</f>
        <v>'32 days')</v>
      </c>
    </row>
    <row r="196" spans="1:45" x14ac:dyDescent="0.25">
      <c r="A196" t="s">
        <v>19</v>
      </c>
      <c r="B196" t="s">
        <v>302</v>
      </c>
      <c r="C196" t="s">
        <v>157</v>
      </c>
      <c r="D196" t="s">
        <v>22</v>
      </c>
      <c r="E196" t="s">
        <v>45</v>
      </c>
      <c r="F196" s="1">
        <v>40892</v>
      </c>
      <c r="G196">
        <v>608414113</v>
      </c>
      <c r="H196" s="1">
        <v>40900</v>
      </c>
      <c r="I196">
        <v>2111</v>
      </c>
      <c r="J196" t="s">
        <v>158</v>
      </c>
      <c r="K196" t="s">
        <v>159</v>
      </c>
      <c r="L196" t="s">
        <v>841</v>
      </c>
      <c r="M196" t="s">
        <v>842</v>
      </c>
      <c r="N196" t="s">
        <v>843</v>
      </c>
      <c r="O196">
        <v>2011</v>
      </c>
      <c r="P196">
        <v>12</v>
      </c>
      <c r="Q196" t="s">
        <v>94</v>
      </c>
      <c r="R196" t="s">
        <v>164</v>
      </c>
      <c r="S196" t="s">
        <v>581</v>
      </c>
      <c r="U196" s="1" t="str">
        <f t="shared" si="71"/>
        <v>('Middle East and North Africa'</v>
      </c>
      <c r="V196" s="3" t="str">
        <f t="shared" si="72"/>
        <v>'Israel'</v>
      </c>
      <c r="W196" s="3" t="str">
        <f t="shared" si="73"/>
        <v>'Beverages'</v>
      </c>
      <c r="X196" s="3" t="str">
        <f t="shared" si="74"/>
        <v>'Offline'</v>
      </c>
      <c r="Y196" s="3" t="str">
        <f t="shared" si="75"/>
        <v>'C'</v>
      </c>
      <c r="Z196" s="1" t="str">
        <f t="shared" si="76"/>
        <v>2011-12-15</v>
      </c>
      <c r="AA196" s="1" t="s">
        <v>3778</v>
      </c>
      <c r="AB196" s="1" t="str">
        <f t="shared" si="77"/>
        <v>'2011-12-15'</v>
      </c>
      <c r="AC196" s="3">
        <f t="shared" si="78"/>
        <v>608414113</v>
      </c>
      <c r="AD196" s="1" t="str">
        <f t="shared" si="79"/>
        <v>2011-12-23</v>
      </c>
      <c r="AE196" s="1" t="s">
        <v>4294</v>
      </c>
      <c r="AF196" s="1" t="str">
        <f t="shared" si="80"/>
        <v>'2011-12-23'</v>
      </c>
      <c r="AG196">
        <f t="shared" si="81"/>
        <v>2111</v>
      </c>
      <c r="AH196" s="1" t="str">
        <f t="shared" si="82"/>
        <v>47.45</v>
      </c>
      <c r="AI196" t="str">
        <f t="shared" si="83"/>
        <v>31.79</v>
      </c>
      <c r="AJ196" s="1" t="str">
        <f t="shared" si="84"/>
        <v>100166.95</v>
      </c>
      <c r="AK196" t="str">
        <f t="shared" si="85"/>
        <v>67108.69</v>
      </c>
      <c r="AL196" s="1" t="str">
        <f t="shared" si="86"/>
        <v>33058.26</v>
      </c>
      <c r="AM196" s="4">
        <f t="shared" si="87"/>
        <v>2011</v>
      </c>
      <c r="AN196" s="1" t="str">
        <f t="shared" si="88"/>
        <v>'2011'</v>
      </c>
      <c r="AO196" s="5">
        <f t="shared" si="89"/>
        <v>12</v>
      </c>
      <c r="AP196" s="1" t="str">
        <f t="shared" si="90"/>
        <v>'12'</v>
      </c>
      <c r="AQ196" s="1" t="str">
        <f t="shared" si="91"/>
        <v>'wed'</v>
      </c>
      <c r="AR196" t="str">
        <f t="shared" si="92"/>
        <v>15.660000000000004</v>
      </c>
      <c r="AS196" s="1" t="str">
        <f t="shared" si="93"/>
        <v>'8 days')</v>
      </c>
    </row>
    <row r="197" spans="1:45" x14ac:dyDescent="0.25">
      <c r="A197" t="s">
        <v>19</v>
      </c>
      <c r="B197" t="s">
        <v>746</v>
      </c>
      <c r="C197" t="s">
        <v>123</v>
      </c>
      <c r="D197" t="s">
        <v>35</v>
      </c>
      <c r="E197" t="s">
        <v>138</v>
      </c>
      <c r="F197" s="1">
        <v>42437</v>
      </c>
      <c r="G197">
        <v>276661765</v>
      </c>
      <c r="H197" s="1">
        <v>42480</v>
      </c>
      <c r="I197">
        <v>9219</v>
      </c>
      <c r="J197" t="s">
        <v>124</v>
      </c>
      <c r="K197" t="s">
        <v>125</v>
      </c>
      <c r="L197" t="s">
        <v>844</v>
      </c>
      <c r="M197" t="s">
        <v>845</v>
      </c>
      <c r="N197" t="s">
        <v>846</v>
      </c>
      <c r="O197">
        <v>2016</v>
      </c>
      <c r="P197">
        <v>3</v>
      </c>
      <c r="Q197" t="s">
        <v>72</v>
      </c>
      <c r="R197" t="s">
        <v>129</v>
      </c>
      <c r="S197" t="s">
        <v>197</v>
      </c>
      <c r="U197" s="1" t="str">
        <f t="shared" si="71"/>
        <v>('Middle East and North Africa'</v>
      </c>
      <c r="V197" s="3" t="str">
        <f t="shared" si="72"/>
        <v>'Lebanon'</v>
      </c>
      <c r="W197" s="3" t="str">
        <f t="shared" si="73"/>
        <v>'Household'</v>
      </c>
      <c r="X197" s="3" t="str">
        <f t="shared" si="74"/>
        <v>'Online'</v>
      </c>
      <c r="Y197" s="3" t="str">
        <f t="shared" si="75"/>
        <v>'L'</v>
      </c>
      <c r="Z197" s="1" t="str">
        <f t="shared" si="76"/>
        <v>2016-03-08</v>
      </c>
      <c r="AA197" s="1" t="s">
        <v>3779</v>
      </c>
      <c r="AB197" s="1" t="str">
        <f t="shared" si="77"/>
        <v>'2016-03-08'</v>
      </c>
      <c r="AC197" s="3">
        <f t="shared" si="78"/>
        <v>276661765</v>
      </c>
      <c r="AD197" s="1" t="str">
        <f t="shared" si="79"/>
        <v>2016-04-20</v>
      </c>
      <c r="AE197" s="1" t="s">
        <v>4568</v>
      </c>
      <c r="AF197" s="1" t="str">
        <f t="shared" si="80"/>
        <v>'2016-04-20'</v>
      </c>
      <c r="AG197">
        <f t="shared" si="81"/>
        <v>9219</v>
      </c>
      <c r="AH197" s="1" t="str">
        <f t="shared" si="82"/>
        <v>668.27</v>
      </c>
      <c r="AI197" t="str">
        <f t="shared" si="83"/>
        <v>502.54</v>
      </c>
      <c r="AJ197" s="1" t="str">
        <f t="shared" si="84"/>
        <v>6160781.13</v>
      </c>
      <c r="AK197" t="str">
        <f t="shared" si="85"/>
        <v>4632916.26</v>
      </c>
      <c r="AL197" s="1" t="str">
        <f t="shared" si="86"/>
        <v>1527864.87</v>
      </c>
      <c r="AM197" s="4">
        <f t="shared" si="87"/>
        <v>2016</v>
      </c>
      <c r="AN197" s="1" t="str">
        <f t="shared" si="88"/>
        <v>'2016'</v>
      </c>
      <c r="AO197" s="5">
        <f t="shared" si="89"/>
        <v>3</v>
      </c>
      <c r="AP197" s="1" t="str">
        <f t="shared" si="90"/>
        <v>'3'</v>
      </c>
      <c r="AQ197" s="1" t="str">
        <f t="shared" si="91"/>
        <v>'mon'</v>
      </c>
      <c r="AR197" t="str">
        <f t="shared" si="92"/>
        <v>165.72999999999996</v>
      </c>
      <c r="AS197" s="1" t="str">
        <f t="shared" si="93"/>
        <v>'43 days')</v>
      </c>
    </row>
    <row r="198" spans="1:45" x14ac:dyDescent="0.25">
      <c r="A198" t="s">
        <v>75</v>
      </c>
      <c r="B198" t="s">
        <v>847</v>
      </c>
      <c r="C198" t="s">
        <v>44</v>
      </c>
      <c r="D198" t="s">
        <v>35</v>
      </c>
      <c r="E198" t="s">
        <v>138</v>
      </c>
      <c r="F198" s="1">
        <v>40561</v>
      </c>
      <c r="G198">
        <v>373335015</v>
      </c>
      <c r="H198" s="1">
        <v>40602</v>
      </c>
      <c r="I198">
        <v>6982</v>
      </c>
      <c r="J198" t="s">
        <v>46</v>
      </c>
      <c r="K198" t="s">
        <v>47</v>
      </c>
      <c r="L198" t="s">
        <v>848</v>
      </c>
      <c r="M198" t="s">
        <v>849</v>
      </c>
      <c r="N198" t="s">
        <v>850</v>
      </c>
      <c r="O198">
        <v>2011</v>
      </c>
      <c r="P198">
        <v>1</v>
      </c>
      <c r="Q198" t="s">
        <v>72</v>
      </c>
      <c r="R198" t="s">
        <v>51</v>
      </c>
      <c r="S198" t="s">
        <v>301</v>
      </c>
      <c r="U198" s="1" t="str">
        <f t="shared" si="71"/>
        <v>('Europe'</v>
      </c>
      <c r="V198" s="3" t="str">
        <f t="shared" si="72"/>
        <v>'Andorra'</v>
      </c>
      <c r="W198" s="3" t="str">
        <f t="shared" si="73"/>
        <v>'Baby Food'</v>
      </c>
      <c r="X198" s="3" t="str">
        <f t="shared" si="74"/>
        <v>'Online'</v>
      </c>
      <c r="Y198" s="3" t="str">
        <f t="shared" si="75"/>
        <v>'L'</v>
      </c>
      <c r="Z198" s="1" t="str">
        <f t="shared" si="76"/>
        <v>2011-01-18</v>
      </c>
      <c r="AA198" s="1" t="s">
        <v>3780</v>
      </c>
      <c r="AB198" s="1" t="str">
        <f t="shared" si="77"/>
        <v>'2011-01-18'</v>
      </c>
      <c r="AC198" s="3">
        <f t="shared" si="78"/>
        <v>373335015</v>
      </c>
      <c r="AD198" s="1" t="str">
        <f t="shared" si="79"/>
        <v>2011-02-28</v>
      </c>
      <c r="AE198" s="1" t="s">
        <v>3838</v>
      </c>
      <c r="AF198" s="1" t="str">
        <f t="shared" si="80"/>
        <v>'2011-02-28'</v>
      </c>
      <c r="AG198">
        <f t="shared" si="81"/>
        <v>6982</v>
      </c>
      <c r="AH198" s="1" t="str">
        <f t="shared" si="82"/>
        <v>255.28</v>
      </c>
      <c r="AI198" t="str">
        <f t="shared" si="83"/>
        <v>159.42</v>
      </c>
      <c r="AJ198" s="1" t="str">
        <f t="shared" si="84"/>
        <v>1782364.96</v>
      </c>
      <c r="AK198" t="str">
        <f t="shared" si="85"/>
        <v>1113070.44</v>
      </c>
      <c r="AL198" s="1" t="str">
        <f t="shared" si="86"/>
        <v>669294.52</v>
      </c>
      <c r="AM198" s="4">
        <f t="shared" si="87"/>
        <v>2011</v>
      </c>
      <c r="AN198" s="1" t="str">
        <f t="shared" si="88"/>
        <v>'2011'</v>
      </c>
      <c r="AO198" s="5">
        <f t="shared" si="89"/>
        <v>1</v>
      </c>
      <c r="AP198" s="1" t="str">
        <f t="shared" si="90"/>
        <v>'1'</v>
      </c>
      <c r="AQ198" s="1" t="str">
        <f t="shared" si="91"/>
        <v>'mon'</v>
      </c>
      <c r="AR198" t="str">
        <f t="shared" si="92"/>
        <v>95.86</v>
      </c>
      <c r="AS198" s="1" t="str">
        <f t="shared" si="93"/>
        <v>'41 days')</v>
      </c>
    </row>
    <row r="199" spans="1:45" x14ac:dyDescent="0.25">
      <c r="A199" t="s">
        <v>75</v>
      </c>
      <c r="B199" t="s">
        <v>851</v>
      </c>
      <c r="C199" t="s">
        <v>88</v>
      </c>
      <c r="D199" t="s">
        <v>35</v>
      </c>
      <c r="E199" t="s">
        <v>138</v>
      </c>
      <c r="F199" s="1">
        <v>41375</v>
      </c>
      <c r="G199">
        <v>782857692</v>
      </c>
      <c r="H199" s="1">
        <v>41422</v>
      </c>
      <c r="I199">
        <v>3843</v>
      </c>
      <c r="J199" t="s">
        <v>89</v>
      </c>
      <c r="K199" t="s">
        <v>90</v>
      </c>
      <c r="L199" t="s">
        <v>852</v>
      </c>
      <c r="M199" t="s">
        <v>853</v>
      </c>
      <c r="N199" t="s">
        <v>854</v>
      </c>
      <c r="O199">
        <v>2013</v>
      </c>
      <c r="P199">
        <v>4</v>
      </c>
      <c r="Q199" t="s">
        <v>94</v>
      </c>
      <c r="R199" t="s">
        <v>95</v>
      </c>
      <c r="S199" t="s">
        <v>238</v>
      </c>
      <c r="U199" s="1" t="str">
        <f t="shared" si="71"/>
        <v>('Europe'</v>
      </c>
      <c r="V199" s="3" t="str">
        <f t="shared" si="72"/>
        <v>'Slovakia'</v>
      </c>
      <c r="W199" s="3" t="str">
        <f t="shared" si="73"/>
        <v>'Clothes'</v>
      </c>
      <c r="X199" s="3" t="str">
        <f t="shared" si="74"/>
        <v>'Online'</v>
      </c>
      <c r="Y199" s="3" t="str">
        <f t="shared" si="75"/>
        <v>'L'</v>
      </c>
      <c r="Z199" s="1" t="str">
        <f t="shared" si="76"/>
        <v>2013-04-11</v>
      </c>
      <c r="AA199" s="1" t="s">
        <v>3781</v>
      </c>
      <c r="AB199" s="1" t="str">
        <f t="shared" si="77"/>
        <v>'2013-04-11'</v>
      </c>
      <c r="AC199" s="3">
        <f t="shared" si="78"/>
        <v>782857692</v>
      </c>
      <c r="AD199" s="1" t="str">
        <f t="shared" si="79"/>
        <v>2013-05-28</v>
      </c>
      <c r="AE199" s="1" t="s">
        <v>4569</v>
      </c>
      <c r="AF199" s="1" t="str">
        <f t="shared" si="80"/>
        <v>'2013-05-28'</v>
      </c>
      <c r="AG199">
        <f t="shared" si="81"/>
        <v>3843</v>
      </c>
      <c r="AH199" s="1" t="str">
        <f t="shared" si="82"/>
        <v>109.28</v>
      </c>
      <c r="AI199" t="str">
        <f t="shared" si="83"/>
        <v>35.84</v>
      </c>
      <c r="AJ199" s="1" t="str">
        <f t="shared" si="84"/>
        <v>419963.04</v>
      </c>
      <c r="AK199" t="str">
        <f t="shared" si="85"/>
        <v>137733.12</v>
      </c>
      <c r="AL199" s="1" t="str">
        <f t="shared" si="86"/>
        <v>282229.92</v>
      </c>
      <c r="AM199" s="4">
        <f t="shared" si="87"/>
        <v>2013</v>
      </c>
      <c r="AN199" s="1" t="str">
        <f t="shared" si="88"/>
        <v>'2013'</v>
      </c>
      <c r="AO199" s="5">
        <f t="shared" si="89"/>
        <v>4</v>
      </c>
      <c r="AP199" s="1" t="str">
        <f t="shared" si="90"/>
        <v>'4'</v>
      </c>
      <c r="AQ199" s="1" t="str">
        <f t="shared" si="91"/>
        <v>'wed'</v>
      </c>
      <c r="AR199" t="str">
        <f t="shared" si="92"/>
        <v>73.44</v>
      </c>
      <c r="AS199" s="1" t="str">
        <f t="shared" si="93"/>
        <v>'47 days')</v>
      </c>
    </row>
    <row r="200" spans="1:45" x14ac:dyDescent="0.25">
      <c r="A200" t="s">
        <v>63</v>
      </c>
      <c r="B200" t="s">
        <v>436</v>
      </c>
      <c r="C200" t="s">
        <v>65</v>
      </c>
      <c r="D200" t="s">
        <v>35</v>
      </c>
      <c r="E200" t="s">
        <v>66</v>
      </c>
      <c r="F200" s="1">
        <v>40316</v>
      </c>
      <c r="G200">
        <v>109966123</v>
      </c>
      <c r="H200" s="1">
        <v>40334</v>
      </c>
      <c r="I200">
        <v>274</v>
      </c>
      <c r="J200" t="s">
        <v>67</v>
      </c>
      <c r="K200" t="s">
        <v>68</v>
      </c>
      <c r="L200" t="s">
        <v>855</v>
      </c>
      <c r="M200" t="s">
        <v>856</v>
      </c>
      <c r="N200" t="s">
        <v>857</v>
      </c>
      <c r="O200">
        <v>2010</v>
      </c>
      <c r="P200">
        <v>5</v>
      </c>
      <c r="Q200" t="s">
        <v>72</v>
      </c>
      <c r="R200" t="s">
        <v>73</v>
      </c>
      <c r="S200" t="s">
        <v>346</v>
      </c>
      <c r="U200" s="1" t="str">
        <f t="shared" si="71"/>
        <v>('Sub-Saharan Africa'</v>
      </c>
      <c r="V200" s="3" t="str">
        <f t="shared" si="72"/>
        <v>'Liberia'</v>
      </c>
      <c r="W200" s="3" t="str">
        <f t="shared" si="73"/>
        <v>'Fruits'</v>
      </c>
      <c r="X200" s="3" t="str">
        <f t="shared" si="74"/>
        <v>'Online'</v>
      </c>
      <c r="Y200" s="3" t="str">
        <f t="shared" si="75"/>
        <v>'H'</v>
      </c>
      <c r="Z200" s="1" t="str">
        <f t="shared" si="76"/>
        <v>2010-05-18</v>
      </c>
      <c r="AA200" s="1" t="s">
        <v>3782</v>
      </c>
      <c r="AB200" s="1" t="str">
        <f t="shared" si="77"/>
        <v>'2010-05-18'</v>
      </c>
      <c r="AC200" s="3">
        <f t="shared" si="78"/>
        <v>109966123</v>
      </c>
      <c r="AD200" s="1" t="str">
        <f t="shared" si="79"/>
        <v>2010-06-05</v>
      </c>
      <c r="AE200" s="1" t="s">
        <v>4570</v>
      </c>
      <c r="AF200" s="1" t="str">
        <f t="shared" si="80"/>
        <v>'2010-06-05'</v>
      </c>
      <c r="AG200">
        <f t="shared" si="81"/>
        <v>274</v>
      </c>
      <c r="AH200" s="1" t="str">
        <f t="shared" si="82"/>
        <v>9.33</v>
      </c>
      <c r="AI200" t="str">
        <f t="shared" si="83"/>
        <v>6.92</v>
      </c>
      <c r="AJ200" s="1" t="str">
        <f t="shared" si="84"/>
        <v>2556.42</v>
      </c>
      <c r="AK200" t="str">
        <f t="shared" si="85"/>
        <v>1896.08</v>
      </c>
      <c r="AL200" s="1" t="str">
        <f t="shared" si="86"/>
        <v>660.34</v>
      </c>
      <c r="AM200" s="4">
        <f t="shared" si="87"/>
        <v>2010</v>
      </c>
      <c r="AN200" s="1" t="str">
        <f t="shared" si="88"/>
        <v>'2010'</v>
      </c>
      <c r="AO200" s="5">
        <f t="shared" si="89"/>
        <v>5</v>
      </c>
      <c r="AP200" s="1" t="str">
        <f t="shared" si="90"/>
        <v>'5'</v>
      </c>
      <c r="AQ200" s="1" t="str">
        <f t="shared" si="91"/>
        <v>'mon'</v>
      </c>
      <c r="AR200" t="str">
        <f t="shared" si="92"/>
        <v>2.41</v>
      </c>
      <c r="AS200" s="1" t="str">
        <f t="shared" si="93"/>
        <v>'18 days')</v>
      </c>
    </row>
    <row r="201" spans="1:45" x14ac:dyDescent="0.25">
      <c r="A201" t="s">
        <v>97</v>
      </c>
      <c r="B201" t="s">
        <v>858</v>
      </c>
      <c r="C201" t="s">
        <v>55</v>
      </c>
      <c r="D201" t="s">
        <v>22</v>
      </c>
      <c r="E201" t="s">
        <v>23</v>
      </c>
      <c r="F201" s="1">
        <v>42891</v>
      </c>
      <c r="G201">
        <v>629709136</v>
      </c>
      <c r="H201" s="1">
        <v>42892</v>
      </c>
      <c r="I201">
        <v>3782</v>
      </c>
      <c r="J201" t="s">
        <v>56</v>
      </c>
      <c r="K201" t="s">
        <v>57</v>
      </c>
      <c r="L201" t="s">
        <v>859</v>
      </c>
      <c r="M201" t="s">
        <v>860</v>
      </c>
      <c r="N201" t="s">
        <v>861</v>
      </c>
      <c r="O201">
        <v>2017</v>
      </c>
      <c r="P201">
        <v>6</v>
      </c>
      <c r="Q201" t="s">
        <v>41</v>
      </c>
      <c r="R201" t="s">
        <v>61</v>
      </c>
      <c r="S201" t="s">
        <v>366</v>
      </c>
      <c r="U201" s="1" t="str">
        <f t="shared" si="71"/>
        <v>('Central America and the Caribbean'</v>
      </c>
      <c r="V201" s="3" t="str">
        <f t="shared" si="72"/>
        <v>'Antigua and Barbuda '</v>
      </c>
      <c r="W201" s="3" t="str">
        <f t="shared" si="73"/>
        <v>'Cereal'</v>
      </c>
      <c r="X201" s="3" t="str">
        <f t="shared" si="74"/>
        <v>'Offline'</v>
      </c>
      <c r="Y201" s="3" t="str">
        <f t="shared" si="75"/>
        <v>'M'</v>
      </c>
      <c r="Z201" s="1" t="str">
        <f t="shared" si="76"/>
        <v>2017-06-05</v>
      </c>
      <c r="AA201" s="1" t="s">
        <v>3783</v>
      </c>
      <c r="AB201" s="1" t="str">
        <f t="shared" si="77"/>
        <v>'2017-06-05'</v>
      </c>
      <c r="AC201" s="3">
        <f t="shared" si="78"/>
        <v>629709136</v>
      </c>
      <c r="AD201" s="1" t="str">
        <f t="shared" si="79"/>
        <v>2017-06-06</v>
      </c>
      <c r="AE201" s="1" t="s">
        <v>4571</v>
      </c>
      <c r="AF201" s="1" t="str">
        <f t="shared" si="80"/>
        <v>'2017-06-06'</v>
      </c>
      <c r="AG201">
        <f t="shared" si="81"/>
        <v>3782</v>
      </c>
      <c r="AH201" s="1" t="str">
        <f t="shared" si="82"/>
        <v>205.7</v>
      </c>
      <c r="AI201" t="str">
        <f t="shared" si="83"/>
        <v>117.11</v>
      </c>
      <c r="AJ201" s="1" t="str">
        <f t="shared" si="84"/>
        <v>777957.4</v>
      </c>
      <c r="AK201" t="str">
        <f t="shared" si="85"/>
        <v>442910.02</v>
      </c>
      <c r="AL201" s="1" t="str">
        <f t="shared" si="86"/>
        <v>335047.38</v>
      </c>
      <c r="AM201" s="4">
        <f t="shared" si="87"/>
        <v>2017</v>
      </c>
      <c r="AN201" s="1" t="str">
        <f t="shared" si="88"/>
        <v>'2017'</v>
      </c>
      <c r="AO201" s="5">
        <f t="shared" si="89"/>
        <v>6</v>
      </c>
      <c r="AP201" s="1" t="str">
        <f t="shared" si="90"/>
        <v>'6'</v>
      </c>
      <c r="AQ201" s="1" t="str">
        <f t="shared" si="91"/>
        <v>'sun'</v>
      </c>
      <c r="AR201" t="str">
        <f t="shared" si="92"/>
        <v>88.58999999999999</v>
      </c>
      <c r="AS201" s="1" t="str">
        <f t="shared" si="93"/>
        <v>'1 days')</v>
      </c>
    </row>
    <row r="202" spans="1:45" x14ac:dyDescent="0.25">
      <c r="A202" t="s">
        <v>53</v>
      </c>
      <c r="B202" t="s">
        <v>537</v>
      </c>
      <c r="C202" t="s">
        <v>186</v>
      </c>
      <c r="D202" t="s">
        <v>35</v>
      </c>
      <c r="E202" t="s">
        <v>138</v>
      </c>
      <c r="F202" s="1">
        <v>41163</v>
      </c>
      <c r="G202">
        <v>637448060</v>
      </c>
      <c r="H202" s="1">
        <v>41167</v>
      </c>
      <c r="I202">
        <v>3901</v>
      </c>
      <c r="J202" t="s">
        <v>187</v>
      </c>
      <c r="K202" t="s">
        <v>188</v>
      </c>
      <c r="L202" t="s">
        <v>862</v>
      </c>
      <c r="M202" t="s">
        <v>863</v>
      </c>
      <c r="N202" t="s">
        <v>864</v>
      </c>
      <c r="O202">
        <v>2012</v>
      </c>
      <c r="P202">
        <v>9</v>
      </c>
      <c r="Q202" t="s">
        <v>72</v>
      </c>
      <c r="R202" t="s">
        <v>192</v>
      </c>
      <c r="S202" t="s">
        <v>306</v>
      </c>
      <c r="U202" s="1" t="str">
        <f t="shared" si="71"/>
        <v>('Asia'</v>
      </c>
      <c r="V202" s="3" t="str">
        <f t="shared" si="72"/>
        <v>'China'</v>
      </c>
      <c r="W202" s="3" t="str">
        <f t="shared" si="73"/>
        <v>'Personal Care'</v>
      </c>
      <c r="X202" s="3" t="str">
        <f t="shared" si="74"/>
        <v>'Online'</v>
      </c>
      <c r="Y202" s="3" t="str">
        <f t="shared" si="75"/>
        <v>'L'</v>
      </c>
      <c r="Z202" s="1" t="str">
        <f t="shared" si="76"/>
        <v>2012-09-11</v>
      </c>
      <c r="AA202" s="1" t="s">
        <v>3784</v>
      </c>
      <c r="AB202" s="1" t="str">
        <f t="shared" si="77"/>
        <v>'2012-09-11'</v>
      </c>
      <c r="AC202" s="3">
        <f t="shared" si="78"/>
        <v>637448060</v>
      </c>
      <c r="AD202" s="1" t="str">
        <f t="shared" si="79"/>
        <v>2012-09-15</v>
      </c>
      <c r="AE202" s="1" t="s">
        <v>4572</v>
      </c>
      <c r="AF202" s="1" t="str">
        <f t="shared" si="80"/>
        <v>'2012-09-15'</v>
      </c>
      <c r="AG202">
        <f t="shared" si="81"/>
        <v>3901</v>
      </c>
      <c r="AH202" s="1" t="str">
        <f t="shared" si="82"/>
        <v>81.73</v>
      </c>
      <c r="AI202" t="str">
        <f t="shared" si="83"/>
        <v>56.67</v>
      </c>
      <c r="AJ202" s="1" t="str">
        <f t="shared" si="84"/>
        <v>318828.73</v>
      </c>
      <c r="AK202" t="str">
        <f t="shared" si="85"/>
        <v>221069.67</v>
      </c>
      <c r="AL202" s="1" t="str">
        <f t="shared" si="86"/>
        <v>97759.06</v>
      </c>
      <c r="AM202" s="4">
        <f t="shared" si="87"/>
        <v>2012</v>
      </c>
      <c r="AN202" s="1" t="str">
        <f t="shared" si="88"/>
        <v>'2012'</v>
      </c>
      <c r="AO202" s="5">
        <f t="shared" si="89"/>
        <v>9</v>
      </c>
      <c r="AP202" s="1" t="str">
        <f t="shared" si="90"/>
        <v>'9'</v>
      </c>
      <c r="AQ202" s="1" t="str">
        <f t="shared" si="91"/>
        <v>'mon'</v>
      </c>
      <c r="AR202" t="str">
        <f t="shared" si="92"/>
        <v>25.06</v>
      </c>
      <c r="AS202" s="1" t="str">
        <f t="shared" si="93"/>
        <v>'4 days')</v>
      </c>
    </row>
    <row r="203" spans="1:45" x14ac:dyDescent="0.25">
      <c r="A203" t="s">
        <v>63</v>
      </c>
      <c r="B203" t="s">
        <v>387</v>
      </c>
      <c r="C203" t="s">
        <v>44</v>
      </c>
      <c r="D203" t="s">
        <v>35</v>
      </c>
      <c r="E203" t="s">
        <v>66</v>
      </c>
      <c r="F203" s="1">
        <v>42802</v>
      </c>
      <c r="G203">
        <v>298856723</v>
      </c>
      <c r="H203" s="1">
        <v>42828</v>
      </c>
      <c r="I203">
        <v>7200</v>
      </c>
      <c r="J203" t="s">
        <v>46</v>
      </c>
      <c r="K203" t="s">
        <v>47</v>
      </c>
      <c r="L203" t="s">
        <v>865</v>
      </c>
      <c r="M203" t="s">
        <v>866</v>
      </c>
      <c r="N203" t="s">
        <v>867</v>
      </c>
      <c r="O203">
        <v>2017</v>
      </c>
      <c r="P203">
        <v>3</v>
      </c>
      <c r="Q203" t="s">
        <v>85</v>
      </c>
      <c r="R203" t="s">
        <v>51</v>
      </c>
      <c r="S203" t="s">
        <v>108</v>
      </c>
      <c r="U203" s="1" t="str">
        <f t="shared" si="71"/>
        <v>('Sub-Saharan Africa'</v>
      </c>
      <c r="V203" s="3" t="str">
        <f t="shared" si="72"/>
        <v>'Niger'</v>
      </c>
      <c r="W203" s="3" t="str">
        <f t="shared" si="73"/>
        <v>'Baby Food'</v>
      </c>
      <c r="X203" s="3" t="str">
        <f t="shared" si="74"/>
        <v>'Online'</v>
      </c>
      <c r="Y203" s="3" t="str">
        <f t="shared" si="75"/>
        <v>'H'</v>
      </c>
      <c r="Z203" s="1" t="str">
        <f t="shared" si="76"/>
        <v>2017-03-08</v>
      </c>
      <c r="AA203" s="1" t="s">
        <v>3785</v>
      </c>
      <c r="AB203" s="1" t="str">
        <f t="shared" si="77"/>
        <v>'2017-03-08'</v>
      </c>
      <c r="AC203" s="3">
        <f t="shared" si="78"/>
        <v>298856723</v>
      </c>
      <c r="AD203" s="1" t="str">
        <f t="shared" si="79"/>
        <v>2017-04-03</v>
      </c>
      <c r="AE203" s="1" t="s">
        <v>4573</v>
      </c>
      <c r="AF203" s="1" t="str">
        <f t="shared" si="80"/>
        <v>'2017-04-03'</v>
      </c>
      <c r="AG203">
        <f t="shared" si="81"/>
        <v>7200</v>
      </c>
      <c r="AH203" s="1" t="str">
        <f t="shared" si="82"/>
        <v>255.28</v>
      </c>
      <c r="AI203" t="str">
        <f t="shared" si="83"/>
        <v>159.42</v>
      </c>
      <c r="AJ203" s="1" t="str">
        <f t="shared" si="84"/>
        <v>1838016.0</v>
      </c>
      <c r="AK203" t="str">
        <f t="shared" si="85"/>
        <v>1147824.0</v>
      </c>
      <c r="AL203" s="1" t="str">
        <f t="shared" si="86"/>
        <v>690192.0</v>
      </c>
      <c r="AM203" s="4">
        <f t="shared" si="87"/>
        <v>2017</v>
      </c>
      <c r="AN203" s="1" t="str">
        <f t="shared" si="88"/>
        <v>'2017'</v>
      </c>
      <c r="AO203" s="5">
        <f t="shared" si="89"/>
        <v>3</v>
      </c>
      <c r="AP203" s="1" t="str">
        <f t="shared" si="90"/>
        <v>'3'</v>
      </c>
      <c r="AQ203" s="1" t="str">
        <f t="shared" si="91"/>
        <v>'tue'</v>
      </c>
      <c r="AR203" t="str">
        <f t="shared" si="92"/>
        <v>95.86</v>
      </c>
      <c r="AS203" s="1" t="str">
        <f t="shared" si="93"/>
        <v>'26 days')</v>
      </c>
    </row>
    <row r="204" spans="1:45" x14ac:dyDescent="0.25">
      <c r="A204" t="s">
        <v>75</v>
      </c>
      <c r="B204" t="s">
        <v>423</v>
      </c>
      <c r="C204" t="s">
        <v>123</v>
      </c>
      <c r="D204" t="s">
        <v>22</v>
      </c>
      <c r="E204" t="s">
        <v>138</v>
      </c>
      <c r="F204" s="1">
        <v>42032</v>
      </c>
      <c r="G204">
        <v>299921452</v>
      </c>
      <c r="H204" s="1">
        <v>42058</v>
      </c>
      <c r="I204">
        <v>2278</v>
      </c>
      <c r="J204" t="s">
        <v>124</v>
      </c>
      <c r="K204" t="s">
        <v>125</v>
      </c>
      <c r="L204" t="s">
        <v>868</v>
      </c>
      <c r="M204" t="s">
        <v>869</v>
      </c>
      <c r="N204" t="s">
        <v>870</v>
      </c>
      <c r="O204">
        <v>2015</v>
      </c>
      <c r="P204">
        <v>1</v>
      </c>
      <c r="Q204" t="s">
        <v>85</v>
      </c>
      <c r="R204" t="s">
        <v>129</v>
      </c>
      <c r="S204" t="s">
        <v>108</v>
      </c>
      <c r="U204" s="1" t="str">
        <f t="shared" si="71"/>
        <v>('Europe'</v>
      </c>
      <c r="V204" s="3" t="str">
        <f t="shared" si="72"/>
        <v>'United Kingdom'</v>
      </c>
      <c r="W204" s="3" t="str">
        <f t="shared" si="73"/>
        <v>'Household'</v>
      </c>
      <c r="X204" s="3" t="str">
        <f t="shared" si="74"/>
        <v>'Offline'</v>
      </c>
      <c r="Y204" s="3" t="str">
        <f t="shared" si="75"/>
        <v>'L'</v>
      </c>
      <c r="Z204" s="1" t="str">
        <f t="shared" si="76"/>
        <v>2015-01-28</v>
      </c>
      <c r="AA204" s="1" t="s">
        <v>3786</v>
      </c>
      <c r="AB204" s="1" t="str">
        <f t="shared" si="77"/>
        <v>'2015-01-28'</v>
      </c>
      <c r="AC204" s="3">
        <f t="shared" si="78"/>
        <v>299921452</v>
      </c>
      <c r="AD204" s="1" t="str">
        <f t="shared" si="79"/>
        <v>2015-02-23</v>
      </c>
      <c r="AE204" s="1" t="s">
        <v>4574</v>
      </c>
      <c r="AF204" s="1" t="str">
        <f t="shared" si="80"/>
        <v>'2015-02-23'</v>
      </c>
      <c r="AG204">
        <f t="shared" si="81"/>
        <v>2278</v>
      </c>
      <c r="AH204" s="1" t="str">
        <f t="shared" si="82"/>
        <v>668.27</v>
      </c>
      <c r="AI204" t="str">
        <f t="shared" si="83"/>
        <v>502.54</v>
      </c>
      <c r="AJ204" s="1" t="str">
        <f t="shared" si="84"/>
        <v>1522319.06</v>
      </c>
      <c r="AK204" t="str">
        <f t="shared" si="85"/>
        <v>1144786.12</v>
      </c>
      <c r="AL204" s="1" t="str">
        <f t="shared" si="86"/>
        <v>377532.94</v>
      </c>
      <c r="AM204" s="4">
        <f t="shared" si="87"/>
        <v>2015</v>
      </c>
      <c r="AN204" s="1" t="str">
        <f t="shared" si="88"/>
        <v>'2015'</v>
      </c>
      <c r="AO204" s="5">
        <f t="shared" si="89"/>
        <v>1</v>
      </c>
      <c r="AP204" s="1" t="str">
        <f t="shared" si="90"/>
        <v>'1'</v>
      </c>
      <c r="AQ204" s="1" t="str">
        <f t="shared" si="91"/>
        <v>'tue'</v>
      </c>
      <c r="AR204" t="str">
        <f t="shared" si="92"/>
        <v>165.72999999999996</v>
      </c>
      <c r="AS204" s="1" t="str">
        <f t="shared" si="93"/>
        <v>'26 days')</v>
      </c>
    </row>
    <row r="205" spans="1:45" x14ac:dyDescent="0.25">
      <c r="A205" t="s">
        <v>53</v>
      </c>
      <c r="B205" t="s">
        <v>551</v>
      </c>
      <c r="C205" t="s">
        <v>186</v>
      </c>
      <c r="D205" t="s">
        <v>22</v>
      </c>
      <c r="E205" t="s">
        <v>23</v>
      </c>
      <c r="F205" s="1">
        <v>40385</v>
      </c>
      <c r="G205">
        <v>496941077</v>
      </c>
      <c r="H205" s="1">
        <v>40388</v>
      </c>
      <c r="I205">
        <v>4763</v>
      </c>
      <c r="J205" t="s">
        <v>187</v>
      </c>
      <c r="K205" t="s">
        <v>188</v>
      </c>
      <c r="L205" t="s">
        <v>871</v>
      </c>
      <c r="M205" t="s">
        <v>872</v>
      </c>
      <c r="N205" t="s">
        <v>873</v>
      </c>
      <c r="O205">
        <v>2010</v>
      </c>
      <c r="P205">
        <v>7</v>
      </c>
      <c r="Q205" t="s">
        <v>41</v>
      </c>
      <c r="R205" t="s">
        <v>192</v>
      </c>
      <c r="S205" t="s">
        <v>588</v>
      </c>
      <c r="U205" s="1" t="str">
        <f t="shared" si="71"/>
        <v>('Asia'</v>
      </c>
      <c r="V205" s="3" t="str">
        <f t="shared" si="72"/>
        <v>'Bangladesh'</v>
      </c>
      <c r="W205" s="3" t="str">
        <f t="shared" si="73"/>
        <v>'Personal Care'</v>
      </c>
      <c r="X205" s="3" t="str">
        <f t="shared" si="74"/>
        <v>'Offline'</v>
      </c>
      <c r="Y205" s="3" t="str">
        <f t="shared" si="75"/>
        <v>'M'</v>
      </c>
      <c r="Z205" s="1" t="str">
        <f t="shared" si="76"/>
        <v>2010-07-26</v>
      </c>
      <c r="AA205" s="1" t="s">
        <v>3765</v>
      </c>
      <c r="AB205" s="1" t="str">
        <f t="shared" si="77"/>
        <v>'2010-07-26'</v>
      </c>
      <c r="AC205" s="3">
        <f t="shared" si="78"/>
        <v>496941077</v>
      </c>
      <c r="AD205" s="1" t="str">
        <f t="shared" si="79"/>
        <v>2010-07-29</v>
      </c>
      <c r="AE205" s="1" t="s">
        <v>3657</v>
      </c>
      <c r="AF205" s="1" t="str">
        <f t="shared" si="80"/>
        <v>'2010-07-29'</v>
      </c>
      <c r="AG205">
        <f t="shared" si="81"/>
        <v>4763</v>
      </c>
      <c r="AH205" s="1" t="str">
        <f t="shared" si="82"/>
        <v>81.73</v>
      </c>
      <c r="AI205" t="str">
        <f t="shared" si="83"/>
        <v>56.67</v>
      </c>
      <c r="AJ205" s="1" t="str">
        <f t="shared" si="84"/>
        <v>389279.99</v>
      </c>
      <c r="AK205" t="str">
        <f t="shared" si="85"/>
        <v>269919.21</v>
      </c>
      <c r="AL205" s="1" t="str">
        <f t="shared" si="86"/>
        <v>119360.78</v>
      </c>
      <c r="AM205" s="4">
        <f t="shared" si="87"/>
        <v>2010</v>
      </c>
      <c r="AN205" s="1" t="str">
        <f t="shared" si="88"/>
        <v>'2010'</v>
      </c>
      <c r="AO205" s="5">
        <f t="shared" si="89"/>
        <v>7</v>
      </c>
      <c r="AP205" s="1" t="str">
        <f t="shared" si="90"/>
        <v>'7'</v>
      </c>
      <c r="AQ205" s="1" t="str">
        <f t="shared" si="91"/>
        <v>'sun'</v>
      </c>
      <c r="AR205" t="str">
        <f t="shared" si="92"/>
        <v>25.06</v>
      </c>
      <c r="AS205" s="1" t="str">
        <f t="shared" si="93"/>
        <v>'3 days')</v>
      </c>
    </row>
    <row r="206" spans="1:45" x14ac:dyDescent="0.25">
      <c r="A206" t="s">
        <v>53</v>
      </c>
      <c r="B206" t="s">
        <v>874</v>
      </c>
      <c r="C206" t="s">
        <v>114</v>
      </c>
      <c r="D206" t="s">
        <v>35</v>
      </c>
      <c r="E206" t="s">
        <v>138</v>
      </c>
      <c r="F206" s="1">
        <v>42545</v>
      </c>
      <c r="G206">
        <v>366526925</v>
      </c>
      <c r="H206" s="1">
        <v>42565</v>
      </c>
      <c r="I206">
        <v>2317</v>
      </c>
      <c r="J206" t="s">
        <v>115</v>
      </c>
      <c r="K206" t="s">
        <v>116</v>
      </c>
      <c r="L206" t="s">
        <v>875</v>
      </c>
      <c r="M206" t="s">
        <v>876</v>
      </c>
      <c r="N206" t="s">
        <v>877</v>
      </c>
      <c r="O206">
        <v>2016</v>
      </c>
      <c r="P206">
        <v>6</v>
      </c>
      <c r="Q206" t="s">
        <v>163</v>
      </c>
      <c r="R206" t="s">
        <v>120</v>
      </c>
      <c r="S206" t="s">
        <v>184</v>
      </c>
      <c r="U206" s="1" t="str">
        <f t="shared" si="71"/>
        <v>('Asia'</v>
      </c>
      <c r="V206" s="3" t="str">
        <f t="shared" si="72"/>
        <v>'Myanmar'</v>
      </c>
      <c r="W206" s="3" t="str">
        <f t="shared" si="73"/>
        <v>'Snacks'</v>
      </c>
      <c r="X206" s="3" t="str">
        <f t="shared" si="74"/>
        <v>'Online'</v>
      </c>
      <c r="Y206" s="3" t="str">
        <f t="shared" si="75"/>
        <v>'L'</v>
      </c>
      <c r="Z206" s="1" t="str">
        <f t="shared" si="76"/>
        <v>2016-06-24</v>
      </c>
      <c r="AA206" s="1" t="s">
        <v>3787</v>
      </c>
      <c r="AB206" s="1" t="str">
        <f t="shared" si="77"/>
        <v>'2016-06-24'</v>
      </c>
      <c r="AC206" s="3">
        <f t="shared" si="78"/>
        <v>366526925</v>
      </c>
      <c r="AD206" s="1" t="str">
        <f t="shared" si="79"/>
        <v>2016-07-14</v>
      </c>
      <c r="AE206" s="1" t="s">
        <v>3676</v>
      </c>
      <c r="AF206" s="1" t="str">
        <f t="shared" si="80"/>
        <v>'2016-07-14'</v>
      </c>
      <c r="AG206">
        <f t="shared" si="81"/>
        <v>2317</v>
      </c>
      <c r="AH206" s="1" t="str">
        <f t="shared" si="82"/>
        <v>152.58</v>
      </c>
      <c r="AI206" t="str">
        <f t="shared" si="83"/>
        <v>97.44</v>
      </c>
      <c r="AJ206" s="1" t="str">
        <f t="shared" si="84"/>
        <v>353527.86</v>
      </c>
      <c r="AK206" t="str">
        <f t="shared" si="85"/>
        <v>225768.48</v>
      </c>
      <c r="AL206" s="1" t="str">
        <f t="shared" si="86"/>
        <v>127759.38</v>
      </c>
      <c r="AM206" s="4">
        <f t="shared" si="87"/>
        <v>2016</v>
      </c>
      <c r="AN206" s="1" t="str">
        <f t="shared" si="88"/>
        <v>'2016'</v>
      </c>
      <c r="AO206" s="5">
        <f t="shared" si="89"/>
        <v>6</v>
      </c>
      <c r="AP206" s="1" t="str">
        <f t="shared" si="90"/>
        <v>'6'</v>
      </c>
      <c r="AQ206" s="1" t="str">
        <f t="shared" si="91"/>
        <v>'thur'</v>
      </c>
      <c r="AR206" t="str">
        <f t="shared" si="92"/>
        <v>55.140000000000015</v>
      </c>
      <c r="AS206" s="1" t="str">
        <f t="shared" si="93"/>
        <v>'20 days')</v>
      </c>
    </row>
    <row r="207" spans="1:45" x14ac:dyDescent="0.25">
      <c r="A207" t="s">
        <v>103</v>
      </c>
      <c r="B207" t="s">
        <v>481</v>
      </c>
      <c r="C207" t="s">
        <v>213</v>
      </c>
      <c r="D207" t="s">
        <v>22</v>
      </c>
      <c r="E207" t="s">
        <v>23</v>
      </c>
      <c r="F207" s="1">
        <v>41139</v>
      </c>
      <c r="G207">
        <v>355602824</v>
      </c>
      <c r="H207" s="1">
        <v>41167</v>
      </c>
      <c r="I207">
        <v>9633</v>
      </c>
      <c r="J207" t="s">
        <v>214</v>
      </c>
      <c r="K207" t="s">
        <v>215</v>
      </c>
      <c r="L207" t="s">
        <v>878</v>
      </c>
      <c r="M207" t="s">
        <v>879</v>
      </c>
      <c r="N207" t="s">
        <v>880</v>
      </c>
      <c r="O207">
        <v>2012</v>
      </c>
      <c r="P207">
        <v>8</v>
      </c>
      <c r="Q207" t="s">
        <v>29</v>
      </c>
      <c r="R207" t="s">
        <v>219</v>
      </c>
      <c r="S207" t="s">
        <v>414</v>
      </c>
      <c r="U207" s="1" t="str">
        <f t="shared" si="71"/>
        <v>('Australia and Oceania'</v>
      </c>
      <c r="V207" s="3" t="str">
        <f t="shared" si="72"/>
        <v>'Tonga'</v>
      </c>
      <c r="W207" s="3" t="str">
        <f t="shared" si="73"/>
        <v>'Meat'</v>
      </c>
      <c r="X207" s="3" t="str">
        <f t="shared" si="74"/>
        <v>'Offline'</v>
      </c>
      <c r="Y207" s="3" t="str">
        <f t="shared" si="75"/>
        <v>'M'</v>
      </c>
      <c r="Z207" s="1" t="str">
        <f t="shared" si="76"/>
        <v>2012-08-18</v>
      </c>
      <c r="AA207" s="1" t="s">
        <v>3788</v>
      </c>
      <c r="AB207" s="1" t="str">
        <f t="shared" si="77"/>
        <v>'2012-08-18'</v>
      </c>
      <c r="AC207" s="3">
        <f t="shared" si="78"/>
        <v>355602824</v>
      </c>
      <c r="AD207" s="1" t="str">
        <f t="shared" si="79"/>
        <v>2012-09-15</v>
      </c>
      <c r="AE207" s="1" t="s">
        <v>4572</v>
      </c>
      <c r="AF207" s="1" t="str">
        <f t="shared" si="80"/>
        <v>'2012-09-15'</v>
      </c>
      <c r="AG207">
        <f t="shared" si="81"/>
        <v>9633</v>
      </c>
      <c r="AH207" s="1" t="str">
        <f t="shared" si="82"/>
        <v>421.89</v>
      </c>
      <c r="AI207" t="str">
        <f t="shared" si="83"/>
        <v>364.69</v>
      </c>
      <c r="AJ207" s="1" t="str">
        <f t="shared" si="84"/>
        <v>4064066.37</v>
      </c>
      <c r="AK207" t="str">
        <f t="shared" si="85"/>
        <v>3513058.77</v>
      </c>
      <c r="AL207" s="1" t="str">
        <f t="shared" si="86"/>
        <v>551007.6</v>
      </c>
      <c r="AM207" s="4">
        <f t="shared" si="87"/>
        <v>2012</v>
      </c>
      <c r="AN207" s="1" t="str">
        <f t="shared" si="88"/>
        <v>'2012'</v>
      </c>
      <c r="AO207" s="5">
        <f t="shared" si="89"/>
        <v>8</v>
      </c>
      <c r="AP207" s="1" t="str">
        <f t="shared" si="90"/>
        <v>'8'</v>
      </c>
      <c r="AQ207" s="1" t="str">
        <f t="shared" si="91"/>
        <v>'fri'</v>
      </c>
      <c r="AR207" t="str">
        <f t="shared" si="92"/>
        <v>57.19999999999999</v>
      </c>
      <c r="AS207" s="1" t="str">
        <f t="shared" si="93"/>
        <v>'28 days')</v>
      </c>
    </row>
    <row r="208" spans="1:45" x14ac:dyDescent="0.25">
      <c r="A208" t="s">
        <v>63</v>
      </c>
      <c r="B208" t="s">
        <v>269</v>
      </c>
      <c r="C208" t="s">
        <v>34</v>
      </c>
      <c r="D208" t="s">
        <v>35</v>
      </c>
      <c r="E208" t="s">
        <v>45</v>
      </c>
      <c r="F208" s="1">
        <v>40248</v>
      </c>
      <c r="G208">
        <v>531405103</v>
      </c>
      <c r="H208" s="1">
        <v>40287</v>
      </c>
      <c r="I208">
        <v>3434</v>
      </c>
      <c r="J208" t="s">
        <v>36</v>
      </c>
      <c r="K208" t="s">
        <v>37</v>
      </c>
      <c r="L208" t="s">
        <v>881</v>
      </c>
      <c r="M208" t="s">
        <v>882</v>
      </c>
      <c r="N208" t="s">
        <v>883</v>
      </c>
      <c r="O208">
        <v>2010</v>
      </c>
      <c r="P208">
        <v>3</v>
      </c>
      <c r="Q208" t="s">
        <v>94</v>
      </c>
      <c r="R208" t="s">
        <v>42</v>
      </c>
      <c r="S208" t="s">
        <v>52</v>
      </c>
      <c r="U208" s="1" t="str">
        <f t="shared" si="71"/>
        <v>('Sub-Saharan Africa'</v>
      </c>
      <c r="V208" s="3" t="str">
        <f t="shared" si="72"/>
        <v>'Guinea-Bissau'</v>
      </c>
      <c r="W208" s="3" t="str">
        <f t="shared" si="73"/>
        <v>'Vegetables'</v>
      </c>
      <c r="X208" s="3" t="str">
        <f t="shared" si="74"/>
        <v>'Online'</v>
      </c>
      <c r="Y208" s="3" t="str">
        <f t="shared" si="75"/>
        <v>'C'</v>
      </c>
      <c r="Z208" s="1" t="str">
        <f t="shared" si="76"/>
        <v>2010-03-11</v>
      </c>
      <c r="AA208" s="1" t="s">
        <v>3712</v>
      </c>
      <c r="AB208" s="1" t="str">
        <f t="shared" si="77"/>
        <v>'2010-03-11'</v>
      </c>
      <c r="AC208" s="3">
        <f t="shared" si="78"/>
        <v>531405103</v>
      </c>
      <c r="AD208" s="1" t="str">
        <f t="shared" si="79"/>
        <v>2010-04-19</v>
      </c>
      <c r="AE208" s="1" t="s">
        <v>4575</v>
      </c>
      <c r="AF208" s="1" t="str">
        <f t="shared" si="80"/>
        <v>'2010-04-19'</v>
      </c>
      <c r="AG208">
        <f t="shared" si="81"/>
        <v>3434</v>
      </c>
      <c r="AH208" s="1" t="str">
        <f t="shared" si="82"/>
        <v>154.06</v>
      </c>
      <c r="AI208" t="str">
        <f t="shared" si="83"/>
        <v>90.93</v>
      </c>
      <c r="AJ208" s="1" t="str">
        <f t="shared" si="84"/>
        <v>529042.04</v>
      </c>
      <c r="AK208" t="str">
        <f t="shared" si="85"/>
        <v>312253.62</v>
      </c>
      <c r="AL208" s="1" t="str">
        <f t="shared" si="86"/>
        <v>216788.42</v>
      </c>
      <c r="AM208" s="4">
        <f t="shared" si="87"/>
        <v>2010</v>
      </c>
      <c r="AN208" s="1" t="str">
        <f t="shared" si="88"/>
        <v>'2010'</v>
      </c>
      <c r="AO208" s="5">
        <f t="shared" si="89"/>
        <v>3</v>
      </c>
      <c r="AP208" s="1" t="str">
        <f t="shared" si="90"/>
        <v>'3'</v>
      </c>
      <c r="AQ208" s="1" t="str">
        <f t="shared" si="91"/>
        <v>'wed'</v>
      </c>
      <c r="AR208" t="str">
        <f t="shared" si="92"/>
        <v>63.13</v>
      </c>
      <c r="AS208" s="1" t="str">
        <f t="shared" si="93"/>
        <v>'39 days')</v>
      </c>
    </row>
    <row r="209" spans="1:45" x14ac:dyDescent="0.25">
      <c r="A209" t="s">
        <v>103</v>
      </c>
      <c r="B209" t="s">
        <v>884</v>
      </c>
      <c r="C209" t="s">
        <v>34</v>
      </c>
      <c r="D209" t="s">
        <v>22</v>
      </c>
      <c r="E209" t="s">
        <v>23</v>
      </c>
      <c r="F209" s="1">
        <v>40192</v>
      </c>
      <c r="G209">
        <v>131482589</v>
      </c>
      <c r="H209" s="1">
        <v>40198</v>
      </c>
      <c r="I209">
        <v>7475</v>
      </c>
      <c r="J209" t="s">
        <v>36</v>
      </c>
      <c r="K209" t="s">
        <v>37</v>
      </c>
      <c r="L209" t="s">
        <v>885</v>
      </c>
      <c r="M209" t="s">
        <v>886</v>
      </c>
      <c r="N209" t="s">
        <v>887</v>
      </c>
      <c r="O209">
        <v>2010</v>
      </c>
      <c r="P209">
        <v>1</v>
      </c>
      <c r="Q209" t="s">
        <v>94</v>
      </c>
      <c r="R209" t="s">
        <v>42</v>
      </c>
      <c r="S209" t="s">
        <v>224</v>
      </c>
      <c r="U209" s="1" t="str">
        <f t="shared" si="71"/>
        <v>('Australia and Oceania'</v>
      </c>
      <c r="V209" s="3" t="str">
        <f t="shared" si="72"/>
        <v>'Nauru'</v>
      </c>
      <c r="W209" s="3" t="str">
        <f t="shared" si="73"/>
        <v>'Vegetables'</v>
      </c>
      <c r="X209" s="3" t="str">
        <f t="shared" si="74"/>
        <v>'Offline'</v>
      </c>
      <c r="Y209" s="3" t="str">
        <f t="shared" si="75"/>
        <v>'M'</v>
      </c>
      <c r="Z209" s="1" t="str">
        <f t="shared" si="76"/>
        <v>2010-01-14</v>
      </c>
      <c r="AA209" s="1" t="s">
        <v>3789</v>
      </c>
      <c r="AB209" s="1" t="str">
        <f t="shared" si="77"/>
        <v>'2010-01-14'</v>
      </c>
      <c r="AC209" s="3">
        <f t="shared" si="78"/>
        <v>131482589</v>
      </c>
      <c r="AD209" s="1" t="str">
        <f t="shared" si="79"/>
        <v>2010-01-20</v>
      </c>
      <c r="AE209" s="1" t="s">
        <v>4576</v>
      </c>
      <c r="AF209" s="1" t="str">
        <f t="shared" si="80"/>
        <v>'2010-01-20'</v>
      </c>
      <c r="AG209">
        <f t="shared" si="81"/>
        <v>7475</v>
      </c>
      <c r="AH209" s="1" t="str">
        <f t="shared" si="82"/>
        <v>154.06</v>
      </c>
      <c r="AI209" t="str">
        <f t="shared" si="83"/>
        <v>90.93</v>
      </c>
      <c r="AJ209" s="1" t="str">
        <f t="shared" si="84"/>
        <v>1151598.5</v>
      </c>
      <c r="AK209" t="str">
        <f t="shared" si="85"/>
        <v>679701.75</v>
      </c>
      <c r="AL209" s="1" t="str">
        <f t="shared" si="86"/>
        <v>471896.75</v>
      </c>
      <c r="AM209" s="4">
        <f t="shared" si="87"/>
        <v>2010</v>
      </c>
      <c r="AN209" s="1" t="str">
        <f t="shared" si="88"/>
        <v>'2010'</v>
      </c>
      <c r="AO209" s="5">
        <f t="shared" si="89"/>
        <v>1</v>
      </c>
      <c r="AP209" s="1" t="str">
        <f t="shared" si="90"/>
        <v>'1'</v>
      </c>
      <c r="AQ209" s="1" t="str">
        <f t="shared" si="91"/>
        <v>'wed'</v>
      </c>
      <c r="AR209" t="str">
        <f t="shared" si="92"/>
        <v>63.13</v>
      </c>
      <c r="AS209" s="1" t="str">
        <f t="shared" si="93"/>
        <v>'6 days')</v>
      </c>
    </row>
    <row r="210" spans="1:45" x14ac:dyDescent="0.25">
      <c r="A210" t="s">
        <v>63</v>
      </c>
      <c r="B210" t="s">
        <v>251</v>
      </c>
      <c r="C210" t="s">
        <v>55</v>
      </c>
      <c r="D210" t="s">
        <v>35</v>
      </c>
      <c r="E210" t="s">
        <v>138</v>
      </c>
      <c r="F210" s="1">
        <v>41680</v>
      </c>
      <c r="G210">
        <v>713696610</v>
      </c>
      <c r="H210" s="1">
        <v>41726</v>
      </c>
      <c r="I210">
        <v>7542</v>
      </c>
      <c r="J210" t="s">
        <v>56</v>
      </c>
      <c r="K210" t="s">
        <v>57</v>
      </c>
      <c r="L210" t="s">
        <v>888</v>
      </c>
      <c r="M210" t="s">
        <v>889</v>
      </c>
      <c r="N210" t="s">
        <v>890</v>
      </c>
      <c r="O210">
        <v>2014</v>
      </c>
      <c r="P210">
        <v>2</v>
      </c>
      <c r="Q210" t="s">
        <v>41</v>
      </c>
      <c r="R210" t="s">
        <v>61</v>
      </c>
      <c r="S210" t="s">
        <v>281</v>
      </c>
      <c r="U210" s="1" t="str">
        <f t="shared" si="71"/>
        <v>('Sub-Saharan Africa'</v>
      </c>
      <c r="V210" s="3" t="str">
        <f t="shared" si="72"/>
        <v>'Swaziland'</v>
      </c>
      <c r="W210" s="3" t="str">
        <f t="shared" si="73"/>
        <v>'Cereal'</v>
      </c>
      <c r="X210" s="3" t="str">
        <f t="shared" si="74"/>
        <v>'Online'</v>
      </c>
      <c r="Y210" s="3" t="str">
        <f t="shared" si="75"/>
        <v>'L'</v>
      </c>
      <c r="Z210" s="1" t="str">
        <f t="shared" si="76"/>
        <v>2014-02-10</v>
      </c>
      <c r="AA210" s="1" t="s">
        <v>3790</v>
      </c>
      <c r="AB210" s="1" t="str">
        <f t="shared" si="77"/>
        <v>'2014-02-10'</v>
      </c>
      <c r="AC210" s="3">
        <f t="shared" si="78"/>
        <v>713696610</v>
      </c>
      <c r="AD210" s="1" t="str">
        <f t="shared" si="79"/>
        <v>2014-03-28</v>
      </c>
      <c r="AE210" s="1" t="s">
        <v>3943</v>
      </c>
      <c r="AF210" s="1" t="str">
        <f t="shared" si="80"/>
        <v>'2014-03-28'</v>
      </c>
      <c r="AG210">
        <f t="shared" si="81"/>
        <v>7542</v>
      </c>
      <c r="AH210" s="1" t="str">
        <f t="shared" si="82"/>
        <v>205.7</v>
      </c>
      <c r="AI210" t="str">
        <f t="shared" si="83"/>
        <v>117.11</v>
      </c>
      <c r="AJ210" s="1" t="str">
        <f t="shared" si="84"/>
        <v>1551389.4</v>
      </c>
      <c r="AK210" t="str">
        <f t="shared" si="85"/>
        <v>883243.62</v>
      </c>
      <c r="AL210" s="1" t="str">
        <f t="shared" si="86"/>
        <v>668145.78</v>
      </c>
      <c r="AM210" s="4">
        <f t="shared" si="87"/>
        <v>2014</v>
      </c>
      <c r="AN210" s="1" t="str">
        <f t="shared" si="88"/>
        <v>'2014'</v>
      </c>
      <c r="AO210" s="5">
        <f t="shared" si="89"/>
        <v>2</v>
      </c>
      <c r="AP210" s="1" t="str">
        <f t="shared" si="90"/>
        <v>'2'</v>
      </c>
      <c r="AQ210" s="1" t="str">
        <f t="shared" si="91"/>
        <v>'sun'</v>
      </c>
      <c r="AR210" t="str">
        <f t="shared" si="92"/>
        <v>88.58999999999999</v>
      </c>
      <c r="AS210" s="1" t="str">
        <f t="shared" si="93"/>
        <v>'46 days')</v>
      </c>
    </row>
    <row r="211" spans="1:45" x14ac:dyDescent="0.25">
      <c r="A211" t="s">
        <v>75</v>
      </c>
      <c r="B211" t="s">
        <v>891</v>
      </c>
      <c r="C211" t="s">
        <v>34</v>
      </c>
      <c r="D211" t="s">
        <v>35</v>
      </c>
      <c r="E211" t="s">
        <v>45</v>
      </c>
      <c r="F211" s="1">
        <v>41660</v>
      </c>
      <c r="G211">
        <v>306220996</v>
      </c>
      <c r="H211" s="1">
        <v>41669</v>
      </c>
      <c r="I211">
        <v>6452</v>
      </c>
      <c r="J211" t="s">
        <v>36</v>
      </c>
      <c r="K211" t="s">
        <v>37</v>
      </c>
      <c r="L211" t="s">
        <v>892</v>
      </c>
      <c r="M211" t="s">
        <v>893</v>
      </c>
      <c r="N211" t="s">
        <v>894</v>
      </c>
      <c r="O211">
        <v>2014</v>
      </c>
      <c r="P211">
        <v>1</v>
      </c>
      <c r="Q211" t="s">
        <v>72</v>
      </c>
      <c r="R211" t="s">
        <v>42</v>
      </c>
      <c r="S211" t="s">
        <v>233</v>
      </c>
      <c r="U211" s="1" t="str">
        <f t="shared" si="71"/>
        <v>('Europe'</v>
      </c>
      <c r="V211" s="3" t="str">
        <f t="shared" si="72"/>
        <v>'Finland'</v>
      </c>
      <c r="W211" s="3" t="str">
        <f t="shared" si="73"/>
        <v>'Vegetables'</v>
      </c>
      <c r="X211" s="3" t="str">
        <f t="shared" si="74"/>
        <v>'Online'</v>
      </c>
      <c r="Y211" s="3" t="str">
        <f t="shared" si="75"/>
        <v>'C'</v>
      </c>
      <c r="Z211" s="1" t="str">
        <f t="shared" si="76"/>
        <v>2014-01-21</v>
      </c>
      <c r="AA211" s="1" t="s">
        <v>3791</v>
      </c>
      <c r="AB211" s="1" t="str">
        <f t="shared" si="77"/>
        <v>'2014-01-21'</v>
      </c>
      <c r="AC211" s="3">
        <f t="shared" si="78"/>
        <v>306220996</v>
      </c>
      <c r="AD211" s="1" t="str">
        <f t="shared" si="79"/>
        <v>2014-01-30</v>
      </c>
      <c r="AE211" s="1" t="s">
        <v>4577</v>
      </c>
      <c r="AF211" s="1" t="str">
        <f t="shared" si="80"/>
        <v>'2014-01-30'</v>
      </c>
      <c r="AG211">
        <f t="shared" si="81"/>
        <v>6452</v>
      </c>
      <c r="AH211" s="1" t="str">
        <f t="shared" si="82"/>
        <v>154.06</v>
      </c>
      <c r="AI211" t="str">
        <f t="shared" si="83"/>
        <v>90.93</v>
      </c>
      <c r="AJ211" s="1" t="str">
        <f t="shared" si="84"/>
        <v>993995.12</v>
      </c>
      <c r="AK211" t="str">
        <f t="shared" si="85"/>
        <v>586680.36</v>
      </c>
      <c r="AL211" s="1" t="str">
        <f t="shared" si="86"/>
        <v>407314.76</v>
      </c>
      <c r="AM211" s="4">
        <f t="shared" si="87"/>
        <v>2014</v>
      </c>
      <c r="AN211" s="1" t="str">
        <f t="shared" si="88"/>
        <v>'2014'</v>
      </c>
      <c r="AO211" s="5">
        <f t="shared" si="89"/>
        <v>1</v>
      </c>
      <c r="AP211" s="1" t="str">
        <f t="shared" si="90"/>
        <v>'1'</v>
      </c>
      <c r="AQ211" s="1" t="str">
        <f t="shared" si="91"/>
        <v>'mon'</v>
      </c>
      <c r="AR211" t="str">
        <f t="shared" si="92"/>
        <v>63.13</v>
      </c>
      <c r="AS211" s="1" t="str">
        <f t="shared" si="93"/>
        <v>'9 days')</v>
      </c>
    </row>
    <row r="212" spans="1:45" x14ac:dyDescent="0.25">
      <c r="A212" t="s">
        <v>103</v>
      </c>
      <c r="B212" t="s">
        <v>895</v>
      </c>
      <c r="C212" t="s">
        <v>123</v>
      </c>
      <c r="D212" t="s">
        <v>22</v>
      </c>
      <c r="E212" t="s">
        <v>138</v>
      </c>
      <c r="F212" s="1">
        <v>40237</v>
      </c>
      <c r="G212">
        <v>157542073</v>
      </c>
      <c r="H212" s="1">
        <v>40252</v>
      </c>
      <c r="I212">
        <v>9055</v>
      </c>
      <c r="J212" t="s">
        <v>124</v>
      </c>
      <c r="K212" t="s">
        <v>125</v>
      </c>
      <c r="L212" t="s">
        <v>896</v>
      </c>
      <c r="M212" t="s">
        <v>897</v>
      </c>
      <c r="N212" t="s">
        <v>898</v>
      </c>
      <c r="O212">
        <v>2010</v>
      </c>
      <c r="P212">
        <v>2</v>
      </c>
      <c r="Q212" t="s">
        <v>135</v>
      </c>
      <c r="R212" t="s">
        <v>129</v>
      </c>
      <c r="S212" t="s">
        <v>74</v>
      </c>
      <c r="U212" s="1" t="str">
        <f t="shared" si="71"/>
        <v>('Australia and Oceania'</v>
      </c>
      <c r="V212" s="3" t="str">
        <f t="shared" si="72"/>
        <v>'Papua New Guinea'</v>
      </c>
      <c r="W212" s="3" t="str">
        <f t="shared" si="73"/>
        <v>'Household'</v>
      </c>
      <c r="X212" s="3" t="str">
        <f t="shared" si="74"/>
        <v>'Offline'</v>
      </c>
      <c r="Y212" s="3" t="str">
        <f t="shared" si="75"/>
        <v>'L'</v>
      </c>
      <c r="Z212" s="1" t="str">
        <f t="shared" si="76"/>
        <v>2010-02-28</v>
      </c>
      <c r="AA212" s="1" t="s">
        <v>3792</v>
      </c>
      <c r="AB212" s="1" t="str">
        <f t="shared" si="77"/>
        <v>'2010-02-28'</v>
      </c>
      <c r="AC212" s="3">
        <f t="shared" si="78"/>
        <v>157542073</v>
      </c>
      <c r="AD212" s="1" t="str">
        <f t="shared" si="79"/>
        <v>2010-03-15</v>
      </c>
      <c r="AE212" s="1" t="s">
        <v>4578</v>
      </c>
      <c r="AF212" s="1" t="str">
        <f t="shared" si="80"/>
        <v>'2010-03-15'</v>
      </c>
      <c r="AG212">
        <f t="shared" si="81"/>
        <v>9055</v>
      </c>
      <c r="AH212" s="1" t="str">
        <f t="shared" si="82"/>
        <v>668.27</v>
      </c>
      <c r="AI212" t="str">
        <f t="shared" si="83"/>
        <v>502.54</v>
      </c>
      <c r="AJ212" s="1" t="str">
        <f t="shared" si="84"/>
        <v>6051184.85</v>
      </c>
      <c r="AK212" t="str">
        <f t="shared" si="85"/>
        <v>4550499.7</v>
      </c>
      <c r="AL212" s="1" t="str">
        <f t="shared" si="86"/>
        <v>1500685.15</v>
      </c>
      <c r="AM212" s="4">
        <f t="shared" si="87"/>
        <v>2010</v>
      </c>
      <c r="AN212" s="1" t="str">
        <f t="shared" si="88"/>
        <v>'2010'</v>
      </c>
      <c r="AO212" s="5">
        <f t="shared" si="89"/>
        <v>2</v>
      </c>
      <c r="AP212" s="1" t="str">
        <f t="shared" si="90"/>
        <v>'2'</v>
      </c>
      <c r="AQ212" s="1" t="str">
        <f t="shared" si="91"/>
        <v>'sat'</v>
      </c>
      <c r="AR212" t="str">
        <f t="shared" si="92"/>
        <v>165.72999999999996</v>
      </c>
      <c r="AS212" s="1" t="str">
        <f t="shared" si="93"/>
        <v>'15 days')</v>
      </c>
    </row>
    <row r="213" spans="1:45" x14ac:dyDescent="0.25">
      <c r="A213" t="s">
        <v>63</v>
      </c>
      <c r="B213" t="s">
        <v>220</v>
      </c>
      <c r="C213" t="s">
        <v>186</v>
      </c>
      <c r="D213" t="s">
        <v>35</v>
      </c>
      <c r="E213" t="s">
        <v>138</v>
      </c>
      <c r="F213" s="1">
        <v>42053</v>
      </c>
      <c r="G213">
        <v>686458671</v>
      </c>
      <c r="H213" s="1">
        <v>42071</v>
      </c>
      <c r="I213">
        <v>7230</v>
      </c>
      <c r="J213" t="s">
        <v>187</v>
      </c>
      <c r="K213" t="s">
        <v>188</v>
      </c>
      <c r="L213" t="s">
        <v>899</v>
      </c>
      <c r="M213" t="s">
        <v>900</v>
      </c>
      <c r="N213" t="s">
        <v>901</v>
      </c>
      <c r="O213">
        <v>2015</v>
      </c>
      <c r="P213">
        <v>2</v>
      </c>
      <c r="Q213" t="s">
        <v>85</v>
      </c>
      <c r="R213" t="s">
        <v>192</v>
      </c>
      <c r="S213" t="s">
        <v>346</v>
      </c>
      <c r="U213" s="1" t="str">
        <f t="shared" si="71"/>
        <v>('Sub-Saharan Africa'</v>
      </c>
      <c r="V213" s="3" t="str">
        <f t="shared" si="72"/>
        <v>'Mauritius '</v>
      </c>
      <c r="W213" s="3" t="str">
        <f t="shared" si="73"/>
        <v>'Personal Care'</v>
      </c>
      <c r="X213" s="3" t="str">
        <f t="shared" si="74"/>
        <v>'Online'</v>
      </c>
      <c r="Y213" s="3" t="str">
        <f t="shared" si="75"/>
        <v>'L'</v>
      </c>
      <c r="Z213" s="1" t="str">
        <f t="shared" si="76"/>
        <v>2015-02-18</v>
      </c>
      <c r="AA213" s="1" t="s">
        <v>3793</v>
      </c>
      <c r="AB213" s="1" t="str">
        <f t="shared" si="77"/>
        <v>'2015-02-18'</v>
      </c>
      <c r="AC213" s="3">
        <f t="shared" si="78"/>
        <v>686458671</v>
      </c>
      <c r="AD213" s="1" t="str">
        <f t="shared" si="79"/>
        <v>2015-03-08</v>
      </c>
      <c r="AE213" s="1" t="s">
        <v>3650</v>
      </c>
      <c r="AF213" s="1" t="str">
        <f t="shared" si="80"/>
        <v>'2015-03-08'</v>
      </c>
      <c r="AG213">
        <f t="shared" si="81"/>
        <v>7230</v>
      </c>
      <c r="AH213" s="1" t="str">
        <f t="shared" si="82"/>
        <v>81.73</v>
      </c>
      <c r="AI213" t="str">
        <f t="shared" si="83"/>
        <v>56.67</v>
      </c>
      <c r="AJ213" s="1" t="str">
        <f t="shared" si="84"/>
        <v>590907.9</v>
      </c>
      <c r="AK213" t="str">
        <f t="shared" si="85"/>
        <v>409724.1</v>
      </c>
      <c r="AL213" s="1" t="str">
        <f t="shared" si="86"/>
        <v>181183.8</v>
      </c>
      <c r="AM213" s="4">
        <f t="shared" si="87"/>
        <v>2015</v>
      </c>
      <c r="AN213" s="1" t="str">
        <f t="shared" si="88"/>
        <v>'2015'</v>
      </c>
      <c r="AO213" s="5">
        <f t="shared" si="89"/>
        <v>2</v>
      </c>
      <c r="AP213" s="1" t="str">
        <f t="shared" si="90"/>
        <v>'2'</v>
      </c>
      <c r="AQ213" s="1" t="str">
        <f t="shared" si="91"/>
        <v>'tue'</v>
      </c>
      <c r="AR213" t="str">
        <f t="shared" si="92"/>
        <v>25.06</v>
      </c>
      <c r="AS213" s="1" t="str">
        <f t="shared" si="93"/>
        <v>'18 days')</v>
      </c>
    </row>
    <row r="214" spans="1:45" x14ac:dyDescent="0.25">
      <c r="A214" t="s">
        <v>63</v>
      </c>
      <c r="B214" t="s">
        <v>902</v>
      </c>
      <c r="C214" t="s">
        <v>148</v>
      </c>
      <c r="D214" t="s">
        <v>35</v>
      </c>
      <c r="E214" t="s">
        <v>23</v>
      </c>
      <c r="F214" s="1">
        <v>41074</v>
      </c>
      <c r="G214">
        <v>132082116</v>
      </c>
      <c r="H214" s="1">
        <v>41112</v>
      </c>
      <c r="I214">
        <v>4888</v>
      </c>
      <c r="J214" t="s">
        <v>149</v>
      </c>
      <c r="K214" t="s">
        <v>150</v>
      </c>
      <c r="L214" t="s">
        <v>903</v>
      </c>
      <c r="M214" t="s">
        <v>904</v>
      </c>
      <c r="N214" t="s">
        <v>905</v>
      </c>
      <c r="O214">
        <v>2012</v>
      </c>
      <c r="P214">
        <v>6</v>
      </c>
      <c r="Q214" t="s">
        <v>94</v>
      </c>
      <c r="R214" t="s">
        <v>154</v>
      </c>
      <c r="S214" t="s">
        <v>268</v>
      </c>
      <c r="U214" s="1" t="str">
        <f t="shared" si="71"/>
        <v>('Sub-Saharan Africa'</v>
      </c>
      <c r="V214" s="3" t="str">
        <f t="shared" si="72"/>
        <v>'Mozambique'</v>
      </c>
      <c r="W214" s="3" t="str">
        <f t="shared" si="73"/>
        <v>'Office Supplies'</v>
      </c>
      <c r="X214" s="3" t="str">
        <f t="shared" si="74"/>
        <v>'Online'</v>
      </c>
      <c r="Y214" s="3" t="str">
        <f t="shared" si="75"/>
        <v>'M'</v>
      </c>
      <c r="Z214" s="1" t="str">
        <f t="shared" si="76"/>
        <v>2012-06-14</v>
      </c>
      <c r="AA214" s="1" t="s">
        <v>3794</v>
      </c>
      <c r="AB214" s="1" t="str">
        <f t="shared" si="77"/>
        <v>'2012-06-14'</v>
      </c>
      <c r="AC214" s="3">
        <f t="shared" si="78"/>
        <v>132082116</v>
      </c>
      <c r="AD214" s="1" t="str">
        <f t="shared" si="79"/>
        <v>2012-07-22</v>
      </c>
      <c r="AE214" s="1" t="s">
        <v>3861</v>
      </c>
      <c r="AF214" s="1" t="str">
        <f t="shared" si="80"/>
        <v>'2012-07-22'</v>
      </c>
      <c r="AG214">
        <f t="shared" si="81"/>
        <v>4888</v>
      </c>
      <c r="AH214" s="1" t="str">
        <f t="shared" si="82"/>
        <v>651.21</v>
      </c>
      <c r="AI214" t="str">
        <f t="shared" si="83"/>
        <v>524.96</v>
      </c>
      <c r="AJ214" s="1" t="str">
        <f t="shared" si="84"/>
        <v>3183114.48</v>
      </c>
      <c r="AK214" t="str">
        <f t="shared" si="85"/>
        <v>2566004.48</v>
      </c>
      <c r="AL214" s="1" t="str">
        <f t="shared" si="86"/>
        <v>617110.0</v>
      </c>
      <c r="AM214" s="4">
        <f t="shared" si="87"/>
        <v>2012</v>
      </c>
      <c r="AN214" s="1" t="str">
        <f t="shared" si="88"/>
        <v>'2012'</v>
      </c>
      <c r="AO214" s="5">
        <f t="shared" si="89"/>
        <v>6</v>
      </c>
      <c r="AP214" s="1" t="str">
        <f t="shared" si="90"/>
        <v>'6'</v>
      </c>
      <c r="AQ214" s="1" t="str">
        <f t="shared" si="91"/>
        <v>'wed'</v>
      </c>
      <c r="AR214" t="str">
        <f t="shared" si="92"/>
        <v>126.25</v>
      </c>
      <c r="AS214" s="1" t="str">
        <f t="shared" si="93"/>
        <v>'38 days')</v>
      </c>
    </row>
    <row r="215" spans="1:45" x14ac:dyDescent="0.25">
      <c r="A215" t="s">
        <v>75</v>
      </c>
      <c r="B215" t="s">
        <v>180</v>
      </c>
      <c r="C215" t="s">
        <v>88</v>
      </c>
      <c r="D215" t="s">
        <v>35</v>
      </c>
      <c r="E215" t="s">
        <v>138</v>
      </c>
      <c r="F215" s="1">
        <v>41338</v>
      </c>
      <c r="G215">
        <v>403836238</v>
      </c>
      <c r="H215" s="1">
        <v>41367</v>
      </c>
      <c r="I215">
        <v>2972</v>
      </c>
      <c r="J215" t="s">
        <v>89</v>
      </c>
      <c r="K215" t="s">
        <v>90</v>
      </c>
      <c r="L215" t="s">
        <v>906</v>
      </c>
      <c r="M215" t="s">
        <v>907</v>
      </c>
      <c r="N215" t="s">
        <v>908</v>
      </c>
      <c r="O215">
        <v>2013</v>
      </c>
      <c r="P215">
        <v>3</v>
      </c>
      <c r="Q215" t="s">
        <v>72</v>
      </c>
      <c r="R215" t="s">
        <v>95</v>
      </c>
      <c r="S215" t="s">
        <v>142</v>
      </c>
      <c r="U215" s="1" t="str">
        <f t="shared" si="71"/>
        <v>('Europe'</v>
      </c>
      <c r="V215" s="3" t="str">
        <f t="shared" si="72"/>
        <v>'Bulgaria'</v>
      </c>
      <c r="W215" s="3" t="str">
        <f t="shared" si="73"/>
        <v>'Clothes'</v>
      </c>
      <c r="X215" s="3" t="str">
        <f t="shared" si="74"/>
        <v>'Online'</v>
      </c>
      <c r="Y215" s="3" t="str">
        <f t="shared" si="75"/>
        <v>'L'</v>
      </c>
      <c r="Z215" s="1" t="str">
        <f t="shared" si="76"/>
        <v>2013-03-05</v>
      </c>
      <c r="AA215" s="1" t="s">
        <v>3795</v>
      </c>
      <c r="AB215" s="1" t="str">
        <f t="shared" si="77"/>
        <v>'2013-03-05'</v>
      </c>
      <c r="AC215" s="3">
        <f t="shared" si="78"/>
        <v>403836238</v>
      </c>
      <c r="AD215" s="1" t="str">
        <f t="shared" si="79"/>
        <v>2013-04-03</v>
      </c>
      <c r="AE215" s="1" t="s">
        <v>3649</v>
      </c>
      <c r="AF215" s="1" t="str">
        <f t="shared" si="80"/>
        <v>'2013-04-03'</v>
      </c>
      <c r="AG215">
        <f t="shared" si="81"/>
        <v>2972</v>
      </c>
      <c r="AH215" s="1" t="str">
        <f t="shared" si="82"/>
        <v>109.28</v>
      </c>
      <c r="AI215" t="str">
        <f t="shared" si="83"/>
        <v>35.84</v>
      </c>
      <c r="AJ215" s="1" t="str">
        <f t="shared" si="84"/>
        <v>324780.16</v>
      </c>
      <c r="AK215" t="str">
        <f t="shared" si="85"/>
        <v>106516.48</v>
      </c>
      <c r="AL215" s="1" t="str">
        <f t="shared" si="86"/>
        <v>218263.68</v>
      </c>
      <c r="AM215" s="4">
        <f t="shared" si="87"/>
        <v>2013</v>
      </c>
      <c r="AN215" s="1" t="str">
        <f t="shared" si="88"/>
        <v>'2013'</v>
      </c>
      <c r="AO215" s="5">
        <f t="shared" si="89"/>
        <v>3</v>
      </c>
      <c r="AP215" s="1" t="str">
        <f t="shared" si="90"/>
        <v>'3'</v>
      </c>
      <c r="AQ215" s="1" t="str">
        <f t="shared" si="91"/>
        <v>'mon'</v>
      </c>
      <c r="AR215" t="str">
        <f t="shared" si="92"/>
        <v>73.44</v>
      </c>
      <c r="AS215" s="1" t="str">
        <f t="shared" si="93"/>
        <v>'29 days')</v>
      </c>
    </row>
    <row r="216" spans="1:45" x14ac:dyDescent="0.25">
      <c r="A216" t="s">
        <v>75</v>
      </c>
      <c r="B216" t="s">
        <v>909</v>
      </c>
      <c r="C216" t="s">
        <v>123</v>
      </c>
      <c r="D216" t="s">
        <v>35</v>
      </c>
      <c r="E216" t="s">
        <v>45</v>
      </c>
      <c r="F216" s="1">
        <v>41739</v>
      </c>
      <c r="G216">
        <v>331457364</v>
      </c>
      <c r="H216" s="1">
        <v>41752</v>
      </c>
      <c r="I216">
        <v>4455</v>
      </c>
      <c r="J216" t="s">
        <v>124</v>
      </c>
      <c r="K216" t="s">
        <v>125</v>
      </c>
      <c r="L216" t="s">
        <v>910</v>
      </c>
      <c r="M216" t="s">
        <v>911</v>
      </c>
      <c r="N216" t="s">
        <v>912</v>
      </c>
      <c r="O216">
        <v>2014</v>
      </c>
      <c r="P216">
        <v>4</v>
      </c>
      <c r="Q216" t="s">
        <v>94</v>
      </c>
      <c r="R216" t="s">
        <v>129</v>
      </c>
      <c r="S216" t="s">
        <v>31</v>
      </c>
      <c r="U216" s="1" t="str">
        <f t="shared" si="71"/>
        <v>('Europe'</v>
      </c>
      <c r="V216" s="3" t="str">
        <f t="shared" si="72"/>
        <v>'Spain'</v>
      </c>
      <c r="W216" s="3" t="str">
        <f t="shared" si="73"/>
        <v>'Household'</v>
      </c>
      <c r="X216" s="3" t="str">
        <f t="shared" si="74"/>
        <v>'Online'</v>
      </c>
      <c r="Y216" s="3" t="str">
        <f t="shared" si="75"/>
        <v>'C'</v>
      </c>
      <c r="Z216" s="1" t="str">
        <f t="shared" si="76"/>
        <v>2014-04-10</v>
      </c>
      <c r="AA216" s="1" t="s">
        <v>3796</v>
      </c>
      <c r="AB216" s="1" t="str">
        <f t="shared" si="77"/>
        <v>'2014-04-10'</v>
      </c>
      <c r="AC216" s="3">
        <f t="shared" si="78"/>
        <v>331457364</v>
      </c>
      <c r="AD216" s="1" t="str">
        <f t="shared" si="79"/>
        <v>2014-04-23</v>
      </c>
      <c r="AE216" s="1" t="s">
        <v>4402</v>
      </c>
      <c r="AF216" s="1" t="str">
        <f t="shared" si="80"/>
        <v>'2014-04-23'</v>
      </c>
      <c r="AG216">
        <f t="shared" si="81"/>
        <v>4455</v>
      </c>
      <c r="AH216" s="1" t="str">
        <f t="shared" si="82"/>
        <v>668.27</v>
      </c>
      <c r="AI216" t="str">
        <f t="shared" si="83"/>
        <v>502.54</v>
      </c>
      <c r="AJ216" s="1" t="str">
        <f t="shared" si="84"/>
        <v>2977142.85</v>
      </c>
      <c r="AK216" t="str">
        <f t="shared" si="85"/>
        <v>2238815.7</v>
      </c>
      <c r="AL216" s="1" t="str">
        <f t="shared" si="86"/>
        <v>738327.15</v>
      </c>
      <c r="AM216" s="4">
        <f t="shared" si="87"/>
        <v>2014</v>
      </c>
      <c r="AN216" s="1" t="str">
        <f t="shared" si="88"/>
        <v>'2014'</v>
      </c>
      <c r="AO216" s="5">
        <f t="shared" si="89"/>
        <v>4</v>
      </c>
      <c r="AP216" s="1" t="str">
        <f t="shared" si="90"/>
        <v>'4'</v>
      </c>
      <c r="AQ216" s="1" t="str">
        <f t="shared" si="91"/>
        <v>'wed'</v>
      </c>
      <c r="AR216" t="str">
        <f t="shared" si="92"/>
        <v>165.72999999999996</v>
      </c>
      <c r="AS216" s="1" t="str">
        <f t="shared" si="93"/>
        <v>'13 days')</v>
      </c>
    </row>
    <row r="217" spans="1:45" x14ac:dyDescent="0.25">
      <c r="A217" t="s">
        <v>103</v>
      </c>
      <c r="B217" t="s">
        <v>312</v>
      </c>
      <c r="C217" t="s">
        <v>213</v>
      </c>
      <c r="D217" t="s">
        <v>35</v>
      </c>
      <c r="E217" t="s">
        <v>66</v>
      </c>
      <c r="F217" s="1">
        <v>42942</v>
      </c>
      <c r="G217">
        <v>614994323</v>
      </c>
      <c r="H217" s="1">
        <v>42990</v>
      </c>
      <c r="I217">
        <v>9341</v>
      </c>
      <c r="J217" t="s">
        <v>214</v>
      </c>
      <c r="K217" t="s">
        <v>215</v>
      </c>
      <c r="L217" t="s">
        <v>913</v>
      </c>
      <c r="M217" t="s">
        <v>914</v>
      </c>
      <c r="N217" t="s">
        <v>915</v>
      </c>
      <c r="O217">
        <v>2017</v>
      </c>
      <c r="P217">
        <v>7</v>
      </c>
      <c r="Q217" t="s">
        <v>85</v>
      </c>
      <c r="R217" t="s">
        <v>219</v>
      </c>
      <c r="S217" t="s">
        <v>311</v>
      </c>
      <c r="U217" s="1" t="str">
        <f t="shared" si="71"/>
        <v>('Australia and Oceania'</v>
      </c>
      <c r="V217" s="3" t="str">
        <f t="shared" si="72"/>
        <v>'Vanuatu'</v>
      </c>
      <c r="W217" s="3" t="str">
        <f t="shared" si="73"/>
        <v>'Meat'</v>
      </c>
      <c r="X217" s="3" t="str">
        <f t="shared" si="74"/>
        <v>'Online'</v>
      </c>
      <c r="Y217" s="3" t="str">
        <f t="shared" si="75"/>
        <v>'H'</v>
      </c>
      <c r="Z217" s="1" t="str">
        <f t="shared" si="76"/>
        <v>2017-07-26</v>
      </c>
      <c r="AA217" s="1" t="s">
        <v>3728</v>
      </c>
      <c r="AB217" s="1" t="str">
        <f t="shared" si="77"/>
        <v>'2017-07-26'</v>
      </c>
      <c r="AC217" s="3">
        <f t="shared" si="78"/>
        <v>614994323</v>
      </c>
      <c r="AD217" s="1" t="str">
        <f t="shared" si="79"/>
        <v>2017-09-12</v>
      </c>
      <c r="AE217" s="1" t="s">
        <v>4579</v>
      </c>
      <c r="AF217" s="1" t="str">
        <f t="shared" si="80"/>
        <v>'2017-09-12'</v>
      </c>
      <c r="AG217">
        <f t="shared" si="81"/>
        <v>9341</v>
      </c>
      <c r="AH217" s="1" t="str">
        <f t="shared" si="82"/>
        <v>421.89</v>
      </c>
      <c r="AI217" t="str">
        <f t="shared" si="83"/>
        <v>364.69</v>
      </c>
      <c r="AJ217" s="1" t="str">
        <f t="shared" si="84"/>
        <v>3940874.49</v>
      </c>
      <c r="AK217" t="str">
        <f t="shared" si="85"/>
        <v>3406569.29</v>
      </c>
      <c r="AL217" s="1" t="str">
        <f t="shared" si="86"/>
        <v>534305.2</v>
      </c>
      <c r="AM217" s="4">
        <f t="shared" si="87"/>
        <v>2017</v>
      </c>
      <c r="AN217" s="1" t="str">
        <f t="shared" si="88"/>
        <v>'2017'</v>
      </c>
      <c r="AO217" s="5">
        <f t="shared" si="89"/>
        <v>7</v>
      </c>
      <c r="AP217" s="1" t="str">
        <f t="shared" si="90"/>
        <v>'7'</v>
      </c>
      <c r="AQ217" s="1" t="str">
        <f t="shared" si="91"/>
        <v>'tue'</v>
      </c>
      <c r="AR217" t="str">
        <f t="shared" si="92"/>
        <v>57.19999999999999</v>
      </c>
      <c r="AS217" s="1" t="str">
        <f t="shared" si="93"/>
        <v>'48 days')</v>
      </c>
    </row>
    <row r="218" spans="1:45" x14ac:dyDescent="0.25">
      <c r="A218" t="s">
        <v>75</v>
      </c>
      <c r="B218" t="s">
        <v>916</v>
      </c>
      <c r="C218" t="s">
        <v>65</v>
      </c>
      <c r="D218" t="s">
        <v>22</v>
      </c>
      <c r="E218" t="s">
        <v>138</v>
      </c>
      <c r="F218" s="1">
        <v>40470</v>
      </c>
      <c r="G218">
        <v>674808442</v>
      </c>
      <c r="H218" s="1">
        <v>40475</v>
      </c>
      <c r="I218">
        <v>9669</v>
      </c>
      <c r="J218" t="s">
        <v>67</v>
      </c>
      <c r="K218" t="s">
        <v>68</v>
      </c>
      <c r="L218" t="s">
        <v>917</v>
      </c>
      <c r="M218" t="s">
        <v>918</v>
      </c>
      <c r="N218" t="s">
        <v>919</v>
      </c>
      <c r="O218">
        <v>2010</v>
      </c>
      <c r="P218">
        <v>10</v>
      </c>
      <c r="Q218" t="s">
        <v>72</v>
      </c>
      <c r="R218" t="s">
        <v>73</v>
      </c>
      <c r="S218" t="s">
        <v>263</v>
      </c>
      <c r="U218" s="1" t="str">
        <f t="shared" si="71"/>
        <v>('Europe'</v>
      </c>
      <c r="V218" s="3" t="str">
        <f t="shared" si="72"/>
        <v>'Belgium'</v>
      </c>
      <c r="W218" s="3" t="str">
        <f t="shared" si="73"/>
        <v>'Fruits'</v>
      </c>
      <c r="X218" s="3" t="str">
        <f t="shared" si="74"/>
        <v>'Offline'</v>
      </c>
      <c r="Y218" s="3" t="str">
        <f t="shared" si="75"/>
        <v>'L'</v>
      </c>
      <c r="Z218" s="1" t="str">
        <f t="shared" si="76"/>
        <v>2010-10-19</v>
      </c>
      <c r="AA218" s="1" t="s">
        <v>3797</v>
      </c>
      <c r="AB218" s="1" t="str">
        <f t="shared" si="77"/>
        <v>'2010-10-19'</v>
      </c>
      <c r="AC218" s="3">
        <f t="shared" si="78"/>
        <v>674808442</v>
      </c>
      <c r="AD218" s="1" t="str">
        <f t="shared" si="79"/>
        <v>2010-10-24</v>
      </c>
      <c r="AE218" s="1" t="s">
        <v>4189</v>
      </c>
      <c r="AF218" s="1" t="str">
        <f t="shared" si="80"/>
        <v>'2010-10-24'</v>
      </c>
      <c r="AG218">
        <f t="shared" si="81"/>
        <v>9669</v>
      </c>
      <c r="AH218" s="1" t="str">
        <f t="shared" si="82"/>
        <v>9.33</v>
      </c>
      <c r="AI218" t="str">
        <f t="shared" si="83"/>
        <v>6.92</v>
      </c>
      <c r="AJ218" s="1" t="str">
        <f t="shared" si="84"/>
        <v>90211.77</v>
      </c>
      <c r="AK218" t="str">
        <f t="shared" si="85"/>
        <v>66909.48</v>
      </c>
      <c r="AL218" s="1" t="str">
        <f t="shared" si="86"/>
        <v>23302.29</v>
      </c>
      <c r="AM218" s="4">
        <f t="shared" si="87"/>
        <v>2010</v>
      </c>
      <c r="AN218" s="1" t="str">
        <f t="shared" si="88"/>
        <v>'2010'</v>
      </c>
      <c r="AO218" s="5">
        <f t="shared" si="89"/>
        <v>10</v>
      </c>
      <c r="AP218" s="1" t="str">
        <f t="shared" si="90"/>
        <v>'10'</v>
      </c>
      <c r="AQ218" s="1" t="str">
        <f t="shared" si="91"/>
        <v>'mon'</v>
      </c>
      <c r="AR218" t="str">
        <f t="shared" si="92"/>
        <v>2.41</v>
      </c>
      <c r="AS218" s="1" t="str">
        <f t="shared" si="93"/>
        <v>'5 days')</v>
      </c>
    </row>
    <row r="219" spans="1:45" x14ac:dyDescent="0.25">
      <c r="A219" t="s">
        <v>75</v>
      </c>
      <c r="B219" t="s">
        <v>916</v>
      </c>
      <c r="C219" t="s">
        <v>44</v>
      </c>
      <c r="D219" t="s">
        <v>22</v>
      </c>
      <c r="E219" t="s">
        <v>138</v>
      </c>
      <c r="F219" s="1">
        <v>42682</v>
      </c>
      <c r="G219">
        <v>901573550</v>
      </c>
      <c r="H219" s="1">
        <v>42727</v>
      </c>
      <c r="I219">
        <v>4503</v>
      </c>
      <c r="J219" t="s">
        <v>46</v>
      </c>
      <c r="K219" t="s">
        <v>47</v>
      </c>
      <c r="L219" t="s">
        <v>920</v>
      </c>
      <c r="M219" t="s">
        <v>921</v>
      </c>
      <c r="N219" t="s">
        <v>922</v>
      </c>
      <c r="O219">
        <v>2016</v>
      </c>
      <c r="P219">
        <v>11</v>
      </c>
      <c r="Q219" t="s">
        <v>72</v>
      </c>
      <c r="R219" t="s">
        <v>51</v>
      </c>
      <c r="S219" t="s">
        <v>286</v>
      </c>
      <c r="U219" s="1" t="str">
        <f t="shared" si="71"/>
        <v>('Europe'</v>
      </c>
      <c r="V219" s="3" t="str">
        <f t="shared" si="72"/>
        <v>'Belgium'</v>
      </c>
      <c r="W219" s="3" t="str">
        <f t="shared" si="73"/>
        <v>'Baby Food'</v>
      </c>
      <c r="X219" s="3" t="str">
        <f t="shared" si="74"/>
        <v>'Offline'</v>
      </c>
      <c r="Y219" s="3" t="str">
        <f t="shared" si="75"/>
        <v>'L'</v>
      </c>
      <c r="Z219" s="1" t="str">
        <f t="shared" si="76"/>
        <v>2016-11-08</v>
      </c>
      <c r="AA219" s="1" t="s">
        <v>3798</v>
      </c>
      <c r="AB219" s="1" t="str">
        <f t="shared" si="77"/>
        <v>'2016-11-08'</v>
      </c>
      <c r="AC219" s="3">
        <f t="shared" si="78"/>
        <v>901573550</v>
      </c>
      <c r="AD219" s="1" t="str">
        <f t="shared" si="79"/>
        <v>2016-12-23</v>
      </c>
      <c r="AE219" s="1" t="s">
        <v>3916</v>
      </c>
      <c r="AF219" s="1" t="str">
        <f t="shared" si="80"/>
        <v>'2016-12-23'</v>
      </c>
      <c r="AG219">
        <f t="shared" si="81"/>
        <v>4503</v>
      </c>
      <c r="AH219" s="1" t="str">
        <f t="shared" si="82"/>
        <v>255.28</v>
      </c>
      <c r="AI219" t="str">
        <f t="shared" si="83"/>
        <v>159.42</v>
      </c>
      <c r="AJ219" s="1" t="str">
        <f t="shared" si="84"/>
        <v>1149525.84</v>
      </c>
      <c r="AK219" t="str">
        <f t="shared" si="85"/>
        <v>717868.26</v>
      </c>
      <c r="AL219" s="1" t="str">
        <f t="shared" si="86"/>
        <v>431657.58</v>
      </c>
      <c r="AM219" s="4">
        <f t="shared" si="87"/>
        <v>2016</v>
      </c>
      <c r="AN219" s="1" t="str">
        <f t="shared" si="88"/>
        <v>'2016'</v>
      </c>
      <c r="AO219" s="5">
        <f t="shared" si="89"/>
        <v>11</v>
      </c>
      <c r="AP219" s="1" t="str">
        <f t="shared" si="90"/>
        <v>'11'</v>
      </c>
      <c r="AQ219" s="1" t="str">
        <f t="shared" si="91"/>
        <v>'mon'</v>
      </c>
      <c r="AR219" t="str">
        <f t="shared" si="92"/>
        <v>95.86</v>
      </c>
      <c r="AS219" s="1" t="str">
        <f t="shared" si="93"/>
        <v>'45 days')</v>
      </c>
    </row>
    <row r="220" spans="1:45" x14ac:dyDescent="0.25">
      <c r="A220" t="s">
        <v>63</v>
      </c>
      <c r="B220" t="s">
        <v>269</v>
      </c>
      <c r="C220" t="s">
        <v>88</v>
      </c>
      <c r="D220" t="s">
        <v>35</v>
      </c>
      <c r="E220" t="s">
        <v>138</v>
      </c>
      <c r="F220" s="1">
        <v>41729</v>
      </c>
      <c r="G220">
        <v>406275975</v>
      </c>
      <c r="H220" s="1">
        <v>41769</v>
      </c>
      <c r="I220">
        <v>4944</v>
      </c>
      <c r="J220" t="s">
        <v>89</v>
      </c>
      <c r="K220" t="s">
        <v>90</v>
      </c>
      <c r="L220" t="s">
        <v>923</v>
      </c>
      <c r="M220" t="s">
        <v>924</v>
      </c>
      <c r="N220" t="s">
        <v>925</v>
      </c>
      <c r="O220">
        <v>2014</v>
      </c>
      <c r="P220">
        <v>3</v>
      </c>
      <c r="Q220" t="s">
        <v>41</v>
      </c>
      <c r="R220" t="s">
        <v>95</v>
      </c>
      <c r="S220" t="s">
        <v>435</v>
      </c>
      <c r="U220" s="1" t="str">
        <f t="shared" si="71"/>
        <v>('Sub-Saharan Africa'</v>
      </c>
      <c r="V220" s="3" t="str">
        <f t="shared" si="72"/>
        <v>'Guinea-Bissau'</v>
      </c>
      <c r="W220" s="3" t="str">
        <f t="shared" si="73"/>
        <v>'Clothes'</v>
      </c>
      <c r="X220" s="3" t="str">
        <f t="shared" si="74"/>
        <v>'Online'</v>
      </c>
      <c r="Y220" s="3" t="str">
        <f t="shared" si="75"/>
        <v>'L'</v>
      </c>
      <c r="Z220" s="1" t="str">
        <f t="shared" si="76"/>
        <v>2014-03-31</v>
      </c>
      <c r="AA220" s="1" t="s">
        <v>3799</v>
      </c>
      <c r="AB220" s="1" t="str">
        <f t="shared" si="77"/>
        <v>'2014-03-31'</v>
      </c>
      <c r="AC220" s="3">
        <f t="shared" si="78"/>
        <v>406275975</v>
      </c>
      <c r="AD220" s="1" t="str">
        <f t="shared" si="79"/>
        <v>2014-05-10</v>
      </c>
      <c r="AE220" s="1" t="s">
        <v>4170</v>
      </c>
      <c r="AF220" s="1" t="str">
        <f t="shared" si="80"/>
        <v>'2014-05-10'</v>
      </c>
      <c r="AG220">
        <f t="shared" si="81"/>
        <v>4944</v>
      </c>
      <c r="AH220" s="1" t="str">
        <f t="shared" si="82"/>
        <v>109.28</v>
      </c>
      <c r="AI220" t="str">
        <f t="shared" si="83"/>
        <v>35.84</v>
      </c>
      <c r="AJ220" s="1" t="str">
        <f t="shared" si="84"/>
        <v>540280.32</v>
      </c>
      <c r="AK220" t="str">
        <f t="shared" si="85"/>
        <v>177192.96</v>
      </c>
      <c r="AL220" s="1" t="str">
        <f t="shared" si="86"/>
        <v>363087.36</v>
      </c>
      <c r="AM220" s="4">
        <f t="shared" si="87"/>
        <v>2014</v>
      </c>
      <c r="AN220" s="1" t="str">
        <f t="shared" si="88"/>
        <v>'2014'</v>
      </c>
      <c r="AO220" s="5">
        <f t="shared" si="89"/>
        <v>3</v>
      </c>
      <c r="AP220" s="1" t="str">
        <f t="shared" si="90"/>
        <v>'3'</v>
      </c>
      <c r="AQ220" s="1" t="str">
        <f t="shared" si="91"/>
        <v>'sun'</v>
      </c>
      <c r="AR220" t="str">
        <f t="shared" si="92"/>
        <v>73.44</v>
      </c>
      <c r="AS220" s="1" t="str">
        <f t="shared" si="93"/>
        <v>'40 days')</v>
      </c>
    </row>
    <row r="221" spans="1:45" x14ac:dyDescent="0.25">
      <c r="A221" t="s">
        <v>63</v>
      </c>
      <c r="B221" t="s">
        <v>109</v>
      </c>
      <c r="C221" t="s">
        <v>34</v>
      </c>
      <c r="D221" t="s">
        <v>35</v>
      </c>
      <c r="E221" t="s">
        <v>45</v>
      </c>
      <c r="F221" s="1">
        <v>42600</v>
      </c>
      <c r="G221">
        <v>170214545</v>
      </c>
      <c r="H221" s="1">
        <v>42601</v>
      </c>
      <c r="I221">
        <v>9121</v>
      </c>
      <c r="J221" t="s">
        <v>36</v>
      </c>
      <c r="K221" t="s">
        <v>37</v>
      </c>
      <c r="L221" t="s">
        <v>926</v>
      </c>
      <c r="M221" t="s">
        <v>927</v>
      </c>
      <c r="N221" t="s">
        <v>928</v>
      </c>
      <c r="O221">
        <v>2016</v>
      </c>
      <c r="P221">
        <v>8</v>
      </c>
      <c r="Q221" t="s">
        <v>94</v>
      </c>
      <c r="R221" t="s">
        <v>42</v>
      </c>
      <c r="S221" t="s">
        <v>366</v>
      </c>
      <c r="U221" s="1" t="str">
        <f t="shared" si="71"/>
        <v>('Sub-Saharan Africa'</v>
      </c>
      <c r="V221" s="3" t="str">
        <f t="shared" si="72"/>
        <v>'Togo'</v>
      </c>
      <c r="W221" s="3" t="str">
        <f t="shared" si="73"/>
        <v>'Vegetables'</v>
      </c>
      <c r="X221" s="3" t="str">
        <f t="shared" si="74"/>
        <v>'Online'</v>
      </c>
      <c r="Y221" s="3" t="str">
        <f t="shared" si="75"/>
        <v>'C'</v>
      </c>
      <c r="Z221" s="1" t="str">
        <f t="shared" si="76"/>
        <v>2016-08-18</v>
      </c>
      <c r="AA221" s="1" t="s">
        <v>3800</v>
      </c>
      <c r="AB221" s="1" t="str">
        <f t="shared" si="77"/>
        <v>'2016-08-18'</v>
      </c>
      <c r="AC221" s="3">
        <f t="shared" si="78"/>
        <v>170214545</v>
      </c>
      <c r="AD221" s="1" t="str">
        <f t="shared" si="79"/>
        <v>2016-08-19</v>
      </c>
      <c r="AE221" s="1" t="s">
        <v>4580</v>
      </c>
      <c r="AF221" s="1" t="str">
        <f t="shared" si="80"/>
        <v>'2016-08-19'</v>
      </c>
      <c r="AG221">
        <f t="shared" si="81"/>
        <v>9121</v>
      </c>
      <c r="AH221" s="1" t="str">
        <f t="shared" si="82"/>
        <v>154.06</v>
      </c>
      <c r="AI221" t="str">
        <f t="shared" si="83"/>
        <v>90.93</v>
      </c>
      <c r="AJ221" s="1" t="str">
        <f t="shared" si="84"/>
        <v>1405181.26</v>
      </c>
      <c r="AK221" t="str">
        <f t="shared" si="85"/>
        <v>829372.53</v>
      </c>
      <c r="AL221" s="1" t="str">
        <f t="shared" si="86"/>
        <v>575808.73</v>
      </c>
      <c r="AM221" s="4">
        <f t="shared" si="87"/>
        <v>2016</v>
      </c>
      <c r="AN221" s="1" t="str">
        <f t="shared" si="88"/>
        <v>'2016'</v>
      </c>
      <c r="AO221" s="5">
        <f t="shared" si="89"/>
        <v>8</v>
      </c>
      <c r="AP221" s="1" t="str">
        <f t="shared" si="90"/>
        <v>'8'</v>
      </c>
      <c r="AQ221" s="1" t="str">
        <f t="shared" si="91"/>
        <v>'wed'</v>
      </c>
      <c r="AR221" t="str">
        <f t="shared" si="92"/>
        <v>63.13</v>
      </c>
      <c r="AS221" s="1" t="str">
        <f t="shared" si="93"/>
        <v>'1 days')</v>
      </c>
    </row>
    <row r="222" spans="1:45" x14ac:dyDescent="0.25">
      <c r="A222" t="s">
        <v>63</v>
      </c>
      <c r="B222" t="s">
        <v>929</v>
      </c>
      <c r="C222" t="s">
        <v>186</v>
      </c>
      <c r="D222" t="s">
        <v>22</v>
      </c>
      <c r="E222" t="s">
        <v>45</v>
      </c>
      <c r="F222" s="1">
        <v>42372</v>
      </c>
      <c r="G222">
        <v>795000588</v>
      </c>
      <c r="H222" s="1">
        <v>42377</v>
      </c>
      <c r="I222">
        <v>7196</v>
      </c>
      <c r="J222" t="s">
        <v>187</v>
      </c>
      <c r="K222" t="s">
        <v>188</v>
      </c>
      <c r="L222" t="s">
        <v>930</v>
      </c>
      <c r="M222" t="s">
        <v>931</v>
      </c>
      <c r="N222" t="s">
        <v>932</v>
      </c>
      <c r="O222">
        <v>2016</v>
      </c>
      <c r="P222">
        <v>1</v>
      </c>
      <c r="Q222" t="s">
        <v>135</v>
      </c>
      <c r="R222" t="s">
        <v>192</v>
      </c>
      <c r="S222" t="s">
        <v>263</v>
      </c>
      <c r="U222" s="1" t="str">
        <f t="shared" si="71"/>
        <v>('Sub-Saharan Africa'</v>
      </c>
      <c r="V222" s="3" t="str">
        <f t="shared" si="72"/>
        <v>'Cote d'Ivoire'</v>
      </c>
      <c r="W222" s="3" t="str">
        <f t="shared" si="73"/>
        <v>'Personal Care'</v>
      </c>
      <c r="X222" s="3" t="str">
        <f t="shared" si="74"/>
        <v>'Offline'</v>
      </c>
      <c r="Y222" s="3" t="str">
        <f t="shared" si="75"/>
        <v>'C'</v>
      </c>
      <c r="Z222" s="1" t="str">
        <f t="shared" si="76"/>
        <v>2016-01-03</v>
      </c>
      <c r="AA222" s="1" t="s">
        <v>3655</v>
      </c>
      <c r="AB222" s="1" t="str">
        <f t="shared" si="77"/>
        <v>'2016-01-03'</v>
      </c>
      <c r="AC222" s="3">
        <f t="shared" si="78"/>
        <v>795000588</v>
      </c>
      <c r="AD222" s="1" t="str">
        <f t="shared" si="79"/>
        <v>2016-01-08</v>
      </c>
      <c r="AE222" s="1" t="s">
        <v>4581</v>
      </c>
      <c r="AF222" s="1" t="str">
        <f t="shared" si="80"/>
        <v>'2016-01-08'</v>
      </c>
      <c r="AG222">
        <f t="shared" si="81"/>
        <v>7196</v>
      </c>
      <c r="AH222" s="1" t="str">
        <f t="shared" si="82"/>
        <v>81.73</v>
      </c>
      <c r="AI222" t="str">
        <f t="shared" si="83"/>
        <v>56.67</v>
      </c>
      <c r="AJ222" s="1" t="str">
        <f t="shared" si="84"/>
        <v>588129.08</v>
      </c>
      <c r="AK222" t="str">
        <f t="shared" si="85"/>
        <v>407797.32</v>
      </c>
      <c r="AL222" s="1" t="str">
        <f t="shared" si="86"/>
        <v>180331.76</v>
      </c>
      <c r="AM222" s="4">
        <f t="shared" si="87"/>
        <v>2016</v>
      </c>
      <c r="AN222" s="1" t="str">
        <f t="shared" si="88"/>
        <v>'2016'</v>
      </c>
      <c r="AO222" s="5">
        <f t="shared" si="89"/>
        <v>1</v>
      </c>
      <c r="AP222" s="1" t="str">
        <f t="shared" si="90"/>
        <v>'1'</v>
      </c>
      <c r="AQ222" s="1" t="str">
        <f t="shared" si="91"/>
        <v>'sat'</v>
      </c>
      <c r="AR222" t="str">
        <f t="shared" si="92"/>
        <v>25.06</v>
      </c>
      <c r="AS222" s="1" t="str">
        <f t="shared" si="93"/>
        <v>'5 days')</v>
      </c>
    </row>
    <row r="223" spans="1:45" x14ac:dyDescent="0.25">
      <c r="A223" t="s">
        <v>63</v>
      </c>
      <c r="B223" t="s">
        <v>706</v>
      </c>
      <c r="C223" t="s">
        <v>65</v>
      </c>
      <c r="D223" t="s">
        <v>22</v>
      </c>
      <c r="E223" t="s">
        <v>45</v>
      </c>
      <c r="F223" s="1">
        <v>42664</v>
      </c>
      <c r="G223">
        <v>252557933</v>
      </c>
      <c r="H223" s="1">
        <v>42678</v>
      </c>
      <c r="I223">
        <v>6360</v>
      </c>
      <c r="J223" t="s">
        <v>67</v>
      </c>
      <c r="K223" t="s">
        <v>68</v>
      </c>
      <c r="L223" t="s">
        <v>933</v>
      </c>
      <c r="M223" t="s">
        <v>934</v>
      </c>
      <c r="N223" t="s">
        <v>935</v>
      </c>
      <c r="O223">
        <v>2016</v>
      </c>
      <c r="P223">
        <v>10</v>
      </c>
      <c r="Q223" t="s">
        <v>163</v>
      </c>
      <c r="R223" t="s">
        <v>73</v>
      </c>
      <c r="S223" t="s">
        <v>290</v>
      </c>
      <c r="U223" s="1" t="str">
        <f t="shared" si="71"/>
        <v>('Sub-Saharan Africa'</v>
      </c>
      <c r="V223" s="3" t="str">
        <f t="shared" si="72"/>
        <v>'Republic of the Congo'</v>
      </c>
      <c r="W223" s="3" t="str">
        <f t="shared" si="73"/>
        <v>'Fruits'</v>
      </c>
      <c r="X223" s="3" t="str">
        <f t="shared" si="74"/>
        <v>'Offline'</v>
      </c>
      <c r="Y223" s="3" t="str">
        <f t="shared" si="75"/>
        <v>'C'</v>
      </c>
      <c r="Z223" s="1" t="str">
        <f t="shared" si="76"/>
        <v>2016-10-21</v>
      </c>
      <c r="AA223" s="1" t="s">
        <v>3801</v>
      </c>
      <c r="AB223" s="1" t="str">
        <f t="shared" si="77"/>
        <v>'2016-10-21'</v>
      </c>
      <c r="AC223" s="3">
        <f t="shared" si="78"/>
        <v>252557933</v>
      </c>
      <c r="AD223" s="1" t="str">
        <f t="shared" si="79"/>
        <v>2016-11-04</v>
      </c>
      <c r="AE223" s="1" t="s">
        <v>4582</v>
      </c>
      <c r="AF223" s="1" t="str">
        <f t="shared" si="80"/>
        <v>'2016-11-04'</v>
      </c>
      <c r="AG223">
        <f t="shared" si="81"/>
        <v>6360</v>
      </c>
      <c r="AH223" s="1" t="str">
        <f t="shared" si="82"/>
        <v>9.33</v>
      </c>
      <c r="AI223" t="str">
        <f t="shared" si="83"/>
        <v>6.92</v>
      </c>
      <c r="AJ223" s="1" t="str">
        <f t="shared" si="84"/>
        <v>59338.8</v>
      </c>
      <c r="AK223" t="str">
        <f t="shared" si="85"/>
        <v>44011.2</v>
      </c>
      <c r="AL223" s="1" t="str">
        <f t="shared" si="86"/>
        <v>15327.6</v>
      </c>
      <c r="AM223" s="4">
        <f t="shared" si="87"/>
        <v>2016</v>
      </c>
      <c r="AN223" s="1" t="str">
        <f t="shared" si="88"/>
        <v>'2016'</v>
      </c>
      <c r="AO223" s="5">
        <f t="shared" si="89"/>
        <v>10</v>
      </c>
      <c r="AP223" s="1" t="str">
        <f t="shared" si="90"/>
        <v>'10'</v>
      </c>
      <c r="AQ223" s="1" t="str">
        <f t="shared" si="91"/>
        <v>'thur'</v>
      </c>
      <c r="AR223" t="str">
        <f t="shared" si="92"/>
        <v>2.41</v>
      </c>
      <c r="AS223" s="1" t="str">
        <f t="shared" si="93"/>
        <v>'14 days')</v>
      </c>
    </row>
    <row r="224" spans="1:45" x14ac:dyDescent="0.25">
      <c r="A224" t="s">
        <v>19</v>
      </c>
      <c r="B224" t="s">
        <v>20</v>
      </c>
      <c r="C224" t="s">
        <v>44</v>
      </c>
      <c r="D224" t="s">
        <v>22</v>
      </c>
      <c r="E224" t="s">
        <v>23</v>
      </c>
      <c r="F224" s="1">
        <v>42714</v>
      </c>
      <c r="G224">
        <v>635122907</v>
      </c>
      <c r="H224" s="1">
        <v>42717</v>
      </c>
      <c r="I224">
        <v>5837</v>
      </c>
      <c r="J224" t="s">
        <v>46</v>
      </c>
      <c r="K224" t="s">
        <v>47</v>
      </c>
      <c r="L224" t="s">
        <v>936</v>
      </c>
      <c r="M224" t="s">
        <v>937</v>
      </c>
      <c r="N224" t="s">
        <v>938</v>
      </c>
      <c r="O224">
        <v>2016</v>
      </c>
      <c r="P224">
        <v>12</v>
      </c>
      <c r="Q224" t="s">
        <v>29</v>
      </c>
      <c r="R224" t="s">
        <v>51</v>
      </c>
      <c r="S224" t="s">
        <v>588</v>
      </c>
      <c r="U224" s="1" t="str">
        <f t="shared" si="71"/>
        <v>('Middle East and North Africa'</v>
      </c>
      <c r="V224" s="3" t="str">
        <f t="shared" si="72"/>
        <v>'Libya'</v>
      </c>
      <c r="W224" s="3" t="str">
        <f t="shared" si="73"/>
        <v>'Baby Food'</v>
      </c>
      <c r="X224" s="3" t="str">
        <f t="shared" si="74"/>
        <v>'Offline'</v>
      </c>
      <c r="Y224" s="3" t="str">
        <f t="shared" si="75"/>
        <v>'M'</v>
      </c>
      <c r="Z224" s="1" t="str">
        <f t="shared" si="76"/>
        <v>2016-12-10</v>
      </c>
      <c r="AA224" s="1" t="s">
        <v>3692</v>
      </c>
      <c r="AB224" s="1" t="str">
        <f t="shared" si="77"/>
        <v>'2016-12-10'</v>
      </c>
      <c r="AC224" s="3">
        <f t="shared" si="78"/>
        <v>635122907</v>
      </c>
      <c r="AD224" s="1" t="str">
        <f t="shared" si="79"/>
        <v>2016-12-13</v>
      </c>
      <c r="AE224" s="1" t="s">
        <v>3806</v>
      </c>
      <c r="AF224" s="1" t="str">
        <f t="shared" si="80"/>
        <v>'2016-12-13'</v>
      </c>
      <c r="AG224">
        <f t="shared" si="81"/>
        <v>5837</v>
      </c>
      <c r="AH224" s="1" t="str">
        <f t="shared" si="82"/>
        <v>255.28</v>
      </c>
      <c r="AI224" t="str">
        <f t="shared" si="83"/>
        <v>159.42</v>
      </c>
      <c r="AJ224" s="1" t="str">
        <f t="shared" si="84"/>
        <v>1490069.36</v>
      </c>
      <c r="AK224" t="str">
        <f t="shared" si="85"/>
        <v>930534.54</v>
      </c>
      <c r="AL224" s="1" t="str">
        <f t="shared" si="86"/>
        <v>559534.82</v>
      </c>
      <c r="AM224" s="4">
        <f t="shared" si="87"/>
        <v>2016</v>
      </c>
      <c r="AN224" s="1" t="str">
        <f t="shared" si="88"/>
        <v>'2016'</v>
      </c>
      <c r="AO224" s="5">
        <f t="shared" si="89"/>
        <v>12</v>
      </c>
      <c r="AP224" s="1" t="str">
        <f t="shared" si="90"/>
        <v>'12'</v>
      </c>
      <c r="AQ224" s="1" t="str">
        <f t="shared" si="91"/>
        <v>'fri'</v>
      </c>
      <c r="AR224" t="str">
        <f t="shared" si="92"/>
        <v>95.86</v>
      </c>
      <c r="AS224" s="1" t="str">
        <f t="shared" si="93"/>
        <v>'3 days')</v>
      </c>
    </row>
    <row r="225" spans="1:45" x14ac:dyDescent="0.25">
      <c r="A225" t="s">
        <v>103</v>
      </c>
      <c r="B225" t="s">
        <v>508</v>
      </c>
      <c r="C225" t="s">
        <v>34</v>
      </c>
      <c r="D225" t="s">
        <v>35</v>
      </c>
      <c r="E225" t="s">
        <v>45</v>
      </c>
      <c r="F225" s="1">
        <v>40767</v>
      </c>
      <c r="G225">
        <v>505244338</v>
      </c>
      <c r="H225" s="1">
        <v>40805</v>
      </c>
      <c r="I225">
        <v>1882</v>
      </c>
      <c r="J225" t="s">
        <v>36</v>
      </c>
      <c r="K225" t="s">
        <v>37</v>
      </c>
      <c r="L225" t="s">
        <v>939</v>
      </c>
      <c r="M225" t="s">
        <v>940</v>
      </c>
      <c r="N225" t="s">
        <v>941</v>
      </c>
      <c r="O225">
        <v>2011</v>
      </c>
      <c r="P225">
        <v>8</v>
      </c>
      <c r="Q225" t="s">
        <v>163</v>
      </c>
      <c r="R225" t="s">
        <v>42</v>
      </c>
      <c r="S225" t="s">
        <v>268</v>
      </c>
      <c r="U225" s="1" t="str">
        <f t="shared" si="71"/>
        <v>('Australia and Oceania'</v>
      </c>
      <c r="V225" s="3" t="str">
        <f t="shared" si="72"/>
        <v>'East Timor'</v>
      </c>
      <c r="W225" s="3" t="str">
        <f t="shared" si="73"/>
        <v>'Vegetables'</v>
      </c>
      <c r="X225" s="3" t="str">
        <f t="shared" si="74"/>
        <v>'Online'</v>
      </c>
      <c r="Y225" s="3" t="str">
        <f t="shared" si="75"/>
        <v>'C'</v>
      </c>
      <c r="Z225" s="1" t="str">
        <f t="shared" si="76"/>
        <v>2011-08-12</v>
      </c>
      <c r="AA225" s="1" t="s">
        <v>3802</v>
      </c>
      <c r="AB225" s="1" t="str">
        <f t="shared" si="77"/>
        <v>'2011-08-12'</v>
      </c>
      <c r="AC225" s="3">
        <f t="shared" si="78"/>
        <v>505244338</v>
      </c>
      <c r="AD225" s="1" t="str">
        <f t="shared" si="79"/>
        <v>2011-09-19</v>
      </c>
      <c r="AE225" s="1" t="s">
        <v>4583</v>
      </c>
      <c r="AF225" s="1" t="str">
        <f t="shared" si="80"/>
        <v>'2011-09-19'</v>
      </c>
      <c r="AG225">
        <f t="shared" si="81"/>
        <v>1882</v>
      </c>
      <c r="AH225" s="1" t="str">
        <f t="shared" si="82"/>
        <v>154.06</v>
      </c>
      <c r="AI225" t="str">
        <f t="shared" si="83"/>
        <v>90.93</v>
      </c>
      <c r="AJ225" s="1" t="str">
        <f t="shared" si="84"/>
        <v>289940.92</v>
      </c>
      <c r="AK225" t="str">
        <f t="shared" si="85"/>
        <v>171130.26</v>
      </c>
      <c r="AL225" s="1" t="str">
        <f t="shared" si="86"/>
        <v>118810.66</v>
      </c>
      <c r="AM225" s="4">
        <f t="shared" si="87"/>
        <v>2011</v>
      </c>
      <c r="AN225" s="1" t="str">
        <f t="shared" si="88"/>
        <v>'2011'</v>
      </c>
      <c r="AO225" s="5">
        <f t="shared" si="89"/>
        <v>8</v>
      </c>
      <c r="AP225" s="1" t="str">
        <f t="shared" si="90"/>
        <v>'8'</v>
      </c>
      <c r="AQ225" s="1" t="str">
        <f t="shared" si="91"/>
        <v>'thur'</v>
      </c>
      <c r="AR225" t="str">
        <f t="shared" si="92"/>
        <v>63.13</v>
      </c>
      <c r="AS225" s="1" t="str">
        <f t="shared" si="93"/>
        <v>'38 days')</v>
      </c>
    </row>
    <row r="226" spans="1:45" x14ac:dyDescent="0.25">
      <c r="A226" t="s">
        <v>75</v>
      </c>
      <c r="B226" t="s">
        <v>942</v>
      </c>
      <c r="C226" t="s">
        <v>88</v>
      </c>
      <c r="D226" t="s">
        <v>22</v>
      </c>
      <c r="E226" t="s">
        <v>66</v>
      </c>
      <c r="F226" s="1">
        <v>40991</v>
      </c>
      <c r="G226">
        <v>745783555</v>
      </c>
      <c r="H226" s="1">
        <v>41038</v>
      </c>
      <c r="I226">
        <v>2782</v>
      </c>
      <c r="J226" t="s">
        <v>89</v>
      </c>
      <c r="K226" t="s">
        <v>90</v>
      </c>
      <c r="L226" t="s">
        <v>943</v>
      </c>
      <c r="M226" t="s">
        <v>944</v>
      </c>
      <c r="N226" t="s">
        <v>945</v>
      </c>
      <c r="O226">
        <v>2012</v>
      </c>
      <c r="P226">
        <v>3</v>
      </c>
      <c r="Q226" t="s">
        <v>163</v>
      </c>
      <c r="R226" t="s">
        <v>95</v>
      </c>
      <c r="S226" t="s">
        <v>238</v>
      </c>
      <c r="U226" s="1" t="str">
        <f t="shared" si="71"/>
        <v>('Europe'</v>
      </c>
      <c r="V226" s="3" t="str">
        <f t="shared" si="72"/>
        <v>'Switzerland'</v>
      </c>
      <c r="W226" s="3" t="str">
        <f t="shared" si="73"/>
        <v>'Clothes'</v>
      </c>
      <c r="X226" s="3" t="str">
        <f t="shared" si="74"/>
        <v>'Offline'</v>
      </c>
      <c r="Y226" s="3" t="str">
        <f t="shared" si="75"/>
        <v>'H'</v>
      </c>
      <c r="Z226" s="1" t="str">
        <f t="shared" si="76"/>
        <v>2012-03-23</v>
      </c>
      <c r="AA226" s="1" t="s">
        <v>3803</v>
      </c>
      <c r="AB226" s="1" t="str">
        <f t="shared" si="77"/>
        <v>'2012-03-23'</v>
      </c>
      <c r="AC226" s="3">
        <f t="shared" si="78"/>
        <v>745783555</v>
      </c>
      <c r="AD226" s="1" t="str">
        <f t="shared" si="79"/>
        <v>2012-05-09</v>
      </c>
      <c r="AE226" s="1" t="s">
        <v>4584</v>
      </c>
      <c r="AF226" s="1" t="str">
        <f t="shared" si="80"/>
        <v>'2012-05-09'</v>
      </c>
      <c r="AG226">
        <f t="shared" si="81"/>
        <v>2782</v>
      </c>
      <c r="AH226" s="1" t="str">
        <f t="shared" si="82"/>
        <v>109.28</v>
      </c>
      <c r="AI226" t="str">
        <f t="shared" si="83"/>
        <v>35.84</v>
      </c>
      <c r="AJ226" s="1" t="str">
        <f t="shared" si="84"/>
        <v>304016.96</v>
      </c>
      <c r="AK226" t="str">
        <f t="shared" si="85"/>
        <v>99706.88</v>
      </c>
      <c r="AL226" s="1" t="str">
        <f t="shared" si="86"/>
        <v>204310.08</v>
      </c>
      <c r="AM226" s="4">
        <f t="shared" si="87"/>
        <v>2012</v>
      </c>
      <c r="AN226" s="1" t="str">
        <f t="shared" si="88"/>
        <v>'2012'</v>
      </c>
      <c r="AO226" s="5">
        <f t="shared" si="89"/>
        <v>3</v>
      </c>
      <c r="AP226" s="1" t="str">
        <f t="shared" si="90"/>
        <v>'3'</v>
      </c>
      <c r="AQ226" s="1" t="str">
        <f t="shared" si="91"/>
        <v>'thur'</v>
      </c>
      <c r="AR226" t="str">
        <f t="shared" si="92"/>
        <v>73.44</v>
      </c>
      <c r="AS226" s="1" t="str">
        <f t="shared" si="93"/>
        <v>'47 days')</v>
      </c>
    </row>
    <row r="227" spans="1:45" x14ac:dyDescent="0.25">
      <c r="A227" t="s">
        <v>103</v>
      </c>
      <c r="B227" t="s">
        <v>946</v>
      </c>
      <c r="C227" t="s">
        <v>114</v>
      </c>
      <c r="D227" t="s">
        <v>22</v>
      </c>
      <c r="E227" t="s">
        <v>23</v>
      </c>
      <c r="F227" s="1">
        <v>41026</v>
      </c>
      <c r="G227">
        <v>509914386</v>
      </c>
      <c r="H227" s="1">
        <v>41071</v>
      </c>
      <c r="I227">
        <v>3853</v>
      </c>
      <c r="J227" t="s">
        <v>115</v>
      </c>
      <c r="K227" t="s">
        <v>116</v>
      </c>
      <c r="L227" t="s">
        <v>947</v>
      </c>
      <c r="M227" t="s">
        <v>948</v>
      </c>
      <c r="N227" t="s">
        <v>949</v>
      </c>
      <c r="O227">
        <v>2012</v>
      </c>
      <c r="P227">
        <v>4</v>
      </c>
      <c r="Q227" t="s">
        <v>163</v>
      </c>
      <c r="R227" t="s">
        <v>120</v>
      </c>
      <c r="S227" t="s">
        <v>286</v>
      </c>
      <c r="U227" s="1" t="str">
        <f t="shared" si="71"/>
        <v>('Australia and Oceania'</v>
      </c>
      <c r="V227" s="3" t="str">
        <f t="shared" si="72"/>
        <v>'Palau'</v>
      </c>
      <c r="W227" s="3" t="str">
        <f t="shared" si="73"/>
        <v>'Snacks'</v>
      </c>
      <c r="X227" s="3" t="str">
        <f t="shared" si="74"/>
        <v>'Offline'</v>
      </c>
      <c r="Y227" s="3" t="str">
        <f t="shared" si="75"/>
        <v>'M'</v>
      </c>
      <c r="Z227" s="1" t="str">
        <f t="shared" si="76"/>
        <v>2012-04-27</v>
      </c>
      <c r="AA227" s="1" t="s">
        <v>3804</v>
      </c>
      <c r="AB227" s="1" t="str">
        <f t="shared" si="77"/>
        <v>'2012-04-27'</v>
      </c>
      <c r="AC227" s="3">
        <f t="shared" si="78"/>
        <v>509914386</v>
      </c>
      <c r="AD227" s="1" t="str">
        <f t="shared" si="79"/>
        <v>2012-06-11</v>
      </c>
      <c r="AE227" s="1" t="s">
        <v>4585</v>
      </c>
      <c r="AF227" s="1" t="str">
        <f t="shared" si="80"/>
        <v>'2012-06-11'</v>
      </c>
      <c r="AG227">
        <f t="shared" si="81"/>
        <v>3853</v>
      </c>
      <c r="AH227" s="1" t="str">
        <f t="shared" si="82"/>
        <v>152.58</v>
      </c>
      <c r="AI227" t="str">
        <f t="shared" si="83"/>
        <v>97.44</v>
      </c>
      <c r="AJ227" s="1" t="str">
        <f t="shared" si="84"/>
        <v>587890.74</v>
      </c>
      <c r="AK227" t="str">
        <f t="shared" si="85"/>
        <v>375436.32</v>
      </c>
      <c r="AL227" s="1" t="str">
        <f t="shared" si="86"/>
        <v>212454.42</v>
      </c>
      <c r="AM227" s="4">
        <f t="shared" si="87"/>
        <v>2012</v>
      </c>
      <c r="AN227" s="1" t="str">
        <f t="shared" si="88"/>
        <v>'2012'</v>
      </c>
      <c r="AO227" s="5">
        <f t="shared" si="89"/>
        <v>4</v>
      </c>
      <c r="AP227" s="1" t="str">
        <f t="shared" si="90"/>
        <v>'4'</v>
      </c>
      <c r="AQ227" s="1" t="str">
        <f t="shared" si="91"/>
        <v>'thur'</v>
      </c>
      <c r="AR227" t="str">
        <f t="shared" si="92"/>
        <v>55.140000000000015</v>
      </c>
      <c r="AS227" s="1" t="str">
        <f t="shared" si="93"/>
        <v>'45 days')</v>
      </c>
    </row>
    <row r="228" spans="1:45" x14ac:dyDescent="0.25">
      <c r="A228" t="s">
        <v>19</v>
      </c>
      <c r="B228" t="s">
        <v>515</v>
      </c>
      <c r="C228" t="s">
        <v>123</v>
      </c>
      <c r="D228" t="s">
        <v>35</v>
      </c>
      <c r="E228" t="s">
        <v>23</v>
      </c>
      <c r="F228" s="1">
        <v>41668</v>
      </c>
      <c r="G228">
        <v>371123158</v>
      </c>
      <c r="H228" s="1">
        <v>41679</v>
      </c>
      <c r="I228">
        <v>2445</v>
      </c>
      <c r="J228" t="s">
        <v>124</v>
      </c>
      <c r="K228" t="s">
        <v>125</v>
      </c>
      <c r="L228" t="s">
        <v>950</v>
      </c>
      <c r="M228" t="s">
        <v>951</v>
      </c>
      <c r="N228" t="s">
        <v>952</v>
      </c>
      <c r="O228">
        <v>2014</v>
      </c>
      <c r="P228">
        <v>1</v>
      </c>
      <c r="Q228" t="s">
        <v>85</v>
      </c>
      <c r="R228" t="s">
        <v>129</v>
      </c>
      <c r="S228" t="s">
        <v>165</v>
      </c>
      <c r="U228" s="1" t="str">
        <f t="shared" si="71"/>
        <v>('Middle East and North Africa'</v>
      </c>
      <c r="V228" s="3" t="str">
        <f t="shared" si="72"/>
        <v>'Jordan'</v>
      </c>
      <c r="W228" s="3" t="str">
        <f t="shared" si="73"/>
        <v>'Household'</v>
      </c>
      <c r="X228" s="3" t="str">
        <f t="shared" si="74"/>
        <v>'Online'</v>
      </c>
      <c r="Y228" s="3" t="str">
        <f t="shared" si="75"/>
        <v>'M'</v>
      </c>
      <c r="Z228" s="1" t="str">
        <f t="shared" si="76"/>
        <v>2014-01-29</v>
      </c>
      <c r="AA228" s="1" t="s">
        <v>3805</v>
      </c>
      <c r="AB228" s="1" t="str">
        <f t="shared" si="77"/>
        <v>'2014-01-29'</v>
      </c>
      <c r="AC228" s="3">
        <f t="shared" si="78"/>
        <v>371123158</v>
      </c>
      <c r="AD228" s="1" t="str">
        <f t="shared" si="79"/>
        <v>2014-02-09</v>
      </c>
      <c r="AE228" s="1" t="s">
        <v>4342</v>
      </c>
      <c r="AF228" s="1" t="str">
        <f t="shared" si="80"/>
        <v>'2014-02-09'</v>
      </c>
      <c r="AG228">
        <f t="shared" si="81"/>
        <v>2445</v>
      </c>
      <c r="AH228" s="1" t="str">
        <f t="shared" si="82"/>
        <v>668.27</v>
      </c>
      <c r="AI228" t="str">
        <f t="shared" si="83"/>
        <v>502.54</v>
      </c>
      <c r="AJ228" s="1" t="str">
        <f t="shared" si="84"/>
        <v>1633920.15</v>
      </c>
      <c r="AK228" t="str">
        <f t="shared" si="85"/>
        <v>1228710.3</v>
      </c>
      <c r="AL228" s="1" t="str">
        <f t="shared" si="86"/>
        <v>405209.85</v>
      </c>
      <c r="AM228" s="4">
        <f t="shared" si="87"/>
        <v>2014</v>
      </c>
      <c r="AN228" s="1" t="str">
        <f t="shared" si="88"/>
        <v>'2014'</v>
      </c>
      <c r="AO228" s="5">
        <f t="shared" si="89"/>
        <v>1</v>
      </c>
      <c r="AP228" s="1" t="str">
        <f t="shared" si="90"/>
        <v>'1'</v>
      </c>
      <c r="AQ228" s="1" t="str">
        <f t="shared" si="91"/>
        <v>'tue'</v>
      </c>
      <c r="AR228" t="str">
        <f t="shared" si="92"/>
        <v>165.72999999999996</v>
      </c>
      <c r="AS228" s="1" t="str">
        <f t="shared" si="93"/>
        <v>'11 days')</v>
      </c>
    </row>
    <row r="229" spans="1:45" x14ac:dyDescent="0.25">
      <c r="A229" t="s">
        <v>75</v>
      </c>
      <c r="B229" t="s">
        <v>953</v>
      </c>
      <c r="C229" t="s">
        <v>123</v>
      </c>
      <c r="D229" t="s">
        <v>35</v>
      </c>
      <c r="E229" t="s">
        <v>66</v>
      </c>
      <c r="F229" s="1">
        <v>42717</v>
      </c>
      <c r="G229">
        <v>973208701</v>
      </c>
      <c r="H229" s="1">
        <v>42732</v>
      </c>
      <c r="I229">
        <v>2936</v>
      </c>
      <c r="J229" t="s">
        <v>124</v>
      </c>
      <c r="K229" t="s">
        <v>125</v>
      </c>
      <c r="L229" t="s">
        <v>954</v>
      </c>
      <c r="M229" t="s">
        <v>955</v>
      </c>
      <c r="N229" t="s">
        <v>956</v>
      </c>
      <c r="O229">
        <v>2016</v>
      </c>
      <c r="P229">
        <v>12</v>
      </c>
      <c r="Q229" t="s">
        <v>72</v>
      </c>
      <c r="R229" t="s">
        <v>129</v>
      </c>
      <c r="S229" t="s">
        <v>74</v>
      </c>
      <c r="U229" s="1" t="str">
        <f t="shared" si="71"/>
        <v>('Europe'</v>
      </c>
      <c r="V229" s="3" t="str">
        <f t="shared" si="72"/>
        <v>'Slovenia'</v>
      </c>
      <c r="W229" s="3" t="str">
        <f t="shared" si="73"/>
        <v>'Household'</v>
      </c>
      <c r="X229" s="3" t="str">
        <f t="shared" si="74"/>
        <v>'Online'</v>
      </c>
      <c r="Y229" s="3" t="str">
        <f t="shared" si="75"/>
        <v>'H'</v>
      </c>
      <c r="Z229" s="1" t="str">
        <f t="shared" si="76"/>
        <v>2016-12-13</v>
      </c>
      <c r="AA229" s="1" t="s">
        <v>3806</v>
      </c>
      <c r="AB229" s="1" t="str">
        <f t="shared" si="77"/>
        <v>'2016-12-13'</v>
      </c>
      <c r="AC229" s="3">
        <f t="shared" si="78"/>
        <v>973208701</v>
      </c>
      <c r="AD229" s="1" t="str">
        <f t="shared" si="79"/>
        <v>2016-12-28</v>
      </c>
      <c r="AE229" s="1" t="s">
        <v>4586</v>
      </c>
      <c r="AF229" s="1" t="str">
        <f t="shared" si="80"/>
        <v>'2016-12-28'</v>
      </c>
      <c r="AG229">
        <f t="shared" si="81"/>
        <v>2936</v>
      </c>
      <c r="AH229" s="1" t="str">
        <f t="shared" si="82"/>
        <v>668.27</v>
      </c>
      <c r="AI229" t="str">
        <f t="shared" si="83"/>
        <v>502.54</v>
      </c>
      <c r="AJ229" s="1" t="str">
        <f t="shared" si="84"/>
        <v>1962040.72</v>
      </c>
      <c r="AK229" t="str">
        <f t="shared" si="85"/>
        <v>1475457.44</v>
      </c>
      <c r="AL229" s="1" t="str">
        <f t="shared" si="86"/>
        <v>486583.28</v>
      </c>
      <c r="AM229" s="4">
        <f t="shared" si="87"/>
        <v>2016</v>
      </c>
      <c r="AN229" s="1" t="str">
        <f t="shared" si="88"/>
        <v>'2016'</v>
      </c>
      <c r="AO229" s="5">
        <f t="shared" si="89"/>
        <v>12</v>
      </c>
      <c r="AP229" s="1" t="str">
        <f t="shared" si="90"/>
        <v>'12'</v>
      </c>
      <c r="AQ229" s="1" t="str">
        <f t="shared" si="91"/>
        <v>'mon'</v>
      </c>
      <c r="AR229" t="str">
        <f t="shared" si="92"/>
        <v>165.72999999999996</v>
      </c>
      <c r="AS229" s="1" t="str">
        <f t="shared" si="93"/>
        <v>'15 days')</v>
      </c>
    </row>
    <row r="230" spans="1:45" x14ac:dyDescent="0.25">
      <c r="A230" t="s">
        <v>53</v>
      </c>
      <c r="B230" t="s">
        <v>443</v>
      </c>
      <c r="C230" t="s">
        <v>44</v>
      </c>
      <c r="D230" t="s">
        <v>35</v>
      </c>
      <c r="E230" t="s">
        <v>138</v>
      </c>
      <c r="F230" s="1">
        <v>41599</v>
      </c>
      <c r="G230">
        <v>780282342</v>
      </c>
      <c r="H230" s="1">
        <v>41635</v>
      </c>
      <c r="I230">
        <v>1739</v>
      </c>
      <c r="J230" t="s">
        <v>46</v>
      </c>
      <c r="K230" t="s">
        <v>47</v>
      </c>
      <c r="L230" t="s">
        <v>957</v>
      </c>
      <c r="M230" t="s">
        <v>958</v>
      </c>
      <c r="N230" t="s">
        <v>959</v>
      </c>
      <c r="O230">
        <v>2013</v>
      </c>
      <c r="P230">
        <v>11</v>
      </c>
      <c r="Q230" t="s">
        <v>94</v>
      </c>
      <c r="R230" t="s">
        <v>51</v>
      </c>
      <c r="S230" t="s">
        <v>362</v>
      </c>
      <c r="U230" s="1" t="str">
        <f t="shared" si="71"/>
        <v>('Asia'</v>
      </c>
      <c r="V230" s="3" t="str">
        <f t="shared" si="72"/>
        <v>'South Korea'</v>
      </c>
      <c r="W230" s="3" t="str">
        <f t="shared" si="73"/>
        <v>'Baby Food'</v>
      </c>
      <c r="X230" s="3" t="str">
        <f t="shared" si="74"/>
        <v>'Online'</v>
      </c>
      <c r="Y230" s="3" t="str">
        <f t="shared" si="75"/>
        <v>'L'</v>
      </c>
      <c r="Z230" s="1" t="str">
        <f t="shared" si="76"/>
        <v>2013-11-21</v>
      </c>
      <c r="AA230" s="1" t="s">
        <v>3807</v>
      </c>
      <c r="AB230" s="1" t="str">
        <f t="shared" si="77"/>
        <v>'2013-11-21'</v>
      </c>
      <c r="AC230" s="3">
        <f t="shared" si="78"/>
        <v>780282342</v>
      </c>
      <c r="AD230" s="1" t="str">
        <f t="shared" si="79"/>
        <v>2013-12-27</v>
      </c>
      <c r="AE230" s="1" t="s">
        <v>4587</v>
      </c>
      <c r="AF230" s="1" t="str">
        <f t="shared" si="80"/>
        <v>'2013-12-27'</v>
      </c>
      <c r="AG230">
        <f t="shared" si="81"/>
        <v>1739</v>
      </c>
      <c r="AH230" s="1" t="str">
        <f t="shared" si="82"/>
        <v>255.28</v>
      </c>
      <c r="AI230" t="str">
        <f t="shared" si="83"/>
        <v>159.42</v>
      </c>
      <c r="AJ230" s="1" t="str">
        <f t="shared" si="84"/>
        <v>443931.92</v>
      </c>
      <c r="AK230" t="str">
        <f t="shared" si="85"/>
        <v>277231.38</v>
      </c>
      <c r="AL230" s="1" t="str">
        <f t="shared" si="86"/>
        <v>166700.54</v>
      </c>
      <c r="AM230" s="4">
        <f t="shared" si="87"/>
        <v>2013</v>
      </c>
      <c r="AN230" s="1" t="str">
        <f t="shared" si="88"/>
        <v>'2013'</v>
      </c>
      <c r="AO230" s="5">
        <f t="shared" si="89"/>
        <v>11</v>
      </c>
      <c r="AP230" s="1" t="str">
        <f t="shared" si="90"/>
        <v>'11'</v>
      </c>
      <c r="AQ230" s="1" t="str">
        <f t="shared" si="91"/>
        <v>'wed'</v>
      </c>
      <c r="AR230" t="str">
        <f t="shared" si="92"/>
        <v>95.86</v>
      </c>
      <c r="AS230" s="1" t="str">
        <f t="shared" si="93"/>
        <v>'36 days')</v>
      </c>
    </row>
    <row r="231" spans="1:45" x14ac:dyDescent="0.25">
      <c r="A231" t="s">
        <v>75</v>
      </c>
      <c r="B231" t="s">
        <v>655</v>
      </c>
      <c r="C231" t="s">
        <v>88</v>
      </c>
      <c r="D231" t="s">
        <v>35</v>
      </c>
      <c r="E231" t="s">
        <v>66</v>
      </c>
      <c r="F231" s="1">
        <v>40275</v>
      </c>
      <c r="G231">
        <v>126767909</v>
      </c>
      <c r="H231" s="1">
        <v>40320</v>
      </c>
      <c r="I231">
        <v>2296</v>
      </c>
      <c r="J231" t="s">
        <v>89</v>
      </c>
      <c r="K231" t="s">
        <v>90</v>
      </c>
      <c r="L231" t="s">
        <v>960</v>
      </c>
      <c r="M231" t="s">
        <v>961</v>
      </c>
      <c r="N231" t="s">
        <v>962</v>
      </c>
      <c r="O231">
        <v>2010</v>
      </c>
      <c r="P231">
        <v>4</v>
      </c>
      <c r="Q231" t="s">
        <v>85</v>
      </c>
      <c r="R231" t="s">
        <v>95</v>
      </c>
      <c r="S231" t="s">
        <v>286</v>
      </c>
      <c r="U231" s="1" t="str">
        <f t="shared" si="71"/>
        <v>('Europe'</v>
      </c>
      <c r="V231" s="3" t="str">
        <f t="shared" si="72"/>
        <v>'Norway'</v>
      </c>
      <c r="W231" s="3" t="str">
        <f t="shared" si="73"/>
        <v>'Clothes'</v>
      </c>
      <c r="X231" s="3" t="str">
        <f t="shared" si="74"/>
        <v>'Online'</v>
      </c>
      <c r="Y231" s="3" t="str">
        <f t="shared" si="75"/>
        <v>'H'</v>
      </c>
      <c r="Z231" s="1" t="str">
        <f t="shared" si="76"/>
        <v>2010-04-07</v>
      </c>
      <c r="AA231" s="1" t="s">
        <v>3808</v>
      </c>
      <c r="AB231" s="1" t="str">
        <f t="shared" si="77"/>
        <v>'2010-04-07'</v>
      </c>
      <c r="AC231" s="3">
        <f t="shared" si="78"/>
        <v>126767909</v>
      </c>
      <c r="AD231" s="1" t="str">
        <f t="shared" si="79"/>
        <v>2010-05-22</v>
      </c>
      <c r="AE231" s="1" t="s">
        <v>4175</v>
      </c>
      <c r="AF231" s="1" t="str">
        <f t="shared" si="80"/>
        <v>'2010-05-22'</v>
      </c>
      <c r="AG231">
        <f t="shared" si="81"/>
        <v>2296</v>
      </c>
      <c r="AH231" s="1" t="str">
        <f t="shared" si="82"/>
        <v>109.28</v>
      </c>
      <c r="AI231" t="str">
        <f t="shared" si="83"/>
        <v>35.84</v>
      </c>
      <c r="AJ231" s="1" t="str">
        <f t="shared" si="84"/>
        <v>250906.88</v>
      </c>
      <c r="AK231" t="str">
        <f t="shared" si="85"/>
        <v>82288.64</v>
      </c>
      <c r="AL231" s="1" t="str">
        <f t="shared" si="86"/>
        <v>168618.24</v>
      </c>
      <c r="AM231" s="4">
        <f t="shared" si="87"/>
        <v>2010</v>
      </c>
      <c r="AN231" s="1" t="str">
        <f t="shared" si="88"/>
        <v>'2010'</v>
      </c>
      <c r="AO231" s="5">
        <f t="shared" si="89"/>
        <v>4</v>
      </c>
      <c r="AP231" s="1" t="str">
        <f t="shared" si="90"/>
        <v>'4'</v>
      </c>
      <c r="AQ231" s="1" t="str">
        <f t="shared" si="91"/>
        <v>'tue'</v>
      </c>
      <c r="AR231" t="str">
        <f t="shared" si="92"/>
        <v>73.44</v>
      </c>
      <c r="AS231" s="1" t="str">
        <f t="shared" si="93"/>
        <v>'45 days')</v>
      </c>
    </row>
    <row r="232" spans="1:45" x14ac:dyDescent="0.25">
      <c r="A232" t="s">
        <v>19</v>
      </c>
      <c r="B232" t="s">
        <v>490</v>
      </c>
      <c r="C232" t="s">
        <v>44</v>
      </c>
      <c r="D232" t="s">
        <v>35</v>
      </c>
      <c r="E232" t="s">
        <v>23</v>
      </c>
      <c r="F232" s="1">
        <v>41098</v>
      </c>
      <c r="G232">
        <v>767401731</v>
      </c>
      <c r="H232" s="1">
        <v>41120</v>
      </c>
      <c r="I232">
        <v>80</v>
      </c>
      <c r="J232" t="s">
        <v>46</v>
      </c>
      <c r="K232" t="s">
        <v>47</v>
      </c>
      <c r="L232" t="s">
        <v>963</v>
      </c>
      <c r="M232" t="s">
        <v>964</v>
      </c>
      <c r="N232" t="s">
        <v>965</v>
      </c>
      <c r="O232">
        <v>2012</v>
      </c>
      <c r="P232">
        <v>7</v>
      </c>
      <c r="Q232" t="s">
        <v>135</v>
      </c>
      <c r="R232" t="s">
        <v>51</v>
      </c>
      <c r="S232" t="s">
        <v>212</v>
      </c>
      <c r="U232" s="1" t="str">
        <f t="shared" si="71"/>
        <v>('Middle East and North Africa'</v>
      </c>
      <c r="V232" s="3" t="str">
        <f t="shared" si="72"/>
        <v>'Afghanistan'</v>
      </c>
      <c r="W232" s="3" t="str">
        <f t="shared" si="73"/>
        <v>'Baby Food'</v>
      </c>
      <c r="X232" s="3" t="str">
        <f t="shared" si="74"/>
        <v>'Online'</v>
      </c>
      <c r="Y232" s="3" t="str">
        <f t="shared" si="75"/>
        <v>'M'</v>
      </c>
      <c r="Z232" s="1" t="str">
        <f t="shared" si="76"/>
        <v>2012-07-08</v>
      </c>
      <c r="AA232" s="1" t="s">
        <v>3809</v>
      </c>
      <c r="AB232" s="1" t="str">
        <f t="shared" si="77"/>
        <v>'2012-07-08'</v>
      </c>
      <c r="AC232" s="3">
        <f t="shared" si="78"/>
        <v>767401731</v>
      </c>
      <c r="AD232" s="1" t="str">
        <f t="shared" si="79"/>
        <v>2012-07-30</v>
      </c>
      <c r="AE232" s="1" t="s">
        <v>4588</v>
      </c>
      <c r="AF232" s="1" t="str">
        <f t="shared" si="80"/>
        <v>'2012-07-30'</v>
      </c>
      <c r="AG232">
        <f t="shared" si="81"/>
        <v>80</v>
      </c>
      <c r="AH232" s="1" t="str">
        <f t="shared" si="82"/>
        <v>255.28</v>
      </c>
      <c r="AI232" t="str">
        <f t="shared" si="83"/>
        <v>159.42</v>
      </c>
      <c r="AJ232" s="1" t="str">
        <f t="shared" si="84"/>
        <v>20422.4</v>
      </c>
      <c r="AK232" t="str">
        <f t="shared" si="85"/>
        <v>12753.6</v>
      </c>
      <c r="AL232" s="1" t="str">
        <f t="shared" si="86"/>
        <v>7668.8</v>
      </c>
      <c r="AM232" s="4">
        <f t="shared" si="87"/>
        <v>2012</v>
      </c>
      <c r="AN232" s="1" t="str">
        <f t="shared" si="88"/>
        <v>'2012'</v>
      </c>
      <c r="AO232" s="5">
        <f t="shared" si="89"/>
        <v>7</v>
      </c>
      <c r="AP232" s="1" t="str">
        <f t="shared" si="90"/>
        <v>'7'</v>
      </c>
      <c r="AQ232" s="1" t="str">
        <f t="shared" si="91"/>
        <v>'sat'</v>
      </c>
      <c r="AR232" t="str">
        <f t="shared" si="92"/>
        <v>95.86</v>
      </c>
      <c r="AS232" s="1" t="str">
        <f t="shared" si="93"/>
        <v>'22 days')</v>
      </c>
    </row>
    <row r="233" spans="1:45" x14ac:dyDescent="0.25">
      <c r="A233" t="s">
        <v>53</v>
      </c>
      <c r="B233" t="s">
        <v>551</v>
      </c>
      <c r="C233" t="s">
        <v>186</v>
      </c>
      <c r="D233" t="s">
        <v>35</v>
      </c>
      <c r="E233" t="s">
        <v>138</v>
      </c>
      <c r="F233" s="1">
        <v>42658</v>
      </c>
      <c r="G233">
        <v>927232635</v>
      </c>
      <c r="H233" s="1">
        <v>42698</v>
      </c>
      <c r="I233">
        <v>7597</v>
      </c>
      <c r="J233" t="s">
        <v>187</v>
      </c>
      <c r="K233" t="s">
        <v>188</v>
      </c>
      <c r="L233" t="s">
        <v>966</v>
      </c>
      <c r="M233" t="s">
        <v>967</v>
      </c>
      <c r="N233" t="s">
        <v>968</v>
      </c>
      <c r="O233">
        <v>2016</v>
      </c>
      <c r="P233">
        <v>10</v>
      </c>
      <c r="Q233" t="s">
        <v>29</v>
      </c>
      <c r="R233" t="s">
        <v>192</v>
      </c>
      <c r="S233" t="s">
        <v>435</v>
      </c>
      <c r="U233" s="1" t="str">
        <f t="shared" si="71"/>
        <v>('Asia'</v>
      </c>
      <c r="V233" s="3" t="str">
        <f t="shared" si="72"/>
        <v>'Bangladesh'</v>
      </c>
      <c r="W233" s="3" t="str">
        <f t="shared" si="73"/>
        <v>'Personal Care'</v>
      </c>
      <c r="X233" s="3" t="str">
        <f t="shared" si="74"/>
        <v>'Online'</v>
      </c>
      <c r="Y233" s="3" t="str">
        <f t="shared" si="75"/>
        <v>'L'</v>
      </c>
      <c r="Z233" s="1" t="str">
        <f t="shared" si="76"/>
        <v>2016-10-15</v>
      </c>
      <c r="AA233" s="1" t="s">
        <v>3810</v>
      </c>
      <c r="AB233" s="1" t="str">
        <f t="shared" si="77"/>
        <v>'2016-10-15'</v>
      </c>
      <c r="AC233" s="3">
        <f t="shared" si="78"/>
        <v>927232635</v>
      </c>
      <c r="AD233" s="1" t="str">
        <f t="shared" si="79"/>
        <v>2016-11-24</v>
      </c>
      <c r="AE233" s="1" t="s">
        <v>4293</v>
      </c>
      <c r="AF233" s="1" t="str">
        <f t="shared" si="80"/>
        <v>'2016-11-24'</v>
      </c>
      <c r="AG233">
        <f t="shared" si="81"/>
        <v>7597</v>
      </c>
      <c r="AH233" s="1" t="str">
        <f t="shared" si="82"/>
        <v>81.73</v>
      </c>
      <c r="AI233" t="str">
        <f t="shared" si="83"/>
        <v>56.67</v>
      </c>
      <c r="AJ233" s="1" t="str">
        <f t="shared" si="84"/>
        <v>620902.81</v>
      </c>
      <c r="AK233" t="str">
        <f t="shared" si="85"/>
        <v>430521.99</v>
      </c>
      <c r="AL233" s="1" t="str">
        <f t="shared" si="86"/>
        <v>190380.82</v>
      </c>
      <c r="AM233" s="4">
        <f t="shared" si="87"/>
        <v>2016</v>
      </c>
      <c r="AN233" s="1" t="str">
        <f t="shared" si="88"/>
        <v>'2016'</v>
      </c>
      <c r="AO233" s="5">
        <f t="shared" si="89"/>
        <v>10</v>
      </c>
      <c r="AP233" s="1" t="str">
        <f t="shared" si="90"/>
        <v>'10'</v>
      </c>
      <c r="AQ233" s="1" t="str">
        <f t="shared" si="91"/>
        <v>'fri'</v>
      </c>
      <c r="AR233" t="str">
        <f t="shared" si="92"/>
        <v>25.06</v>
      </c>
      <c r="AS233" s="1" t="str">
        <f t="shared" si="93"/>
        <v>'40 days')</v>
      </c>
    </row>
    <row r="234" spans="1:45" x14ac:dyDescent="0.25">
      <c r="A234" t="s">
        <v>63</v>
      </c>
      <c r="B234" t="s">
        <v>969</v>
      </c>
      <c r="C234" t="s">
        <v>213</v>
      </c>
      <c r="D234" t="s">
        <v>22</v>
      </c>
      <c r="E234" t="s">
        <v>23</v>
      </c>
      <c r="F234" s="1">
        <v>41170</v>
      </c>
      <c r="G234">
        <v>251621949</v>
      </c>
      <c r="H234" s="1">
        <v>41202</v>
      </c>
      <c r="I234">
        <v>9381</v>
      </c>
      <c r="J234" t="s">
        <v>214</v>
      </c>
      <c r="K234" t="s">
        <v>215</v>
      </c>
      <c r="L234" t="s">
        <v>970</v>
      </c>
      <c r="M234" t="s">
        <v>971</v>
      </c>
      <c r="N234" t="s">
        <v>972</v>
      </c>
      <c r="O234">
        <v>2012</v>
      </c>
      <c r="P234">
        <v>9</v>
      </c>
      <c r="Q234" t="s">
        <v>72</v>
      </c>
      <c r="R234" t="s">
        <v>219</v>
      </c>
      <c r="S234" t="s">
        <v>62</v>
      </c>
      <c r="U234" s="1" t="str">
        <f t="shared" si="71"/>
        <v>('Sub-Saharan Africa'</v>
      </c>
      <c r="V234" s="3" t="str">
        <f t="shared" si="72"/>
        <v>'Guinea'</v>
      </c>
      <c r="W234" s="3" t="str">
        <f t="shared" si="73"/>
        <v>'Meat'</v>
      </c>
      <c r="X234" s="3" t="str">
        <f t="shared" si="74"/>
        <v>'Offline'</v>
      </c>
      <c r="Y234" s="3" t="str">
        <f t="shared" si="75"/>
        <v>'M'</v>
      </c>
      <c r="Z234" s="1" t="str">
        <f t="shared" si="76"/>
        <v>2012-09-18</v>
      </c>
      <c r="AA234" s="1" t="s">
        <v>3811</v>
      </c>
      <c r="AB234" s="1" t="str">
        <f t="shared" si="77"/>
        <v>'2012-09-18'</v>
      </c>
      <c r="AC234" s="3">
        <f t="shared" si="78"/>
        <v>251621949</v>
      </c>
      <c r="AD234" s="1" t="str">
        <f t="shared" si="79"/>
        <v>2012-10-20</v>
      </c>
      <c r="AE234" s="1" t="s">
        <v>4589</v>
      </c>
      <c r="AF234" s="1" t="str">
        <f t="shared" si="80"/>
        <v>'2012-10-20'</v>
      </c>
      <c r="AG234">
        <f t="shared" si="81"/>
        <v>9381</v>
      </c>
      <c r="AH234" s="1" t="str">
        <f t="shared" si="82"/>
        <v>421.89</v>
      </c>
      <c r="AI234" t="str">
        <f t="shared" si="83"/>
        <v>364.69</v>
      </c>
      <c r="AJ234" s="1" t="str">
        <f t="shared" si="84"/>
        <v>3957750.09</v>
      </c>
      <c r="AK234" t="str">
        <f t="shared" si="85"/>
        <v>3421156.89</v>
      </c>
      <c r="AL234" s="1" t="str">
        <f t="shared" si="86"/>
        <v>536593.2</v>
      </c>
      <c r="AM234" s="4">
        <f t="shared" si="87"/>
        <v>2012</v>
      </c>
      <c r="AN234" s="1" t="str">
        <f t="shared" si="88"/>
        <v>'2012'</v>
      </c>
      <c r="AO234" s="5">
        <f t="shared" si="89"/>
        <v>9</v>
      </c>
      <c r="AP234" s="1" t="str">
        <f t="shared" si="90"/>
        <v>'9'</v>
      </c>
      <c r="AQ234" s="1" t="str">
        <f t="shared" si="91"/>
        <v>'mon'</v>
      </c>
      <c r="AR234" t="str">
        <f t="shared" si="92"/>
        <v>57.19999999999999</v>
      </c>
      <c r="AS234" s="1" t="str">
        <f t="shared" si="93"/>
        <v>'32 days')</v>
      </c>
    </row>
    <row r="235" spans="1:45" x14ac:dyDescent="0.25">
      <c r="A235" t="s">
        <v>97</v>
      </c>
      <c r="B235" t="s">
        <v>456</v>
      </c>
      <c r="C235" t="s">
        <v>148</v>
      </c>
      <c r="D235" t="s">
        <v>22</v>
      </c>
      <c r="E235" t="s">
        <v>66</v>
      </c>
      <c r="F235" s="1">
        <v>42918</v>
      </c>
      <c r="G235">
        <v>256243503</v>
      </c>
      <c r="H235" s="1">
        <v>42939</v>
      </c>
      <c r="I235">
        <v>7002</v>
      </c>
      <c r="J235" t="s">
        <v>149</v>
      </c>
      <c r="K235" t="s">
        <v>150</v>
      </c>
      <c r="L235" t="s">
        <v>973</v>
      </c>
      <c r="M235" t="s">
        <v>974</v>
      </c>
      <c r="N235" t="s">
        <v>975</v>
      </c>
      <c r="O235">
        <v>2017</v>
      </c>
      <c r="P235">
        <v>7</v>
      </c>
      <c r="Q235" t="s">
        <v>135</v>
      </c>
      <c r="R235" t="s">
        <v>154</v>
      </c>
      <c r="S235" t="s">
        <v>113</v>
      </c>
      <c r="U235" s="1" t="str">
        <f t="shared" si="71"/>
        <v>('Central America and the Caribbean'</v>
      </c>
      <c r="V235" s="3" t="str">
        <f t="shared" si="72"/>
        <v>'Cuba'</v>
      </c>
      <c r="W235" s="3" t="str">
        <f t="shared" si="73"/>
        <v>'Office Supplies'</v>
      </c>
      <c r="X235" s="3" t="str">
        <f t="shared" si="74"/>
        <v>'Offline'</v>
      </c>
      <c r="Y235" s="3" t="str">
        <f t="shared" si="75"/>
        <v>'H'</v>
      </c>
      <c r="Z235" s="1" t="str">
        <f t="shared" si="76"/>
        <v>2017-07-02</v>
      </c>
      <c r="AA235" s="1" t="s">
        <v>3812</v>
      </c>
      <c r="AB235" s="1" t="str">
        <f t="shared" si="77"/>
        <v>'2017-07-02'</v>
      </c>
      <c r="AC235" s="3">
        <f t="shared" si="78"/>
        <v>256243503</v>
      </c>
      <c r="AD235" s="1" t="str">
        <f t="shared" si="79"/>
        <v>2017-07-23</v>
      </c>
      <c r="AE235" s="1" t="s">
        <v>4263</v>
      </c>
      <c r="AF235" s="1" t="str">
        <f t="shared" si="80"/>
        <v>'2017-07-23'</v>
      </c>
      <c r="AG235">
        <f t="shared" si="81"/>
        <v>7002</v>
      </c>
      <c r="AH235" s="1" t="str">
        <f t="shared" si="82"/>
        <v>651.21</v>
      </c>
      <c r="AI235" t="str">
        <f t="shared" si="83"/>
        <v>524.96</v>
      </c>
      <c r="AJ235" s="1" t="str">
        <f t="shared" si="84"/>
        <v>4559772.42</v>
      </c>
      <c r="AK235" t="str">
        <f t="shared" si="85"/>
        <v>3675769.92</v>
      </c>
      <c r="AL235" s="1" t="str">
        <f t="shared" si="86"/>
        <v>884002.5</v>
      </c>
      <c r="AM235" s="4">
        <f t="shared" si="87"/>
        <v>2017</v>
      </c>
      <c r="AN235" s="1" t="str">
        <f t="shared" si="88"/>
        <v>'2017'</v>
      </c>
      <c r="AO235" s="5">
        <f t="shared" si="89"/>
        <v>7</v>
      </c>
      <c r="AP235" s="1" t="str">
        <f t="shared" si="90"/>
        <v>'7'</v>
      </c>
      <c r="AQ235" s="1" t="str">
        <f t="shared" si="91"/>
        <v>'sat'</v>
      </c>
      <c r="AR235" t="str">
        <f t="shared" si="92"/>
        <v>126.25</v>
      </c>
      <c r="AS235" s="1" t="str">
        <f t="shared" si="93"/>
        <v>'21 days')</v>
      </c>
    </row>
    <row r="236" spans="1:45" x14ac:dyDescent="0.25">
      <c r="A236" t="s">
        <v>75</v>
      </c>
      <c r="B236" t="s">
        <v>976</v>
      </c>
      <c r="C236" t="s">
        <v>21</v>
      </c>
      <c r="D236" t="s">
        <v>22</v>
      </c>
      <c r="E236" t="s">
        <v>45</v>
      </c>
      <c r="F236" s="1">
        <v>40745</v>
      </c>
      <c r="G236">
        <v>277083623</v>
      </c>
      <c r="H236" s="1">
        <v>40788</v>
      </c>
      <c r="I236">
        <v>4056</v>
      </c>
      <c r="J236" t="s">
        <v>24</v>
      </c>
      <c r="K236" t="s">
        <v>25</v>
      </c>
      <c r="L236" t="s">
        <v>977</v>
      </c>
      <c r="M236" t="s">
        <v>978</v>
      </c>
      <c r="N236" t="s">
        <v>979</v>
      </c>
      <c r="O236">
        <v>2011</v>
      </c>
      <c r="P236">
        <v>7</v>
      </c>
      <c r="Q236" t="s">
        <v>94</v>
      </c>
      <c r="R236" t="s">
        <v>30</v>
      </c>
      <c r="S236" t="s">
        <v>197</v>
      </c>
      <c r="U236" s="1" t="str">
        <f t="shared" si="71"/>
        <v>('Europe'</v>
      </c>
      <c r="V236" s="3" t="str">
        <f t="shared" si="72"/>
        <v>'Russia'</v>
      </c>
      <c r="W236" s="3" t="str">
        <f t="shared" si="73"/>
        <v>'Cosmetics'</v>
      </c>
      <c r="X236" s="3" t="str">
        <f t="shared" si="74"/>
        <v>'Offline'</v>
      </c>
      <c r="Y236" s="3" t="str">
        <f t="shared" si="75"/>
        <v>'C'</v>
      </c>
      <c r="Z236" s="1" t="str">
        <f t="shared" si="76"/>
        <v>2011-07-21</v>
      </c>
      <c r="AA236" s="1" t="s">
        <v>3813</v>
      </c>
      <c r="AB236" s="1" t="str">
        <f t="shared" si="77"/>
        <v>'2011-07-21'</v>
      </c>
      <c r="AC236" s="3">
        <f t="shared" si="78"/>
        <v>277083623</v>
      </c>
      <c r="AD236" s="1" t="str">
        <f t="shared" si="79"/>
        <v>2011-09-02</v>
      </c>
      <c r="AE236" s="1" t="s">
        <v>4044</v>
      </c>
      <c r="AF236" s="1" t="str">
        <f t="shared" si="80"/>
        <v>'2011-09-02'</v>
      </c>
      <c r="AG236">
        <f t="shared" si="81"/>
        <v>4056</v>
      </c>
      <c r="AH236" s="1" t="str">
        <f t="shared" si="82"/>
        <v>437.2</v>
      </c>
      <c r="AI236" t="str">
        <f t="shared" si="83"/>
        <v>263.33</v>
      </c>
      <c r="AJ236" s="1" t="str">
        <f t="shared" si="84"/>
        <v>1773283.2</v>
      </c>
      <c r="AK236" t="str">
        <f t="shared" si="85"/>
        <v>1068066.48</v>
      </c>
      <c r="AL236" s="1" t="str">
        <f t="shared" si="86"/>
        <v>705216.72</v>
      </c>
      <c r="AM236" s="4">
        <f t="shared" si="87"/>
        <v>2011</v>
      </c>
      <c r="AN236" s="1" t="str">
        <f t="shared" si="88"/>
        <v>'2011'</v>
      </c>
      <c r="AO236" s="5">
        <f t="shared" si="89"/>
        <v>7</v>
      </c>
      <c r="AP236" s="1" t="str">
        <f t="shared" si="90"/>
        <v>'7'</v>
      </c>
      <c r="AQ236" s="1" t="str">
        <f t="shared" si="91"/>
        <v>'wed'</v>
      </c>
      <c r="AR236" t="str">
        <f t="shared" si="92"/>
        <v>173.87</v>
      </c>
      <c r="AS236" s="1" t="str">
        <f t="shared" si="93"/>
        <v>'43 days')</v>
      </c>
    </row>
    <row r="237" spans="1:45" x14ac:dyDescent="0.25">
      <c r="A237" t="s">
        <v>63</v>
      </c>
      <c r="B237" t="s">
        <v>980</v>
      </c>
      <c r="C237" t="s">
        <v>34</v>
      </c>
      <c r="D237" t="s">
        <v>22</v>
      </c>
      <c r="E237" t="s">
        <v>138</v>
      </c>
      <c r="F237" s="1">
        <v>40330</v>
      </c>
      <c r="G237">
        <v>620441138</v>
      </c>
      <c r="H237" s="1">
        <v>40351</v>
      </c>
      <c r="I237">
        <v>1175</v>
      </c>
      <c r="J237" t="s">
        <v>36</v>
      </c>
      <c r="K237" t="s">
        <v>37</v>
      </c>
      <c r="L237" t="s">
        <v>981</v>
      </c>
      <c r="M237" t="s">
        <v>982</v>
      </c>
      <c r="N237" t="s">
        <v>983</v>
      </c>
      <c r="O237">
        <v>2010</v>
      </c>
      <c r="P237">
        <v>6</v>
      </c>
      <c r="Q237" t="s">
        <v>72</v>
      </c>
      <c r="R237" t="s">
        <v>42</v>
      </c>
      <c r="S237" t="s">
        <v>113</v>
      </c>
      <c r="U237" s="1" t="str">
        <f t="shared" si="71"/>
        <v>('Sub-Saharan Africa'</v>
      </c>
      <c r="V237" s="3" t="str">
        <f t="shared" si="72"/>
        <v>'Seychelles '</v>
      </c>
      <c r="W237" s="3" t="str">
        <f t="shared" si="73"/>
        <v>'Vegetables'</v>
      </c>
      <c r="X237" s="3" t="str">
        <f t="shared" si="74"/>
        <v>'Offline'</v>
      </c>
      <c r="Y237" s="3" t="str">
        <f t="shared" si="75"/>
        <v>'L'</v>
      </c>
      <c r="Z237" s="1" t="str">
        <f t="shared" si="76"/>
        <v>2010-06-01</v>
      </c>
      <c r="AA237" s="1" t="s">
        <v>3814</v>
      </c>
      <c r="AB237" s="1" t="str">
        <f t="shared" si="77"/>
        <v>'2010-06-01'</v>
      </c>
      <c r="AC237" s="3">
        <f t="shared" si="78"/>
        <v>620441138</v>
      </c>
      <c r="AD237" s="1" t="str">
        <f t="shared" si="79"/>
        <v>2010-06-22</v>
      </c>
      <c r="AE237" s="1" t="s">
        <v>4080</v>
      </c>
      <c r="AF237" s="1" t="str">
        <f t="shared" si="80"/>
        <v>'2010-06-22'</v>
      </c>
      <c r="AG237">
        <f t="shared" si="81"/>
        <v>1175</v>
      </c>
      <c r="AH237" s="1" t="str">
        <f t="shared" si="82"/>
        <v>154.06</v>
      </c>
      <c r="AI237" t="str">
        <f t="shared" si="83"/>
        <v>90.93</v>
      </c>
      <c r="AJ237" s="1" t="str">
        <f t="shared" si="84"/>
        <v>181020.5</v>
      </c>
      <c r="AK237" t="str">
        <f t="shared" si="85"/>
        <v>106842.75</v>
      </c>
      <c r="AL237" s="1" t="str">
        <f t="shared" si="86"/>
        <v>74177.75</v>
      </c>
      <c r="AM237" s="4">
        <f t="shared" si="87"/>
        <v>2010</v>
      </c>
      <c r="AN237" s="1" t="str">
        <f t="shared" si="88"/>
        <v>'2010'</v>
      </c>
      <c r="AO237" s="5">
        <f t="shared" si="89"/>
        <v>6</v>
      </c>
      <c r="AP237" s="1" t="str">
        <f t="shared" si="90"/>
        <v>'6'</v>
      </c>
      <c r="AQ237" s="1" t="str">
        <f t="shared" si="91"/>
        <v>'mon'</v>
      </c>
      <c r="AR237" t="str">
        <f t="shared" si="92"/>
        <v>63.13</v>
      </c>
      <c r="AS237" s="1" t="str">
        <f t="shared" si="93"/>
        <v>'21 days')</v>
      </c>
    </row>
    <row r="238" spans="1:45" x14ac:dyDescent="0.25">
      <c r="A238" t="s">
        <v>53</v>
      </c>
      <c r="B238" t="s">
        <v>443</v>
      </c>
      <c r="C238" t="s">
        <v>148</v>
      </c>
      <c r="D238" t="s">
        <v>22</v>
      </c>
      <c r="E238" t="s">
        <v>23</v>
      </c>
      <c r="F238" s="1">
        <v>42211</v>
      </c>
      <c r="G238">
        <v>312927377</v>
      </c>
      <c r="H238" s="1">
        <v>42254</v>
      </c>
      <c r="I238">
        <v>1020</v>
      </c>
      <c r="J238" t="s">
        <v>149</v>
      </c>
      <c r="K238" t="s">
        <v>150</v>
      </c>
      <c r="L238" t="s">
        <v>984</v>
      </c>
      <c r="M238" t="s">
        <v>985</v>
      </c>
      <c r="N238" t="s">
        <v>986</v>
      </c>
      <c r="O238">
        <v>2015</v>
      </c>
      <c r="P238">
        <v>7</v>
      </c>
      <c r="Q238" t="s">
        <v>135</v>
      </c>
      <c r="R238" t="s">
        <v>154</v>
      </c>
      <c r="S238" t="s">
        <v>197</v>
      </c>
      <c r="U238" s="1" t="str">
        <f t="shared" si="71"/>
        <v>('Asia'</v>
      </c>
      <c r="V238" s="3" t="str">
        <f t="shared" si="72"/>
        <v>'South Korea'</v>
      </c>
      <c r="W238" s="3" t="str">
        <f t="shared" si="73"/>
        <v>'Office Supplies'</v>
      </c>
      <c r="X238" s="3" t="str">
        <f t="shared" si="74"/>
        <v>'Offline'</v>
      </c>
      <c r="Y238" s="3" t="str">
        <f t="shared" si="75"/>
        <v>'M'</v>
      </c>
      <c r="Z238" s="1" t="str">
        <f t="shared" si="76"/>
        <v>2015-07-26</v>
      </c>
      <c r="AA238" s="1" t="s">
        <v>3815</v>
      </c>
      <c r="AB238" s="1" t="str">
        <f t="shared" si="77"/>
        <v>'2015-07-26'</v>
      </c>
      <c r="AC238" s="3">
        <f t="shared" si="78"/>
        <v>312927377</v>
      </c>
      <c r="AD238" s="1" t="str">
        <f t="shared" si="79"/>
        <v>2015-09-07</v>
      </c>
      <c r="AE238" s="1" t="s">
        <v>4590</v>
      </c>
      <c r="AF238" s="1" t="str">
        <f t="shared" si="80"/>
        <v>'2015-09-07'</v>
      </c>
      <c r="AG238">
        <f t="shared" si="81"/>
        <v>1020</v>
      </c>
      <c r="AH238" s="1" t="str">
        <f t="shared" si="82"/>
        <v>651.21</v>
      </c>
      <c r="AI238" t="str">
        <f t="shared" si="83"/>
        <v>524.96</v>
      </c>
      <c r="AJ238" s="1" t="str">
        <f t="shared" si="84"/>
        <v>664234.2</v>
      </c>
      <c r="AK238" t="str">
        <f t="shared" si="85"/>
        <v>535459.2</v>
      </c>
      <c r="AL238" s="1" t="str">
        <f t="shared" si="86"/>
        <v>128775.0</v>
      </c>
      <c r="AM238" s="4">
        <f t="shared" si="87"/>
        <v>2015</v>
      </c>
      <c r="AN238" s="1" t="str">
        <f t="shared" si="88"/>
        <v>'2015'</v>
      </c>
      <c r="AO238" s="5">
        <f t="shared" si="89"/>
        <v>7</v>
      </c>
      <c r="AP238" s="1" t="str">
        <f t="shared" si="90"/>
        <v>'7'</v>
      </c>
      <c r="AQ238" s="1" t="str">
        <f t="shared" si="91"/>
        <v>'sat'</v>
      </c>
      <c r="AR238" t="str">
        <f t="shared" si="92"/>
        <v>126.25</v>
      </c>
      <c r="AS238" s="1" t="str">
        <f t="shared" si="93"/>
        <v>'43 days')</v>
      </c>
    </row>
    <row r="239" spans="1:45" x14ac:dyDescent="0.25">
      <c r="A239" t="s">
        <v>63</v>
      </c>
      <c r="B239" t="s">
        <v>606</v>
      </c>
      <c r="C239" t="s">
        <v>44</v>
      </c>
      <c r="D239" t="s">
        <v>22</v>
      </c>
      <c r="E239" t="s">
        <v>138</v>
      </c>
      <c r="F239" s="1">
        <v>40396</v>
      </c>
      <c r="G239">
        <v>251466166</v>
      </c>
      <c r="H239" s="1">
        <v>40429</v>
      </c>
      <c r="I239">
        <v>3282</v>
      </c>
      <c r="J239" t="s">
        <v>46</v>
      </c>
      <c r="K239" t="s">
        <v>47</v>
      </c>
      <c r="L239" t="s">
        <v>987</v>
      </c>
      <c r="M239" t="s">
        <v>988</v>
      </c>
      <c r="N239" t="s">
        <v>989</v>
      </c>
      <c r="O239">
        <v>2010</v>
      </c>
      <c r="P239">
        <v>8</v>
      </c>
      <c r="Q239" t="s">
        <v>163</v>
      </c>
      <c r="R239" t="s">
        <v>51</v>
      </c>
      <c r="S239" t="s">
        <v>320</v>
      </c>
      <c r="U239" s="1" t="str">
        <f t="shared" si="71"/>
        <v>('Sub-Saharan Africa'</v>
      </c>
      <c r="V239" s="3" t="str">
        <f t="shared" si="72"/>
        <v>'Ghana'</v>
      </c>
      <c r="W239" s="3" t="str">
        <f t="shared" si="73"/>
        <v>'Baby Food'</v>
      </c>
      <c r="X239" s="3" t="str">
        <f t="shared" si="74"/>
        <v>'Offline'</v>
      </c>
      <c r="Y239" s="3" t="str">
        <f t="shared" si="75"/>
        <v>'L'</v>
      </c>
      <c r="Z239" s="1" t="str">
        <f t="shared" si="76"/>
        <v>2010-08-06</v>
      </c>
      <c r="AA239" s="1" t="s">
        <v>3816</v>
      </c>
      <c r="AB239" s="1" t="str">
        <f t="shared" si="77"/>
        <v>'2010-08-06'</v>
      </c>
      <c r="AC239" s="3">
        <f t="shared" si="78"/>
        <v>251466166</v>
      </c>
      <c r="AD239" s="1" t="str">
        <f t="shared" si="79"/>
        <v>2010-09-08</v>
      </c>
      <c r="AE239" s="1" t="s">
        <v>4591</v>
      </c>
      <c r="AF239" s="1" t="str">
        <f t="shared" si="80"/>
        <v>'2010-09-08'</v>
      </c>
      <c r="AG239">
        <f t="shared" si="81"/>
        <v>3282</v>
      </c>
      <c r="AH239" s="1" t="str">
        <f t="shared" si="82"/>
        <v>255.28</v>
      </c>
      <c r="AI239" t="str">
        <f t="shared" si="83"/>
        <v>159.42</v>
      </c>
      <c r="AJ239" s="1" t="str">
        <f t="shared" si="84"/>
        <v>837828.96</v>
      </c>
      <c r="AK239" t="str">
        <f t="shared" si="85"/>
        <v>523216.44</v>
      </c>
      <c r="AL239" s="1" t="str">
        <f t="shared" si="86"/>
        <v>314612.52</v>
      </c>
      <c r="AM239" s="4">
        <f t="shared" si="87"/>
        <v>2010</v>
      </c>
      <c r="AN239" s="1" t="str">
        <f t="shared" si="88"/>
        <v>'2010'</v>
      </c>
      <c r="AO239" s="5">
        <f t="shared" si="89"/>
        <v>8</v>
      </c>
      <c r="AP239" s="1" t="str">
        <f t="shared" si="90"/>
        <v>'8'</v>
      </c>
      <c r="AQ239" s="1" t="str">
        <f t="shared" si="91"/>
        <v>'thur'</v>
      </c>
      <c r="AR239" t="str">
        <f t="shared" si="92"/>
        <v>95.86</v>
      </c>
      <c r="AS239" s="1" t="str">
        <f t="shared" si="93"/>
        <v>'33 days')</v>
      </c>
    </row>
    <row r="240" spans="1:45" x14ac:dyDescent="0.25">
      <c r="A240" t="s">
        <v>97</v>
      </c>
      <c r="B240" t="s">
        <v>990</v>
      </c>
      <c r="C240" t="s">
        <v>148</v>
      </c>
      <c r="D240" t="s">
        <v>35</v>
      </c>
      <c r="E240" t="s">
        <v>66</v>
      </c>
      <c r="F240" s="1">
        <v>40349</v>
      </c>
      <c r="G240">
        <v>953293836</v>
      </c>
      <c r="H240" s="1">
        <v>40381</v>
      </c>
      <c r="I240">
        <v>9685</v>
      </c>
      <c r="J240" t="s">
        <v>149</v>
      </c>
      <c r="K240" t="s">
        <v>150</v>
      </c>
      <c r="L240" t="s">
        <v>991</v>
      </c>
      <c r="M240" t="s">
        <v>992</v>
      </c>
      <c r="N240" t="s">
        <v>993</v>
      </c>
      <c r="O240">
        <v>2010</v>
      </c>
      <c r="P240">
        <v>6</v>
      </c>
      <c r="Q240" t="s">
        <v>135</v>
      </c>
      <c r="R240" t="s">
        <v>154</v>
      </c>
      <c r="S240" t="s">
        <v>62</v>
      </c>
      <c r="U240" s="1" t="str">
        <f t="shared" si="71"/>
        <v>('Central America and the Caribbean'</v>
      </c>
      <c r="V240" s="3" t="str">
        <f t="shared" si="72"/>
        <v>'Costa Rica'</v>
      </c>
      <c r="W240" s="3" t="str">
        <f t="shared" si="73"/>
        <v>'Office Supplies'</v>
      </c>
      <c r="X240" s="3" t="str">
        <f t="shared" si="74"/>
        <v>'Online'</v>
      </c>
      <c r="Y240" s="3" t="str">
        <f t="shared" si="75"/>
        <v>'H'</v>
      </c>
      <c r="Z240" s="1" t="str">
        <f t="shared" si="76"/>
        <v>2010-06-20</v>
      </c>
      <c r="AA240" s="1" t="s">
        <v>3817</v>
      </c>
      <c r="AB240" s="1" t="str">
        <f t="shared" si="77"/>
        <v>'2010-06-20'</v>
      </c>
      <c r="AC240" s="3">
        <f t="shared" si="78"/>
        <v>953293836</v>
      </c>
      <c r="AD240" s="1" t="str">
        <f t="shared" si="79"/>
        <v>2010-07-22</v>
      </c>
      <c r="AE240" s="1" t="s">
        <v>4437</v>
      </c>
      <c r="AF240" s="1" t="str">
        <f t="shared" si="80"/>
        <v>'2010-07-22'</v>
      </c>
      <c r="AG240">
        <f t="shared" si="81"/>
        <v>9685</v>
      </c>
      <c r="AH240" s="1" t="str">
        <f t="shared" si="82"/>
        <v>651.21</v>
      </c>
      <c r="AI240" t="str">
        <f t="shared" si="83"/>
        <v>524.96</v>
      </c>
      <c r="AJ240" s="1" t="str">
        <f t="shared" si="84"/>
        <v>6306968.85</v>
      </c>
      <c r="AK240" t="str">
        <f t="shared" si="85"/>
        <v>5084237.6</v>
      </c>
      <c r="AL240" s="1" t="str">
        <f t="shared" si="86"/>
        <v>1222731.25</v>
      </c>
      <c r="AM240" s="4">
        <f t="shared" si="87"/>
        <v>2010</v>
      </c>
      <c r="AN240" s="1" t="str">
        <f t="shared" si="88"/>
        <v>'2010'</v>
      </c>
      <c r="AO240" s="5">
        <f t="shared" si="89"/>
        <v>6</v>
      </c>
      <c r="AP240" s="1" t="str">
        <f t="shared" si="90"/>
        <v>'6'</v>
      </c>
      <c r="AQ240" s="1" t="str">
        <f t="shared" si="91"/>
        <v>'sat'</v>
      </c>
      <c r="AR240" t="str">
        <f t="shared" si="92"/>
        <v>126.25</v>
      </c>
      <c r="AS240" s="1" t="str">
        <f t="shared" si="93"/>
        <v>'32 days')</v>
      </c>
    </row>
    <row r="241" spans="1:45" x14ac:dyDescent="0.25">
      <c r="A241" t="s">
        <v>75</v>
      </c>
      <c r="B241" t="s">
        <v>375</v>
      </c>
      <c r="C241" t="s">
        <v>55</v>
      </c>
      <c r="D241" t="s">
        <v>35</v>
      </c>
      <c r="E241" t="s">
        <v>45</v>
      </c>
      <c r="F241" s="1">
        <v>41007</v>
      </c>
      <c r="G241">
        <v>305959212</v>
      </c>
      <c r="H241" s="1">
        <v>41022</v>
      </c>
      <c r="I241">
        <v>8985</v>
      </c>
      <c r="J241" t="s">
        <v>56</v>
      </c>
      <c r="K241" t="s">
        <v>57</v>
      </c>
      <c r="L241" t="s">
        <v>994</v>
      </c>
      <c r="M241" t="s">
        <v>995</v>
      </c>
      <c r="N241" t="s">
        <v>996</v>
      </c>
      <c r="O241">
        <v>2012</v>
      </c>
      <c r="P241">
        <v>4</v>
      </c>
      <c r="Q241" t="s">
        <v>135</v>
      </c>
      <c r="R241" t="s">
        <v>61</v>
      </c>
      <c r="S241" t="s">
        <v>74</v>
      </c>
      <c r="U241" s="1" t="str">
        <f t="shared" si="71"/>
        <v>('Europe'</v>
      </c>
      <c r="V241" s="3" t="str">
        <f t="shared" si="72"/>
        <v>'Romania'</v>
      </c>
      <c r="W241" s="3" t="str">
        <f t="shared" si="73"/>
        <v>'Cereal'</v>
      </c>
      <c r="X241" s="3" t="str">
        <f t="shared" si="74"/>
        <v>'Online'</v>
      </c>
      <c r="Y241" s="3" t="str">
        <f t="shared" si="75"/>
        <v>'C'</v>
      </c>
      <c r="Z241" s="1" t="str">
        <f t="shared" si="76"/>
        <v>2012-04-08</v>
      </c>
      <c r="AA241" s="1" t="s">
        <v>3818</v>
      </c>
      <c r="AB241" s="1" t="str">
        <f t="shared" si="77"/>
        <v>'2012-04-08'</v>
      </c>
      <c r="AC241" s="3">
        <f t="shared" si="78"/>
        <v>305959212</v>
      </c>
      <c r="AD241" s="1" t="str">
        <f t="shared" si="79"/>
        <v>2012-04-23</v>
      </c>
      <c r="AE241" s="1" t="s">
        <v>4400</v>
      </c>
      <c r="AF241" s="1" t="str">
        <f t="shared" si="80"/>
        <v>'2012-04-23'</v>
      </c>
      <c r="AG241">
        <f t="shared" si="81"/>
        <v>8985</v>
      </c>
      <c r="AH241" s="1" t="str">
        <f t="shared" si="82"/>
        <v>205.7</v>
      </c>
      <c r="AI241" t="str">
        <f t="shared" si="83"/>
        <v>117.11</v>
      </c>
      <c r="AJ241" s="1" t="str">
        <f t="shared" si="84"/>
        <v>1848214.5</v>
      </c>
      <c r="AK241" t="str">
        <f t="shared" si="85"/>
        <v>1052233.35</v>
      </c>
      <c r="AL241" s="1" t="str">
        <f t="shared" si="86"/>
        <v>795981.15</v>
      </c>
      <c r="AM241" s="4">
        <f t="shared" si="87"/>
        <v>2012</v>
      </c>
      <c r="AN241" s="1" t="str">
        <f t="shared" si="88"/>
        <v>'2012'</v>
      </c>
      <c r="AO241" s="5">
        <f t="shared" si="89"/>
        <v>4</v>
      </c>
      <c r="AP241" s="1" t="str">
        <f t="shared" si="90"/>
        <v>'4'</v>
      </c>
      <c r="AQ241" s="1" t="str">
        <f t="shared" si="91"/>
        <v>'sat'</v>
      </c>
      <c r="AR241" t="str">
        <f t="shared" si="92"/>
        <v>88.58999999999999</v>
      </c>
      <c r="AS241" s="1" t="str">
        <f t="shared" si="93"/>
        <v>'15 days')</v>
      </c>
    </row>
    <row r="242" spans="1:45" x14ac:dyDescent="0.25">
      <c r="A242" t="s">
        <v>75</v>
      </c>
      <c r="B242" t="s">
        <v>463</v>
      </c>
      <c r="C242" t="s">
        <v>55</v>
      </c>
      <c r="D242" t="s">
        <v>35</v>
      </c>
      <c r="E242" t="s">
        <v>138</v>
      </c>
      <c r="F242" s="1">
        <v>41697</v>
      </c>
      <c r="G242">
        <v>317323625</v>
      </c>
      <c r="H242" s="1">
        <v>41722</v>
      </c>
      <c r="I242">
        <v>1967</v>
      </c>
      <c r="J242" t="s">
        <v>56</v>
      </c>
      <c r="K242" t="s">
        <v>57</v>
      </c>
      <c r="L242" t="s">
        <v>997</v>
      </c>
      <c r="M242" t="s">
        <v>998</v>
      </c>
      <c r="N242" t="s">
        <v>999</v>
      </c>
      <c r="O242">
        <v>2014</v>
      </c>
      <c r="P242">
        <v>2</v>
      </c>
      <c r="Q242" t="s">
        <v>94</v>
      </c>
      <c r="R242" t="s">
        <v>61</v>
      </c>
      <c r="S242" t="s">
        <v>170</v>
      </c>
      <c r="U242" s="1" t="str">
        <f t="shared" si="71"/>
        <v>('Europe'</v>
      </c>
      <c r="V242" s="3" t="str">
        <f t="shared" si="72"/>
        <v>'Czech Republic'</v>
      </c>
      <c r="W242" s="3" t="str">
        <f t="shared" si="73"/>
        <v>'Cereal'</v>
      </c>
      <c r="X242" s="3" t="str">
        <f t="shared" si="74"/>
        <v>'Online'</v>
      </c>
      <c r="Y242" s="3" t="str">
        <f t="shared" si="75"/>
        <v>'L'</v>
      </c>
      <c r="Z242" s="1" t="str">
        <f t="shared" si="76"/>
        <v>2014-02-27</v>
      </c>
      <c r="AA242" s="1" t="s">
        <v>3819</v>
      </c>
      <c r="AB242" s="1" t="str">
        <f t="shared" si="77"/>
        <v>'2014-02-27'</v>
      </c>
      <c r="AC242" s="3">
        <f t="shared" si="78"/>
        <v>317323625</v>
      </c>
      <c r="AD242" s="1" t="str">
        <f t="shared" si="79"/>
        <v>2014-03-24</v>
      </c>
      <c r="AE242" s="1" t="s">
        <v>4592</v>
      </c>
      <c r="AF242" s="1" t="str">
        <f t="shared" si="80"/>
        <v>'2014-03-24'</v>
      </c>
      <c r="AG242">
        <f t="shared" si="81"/>
        <v>1967</v>
      </c>
      <c r="AH242" s="1" t="str">
        <f t="shared" si="82"/>
        <v>205.7</v>
      </c>
      <c r="AI242" t="str">
        <f t="shared" si="83"/>
        <v>117.11</v>
      </c>
      <c r="AJ242" s="1" t="str">
        <f t="shared" si="84"/>
        <v>404611.9</v>
      </c>
      <c r="AK242" t="str">
        <f t="shared" si="85"/>
        <v>230355.37</v>
      </c>
      <c r="AL242" s="1" t="str">
        <f t="shared" si="86"/>
        <v>174256.53</v>
      </c>
      <c r="AM242" s="4">
        <f t="shared" si="87"/>
        <v>2014</v>
      </c>
      <c r="AN242" s="1" t="str">
        <f t="shared" si="88"/>
        <v>'2014'</v>
      </c>
      <c r="AO242" s="5">
        <f t="shared" si="89"/>
        <v>2</v>
      </c>
      <c r="AP242" s="1" t="str">
        <f t="shared" si="90"/>
        <v>'2'</v>
      </c>
      <c r="AQ242" s="1" t="str">
        <f t="shared" si="91"/>
        <v>'wed'</v>
      </c>
      <c r="AR242" t="str">
        <f t="shared" si="92"/>
        <v>88.58999999999999</v>
      </c>
      <c r="AS242" s="1" t="str">
        <f t="shared" si="93"/>
        <v>'25 days')</v>
      </c>
    </row>
    <row r="243" spans="1:45" x14ac:dyDescent="0.25">
      <c r="A243" t="s">
        <v>75</v>
      </c>
      <c r="B243" t="s">
        <v>1000</v>
      </c>
      <c r="C243" t="s">
        <v>123</v>
      </c>
      <c r="D243" t="s">
        <v>22</v>
      </c>
      <c r="E243" t="s">
        <v>138</v>
      </c>
      <c r="F243" s="1">
        <v>40749</v>
      </c>
      <c r="G243">
        <v>365560901</v>
      </c>
      <c r="H243" s="1">
        <v>40787</v>
      </c>
      <c r="I243">
        <v>6449</v>
      </c>
      <c r="J243" t="s">
        <v>124</v>
      </c>
      <c r="K243" t="s">
        <v>125</v>
      </c>
      <c r="L243" t="s">
        <v>1001</v>
      </c>
      <c r="M243" t="s">
        <v>1002</v>
      </c>
      <c r="N243" t="s">
        <v>1003</v>
      </c>
      <c r="O243">
        <v>2011</v>
      </c>
      <c r="P243">
        <v>7</v>
      </c>
      <c r="Q243" t="s">
        <v>41</v>
      </c>
      <c r="R243" t="s">
        <v>129</v>
      </c>
      <c r="S243" t="s">
        <v>268</v>
      </c>
      <c r="U243" s="1" t="str">
        <f t="shared" si="71"/>
        <v>('Europe'</v>
      </c>
      <c r="V243" s="3" t="str">
        <f t="shared" si="72"/>
        <v>'Liechtenstein'</v>
      </c>
      <c r="W243" s="3" t="str">
        <f t="shared" si="73"/>
        <v>'Household'</v>
      </c>
      <c r="X243" s="3" t="str">
        <f t="shared" si="74"/>
        <v>'Offline'</v>
      </c>
      <c r="Y243" s="3" t="str">
        <f t="shared" si="75"/>
        <v>'L'</v>
      </c>
      <c r="Z243" s="1" t="str">
        <f t="shared" si="76"/>
        <v>2011-07-25</v>
      </c>
      <c r="AA243" s="1" t="s">
        <v>3820</v>
      </c>
      <c r="AB243" s="1" t="str">
        <f t="shared" si="77"/>
        <v>'2011-07-25'</v>
      </c>
      <c r="AC243" s="3">
        <f t="shared" si="78"/>
        <v>365560901</v>
      </c>
      <c r="AD243" s="1" t="str">
        <f t="shared" si="79"/>
        <v>2011-09-01</v>
      </c>
      <c r="AE243" s="1" t="s">
        <v>4593</v>
      </c>
      <c r="AF243" s="1" t="str">
        <f t="shared" si="80"/>
        <v>'2011-09-01'</v>
      </c>
      <c r="AG243">
        <f t="shared" si="81"/>
        <v>6449</v>
      </c>
      <c r="AH243" s="1" t="str">
        <f t="shared" si="82"/>
        <v>668.27</v>
      </c>
      <c r="AI243" t="str">
        <f t="shared" si="83"/>
        <v>502.54</v>
      </c>
      <c r="AJ243" s="1" t="str">
        <f t="shared" si="84"/>
        <v>4309673.23</v>
      </c>
      <c r="AK243" t="str">
        <f t="shared" si="85"/>
        <v>3240880.46</v>
      </c>
      <c r="AL243" s="1" t="str">
        <f t="shared" si="86"/>
        <v>1068792.77</v>
      </c>
      <c r="AM243" s="4">
        <f t="shared" si="87"/>
        <v>2011</v>
      </c>
      <c r="AN243" s="1" t="str">
        <f t="shared" si="88"/>
        <v>'2011'</v>
      </c>
      <c r="AO243" s="5">
        <f t="shared" si="89"/>
        <v>7</v>
      </c>
      <c r="AP243" s="1" t="str">
        <f t="shared" si="90"/>
        <v>'7'</v>
      </c>
      <c r="AQ243" s="1" t="str">
        <f t="shared" si="91"/>
        <v>'sun'</v>
      </c>
      <c r="AR243" t="str">
        <f t="shared" si="92"/>
        <v>165.72999999999996</v>
      </c>
      <c r="AS243" s="1" t="str">
        <f t="shared" si="93"/>
        <v>'38 days')</v>
      </c>
    </row>
    <row r="244" spans="1:45" x14ac:dyDescent="0.25">
      <c r="A244" t="s">
        <v>63</v>
      </c>
      <c r="B244" t="s">
        <v>980</v>
      </c>
      <c r="C244" t="s">
        <v>44</v>
      </c>
      <c r="D244" t="s">
        <v>35</v>
      </c>
      <c r="E244" t="s">
        <v>23</v>
      </c>
      <c r="F244" s="1">
        <v>42418</v>
      </c>
      <c r="G244">
        <v>349157369</v>
      </c>
      <c r="H244" s="1">
        <v>42465</v>
      </c>
      <c r="I244">
        <v>2279</v>
      </c>
      <c r="J244" t="s">
        <v>46</v>
      </c>
      <c r="K244" t="s">
        <v>47</v>
      </c>
      <c r="L244" t="s">
        <v>1004</v>
      </c>
      <c r="M244" t="s">
        <v>1005</v>
      </c>
      <c r="N244" t="s">
        <v>1006</v>
      </c>
      <c r="O244">
        <v>2016</v>
      </c>
      <c r="P244">
        <v>2</v>
      </c>
      <c r="Q244" t="s">
        <v>94</v>
      </c>
      <c r="R244" t="s">
        <v>51</v>
      </c>
      <c r="S244" t="s">
        <v>238</v>
      </c>
      <c r="U244" s="1" t="str">
        <f t="shared" si="71"/>
        <v>('Sub-Saharan Africa'</v>
      </c>
      <c r="V244" s="3" t="str">
        <f t="shared" si="72"/>
        <v>'Seychelles '</v>
      </c>
      <c r="W244" s="3" t="str">
        <f t="shared" si="73"/>
        <v>'Baby Food'</v>
      </c>
      <c r="X244" s="3" t="str">
        <f t="shared" si="74"/>
        <v>'Online'</v>
      </c>
      <c r="Y244" s="3" t="str">
        <f t="shared" si="75"/>
        <v>'M'</v>
      </c>
      <c r="Z244" s="1" t="str">
        <f t="shared" si="76"/>
        <v>2016-02-18</v>
      </c>
      <c r="AA244" s="1" t="s">
        <v>3821</v>
      </c>
      <c r="AB244" s="1" t="str">
        <f t="shared" si="77"/>
        <v>'2016-02-18'</v>
      </c>
      <c r="AC244" s="3">
        <f t="shared" si="78"/>
        <v>349157369</v>
      </c>
      <c r="AD244" s="1" t="str">
        <f t="shared" si="79"/>
        <v>2016-04-05</v>
      </c>
      <c r="AE244" s="1" t="s">
        <v>4594</v>
      </c>
      <c r="AF244" s="1" t="str">
        <f t="shared" si="80"/>
        <v>'2016-04-05'</v>
      </c>
      <c r="AG244">
        <f t="shared" si="81"/>
        <v>2279</v>
      </c>
      <c r="AH244" s="1" t="str">
        <f t="shared" si="82"/>
        <v>255.28</v>
      </c>
      <c r="AI244" t="str">
        <f t="shared" si="83"/>
        <v>159.42</v>
      </c>
      <c r="AJ244" s="1" t="str">
        <f t="shared" si="84"/>
        <v>581783.12</v>
      </c>
      <c r="AK244" t="str">
        <f t="shared" si="85"/>
        <v>363318.18</v>
      </c>
      <c r="AL244" s="1" t="str">
        <f t="shared" si="86"/>
        <v>218464.94</v>
      </c>
      <c r="AM244" s="4">
        <f t="shared" si="87"/>
        <v>2016</v>
      </c>
      <c r="AN244" s="1" t="str">
        <f t="shared" si="88"/>
        <v>'2016'</v>
      </c>
      <c r="AO244" s="5">
        <f t="shared" si="89"/>
        <v>2</v>
      </c>
      <c r="AP244" s="1" t="str">
        <f t="shared" si="90"/>
        <v>'2'</v>
      </c>
      <c r="AQ244" s="1" t="str">
        <f t="shared" si="91"/>
        <v>'wed'</v>
      </c>
      <c r="AR244" t="str">
        <f t="shared" si="92"/>
        <v>95.86</v>
      </c>
      <c r="AS244" s="1" t="str">
        <f t="shared" si="93"/>
        <v>'47 days')</v>
      </c>
    </row>
    <row r="245" spans="1:45" x14ac:dyDescent="0.25">
      <c r="A245" t="s">
        <v>19</v>
      </c>
      <c r="B245" t="s">
        <v>544</v>
      </c>
      <c r="C245" t="s">
        <v>44</v>
      </c>
      <c r="D245" t="s">
        <v>35</v>
      </c>
      <c r="E245" t="s">
        <v>138</v>
      </c>
      <c r="F245" s="1">
        <v>41663</v>
      </c>
      <c r="G245">
        <v>236911857</v>
      </c>
      <c r="H245" s="1">
        <v>41695</v>
      </c>
      <c r="I245">
        <v>6338</v>
      </c>
      <c r="J245" t="s">
        <v>46</v>
      </c>
      <c r="K245" t="s">
        <v>47</v>
      </c>
      <c r="L245" t="s">
        <v>1007</v>
      </c>
      <c r="M245" t="s">
        <v>1008</v>
      </c>
      <c r="N245" t="s">
        <v>1009</v>
      </c>
      <c r="O245">
        <v>2014</v>
      </c>
      <c r="P245">
        <v>1</v>
      </c>
      <c r="Q245" t="s">
        <v>163</v>
      </c>
      <c r="R245" t="s">
        <v>51</v>
      </c>
      <c r="S245" t="s">
        <v>62</v>
      </c>
      <c r="U245" s="1" t="str">
        <f t="shared" si="71"/>
        <v>('Middle East and North Africa'</v>
      </c>
      <c r="V245" s="3" t="str">
        <f t="shared" si="72"/>
        <v>'Somalia'</v>
      </c>
      <c r="W245" s="3" t="str">
        <f t="shared" si="73"/>
        <v>'Baby Food'</v>
      </c>
      <c r="X245" s="3" t="str">
        <f t="shared" si="74"/>
        <v>'Online'</v>
      </c>
      <c r="Y245" s="3" t="str">
        <f t="shared" si="75"/>
        <v>'L'</v>
      </c>
      <c r="Z245" s="1" t="str">
        <f t="shared" si="76"/>
        <v>2014-01-24</v>
      </c>
      <c r="AA245" s="1" t="s">
        <v>3822</v>
      </c>
      <c r="AB245" s="1" t="str">
        <f t="shared" si="77"/>
        <v>'2014-01-24'</v>
      </c>
      <c r="AC245" s="3">
        <f t="shared" si="78"/>
        <v>236911857</v>
      </c>
      <c r="AD245" s="1" t="str">
        <f t="shared" si="79"/>
        <v>2014-02-25</v>
      </c>
      <c r="AE245" s="1" t="s">
        <v>4262</v>
      </c>
      <c r="AF245" s="1" t="str">
        <f t="shared" si="80"/>
        <v>'2014-02-25'</v>
      </c>
      <c r="AG245">
        <f t="shared" si="81"/>
        <v>6338</v>
      </c>
      <c r="AH245" s="1" t="str">
        <f t="shared" si="82"/>
        <v>255.28</v>
      </c>
      <c r="AI245" t="str">
        <f t="shared" si="83"/>
        <v>159.42</v>
      </c>
      <c r="AJ245" s="1" t="str">
        <f t="shared" si="84"/>
        <v>1617964.64</v>
      </c>
      <c r="AK245" t="str">
        <f t="shared" si="85"/>
        <v>1010403.96</v>
      </c>
      <c r="AL245" s="1" t="str">
        <f t="shared" si="86"/>
        <v>607560.68</v>
      </c>
      <c r="AM245" s="4">
        <f t="shared" si="87"/>
        <v>2014</v>
      </c>
      <c r="AN245" s="1" t="str">
        <f t="shared" si="88"/>
        <v>'2014'</v>
      </c>
      <c r="AO245" s="5">
        <f t="shared" si="89"/>
        <v>1</v>
      </c>
      <c r="AP245" s="1" t="str">
        <f t="shared" si="90"/>
        <v>'1'</v>
      </c>
      <c r="AQ245" s="1" t="str">
        <f t="shared" si="91"/>
        <v>'thur'</v>
      </c>
      <c r="AR245" t="str">
        <f t="shared" si="92"/>
        <v>95.86</v>
      </c>
      <c r="AS245" s="1" t="str">
        <f t="shared" si="93"/>
        <v>'32 days')</v>
      </c>
    </row>
    <row r="246" spans="1:45" x14ac:dyDescent="0.25">
      <c r="A246" t="s">
        <v>103</v>
      </c>
      <c r="B246" t="s">
        <v>796</v>
      </c>
      <c r="C246" t="s">
        <v>186</v>
      </c>
      <c r="D246" t="s">
        <v>22</v>
      </c>
      <c r="E246" t="s">
        <v>66</v>
      </c>
      <c r="F246" s="1">
        <v>42134</v>
      </c>
      <c r="G246">
        <v>517935693</v>
      </c>
      <c r="H246" s="1">
        <v>42171</v>
      </c>
      <c r="I246">
        <v>7536</v>
      </c>
      <c r="J246" t="s">
        <v>187</v>
      </c>
      <c r="K246" t="s">
        <v>188</v>
      </c>
      <c r="L246" t="s">
        <v>1010</v>
      </c>
      <c r="M246" t="s">
        <v>1011</v>
      </c>
      <c r="N246" t="s">
        <v>1012</v>
      </c>
      <c r="O246">
        <v>2015</v>
      </c>
      <c r="P246">
        <v>5</v>
      </c>
      <c r="Q246" t="s">
        <v>135</v>
      </c>
      <c r="R246" t="s">
        <v>192</v>
      </c>
      <c r="S246" t="s">
        <v>102</v>
      </c>
      <c r="U246" s="1" t="str">
        <f t="shared" si="71"/>
        <v>('Australia and Oceania'</v>
      </c>
      <c r="V246" s="3" t="str">
        <f t="shared" si="72"/>
        <v>'Solomon Islands'</v>
      </c>
      <c r="W246" s="3" t="str">
        <f t="shared" si="73"/>
        <v>'Personal Care'</v>
      </c>
      <c r="X246" s="3" t="str">
        <f t="shared" si="74"/>
        <v>'Offline'</v>
      </c>
      <c r="Y246" s="3" t="str">
        <f t="shared" si="75"/>
        <v>'H'</v>
      </c>
      <c r="Z246" s="1" t="str">
        <f t="shared" si="76"/>
        <v>2015-05-10</v>
      </c>
      <c r="AA246" s="1" t="s">
        <v>3823</v>
      </c>
      <c r="AB246" s="1" t="str">
        <f t="shared" si="77"/>
        <v>'2015-05-10'</v>
      </c>
      <c r="AC246" s="3">
        <f t="shared" si="78"/>
        <v>517935693</v>
      </c>
      <c r="AD246" s="1" t="str">
        <f t="shared" si="79"/>
        <v>2015-06-16</v>
      </c>
      <c r="AE246" s="1" t="s">
        <v>4595</v>
      </c>
      <c r="AF246" s="1" t="str">
        <f t="shared" si="80"/>
        <v>'2015-06-16'</v>
      </c>
      <c r="AG246">
        <f t="shared" si="81"/>
        <v>7536</v>
      </c>
      <c r="AH246" s="1" t="str">
        <f t="shared" si="82"/>
        <v>81.73</v>
      </c>
      <c r="AI246" t="str">
        <f t="shared" si="83"/>
        <v>56.67</v>
      </c>
      <c r="AJ246" s="1" t="str">
        <f t="shared" si="84"/>
        <v>615917.28</v>
      </c>
      <c r="AK246" t="str">
        <f t="shared" si="85"/>
        <v>427065.12</v>
      </c>
      <c r="AL246" s="1" t="str">
        <f t="shared" si="86"/>
        <v>188852.16</v>
      </c>
      <c r="AM246" s="4">
        <f t="shared" si="87"/>
        <v>2015</v>
      </c>
      <c r="AN246" s="1" t="str">
        <f t="shared" si="88"/>
        <v>'2015'</v>
      </c>
      <c r="AO246" s="5">
        <f t="shared" si="89"/>
        <v>5</v>
      </c>
      <c r="AP246" s="1" t="str">
        <f t="shared" si="90"/>
        <v>'5'</v>
      </c>
      <c r="AQ246" s="1" t="str">
        <f t="shared" si="91"/>
        <v>'sat'</v>
      </c>
      <c r="AR246" t="str">
        <f t="shared" si="92"/>
        <v>25.06</v>
      </c>
      <c r="AS246" s="1" t="str">
        <f t="shared" si="93"/>
        <v>'37 days')</v>
      </c>
    </row>
    <row r="247" spans="1:45" x14ac:dyDescent="0.25">
      <c r="A247" t="s">
        <v>63</v>
      </c>
      <c r="B247" t="s">
        <v>1013</v>
      </c>
      <c r="C247" t="s">
        <v>88</v>
      </c>
      <c r="D247" t="s">
        <v>22</v>
      </c>
      <c r="E247" t="s">
        <v>45</v>
      </c>
      <c r="F247" s="1">
        <v>40952</v>
      </c>
      <c r="G247">
        <v>851652705</v>
      </c>
      <c r="H247" s="1">
        <v>40995</v>
      </c>
      <c r="I247">
        <v>1816</v>
      </c>
      <c r="J247" t="s">
        <v>89</v>
      </c>
      <c r="K247" t="s">
        <v>90</v>
      </c>
      <c r="L247" t="s">
        <v>1014</v>
      </c>
      <c r="M247" t="s">
        <v>1015</v>
      </c>
      <c r="N247" t="s">
        <v>1016</v>
      </c>
      <c r="O247">
        <v>2012</v>
      </c>
      <c r="P247">
        <v>2</v>
      </c>
      <c r="Q247" t="s">
        <v>41</v>
      </c>
      <c r="R247" t="s">
        <v>95</v>
      </c>
      <c r="S247" t="s">
        <v>197</v>
      </c>
      <c r="U247" s="1" t="str">
        <f t="shared" si="71"/>
        <v>('Sub-Saharan Africa'</v>
      </c>
      <c r="V247" s="3" t="str">
        <f t="shared" si="72"/>
        <v>'Uganda'</v>
      </c>
      <c r="W247" s="3" t="str">
        <f t="shared" si="73"/>
        <v>'Clothes'</v>
      </c>
      <c r="X247" s="3" t="str">
        <f t="shared" si="74"/>
        <v>'Offline'</v>
      </c>
      <c r="Y247" s="3" t="str">
        <f t="shared" si="75"/>
        <v>'C'</v>
      </c>
      <c r="Z247" s="1" t="str">
        <f t="shared" si="76"/>
        <v>2012-02-13</v>
      </c>
      <c r="AA247" s="1" t="s">
        <v>3824</v>
      </c>
      <c r="AB247" s="1" t="str">
        <f t="shared" si="77"/>
        <v>'2012-02-13'</v>
      </c>
      <c r="AC247" s="3">
        <f t="shared" si="78"/>
        <v>851652705</v>
      </c>
      <c r="AD247" s="1" t="str">
        <f t="shared" si="79"/>
        <v>2012-03-27</v>
      </c>
      <c r="AE247" s="1" t="s">
        <v>4596</v>
      </c>
      <c r="AF247" s="1" t="str">
        <f t="shared" si="80"/>
        <v>'2012-03-27'</v>
      </c>
      <c r="AG247">
        <f t="shared" si="81"/>
        <v>1816</v>
      </c>
      <c r="AH247" s="1" t="str">
        <f t="shared" si="82"/>
        <v>109.28</v>
      </c>
      <c r="AI247" t="str">
        <f t="shared" si="83"/>
        <v>35.84</v>
      </c>
      <c r="AJ247" s="1" t="str">
        <f t="shared" si="84"/>
        <v>198452.48</v>
      </c>
      <c r="AK247" t="str">
        <f t="shared" si="85"/>
        <v>65085.44</v>
      </c>
      <c r="AL247" s="1" t="str">
        <f t="shared" si="86"/>
        <v>133367.04</v>
      </c>
      <c r="AM247" s="4">
        <f t="shared" si="87"/>
        <v>2012</v>
      </c>
      <c r="AN247" s="1" t="str">
        <f t="shared" si="88"/>
        <v>'2012'</v>
      </c>
      <c r="AO247" s="5">
        <f t="shared" si="89"/>
        <v>2</v>
      </c>
      <c r="AP247" s="1" t="str">
        <f t="shared" si="90"/>
        <v>'2'</v>
      </c>
      <c r="AQ247" s="1" t="str">
        <f t="shared" si="91"/>
        <v>'sun'</v>
      </c>
      <c r="AR247" t="str">
        <f t="shared" si="92"/>
        <v>73.44</v>
      </c>
      <c r="AS247" s="1" t="str">
        <f t="shared" si="93"/>
        <v>'43 days')</v>
      </c>
    </row>
    <row r="248" spans="1:45" x14ac:dyDescent="0.25">
      <c r="A248" t="s">
        <v>63</v>
      </c>
      <c r="B248" t="s">
        <v>247</v>
      </c>
      <c r="C248" t="s">
        <v>55</v>
      </c>
      <c r="D248" t="s">
        <v>22</v>
      </c>
      <c r="E248" t="s">
        <v>23</v>
      </c>
      <c r="F248" s="1">
        <v>41159</v>
      </c>
      <c r="G248">
        <v>517799222</v>
      </c>
      <c r="H248" s="1">
        <v>41205</v>
      </c>
      <c r="I248">
        <v>7151</v>
      </c>
      <c r="J248" t="s">
        <v>56</v>
      </c>
      <c r="K248" t="s">
        <v>57</v>
      </c>
      <c r="L248" t="s">
        <v>1017</v>
      </c>
      <c r="M248" t="s">
        <v>1018</v>
      </c>
      <c r="N248" t="s">
        <v>1019</v>
      </c>
      <c r="O248">
        <v>2012</v>
      </c>
      <c r="P248">
        <v>9</v>
      </c>
      <c r="Q248" t="s">
        <v>163</v>
      </c>
      <c r="R248" t="s">
        <v>61</v>
      </c>
      <c r="S248" t="s">
        <v>281</v>
      </c>
      <c r="U248" s="1" t="str">
        <f t="shared" si="71"/>
        <v>('Sub-Saharan Africa'</v>
      </c>
      <c r="V248" s="3" t="str">
        <f t="shared" si="72"/>
        <v>'Equatorial Guinea'</v>
      </c>
      <c r="W248" s="3" t="str">
        <f t="shared" si="73"/>
        <v>'Cereal'</v>
      </c>
      <c r="X248" s="3" t="str">
        <f t="shared" si="74"/>
        <v>'Offline'</v>
      </c>
      <c r="Y248" s="3" t="str">
        <f t="shared" si="75"/>
        <v>'M'</v>
      </c>
      <c r="Z248" s="1" t="str">
        <f t="shared" si="76"/>
        <v>2012-09-07</v>
      </c>
      <c r="AA248" s="1" t="s">
        <v>3825</v>
      </c>
      <c r="AB248" s="1" t="str">
        <f t="shared" si="77"/>
        <v>'2012-09-07'</v>
      </c>
      <c r="AC248" s="3">
        <f t="shared" si="78"/>
        <v>517799222</v>
      </c>
      <c r="AD248" s="1" t="str">
        <f t="shared" si="79"/>
        <v>2012-10-23</v>
      </c>
      <c r="AE248" s="1" t="s">
        <v>4597</v>
      </c>
      <c r="AF248" s="1" t="str">
        <f t="shared" si="80"/>
        <v>'2012-10-23'</v>
      </c>
      <c r="AG248">
        <f t="shared" si="81"/>
        <v>7151</v>
      </c>
      <c r="AH248" s="1" t="str">
        <f t="shared" si="82"/>
        <v>205.7</v>
      </c>
      <c r="AI248" t="str">
        <f t="shared" si="83"/>
        <v>117.11</v>
      </c>
      <c r="AJ248" s="1" t="str">
        <f t="shared" si="84"/>
        <v>1470960.7</v>
      </c>
      <c r="AK248" t="str">
        <f t="shared" si="85"/>
        <v>837453.61</v>
      </c>
      <c r="AL248" s="1" t="str">
        <f t="shared" si="86"/>
        <v>633507.09</v>
      </c>
      <c r="AM248" s="4">
        <f t="shared" si="87"/>
        <v>2012</v>
      </c>
      <c r="AN248" s="1" t="str">
        <f t="shared" si="88"/>
        <v>'2012'</v>
      </c>
      <c r="AO248" s="5">
        <f t="shared" si="89"/>
        <v>9</v>
      </c>
      <c r="AP248" s="1" t="str">
        <f t="shared" si="90"/>
        <v>'9'</v>
      </c>
      <c r="AQ248" s="1" t="str">
        <f t="shared" si="91"/>
        <v>'thur'</v>
      </c>
      <c r="AR248" t="str">
        <f t="shared" si="92"/>
        <v>88.58999999999999</v>
      </c>
      <c r="AS248" s="1" t="str">
        <f t="shared" si="93"/>
        <v>'46 days')</v>
      </c>
    </row>
    <row r="249" spans="1:45" x14ac:dyDescent="0.25">
      <c r="A249" t="s">
        <v>97</v>
      </c>
      <c r="B249" t="s">
        <v>990</v>
      </c>
      <c r="C249" t="s">
        <v>148</v>
      </c>
      <c r="D249" t="s">
        <v>22</v>
      </c>
      <c r="E249" t="s">
        <v>45</v>
      </c>
      <c r="F249" s="1">
        <v>42039</v>
      </c>
      <c r="G249">
        <v>666424071</v>
      </c>
      <c r="H249" s="1">
        <v>42067</v>
      </c>
      <c r="I249">
        <v>8547</v>
      </c>
      <c r="J249" t="s">
        <v>149</v>
      </c>
      <c r="K249" t="s">
        <v>150</v>
      </c>
      <c r="L249" t="s">
        <v>1020</v>
      </c>
      <c r="M249" t="s">
        <v>1021</v>
      </c>
      <c r="N249" t="s">
        <v>1022</v>
      </c>
      <c r="O249">
        <v>2015</v>
      </c>
      <c r="P249">
        <v>2</v>
      </c>
      <c r="Q249" t="s">
        <v>85</v>
      </c>
      <c r="R249" t="s">
        <v>154</v>
      </c>
      <c r="S249" t="s">
        <v>414</v>
      </c>
      <c r="U249" s="1" t="str">
        <f t="shared" si="71"/>
        <v>('Central America and the Caribbean'</v>
      </c>
      <c r="V249" s="3" t="str">
        <f t="shared" si="72"/>
        <v>'Costa Rica'</v>
      </c>
      <c r="W249" s="3" t="str">
        <f t="shared" si="73"/>
        <v>'Office Supplies'</v>
      </c>
      <c r="X249" s="3" t="str">
        <f t="shared" si="74"/>
        <v>'Offline'</v>
      </c>
      <c r="Y249" s="3" t="str">
        <f t="shared" si="75"/>
        <v>'C'</v>
      </c>
      <c r="Z249" s="1" t="str">
        <f t="shared" si="76"/>
        <v>2015-02-04</v>
      </c>
      <c r="AA249" s="1" t="s">
        <v>3826</v>
      </c>
      <c r="AB249" s="1" t="str">
        <f t="shared" si="77"/>
        <v>'2015-02-04'</v>
      </c>
      <c r="AC249" s="3">
        <f t="shared" si="78"/>
        <v>666424071</v>
      </c>
      <c r="AD249" s="1" t="str">
        <f t="shared" si="79"/>
        <v>2015-03-04</v>
      </c>
      <c r="AE249" s="1" t="s">
        <v>3594</v>
      </c>
      <c r="AF249" s="1" t="str">
        <f t="shared" si="80"/>
        <v>'2015-03-04'</v>
      </c>
      <c r="AG249">
        <f t="shared" si="81"/>
        <v>8547</v>
      </c>
      <c r="AH249" s="1" t="str">
        <f t="shared" si="82"/>
        <v>651.21</v>
      </c>
      <c r="AI249" t="str">
        <f t="shared" si="83"/>
        <v>524.96</v>
      </c>
      <c r="AJ249" s="1" t="str">
        <f t="shared" si="84"/>
        <v>5565891.87</v>
      </c>
      <c r="AK249" t="str">
        <f t="shared" si="85"/>
        <v>4486833.12</v>
      </c>
      <c r="AL249" s="1" t="str">
        <f t="shared" si="86"/>
        <v>1079058.75</v>
      </c>
      <c r="AM249" s="4">
        <f t="shared" si="87"/>
        <v>2015</v>
      </c>
      <c r="AN249" s="1" t="str">
        <f t="shared" si="88"/>
        <v>'2015'</v>
      </c>
      <c r="AO249" s="5">
        <f t="shared" si="89"/>
        <v>2</v>
      </c>
      <c r="AP249" s="1" t="str">
        <f t="shared" si="90"/>
        <v>'2'</v>
      </c>
      <c r="AQ249" s="1" t="str">
        <f t="shared" si="91"/>
        <v>'tue'</v>
      </c>
      <c r="AR249" t="str">
        <f t="shared" si="92"/>
        <v>126.25</v>
      </c>
      <c r="AS249" s="1" t="str">
        <f t="shared" si="93"/>
        <v>'28 days')</v>
      </c>
    </row>
    <row r="250" spans="1:45" x14ac:dyDescent="0.25">
      <c r="A250" t="s">
        <v>75</v>
      </c>
      <c r="B250" t="s">
        <v>720</v>
      </c>
      <c r="C250" t="s">
        <v>65</v>
      </c>
      <c r="D250" t="s">
        <v>22</v>
      </c>
      <c r="E250" t="s">
        <v>45</v>
      </c>
      <c r="F250" s="1">
        <v>40498</v>
      </c>
      <c r="G250">
        <v>267888581</v>
      </c>
      <c r="H250" s="1">
        <v>40534</v>
      </c>
      <c r="I250">
        <v>3039</v>
      </c>
      <c r="J250" t="s">
        <v>67</v>
      </c>
      <c r="K250" t="s">
        <v>68</v>
      </c>
      <c r="L250" t="s">
        <v>1023</v>
      </c>
      <c r="M250" t="s">
        <v>1024</v>
      </c>
      <c r="N250" t="s">
        <v>1025</v>
      </c>
      <c r="O250">
        <v>2010</v>
      </c>
      <c r="P250">
        <v>11</v>
      </c>
      <c r="Q250" t="s">
        <v>72</v>
      </c>
      <c r="R250" t="s">
        <v>73</v>
      </c>
      <c r="S250" t="s">
        <v>362</v>
      </c>
      <c r="U250" s="1" t="str">
        <f t="shared" si="71"/>
        <v>('Europe'</v>
      </c>
      <c r="V250" s="3" t="str">
        <f t="shared" si="72"/>
        <v>'Moldova '</v>
      </c>
      <c r="W250" s="3" t="str">
        <f t="shared" si="73"/>
        <v>'Fruits'</v>
      </c>
      <c r="X250" s="3" t="str">
        <f t="shared" si="74"/>
        <v>'Offline'</v>
      </c>
      <c r="Y250" s="3" t="str">
        <f t="shared" si="75"/>
        <v>'C'</v>
      </c>
      <c r="Z250" s="1" t="str">
        <f t="shared" si="76"/>
        <v>2010-11-16</v>
      </c>
      <c r="AA250" s="1" t="s">
        <v>3827</v>
      </c>
      <c r="AB250" s="1" t="str">
        <f t="shared" si="77"/>
        <v>'2010-11-16'</v>
      </c>
      <c r="AC250" s="3">
        <f t="shared" si="78"/>
        <v>267888581</v>
      </c>
      <c r="AD250" s="1" t="str">
        <f t="shared" si="79"/>
        <v>2010-12-22</v>
      </c>
      <c r="AE250" s="1" t="s">
        <v>4598</v>
      </c>
      <c r="AF250" s="1" t="str">
        <f t="shared" si="80"/>
        <v>'2010-12-22'</v>
      </c>
      <c r="AG250">
        <f t="shared" si="81"/>
        <v>3039</v>
      </c>
      <c r="AH250" s="1" t="str">
        <f t="shared" si="82"/>
        <v>9.33</v>
      </c>
      <c r="AI250" t="str">
        <f t="shared" si="83"/>
        <v>6.92</v>
      </c>
      <c r="AJ250" s="1" t="str">
        <f t="shared" si="84"/>
        <v>28353.87</v>
      </c>
      <c r="AK250" t="str">
        <f t="shared" si="85"/>
        <v>21029.88</v>
      </c>
      <c r="AL250" s="1" t="str">
        <f t="shared" si="86"/>
        <v>7323.99</v>
      </c>
      <c r="AM250" s="4">
        <f t="shared" si="87"/>
        <v>2010</v>
      </c>
      <c r="AN250" s="1" t="str">
        <f t="shared" si="88"/>
        <v>'2010'</v>
      </c>
      <c r="AO250" s="5">
        <f t="shared" si="89"/>
        <v>11</v>
      </c>
      <c r="AP250" s="1" t="str">
        <f t="shared" si="90"/>
        <v>'11'</v>
      </c>
      <c r="AQ250" s="1" t="str">
        <f t="shared" si="91"/>
        <v>'mon'</v>
      </c>
      <c r="AR250" t="str">
        <f t="shared" si="92"/>
        <v>2.41</v>
      </c>
      <c r="AS250" s="1" t="str">
        <f t="shared" si="93"/>
        <v>'36 days')</v>
      </c>
    </row>
    <row r="251" spans="1:45" x14ac:dyDescent="0.25">
      <c r="A251" t="s">
        <v>63</v>
      </c>
      <c r="B251" t="s">
        <v>803</v>
      </c>
      <c r="C251" t="s">
        <v>34</v>
      </c>
      <c r="D251" t="s">
        <v>35</v>
      </c>
      <c r="E251" t="s">
        <v>138</v>
      </c>
      <c r="F251" s="1">
        <v>40744</v>
      </c>
      <c r="G251">
        <v>162866580</v>
      </c>
      <c r="H251" s="1">
        <v>40750</v>
      </c>
      <c r="I251">
        <v>4695</v>
      </c>
      <c r="J251" t="s">
        <v>36</v>
      </c>
      <c r="K251" t="s">
        <v>37</v>
      </c>
      <c r="L251" t="s">
        <v>1026</v>
      </c>
      <c r="M251" t="s">
        <v>1027</v>
      </c>
      <c r="N251" t="s">
        <v>1028</v>
      </c>
      <c r="O251">
        <v>2011</v>
      </c>
      <c r="P251">
        <v>7</v>
      </c>
      <c r="Q251" t="s">
        <v>85</v>
      </c>
      <c r="R251" t="s">
        <v>42</v>
      </c>
      <c r="S251" t="s">
        <v>224</v>
      </c>
      <c r="U251" s="1" t="str">
        <f t="shared" si="71"/>
        <v>('Sub-Saharan Africa'</v>
      </c>
      <c r="V251" s="3" t="str">
        <f t="shared" si="72"/>
        <v>'Burkina Faso'</v>
      </c>
      <c r="W251" s="3" t="str">
        <f t="shared" si="73"/>
        <v>'Vegetables'</v>
      </c>
      <c r="X251" s="3" t="str">
        <f t="shared" si="74"/>
        <v>'Online'</v>
      </c>
      <c r="Y251" s="3" t="str">
        <f t="shared" si="75"/>
        <v>'L'</v>
      </c>
      <c r="Z251" s="1" t="str">
        <f t="shared" si="76"/>
        <v>2011-07-20</v>
      </c>
      <c r="AA251" s="1" t="s">
        <v>3828</v>
      </c>
      <c r="AB251" s="1" t="str">
        <f t="shared" si="77"/>
        <v>'2011-07-20'</v>
      </c>
      <c r="AC251" s="3">
        <f t="shared" si="78"/>
        <v>162866580</v>
      </c>
      <c r="AD251" s="1" t="str">
        <f t="shared" si="79"/>
        <v>2011-07-26</v>
      </c>
      <c r="AE251" s="1" t="s">
        <v>4599</v>
      </c>
      <c r="AF251" s="1" t="str">
        <f t="shared" si="80"/>
        <v>'2011-07-26'</v>
      </c>
      <c r="AG251">
        <f t="shared" si="81"/>
        <v>4695</v>
      </c>
      <c r="AH251" s="1" t="str">
        <f t="shared" si="82"/>
        <v>154.06</v>
      </c>
      <c r="AI251" t="str">
        <f t="shared" si="83"/>
        <v>90.93</v>
      </c>
      <c r="AJ251" s="1" t="str">
        <f t="shared" si="84"/>
        <v>723311.7</v>
      </c>
      <c r="AK251" t="str">
        <f t="shared" si="85"/>
        <v>426916.35</v>
      </c>
      <c r="AL251" s="1" t="str">
        <f t="shared" si="86"/>
        <v>296395.35</v>
      </c>
      <c r="AM251" s="4">
        <f t="shared" si="87"/>
        <v>2011</v>
      </c>
      <c r="AN251" s="1" t="str">
        <f t="shared" si="88"/>
        <v>'2011'</v>
      </c>
      <c r="AO251" s="5">
        <f t="shared" si="89"/>
        <v>7</v>
      </c>
      <c r="AP251" s="1" t="str">
        <f t="shared" si="90"/>
        <v>'7'</v>
      </c>
      <c r="AQ251" s="1" t="str">
        <f t="shared" si="91"/>
        <v>'tue'</v>
      </c>
      <c r="AR251" t="str">
        <f t="shared" si="92"/>
        <v>63.13</v>
      </c>
      <c r="AS251" s="1" t="str">
        <f t="shared" si="93"/>
        <v>'6 days')</v>
      </c>
    </row>
    <row r="252" spans="1:45" x14ac:dyDescent="0.25">
      <c r="A252" t="s">
        <v>97</v>
      </c>
      <c r="B252" t="s">
        <v>1029</v>
      </c>
      <c r="C252" t="s">
        <v>157</v>
      </c>
      <c r="D252" t="s">
        <v>22</v>
      </c>
      <c r="E252" t="s">
        <v>66</v>
      </c>
      <c r="F252" s="1">
        <v>41846</v>
      </c>
      <c r="G252">
        <v>812344396</v>
      </c>
      <c r="H252" s="1">
        <v>41881</v>
      </c>
      <c r="I252">
        <v>9614</v>
      </c>
      <c r="J252" t="s">
        <v>158</v>
      </c>
      <c r="K252" t="s">
        <v>159</v>
      </c>
      <c r="L252" t="s">
        <v>1030</v>
      </c>
      <c r="M252" t="s">
        <v>1031</v>
      </c>
      <c r="N252" t="s">
        <v>1032</v>
      </c>
      <c r="O252">
        <v>2014</v>
      </c>
      <c r="P252">
        <v>7</v>
      </c>
      <c r="Q252" t="s">
        <v>29</v>
      </c>
      <c r="R252" t="s">
        <v>164</v>
      </c>
      <c r="S252" t="s">
        <v>130</v>
      </c>
      <c r="U252" s="1" t="str">
        <f t="shared" si="71"/>
        <v>('Central America and the Caribbean'</v>
      </c>
      <c r="V252" s="3" t="str">
        <f t="shared" si="72"/>
        <v>'Guatemala'</v>
      </c>
      <c r="W252" s="3" t="str">
        <f t="shared" si="73"/>
        <v>'Beverages'</v>
      </c>
      <c r="X252" s="3" t="str">
        <f t="shared" si="74"/>
        <v>'Offline'</v>
      </c>
      <c r="Y252" s="3" t="str">
        <f t="shared" si="75"/>
        <v>'H'</v>
      </c>
      <c r="Z252" s="1" t="str">
        <f t="shared" si="76"/>
        <v>2014-07-26</v>
      </c>
      <c r="AA252" s="1" t="s">
        <v>3829</v>
      </c>
      <c r="AB252" s="1" t="str">
        <f t="shared" si="77"/>
        <v>'2014-07-26'</v>
      </c>
      <c r="AC252" s="3">
        <f t="shared" si="78"/>
        <v>812344396</v>
      </c>
      <c r="AD252" s="1" t="str">
        <f t="shared" si="79"/>
        <v>2014-08-30</v>
      </c>
      <c r="AE252" s="1" t="s">
        <v>4124</v>
      </c>
      <c r="AF252" s="1" t="str">
        <f t="shared" si="80"/>
        <v>'2014-08-30'</v>
      </c>
      <c r="AG252">
        <f t="shared" si="81"/>
        <v>9614</v>
      </c>
      <c r="AH252" s="1" t="str">
        <f t="shared" si="82"/>
        <v>47.45</v>
      </c>
      <c r="AI252" t="str">
        <f t="shared" si="83"/>
        <v>31.79</v>
      </c>
      <c r="AJ252" s="1" t="str">
        <f t="shared" si="84"/>
        <v>456184.3</v>
      </c>
      <c r="AK252" t="str">
        <f t="shared" si="85"/>
        <v>305629.06</v>
      </c>
      <c r="AL252" s="1" t="str">
        <f t="shared" si="86"/>
        <v>150555.24</v>
      </c>
      <c r="AM252" s="4">
        <f t="shared" si="87"/>
        <v>2014</v>
      </c>
      <c r="AN252" s="1" t="str">
        <f t="shared" si="88"/>
        <v>'2014'</v>
      </c>
      <c r="AO252" s="5">
        <f t="shared" si="89"/>
        <v>7</v>
      </c>
      <c r="AP252" s="1" t="str">
        <f t="shared" si="90"/>
        <v>'7'</v>
      </c>
      <c r="AQ252" s="1" t="str">
        <f t="shared" si="91"/>
        <v>'fri'</v>
      </c>
      <c r="AR252" t="str">
        <f t="shared" si="92"/>
        <v>15.660000000000004</v>
      </c>
      <c r="AS252" s="1" t="str">
        <f t="shared" si="93"/>
        <v>'35 days')</v>
      </c>
    </row>
    <row r="253" spans="1:45" x14ac:dyDescent="0.25">
      <c r="A253" t="s">
        <v>63</v>
      </c>
      <c r="B253" t="s">
        <v>251</v>
      </c>
      <c r="C253" t="s">
        <v>213</v>
      </c>
      <c r="D253" t="s">
        <v>35</v>
      </c>
      <c r="E253" t="s">
        <v>23</v>
      </c>
      <c r="F253" s="1">
        <v>41875</v>
      </c>
      <c r="G253">
        <v>947620856</v>
      </c>
      <c r="H253" s="1">
        <v>41885</v>
      </c>
      <c r="I253">
        <v>924</v>
      </c>
      <c r="J253" t="s">
        <v>214</v>
      </c>
      <c r="K253" t="s">
        <v>215</v>
      </c>
      <c r="L253" t="s">
        <v>1033</v>
      </c>
      <c r="M253" t="s">
        <v>1034</v>
      </c>
      <c r="N253" t="s">
        <v>1035</v>
      </c>
      <c r="O253">
        <v>2014</v>
      </c>
      <c r="P253">
        <v>8</v>
      </c>
      <c r="Q253" t="s">
        <v>135</v>
      </c>
      <c r="R253" t="s">
        <v>219</v>
      </c>
      <c r="S253" t="s">
        <v>447</v>
      </c>
      <c r="U253" s="1" t="str">
        <f t="shared" si="71"/>
        <v>('Sub-Saharan Africa'</v>
      </c>
      <c r="V253" s="3" t="str">
        <f t="shared" si="72"/>
        <v>'Swaziland'</v>
      </c>
      <c r="W253" s="3" t="str">
        <f t="shared" si="73"/>
        <v>'Meat'</v>
      </c>
      <c r="X253" s="3" t="str">
        <f t="shared" si="74"/>
        <v>'Online'</v>
      </c>
      <c r="Y253" s="3" t="str">
        <f t="shared" si="75"/>
        <v>'M'</v>
      </c>
      <c r="Z253" s="1" t="str">
        <f t="shared" si="76"/>
        <v>2014-08-24</v>
      </c>
      <c r="AA253" s="1" t="s">
        <v>3830</v>
      </c>
      <c r="AB253" s="1" t="str">
        <f t="shared" si="77"/>
        <v>'2014-08-24'</v>
      </c>
      <c r="AC253" s="3">
        <f t="shared" si="78"/>
        <v>947620856</v>
      </c>
      <c r="AD253" s="1" t="str">
        <f t="shared" si="79"/>
        <v>2014-09-03</v>
      </c>
      <c r="AE253" s="1" t="s">
        <v>3700</v>
      </c>
      <c r="AF253" s="1" t="str">
        <f t="shared" si="80"/>
        <v>'2014-09-03'</v>
      </c>
      <c r="AG253">
        <f t="shared" si="81"/>
        <v>924</v>
      </c>
      <c r="AH253" s="1" t="str">
        <f t="shared" si="82"/>
        <v>421.89</v>
      </c>
      <c r="AI253" t="str">
        <f t="shared" si="83"/>
        <v>364.69</v>
      </c>
      <c r="AJ253" s="1" t="str">
        <f t="shared" si="84"/>
        <v>389826.36</v>
      </c>
      <c r="AK253" t="str">
        <f t="shared" si="85"/>
        <v>336973.56</v>
      </c>
      <c r="AL253" s="1" t="str">
        <f t="shared" si="86"/>
        <v>52852.8</v>
      </c>
      <c r="AM253" s="4">
        <f t="shared" si="87"/>
        <v>2014</v>
      </c>
      <c r="AN253" s="1" t="str">
        <f t="shared" si="88"/>
        <v>'2014'</v>
      </c>
      <c r="AO253" s="5">
        <f t="shared" si="89"/>
        <v>8</v>
      </c>
      <c r="AP253" s="1" t="str">
        <f t="shared" si="90"/>
        <v>'8'</v>
      </c>
      <c r="AQ253" s="1" t="str">
        <f t="shared" si="91"/>
        <v>'sat'</v>
      </c>
      <c r="AR253" t="str">
        <f t="shared" si="92"/>
        <v>57.19999999999999</v>
      </c>
      <c r="AS253" s="1" t="str">
        <f t="shared" si="93"/>
        <v>'10 days')</v>
      </c>
    </row>
    <row r="254" spans="1:45" x14ac:dyDescent="0.25">
      <c r="A254" t="s">
        <v>53</v>
      </c>
      <c r="B254" t="s">
        <v>137</v>
      </c>
      <c r="C254" t="s">
        <v>34</v>
      </c>
      <c r="D254" t="s">
        <v>35</v>
      </c>
      <c r="E254" t="s">
        <v>66</v>
      </c>
      <c r="F254" s="1">
        <v>42060</v>
      </c>
      <c r="G254">
        <v>720307290</v>
      </c>
      <c r="H254" s="1">
        <v>42091</v>
      </c>
      <c r="I254">
        <v>3789</v>
      </c>
      <c r="J254" t="s">
        <v>36</v>
      </c>
      <c r="K254" t="s">
        <v>37</v>
      </c>
      <c r="L254" t="s">
        <v>1036</v>
      </c>
      <c r="M254" t="s">
        <v>1037</v>
      </c>
      <c r="N254" t="s">
        <v>1038</v>
      </c>
      <c r="O254">
        <v>2015</v>
      </c>
      <c r="P254">
        <v>2</v>
      </c>
      <c r="Q254" t="s">
        <v>85</v>
      </c>
      <c r="R254" t="s">
        <v>42</v>
      </c>
      <c r="S254" t="s">
        <v>43</v>
      </c>
      <c r="U254" s="1" t="str">
        <f t="shared" si="71"/>
        <v>('Asia'</v>
      </c>
      <c r="V254" s="3" t="str">
        <f t="shared" si="72"/>
        <v>'Maldives'</v>
      </c>
      <c r="W254" s="3" t="str">
        <f t="shared" si="73"/>
        <v>'Vegetables'</v>
      </c>
      <c r="X254" s="3" t="str">
        <f t="shared" si="74"/>
        <v>'Online'</v>
      </c>
      <c r="Y254" s="3" t="str">
        <f t="shared" si="75"/>
        <v>'H'</v>
      </c>
      <c r="Z254" s="1" t="str">
        <f t="shared" si="76"/>
        <v>2015-02-25</v>
      </c>
      <c r="AA254" s="1" t="s">
        <v>3831</v>
      </c>
      <c r="AB254" s="1" t="str">
        <f t="shared" si="77"/>
        <v>'2015-02-25'</v>
      </c>
      <c r="AC254" s="3">
        <f t="shared" si="78"/>
        <v>720307290</v>
      </c>
      <c r="AD254" s="1" t="str">
        <f t="shared" si="79"/>
        <v>2015-03-28</v>
      </c>
      <c r="AE254" s="1" t="s">
        <v>4600</v>
      </c>
      <c r="AF254" s="1" t="str">
        <f t="shared" si="80"/>
        <v>'2015-03-28'</v>
      </c>
      <c r="AG254">
        <f t="shared" si="81"/>
        <v>3789</v>
      </c>
      <c r="AH254" s="1" t="str">
        <f t="shared" si="82"/>
        <v>154.06</v>
      </c>
      <c r="AI254" t="str">
        <f t="shared" si="83"/>
        <v>90.93</v>
      </c>
      <c r="AJ254" s="1" t="str">
        <f t="shared" si="84"/>
        <v>583733.34</v>
      </c>
      <c r="AK254" t="str">
        <f t="shared" si="85"/>
        <v>344533.77</v>
      </c>
      <c r="AL254" s="1" t="str">
        <f t="shared" si="86"/>
        <v>239199.57</v>
      </c>
      <c r="AM254" s="4">
        <f t="shared" si="87"/>
        <v>2015</v>
      </c>
      <c r="AN254" s="1" t="str">
        <f t="shared" si="88"/>
        <v>'2015'</v>
      </c>
      <c r="AO254" s="5">
        <f t="shared" si="89"/>
        <v>2</v>
      </c>
      <c r="AP254" s="1" t="str">
        <f t="shared" si="90"/>
        <v>'2'</v>
      </c>
      <c r="AQ254" s="1" t="str">
        <f t="shared" si="91"/>
        <v>'tue'</v>
      </c>
      <c r="AR254" t="str">
        <f t="shared" si="92"/>
        <v>63.13</v>
      </c>
      <c r="AS254" s="1" t="str">
        <f t="shared" si="93"/>
        <v>'31 days')</v>
      </c>
    </row>
    <row r="255" spans="1:45" x14ac:dyDescent="0.25">
      <c r="A255" t="s">
        <v>53</v>
      </c>
      <c r="B255" t="s">
        <v>1039</v>
      </c>
      <c r="C255" t="s">
        <v>123</v>
      </c>
      <c r="D255" t="s">
        <v>35</v>
      </c>
      <c r="E255" t="s">
        <v>66</v>
      </c>
      <c r="F255" s="1">
        <v>42634</v>
      </c>
      <c r="G255">
        <v>352327525</v>
      </c>
      <c r="H255" s="1">
        <v>42670</v>
      </c>
      <c r="I255">
        <v>399</v>
      </c>
      <c r="J255" t="s">
        <v>124</v>
      </c>
      <c r="K255" t="s">
        <v>125</v>
      </c>
      <c r="L255" t="s">
        <v>1040</v>
      </c>
      <c r="M255" t="s">
        <v>1041</v>
      </c>
      <c r="N255" t="s">
        <v>1042</v>
      </c>
      <c r="O255">
        <v>2016</v>
      </c>
      <c r="P255">
        <v>9</v>
      </c>
      <c r="Q255" t="s">
        <v>85</v>
      </c>
      <c r="R255" t="s">
        <v>129</v>
      </c>
      <c r="S255" t="s">
        <v>362</v>
      </c>
      <c r="U255" s="1" t="str">
        <f t="shared" si="71"/>
        <v>('Asia'</v>
      </c>
      <c r="V255" s="3" t="str">
        <f t="shared" si="72"/>
        <v>'Thailand'</v>
      </c>
      <c r="W255" s="3" t="str">
        <f t="shared" si="73"/>
        <v>'Household'</v>
      </c>
      <c r="X255" s="3" t="str">
        <f t="shared" si="74"/>
        <v>'Online'</v>
      </c>
      <c r="Y255" s="3" t="str">
        <f t="shared" si="75"/>
        <v>'H'</v>
      </c>
      <c r="Z255" s="1" t="str">
        <f t="shared" si="76"/>
        <v>2016-09-21</v>
      </c>
      <c r="AA255" s="1" t="s">
        <v>3832</v>
      </c>
      <c r="AB255" s="1" t="str">
        <f t="shared" si="77"/>
        <v>'2016-09-21'</v>
      </c>
      <c r="AC255" s="3">
        <f t="shared" si="78"/>
        <v>352327525</v>
      </c>
      <c r="AD255" s="1" t="str">
        <f t="shared" si="79"/>
        <v>2016-10-27</v>
      </c>
      <c r="AE255" s="1" t="s">
        <v>4601</v>
      </c>
      <c r="AF255" s="1" t="str">
        <f t="shared" si="80"/>
        <v>'2016-10-27'</v>
      </c>
      <c r="AG255">
        <f t="shared" si="81"/>
        <v>399</v>
      </c>
      <c r="AH255" s="1" t="str">
        <f t="shared" si="82"/>
        <v>668.27</v>
      </c>
      <c r="AI255" t="str">
        <f t="shared" si="83"/>
        <v>502.54</v>
      </c>
      <c r="AJ255" s="1" t="str">
        <f t="shared" si="84"/>
        <v>266639.73</v>
      </c>
      <c r="AK255" t="str">
        <f t="shared" si="85"/>
        <v>200513.46</v>
      </c>
      <c r="AL255" s="1" t="str">
        <f t="shared" si="86"/>
        <v>66126.27</v>
      </c>
      <c r="AM255" s="4">
        <f t="shared" si="87"/>
        <v>2016</v>
      </c>
      <c r="AN255" s="1" t="str">
        <f t="shared" si="88"/>
        <v>'2016'</v>
      </c>
      <c r="AO255" s="5">
        <f t="shared" si="89"/>
        <v>9</v>
      </c>
      <c r="AP255" s="1" t="str">
        <f t="shared" si="90"/>
        <v>'9'</v>
      </c>
      <c r="AQ255" s="1" t="str">
        <f t="shared" si="91"/>
        <v>'tue'</v>
      </c>
      <c r="AR255" t="str">
        <f t="shared" si="92"/>
        <v>165.72999999999996</v>
      </c>
      <c r="AS255" s="1" t="str">
        <f t="shared" si="93"/>
        <v>'36 days')</v>
      </c>
    </row>
    <row r="256" spans="1:45" x14ac:dyDescent="0.25">
      <c r="A256" t="s">
        <v>63</v>
      </c>
      <c r="B256" t="s">
        <v>131</v>
      </c>
      <c r="C256" t="s">
        <v>123</v>
      </c>
      <c r="D256" t="s">
        <v>35</v>
      </c>
      <c r="E256" t="s">
        <v>45</v>
      </c>
      <c r="F256" s="1">
        <v>41453</v>
      </c>
      <c r="G256">
        <v>585917890</v>
      </c>
      <c r="H256" s="1">
        <v>41478</v>
      </c>
      <c r="I256">
        <v>4979</v>
      </c>
      <c r="J256" t="s">
        <v>124</v>
      </c>
      <c r="K256" t="s">
        <v>125</v>
      </c>
      <c r="L256" t="s">
        <v>1043</v>
      </c>
      <c r="M256" t="s">
        <v>1044</v>
      </c>
      <c r="N256" t="s">
        <v>1045</v>
      </c>
      <c r="O256">
        <v>2013</v>
      </c>
      <c r="P256">
        <v>6</v>
      </c>
      <c r="Q256" t="s">
        <v>163</v>
      </c>
      <c r="R256" t="s">
        <v>129</v>
      </c>
      <c r="S256" t="s">
        <v>170</v>
      </c>
      <c r="U256" s="1" t="str">
        <f t="shared" si="71"/>
        <v>('Sub-Saharan Africa'</v>
      </c>
      <c r="V256" s="3" t="str">
        <f t="shared" si="72"/>
        <v>'Sudan'</v>
      </c>
      <c r="W256" s="3" t="str">
        <f t="shared" si="73"/>
        <v>'Household'</v>
      </c>
      <c r="X256" s="3" t="str">
        <f t="shared" si="74"/>
        <v>'Online'</v>
      </c>
      <c r="Y256" s="3" t="str">
        <f t="shared" si="75"/>
        <v>'C'</v>
      </c>
      <c r="Z256" s="1" t="str">
        <f t="shared" si="76"/>
        <v>2013-06-28</v>
      </c>
      <c r="AA256" s="1" t="s">
        <v>3674</v>
      </c>
      <c r="AB256" s="1" t="str">
        <f t="shared" si="77"/>
        <v>'2013-06-28'</v>
      </c>
      <c r="AC256" s="3">
        <f t="shared" si="78"/>
        <v>585917890</v>
      </c>
      <c r="AD256" s="1" t="str">
        <f t="shared" si="79"/>
        <v>2013-07-23</v>
      </c>
      <c r="AE256" s="1" t="s">
        <v>4602</v>
      </c>
      <c r="AF256" s="1" t="str">
        <f t="shared" si="80"/>
        <v>'2013-07-23'</v>
      </c>
      <c r="AG256">
        <f t="shared" si="81"/>
        <v>4979</v>
      </c>
      <c r="AH256" s="1" t="str">
        <f t="shared" si="82"/>
        <v>668.27</v>
      </c>
      <c r="AI256" t="str">
        <f t="shared" si="83"/>
        <v>502.54</v>
      </c>
      <c r="AJ256" s="1" t="str">
        <f t="shared" si="84"/>
        <v>3327316.33</v>
      </c>
      <c r="AK256" t="str">
        <f t="shared" si="85"/>
        <v>2502146.66</v>
      </c>
      <c r="AL256" s="1" t="str">
        <f t="shared" si="86"/>
        <v>825169.67</v>
      </c>
      <c r="AM256" s="4">
        <f t="shared" si="87"/>
        <v>2013</v>
      </c>
      <c r="AN256" s="1" t="str">
        <f t="shared" si="88"/>
        <v>'2013'</v>
      </c>
      <c r="AO256" s="5">
        <f t="shared" si="89"/>
        <v>6</v>
      </c>
      <c r="AP256" s="1" t="str">
        <f t="shared" si="90"/>
        <v>'6'</v>
      </c>
      <c r="AQ256" s="1" t="str">
        <f t="shared" si="91"/>
        <v>'thur'</v>
      </c>
      <c r="AR256" t="str">
        <f t="shared" si="92"/>
        <v>165.72999999999996</v>
      </c>
      <c r="AS256" s="1" t="str">
        <f t="shared" si="93"/>
        <v>'25 days')</v>
      </c>
    </row>
    <row r="257" spans="1:45" x14ac:dyDescent="0.25">
      <c r="A257" t="s">
        <v>97</v>
      </c>
      <c r="B257" t="s">
        <v>990</v>
      </c>
      <c r="C257" t="s">
        <v>213</v>
      </c>
      <c r="D257" t="s">
        <v>22</v>
      </c>
      <c r="E257" t="s">
        <v>138</v>
      </c>
      <c r="F257" s="1">
        <v>40913</v>
      </c>
      <c r="G257">
        <v>433627212</v>
      </c>
      <c r="H257" s="1">
        <v>40952</v>
      </c>
      <c r="I257">
        <v>8783</v>
      </c>
      <c r="J257" t="s">
        <v>214</v>
      </c>
      <c r="K257" t="s">
        <v>215</v>
      </c>
      <c r="L257" t="s">
        <v>1046</v>
      </c>
      <c r="M257" t="s">
        <v>1047</v>
      </c>
      <c r="N257" t="s">
        <v>1048</v>
      </c>
      <c r="O257">
        <v>2012</v>
      </c>
      <c r="P257">
        <v>1</v>
      </c>
      <c r="Q257" t="s">
        <v>94</v>
      </c>
      <c r="R257" t="s">
        <v>219</v>
      </c>
      <c r="S257" t="s">
        <v>52</v>
      </c>
      <c r="U257" s="1" t="str">
        <f t="shared" si="71"/>
        <v>('Central America and the Caribbean'</v>
      </c>
      <c r="V257" s="3" t="str">
        <f t="shared" si="72"/>
        <v>'Costa Rica'</v>
      </c>
      <c r="W257" s="3" t="str">
        <f t="shared" si="73"/>
        <v>'Meat'</v>
      </c>
      <c r="X257" s="3" t="str">
        <f t="shared" si="74"/>
        <v>'Offline'</v>
      </c>
      <c r="Y257" s="3" t="str">
        <f t="shared" si="75"/>
        <v>'L'</v>
      </c>
      <c r="Z257" s="1" t="str">
        <f t="shared" si="76"/>
        <v>2012-01-05</v>
      </c>
      <c r="AA257" s="1" t="s">
        <v>3635</v>
      </c>
      <c r="AB257" s="1" t="str">
        <f t="shared" si="77"/>
        <v>'2012-01-05'</v>
      </c>
      <c r="AC257" s="3">
        <f t="shared" si="78"/>
        <v>433627212</v>
      </c>
      <c r="AD257" s="1" t="str">
        <f t="shared" si="79"/>
        <v>2012-02-13</v>
      </c>
      <c r="AE257" s="1" t="s">
        <v>3824</v>
      </c>
      <c r="AF257" s="1" t="str">
        <f t="shared" si="80"/>
        <v>'2012-02-13'</v>
      </c>
      <c r="AG257">
        <f t="shared" si="81"/>
        <v>8783</v>
      </c>
      <c r="AH257" s="1" t="str">
        <f t="shared" si="82"/>
        <v>421.89</v>
      </c>
      <c r="AI257" t="str">
        <f t="shared" si="83"/>
        <v>364.69</v>
      </c>
      <c r="AJ257" s="1" t="str">
        <f t="shared" si="84"/>
        <v>3705459.87</v>
      </c>
      <c r="AK257" t="str">
        <f t="shared" si="85"/>
        <v>3203072.27</v>
      </c>
      <c r="AL257" s="1" t="str">
        <f t="shared" si="86"/>
        <v>502387.6</v>
      </c>
      <c r="AM257" s="4">
        <f t="shared" si="87"/>
        <v>2012</v>
      </c>
      <c r="AN257" s="1" t="str">
        <f t="shared" si="88"/>
        <v>'2012'</v>
      </c>
      <c r="AO257" s="5">
        <f t="shared" si="89"/>
        <v>1</v>
      </c>
      <c r="AP257" s="1" t="str">
        <f t="shared" si="90"/>
        <v>'1'</v>
      </c>
      <c r="AQ257" s="1" t="str">
        <f t="shared" si="91"/>
        <v>'wed'</v>
      </c>
      <c r="AR257" t="str">
        <f t="shared" si="92"/>
        <v>57.19999999999999</v>
      </c>
      <c r="AS257" s="1" t="str">
        <f t="shared" si="93"/>
        <v>'39 days')</v>
      </c>
    </row>
    <row r="258" spans="1:45" x14ac:dyDescent="0.25">
      <c r="A258" t="s">
        <v>75</v>
      </c>
      <c r="B258" t="s">
        <v>1049</v>
      </c>
      <c r="C258" t="s">
        <v>157</v>
      </c>
      <c r="D258" t="s">
        <v>35</v>
      </c>
      <c r="E258" t="s">
        <v>45</v>
      </c>
      <c r="F258" s="1">
        <v>41030</v>
      </c>
      <c r="G258">
        <v>328316819</v>
      </c>
      <c r="H258" s="1">
        <v>41059</v>
      </c>
      <c r="I258">
        <v>5098</v>
      </c>
      <c r="J258" t="s">
        <v>158</v>
      </c>
      <c r="K258" t="s">
        <v>159</v>
      </c>
      <c r="L258" t="s">
        <v>1050</v>
      </c>
      <c r="M258" t="s">
        <v>1051</v>
      </c>
      <c r="N258" t="s">
        <v>1052</v>
      </c>
      <c r="O258">
        <v>2012</v>
      </c>
      <c r="P258">
        <v>5</v>
      </c>
      <c r="Q258" t="s">
        <v>72</v>
      </c>
      <c r="R258" t="s">
        <v>164</v>
      </c>
      <c r="S258" t="s">
        <v>142</v>
      </c>
      <c r="U258" s="1" t="str">
        <f t="shared" si="71"/>
        <v>('Europe'</v>
      </c>
      <c r="V258" s="3" t="str">
        <f t="shared" si="72"/>
        <v>'Denmark'</v>
      </c>
      <c r="W258" s="3" t="str">
        <f t="shared" si="73"/>
        <v>'Beverages'</v>
      </c>
      <c r="X258" s="3" t="str">
        <f t="shared" si="74"/>
        <v>'Online'</v>
      </c>
      <c r="Y258" s="3" t="str">
        <f t="shared" si="75"/>
        <v>'C'</v>
      </c>
      <c r="Z258" s="1" t="str">
        <f t="shared" si="76"/>
        <v>2012-05-01</v>
      </c>
      <c r="AA258" s="1" t="s">
        <v>3833</v>
      </c>
      <c r="AB258" s="1" t="str">
        <f t="shared" si="77"/>
        <v>'2012-05-01'</v>
      </c>
      <c r="AC258" s="3">
        <f t="shared" si="78"/>
        <v>328316819</v>
      </c>
      <c r="AD258" s="1" t="str">
        <f t="shared" si="79"/>
        <v>2012-05-30</v>
      </c>
      <c r="AE258" s="1" t="s">
        <v>4603</v>
      </c>
      <c r="AF258" s="1" t="str">
        <f t="shared" si="80"/>
        <v>'2012-05-30'</v>
      </c>
      <c r="AG258">
        <f t="shared" si="81"/>
        <v>5098</v>
      </c>
      <c r="AH258" s="1" t="str">
        <f t="shared" si="82"/>
        <v>47.45</v>
      </c>
      <c r="AI258" t="str">
        <f t="shared" si="83"/>
        <v>31.79</v>
      </c>
      <c r="AJ258" s="1" t="str">
        <f t="shared" si="84"/>
        <v>241900.1</v>
      </c>
      <c r="AK258" t="str">
        <f t="shared" si="85"/>
        <v>162065.42</v>
      </c>
      <c r="AL258" s="1" t="str">
        <f t="shared" si="86"/>
        <v>79834.68</v>
      </c>
      <c r="AM258" s="4">
        <f t="shared" si="87"/>
        <v>2012</v>
      </c>
      <c r="AN258" s="1" t="str">
        <f t="shared" si="88"/>
        <v>'2012'</v>
      </c>
      <c r="AO258" s="5">
        <f t="shared" si="89"/>
        <v>5</v>
      </c>
      <c r="AP258" s="1" t="str">
        <f t="shared" si="90"/>
        <v>'5'</v>
      </c>
      <c r="AQ258" s="1" t="str">
        <f t="shared" si="91"/>
        <v>'mon'</v>
      </c>
      <c r="AR258" t="str">
        <f t="shared" si="92"/>
        <v>15.660000000000004</v>
      </c>
      <c r="AS258" s="1" t="str">
        <f t="shared" si="93"/>
        <v>'29 days')</v>
      </c>
    </row>
    <row r="259" spans="1:45" x14ac:dyDescent="0.25">
      <c r="A259" t="s">
        <v>63</v>
      </c>
      <c r="B259" t="s">
        <v>1053</v>
      </c>
      <c r="C259" t="s">
        <v>55</v>
      </c>
      <c r="D259" t="s">
        <v>22</v>
      </c>
      <c r="E259" t="s">
        <v>45</v>
      </c>
      <c r="F259" s="1">
        <v>40829</v>
      </c>
      <c r="G259">
        <v>773160541</v>
      </c>
      <c r="H259" s="1">
        <v>40868</v>
      </c>
      <c r="I259">
        <v>4240</v>
      </c>
      <c r="J259" t="s">
        <v>56</v>
      </c>
      <c r="K259" t="s">
        <v>57</v>
      </c>
      <c r="L259" t="s">
        <v>1054</v>
      </c>
      <c r="M259" t="s">
        <v>1055</v>
      </c>
      <c r="N259" t="s">
        <v>1056</v>
      </c>
      <c r="O259">
        <v>2011</v>
      </c>
      <c r="P259">
        <v>10</v>
      </c>
      <c r="Q259" t="s">
        <v>94</v>
      </c>
      <c r="R259" t="s">
        <v>61</v>
      </c>
      <c r="S259" t="s">
        <v>52</v>
      </c>
      <c r="U259" s="1" t="str">
        <f t="shared" ref="U259:U322" si="94">CONCATENATE("('",A259,"'")</f>
        <v>('Sub-Saharan Africa'</v>
      </c>
      <c r="V259" s="3" t="str">
        <f t="shared" ref="V259:V322" si="95">CONCATENATE("'",B259,"'")</f>
        <v>'Angola'</v>
      </c>
      <c r="W259" s="3" t="str">
        <f t="shared" ref="W259:W322" si="96">CONCATENATE("'",C259,"'")</f>
        <v>'Cereal'</v>
      </c>
      <c r="X259" s="3" t="str">
        <f t="shared" ref="X259:X322" si="97">CONCATENATE("'",D259,"'")</f>
        <v>'Offline'</v>
      </c>
      <c r="Y259" s="3" t="str">
        <f t="shared" ref="Y259:Y322" si="98">CONCATENATE("'",E259,"'")</f>
        <v>'C'</v>
      </c>
      <c r="Z259" s="1" t="str">
        <f t="shared" ref="Z259:Z322" si="99">CONCATENATE(TEXT(F259,"yyyy-mm-dd"))</f>
        <v>2011-10-13</v>
      </c>
      <c r="AA259" s="1" t="s">
        <v>3834</v>
      </c>
      <c r="AB259" s="1" t="str">
        <f t="shared" ref="AB259:AB322" si="100">CONCATENATE("'",AA259,"'")</f>
        <v>'2011-10-13'</v>
      </c>
      <c r="AC259" s="3">
        <f t="shared" ref="AC259:AC322" si="101">G259</f>
        <v>773160541</v>
      </c>
      <c r="AD259" s="1" t="str">
        <f t="shared" ref="AD259:AD322" si="102">CONCATENATE(TEXT(H259,"yyyy-mm-dd"))</f>
        <v>2011-11-21</v>
      </c>
      <c r="AE259" s="1" t="s">
        <v>4604</v>
      </c>
      <c r="AF259" s="1" t="str">
        <f t="shared" ref="AF259:AF322" si="103">CONCATENATE("'",AE259,"'")</f>
        <v>'2011-11-21'</v>
      </c>
      <c r="AG259">
        <f t="shared" ref="AG259:AG322" si="104">I259</f>
        <v>4240</v>
      </c>
      <c r="AH259" s="1" t="str">
        <f t="shared" ref="AH259:AH322" si="105">J259</f>
        <v>205.7</v>
      </c>
      <c r="AI259" t="str">
        <f t="shared" ref="AI259:AI322" si="106">K259</f>
        <v>117.11</v>
      </c>
      <c r="AJ259" s="1" t="str">
        <f t="shared" ref="AJ259:AJ322" si="107">L259</f>
        <v>872168.0</v>
      </c>
      <c r="AK259" t="str">
        <f t="shared" ref="AK259:AK322" si="108">M259</f>
        <v>496546.4</v>
      </c>
      <c r="AL259" s="1" t="str">
        <f t="shared" ref="AL259:AL322" si="109">N259</f>
        <v>375621.6</v>
      </c>
      <c r="AM259" s="4">
        <f t="shared" ref="AM259:AM322" si="110">O259</f>
        <v>2011</v>
      </c>
      <c r="AN259" s="1" t="str">
        <f t="shared" ref="AN259:AN322" si="111">CONCATENATE("'",AM259,"'")</f>
        <v>'2011'</v>
      </c>
      <c r="AO259" s="5">
        <f t="shared" ref="AO259:AO322" si="112">P259</f>
        <v>10</v>
      </c>
      <c r="AP259" s="1" t="str">
        <f t="shared" ref="AP259:AP322" si="113">CONCATENATE("'",AO259,"'")</f>
        <v>'10'</v>
      </c>
      <c r="AQ259" s="1" t="str">
        <f t="shared" ref="AQ259:AQ322" si="114">CONCATENATE("'",Q259,"'")</f>
        <v>'wed'</v>
      </c>
      <c r="AR259" t="str">
        <f t="shared" ref="AR259:AR322" si="115">R259</f>
        <v>88.58999999999999</v>
      </c>
      <c r="AS259" s="1" t="str">
        <f t="shared" ref="AS259:AS322" si="116">CONCATENATE("'",S259,"')")</f>
        <v>'39 days')</v>
      </c>
    </row>
    <row r="260" spans="1:45" x14ac:dyDescent="0.25">
      <c r="A260" t="s">
        <v>103</v>
      </c>
      <c r="B260" t="s">
        <v>895</v>
      </c>
      <c r="C260" t="s">
        <v>123</v>
      </c>
      <c r="D260" t="s">
        <v>35</v>
      </c>
      <c r="E260" t="s">
        <v>23</v>
      </c>
      <c r="F260" s="1">
        <v>42487</v>
      </c>
      <c r="G260">
        <v>991644704</v>
      </c>
      <c r="H260" s="1">
        <v>42508</v>
      </c>
      <c r="I260">
        <v>8559</v>
      </c>
      <c r="J260" t="s">
        <v>124</v>
      </c>
      <c r="K260" t="s">
        <v>125</v>
      </c>
      <c r="L260" t="s">
        <v>1057</v>
      </c>
      <c r="M260" t="s">
        <v>1058</v>
      </c>
      <c r="N260" t="s">
        <v>1059</v>
      </c>
      <c r="O260">
        <v>2016</v>
      </c>
      <c r="P260">
        <v>4</v>
      </c>
      <c r="Q260" t="s">
        <v>85</v>
      </c>
      <c r="R260" t="s">
        <v>129</v>
      </c>
      <c r="S260" t="s">
        <v>113</v>
      </c>
      <c r="U260" s="1" t="str">
        <f t="shared" si="94"/>
        <v>('Australia and Oceania'</v>
      </c>
      <c r="V260" s="3" t="str">
        <f t="shared" si="95"/>
        <v>'Papua New Guinea'</v>
      </c>
      <c r="W260" s="3" t="str">
        <f t="shared" si="96"/>
        <v>'Household'</v>
      </c>
      <c r="X260" s="3" t="str">
        <f t="shared" si="97"/>
        <v>'Online'</v>
      </c>
      <c r="Y260" s="3" t="str">
        <f t="shared" si="98"/>
        <v>'M'</v>
      </c>
      <c r="Z260" s="1" t="str">
        <f t="shared" si="99"/>
        <v>2016-04-27</v>
      </c>
      <c r="AA260" s="1" t="s">
        <v>3835</v>
      </c>
      <c r="AB260" s="1" t="str">
        <f t="shared" si="100"/>
        <v>'2016-04-27'</v>
      </c>
      <c r="AC260" s="3">
        <f t="shared" si="101"/>
        <v>991644704</v>
      </c>
      <c r="AD260" s="1" t="str">
        <f t="shared" si="102"/>
        <v>2016-05-18</v>
      </c>
      <c r="AE260" s="1" t="s">
        <v>4605</v>
      </c>
      <c r="AF260" s="1" t="str">
        <f t="shared" si="103"/>
        <v>'2016-05-18'</v>
      </c>
      <c r="AG260">
        <f t="shared" si="104"/>
        <v>8559</v>
      </c>
      <c r="AH260" s="1" t="str">
        <f t="shared" si="105"/>
        <v>668.27</v>
      </c>
      <c r="AI260" t="str">
        <f t="shared" si="106"/>
        <v>502.54</v>
      </c>
      <c r="AJ260" s="1" t="str">
        <f t="shared" si="107"/>
        <v>5719722.93</v>
      </c>
      <c r="AK260" t="str">
        <f t="shared" si="108"/>
        <v>4301239.86</v>
      </c>
      <c r="AL260" s="1" t="str">
        <f t="shared" si="109"/>
        <v>1418483.07</v>
      </c>
      <c r="AM260" s="4">
        <f t="shared" si="110"/>
        <v>2016</v>
      </c>
      <c r="AN260" s="1" t="str">
        <f t="shared" si="111"/>
        <v>'2016'</v>
      </c>
      <c r="AO260" s="5">
        <f t="shared" si="112"/>
        <v>4</v>
      </c>
      <c r="AP260" s="1" t="str">
        <f t="shared" si="113"/>
        <v>'4'</v>
      </c>
      <c r="AQ260" s="1" t="str">
        <f t="shared" si="114"/>
        <v>'tue'</v>
      </c>
      <c r="AR260" t="str">
        <f t="shared" si="115"/>
        <v>165.72999999999996</v>
      </c>
      <c r="AS260" s="1" t="str">
        <f t="shared" si="116"/>
        <v>'21 days')</v>
      </c>
    </row>
    <row r="261" spans="1:45" x14ac:dyDescent="0.25">
      <c r="A261" t="s">
        <v>53</v>
      </c>
      <c r="B261" t="s">
        <v>1060</v>
      </c>
      <c r="C261" t="s">
        <v>213</v>
      </c>
      <c r="D261" t="s">
        <v>35</v>
      </c>
      <c r="E261" t="s">
        <v>23</v>
      </c>
      <c r="F261" s="1">
        <v>41658</v>
      </c>
      <c r="G261">
        <v>277568137</v>
      </c>
      <c r="H261" s="1">
        <v>41677</v>
      </c>
      <c r="I261">
        <v>7435</v>
      </c>
      <c r="J261" t="s">
        <v>214</v>
      </c>
      <c r="K261" t="s">
        <v>215</v>
      </c>
      <c r="L261" t="s">
        <v>1061</v>
      </c>
      <c r="M261" t="s">
        <v>1062</v>
      </c>
      <c r="N261" t="s">
        <v>1063</v>
      </c>
      <c r="O261">
        <v>2014</v>
      </c>
      <c r="P261">
        <v>1</v>
      </c>
      <c r="Q261" t="s">
        <v>135</v>
      </c>
      <c r="R261" t="s">
        <v>219</v>
      </c>
      <c r="S261" t="s">
        <v>121</v>
      </c>
      <c r="U261" s="1" t="str">
        <f t="shared" si="94"/>
        <v>('Asia'</v>
      </c>
      <c r="V261" s="3" t="str">
        <f t="shared" si="95"/>
        <v>'North Korea'</v>
      </c>
      <c r="W261" s="3" t="str">
        <f t="shared" si="96"/>
        <v>'Meat'</v>
      </c>
      <c r="X261" s="3" t="str">
        <f t="shared" si="97"/>
        <v>'Online'</v>
      </c>
      <c r="Y261" s="3" t="str">
        <f t="shared" si="98"/>
        <v>'M'</v>
      </c>
      <c r="Z261" s="1" t="str">
        <f t="shared" si="99"/>
        <v>2014-01-19</v>
      </c>
      <c r="AA261" s="1" t="s">
        <v>3836</v>
      </c>
      <c r="AB261" s="1" t="str">
        <f t="shared" si="100"/>
        <v>'2014-01-19'</v>
      </c>
      <c r="AC261" s="3">
        <f t="shared" si="101"/>
        <v>277568137</v>
      </c>
      <c r="AD261" s="1" t="str">
        <f t="shared" si="102"/>
        <v>2014-02-07</v>
      </c>
      <c r="AE261" s="1" t="s">
        <v>4606</v>
      </c>
      <c r="AF261" s="1" t="str">
        <f t="shared" si="103"/>
        <v>'2014-02-07'</v>
      </c>
      <c r="AG261">
        <f t="shared" si="104"/>
        <v>7435</v>
      </c>
      <c r="AH261" s="1" t="str">
        <f t="shared" si="105"/>
        <v>421.89</v>
      </c>
      <c r="AI261" t="str">
        <f t="shared" si="106"/>
        <v>364.69</v>
      </c>
      <c r="AJ261" s="1" t="str">
        <f t="shared" si="107"/>
        <v>3136752.15</v>
      </c>
      <c r="AK261" t="str">
        <f t="shared" si="108"/>
        <v>2711470.15</v>
      </c>
      <c r="AL261" s="1" t="str">
        <f t="shared" si="109"/>
        <v>425282.0</v>
      </c>
      <c r="AM261" s="4">
        <f t="shared" si="110"/>
        <v>2014</v>
      </c>
      <c r="AN261" s="1" t="str">
        <f t="shared" si="111"/>
        <v>'2014'</v>
      </c>
      <c r="AO261" s="5">
        <f t="shared" si="112"/>
        <v>1</v>
      </c>
      <c r="AP261" s="1" t="str">
        <f t="shared" si="113"/>
        <v>'1'</v>
      </c>
      <c r="AQ261" s="1" t="str">
        <f t="shared" si="114"/>
        <v>'sat'</v>
      </c>
      <c r="AR261" t="str">
        <f t="shared" si="115"/>
        <v>57.19999999999999</v>
      </c>
      <c r="AS261" s="1" t="str">
        <f t="shared" si="116"/>
        <v>'19 days')</v>
      </c>
    </row>
    <row r="262" spans="1:45" x14ac:dyDescent="0.25">
      <c r="A262" t="s">
        <v>97</v>
      </c>
      <c r="B262" t="s">
        <v>477</v>
      </c>
      <c r="C262" t="s">
        <v>65</v>
      </c>
      <c r="D262" t="s">
        <v>35</v>
      </c>
      <c r="E262" t="s">
        <v>45</v>
      </c>
      <c r="F262" s="1">
        <v>42680</v>
      </c>
      <c r="G262">
        <v>245042169</v>
      </c>
      <c r="H262" s="1">
        <v>42719</v>
      </c>
      <c r="I262">
        <v>2278</v>
      </c>
      <c r="J262" t="s">
        <v>67</v>
      </c>
      <c r="K262" t="s">
        <v>68</v>
      </c>
      <c r="L262" t="s">
        <v>1064</v>
      </c>
      <c r="M262" t="s">
        <v>1065</v>
      </c>
      <c r="N262" t="s">
        <v>1066</v>
      </c>
      <c r="O262">
        <v>2016</v>
      </c>
      <c r="P262">
        <v>11</v>
      </c>
      <c r="Q262" t="s">
        <v>135</v>
      </c>
      <c r="R262" t="s">
        <v>73</v>
      </c>
      <c r="S262" t="s">
        <v>52</v>
      </c>
      <c r="U262" s="1" t="str">
        <f t="shared" si="94"/>
        <v>('Central America and the Caribbean'</v>
      </c>
      <c r="V262" s="3" t="str">
        <f t="shared" si="95"/>
        <v>'El Salvador'</v>
      </c>
      <c r="W262" s="3" t="str">
        <f t="shared" si="96"/>
        <v>'Fruits'</v>
      </c>
      <c r="X262" s="3" t="str">
        <f t="shared" si="97"/>
        <v>'Online'</v>
      </c>
      <c r="Y262" s="3" t="str">
        <f t="shared" si="98"/>
        <v>'C'</v>
      </c>
      <c r="Z262" s="1" t="str">
        <f t="shared" si="99"/>
        <v>2016-11-06</v>
      </c>
      <c r="AA262" s="1" t="s">
        <v>3837</v>
      </c>
      <c r="AB262" s="1" t="str">
        <f t="shared" si="100"/>
        <v>'2016-11-06'</v>
      </c>
      <c r="AC262" s="3">
        <f t="shared" si="101"/>
        <v>245042169</v>
      </c>
      <c r="AD262" s="1" t="str">
        <f t="shared" si="102"/>
        <v>2016-12-15</v>
      </c>
      <c r="AE262" s="1" t="s">
        <v>4607</v>
      </c>
      <c r="AF262" s="1" t="str">
        <f t="shared" si="103"/>
        <v>'2016-12-15'</v>
      </c>
      <c r="AG262">
        <f t="shared" si="104"/>
        <v>2278</v>
      </c>
      <c r="AH262" s="1" t="str">
        <f t="shared" si="105"/>
        <v>9.33</v>
      </c>
      <c r="AI262" t="str">
        <f t="shared" si="106"/>
        <v>6.92</v>
      </c>
      <c r="AJ262" s="1" t="str">
        <f t="shared" si="107"/>
        <v>21253.74</v>
      </c>
      <c r="AK262" t="str">
        <f t="shared" si="108"/>
        <v>15763.76</v>
      </c>
      <c r="AL262" s="1" t="str">
        <f t="shared" si="109"/>
        <v>5489.98</v>
      </c>
      <c r="AM262" s="4">
        <f t="shared" si="110"/>
        <v>2016</v>
      </c>
      <c r="AN262" s="1" t="str">
        <f t="shared" si="111"/>
        <v>'2016'</v>
      </c>
      <c r="AO262" s="5">
        <f t="shared" si="112"/>
        <v>11</v>
      </c>
      <c r="AP262" s="1" t="str">
        <f t="shared" si="113"/>
        <v>'11'</v>
      </c>
      <c r="AQ262" s="1" t="str">
        <f t="shared" si="114"/>
        <v>'sat'</v>
      </c>
      <c r="AR262" t="str">
        <f t="shared" si="115"/>
        <v>2.41</v>
      </c>
      <c r="AS262" s="1" t="str">
        <f t="shared" si="116"/>
        <v>'39 days')</v>
      </c>
    </row>
    <row r="263" spans="1:45" x14ac:dyDescent="0.25">
      <c r="A263" t="s">
        <v>63</v>
      </c>
      <c r="B263" t="s">
        <v>803</v>
      </c>
      <c r="C263" t="s">
        <v>123</v>
      </c>
      <c r="D263" t="s">
        <v>35</v>
      </c>
      <c r="E263" t="s">
        <v>23</v>
      </c>
      <c r="F263" s="1">
        <v>40602</v>
      </c>
      <c r="G263">
        <v>778490626</v>
      </c>
      <c r="H263" s="1">
        <v>40626</v>
      </c>
      <c r="I263">
        <v>1531</v>
      </c>
      <c r="J263" t="s">
        <v>124</v>
      </c>
      <c r="K263" t="s">
        <v>125</v>
      </c>
      <c r="L263" t="s">
        <v>1067</v>
      </c>
      <c r="M263" t="s">
        <v>1068</v>
      </c>
      <c r="N263" t="s">
        <v>1069</v>
      </c>
      <c r="O263">
        <v>2011</v>
      </c>
      <c r="P263">
        <v>2</v>
      </c>
      <c r="Q263" t="s">
        <v>41</v>
      </c>
      <c r="R263" t="s">
        <v>129</v>
      </c>
      <c r="S263" t="s">
        <v>146</v>
      </c>
      <c r="U263" s="1" t="str">
        <f t="shared" si="94"/>
        <v>('Sub-Saharan Africa'</v>
      </c>
      <c r="V263" s="3" t="str">
        <f t="shared" si="95"/>
        <v>'Burkina Faso'</v>
      </c>
      <c r="W263" s="3" t="str">
        <f t="shared" si="96"/>
        <v>'Household'</v>
      </c>
      <c r="X263" s="3" t="str">
        <f t="shared" si="97"/>
        <v>'Online'</v>
      </c>
      <c r="Y263" s="3" t="str">
        <f t="shared" si="98"/>
        <v>'M'</v>
      </c>
      <c r="Z263" s="1" t="str">
        <f t="shared" si="99"/>
        <v>2011-02-28</v>
      </c>
      <c r="AA263" s="1" t="s">
        <v>3838</v>
      </c>
      <c r="AB263" s="1" t="str">
        <f t="shared" si="100"/>
        <v>'2011-02-28'</v>
      </c>
      <c r="AC263" s="3">
        <f t="shared" si="101"/>
        <v>778490626</v>
      </c>
      <c r="AD263" s="1" t="str">
        <f t="shared" si="102"/>
        <v>2011-03-24</v>
      </c>
      <c r="AE263" s="1" t="s">
        <v>4608</v>
      </c>
      <c r="AF263" s="1" t="str">
        <f t="shared" si="103"/>
        <v>'2011-03-24'</v>
      </c>
      <c r="AG263">
        <f t="shared" si="104"/>
        <v>1531</v>
      </c>
      <c r="AH263" s="1" t="str">
        <f t="shared" si="105"/>
        <v>668.27</v>
      </c>
      <c r="AI263" t="str">
        <f t="shared" si="106"/>
        <v>502.54</v>
      </c>
      <c r="AJ263" s="1" t="str">
        <f t="shared" si="107"/>
        <v>1023121.37</v>
      </c>
      <c r="AK263" t="str">
        <f t="shared" si="108"/>
        <v>769388.74</v>
      </c>
      <c r="AL263" s="1" t="str">
        <f t="shared" si="109"/>
        <v>253732.63</v>
      </c>
      <c r="AM263" s="4">
        <f t="shared" si="110"/>
        <v>2011</v>
      </c>
      <c r="AN263" s="1" t="str">
        <f t="shared" si="111"/>
        <v>'2011'</v>
      </c>
      <c r="AO263" s="5">
        <f t="shared" si="112"/>
        <v>2</v>
      </c>
      <c r="AP263" s="1" t="str">
        <f t="shared" si="113"/>
        <v>'2'</v>
      </c>
      <c r="AQ263" s="1" t="str">
        <f t="shared" si="114"/>
        <v>'sun'</v>
      </c>
      <c r="AR263" t="str">
        <f t="shared" si="115"/>
        <v>165.72999999999996</v>
      </c>
      <c r="AS263" s="1" t="str">
        <f t="shared" si="116"/>
        <v>'24 days')</v>
      </c>
    </row>
    <row r="264" spans="1:45" x14ac:dyDescent="0.25">
      <c r="A264" t="s">
        <v>19</v>
      </c>
      <c r="B264" t="s">
        <v>1070</v>
      </c>
      <c r="C264" t="s">
        <v>44</v>
      </c>
      <c r="D264" t="s">
        <v>35</v>
      </c>
      <c r="E264" t="s">
        <v>45</v>
      </c>
      <c r="F264" s="1">
        <v>41923</v>
      </c>
      <c r="G264">
        <v>482649838</v>
      </c>
      <c r="H264" s="1">
        <v>41956</v>
      </c>
      <c r="I264">
        <v>5668</v>
      </c>
      <c r="J264" t="s">
        <v>46</v>
      </c>
      <c r="K264" t="s">
        <v>47</v>
      </c>
      <c r="L264" t="s">
        <v>1071</v>
      </c>
      <c r="M264" t="s">
        <v>1072</v>
      </c>
      <c r="N264" t="s">
        <v>1073</v>
      </c>
      <c r="O264">
        <v>2014</v>
      </c>
      <c r="P264">
        <v>10</v>
      </c>
      <c r="Q264" t="s">
        <v>29</v>
      </c>
      <c r="R264" t="s">
        <v>51</v>
      </c>
      <c r="S264" t="s">
        <v>320</v>
      </c>
      <c r="U264" s="1" t="str">
        <f t="shared" si="94"/>
        <v>('Middle East and North Africa'</v>
      </c>
      <c r="V264" s="3" t="str">
        <f t="shared" si="95"/>
        <v>'Yemen'</v>
      </c>
      <c r="W264" s="3" t="str">
        <f t="shared" si="96"/>
        <v>'Baby Food'</v>
      </c>
      <c r="X264" s="3" t="str">
        <f t="shared" si="97"/>
        <v>'Online'</v>
      </c>
      <c r="Y264" s="3" t="str">
        <f t="shared" si="98"/>
        <v>'C'</v>
      </c>
      <c r="Z264" s="1" t="str">
        <f t="shared" si="99"/>
        <v>2014-10-11</v>
      </c>
      <c r="AA264" s="1" t="s">
        <v>3839</v>
      </c>
      <c r="AB264" s="1" t="str">
        <f t="shared" si="100"/>
        <v>'2014-10-11'</v>
      </c>
      <c r="AC264" s="3">
        <f t="shared" si="101"/>
        <v>482649838</v>
      </c>
      <c r="AD264" s="1" t="str">
        <f t="shared" si="102"/>
        <v>2014-11-13</v>
      </c>
      <c r="AE264" s="1" t="s">
        <v>3639</v>
      </c>
      <c r="AF264" s="1" t="str">
        <f t="shared" si="103"/>
        <v>'2014-11-13'</v>
      </c>
      <c r="AG264">
        <f t="shared" si="104"/>
        <v>5668</v>
      </c>
      <c r="AH264" s="1" t="str">
        <f t="shared" si="105"/>
        <v>255.28</v>
      </c>
      <c r="AI264" t="str">
        <f t="shared" si="106"/>
        <v>159.42</v>
      </c>
      <c r="AJ264" s="1" t="str">
        <f t="shared" si="107"/>
        <v>1446927.04</v>
      </c>
      <c r="AK264" t="str">
        <f t="shared" si="108"/>
        <v>903592.56</v>
      </c>
      <c r="AL264" s="1" t="str">
        <f t="shared" si="109"/>
        <v>543334.48</v>
      </c>
      <c r="AM264" s="4">
        <f t="shared" si="110"/>
        <v>2014</v>
      </c>
      <c r="AN264" s="1" t="str">
        <f t="shared" si="111"/>
        <v>'2014'</v>
      </c>
      <c r="AO264" s="5">
        <f t="shared" si="112"/>
        <v>10</v>
      </c>
      <c r="AP264" s="1" t="str">
        <f t="shared" si="113"/>
        <v>'10'</v>
      </c>
      <c r="AQ264" s="1" t="str">
        <f t="shared" si="114"/>
        <v>'fri'</v>
      </c>
      <c r="AR264" t="str">
        <f t="shared" si="115"/>
        <v>95.86</v>
      </c>
      <c r="AS264" s="1" t="str">
        <f t="shared" si="116"/>
        <v>'33 days')</v>
      </c>
    </row>
    <row r="265" spans="1:45" x14ac:dyDescent="0.25">
      <c r="A265" t="s">
        <v>63</v>
      </c>
      <c r="B265" t="s">
        <v>706</v>
      </c>
      <c r="C265" t="s">
        <v>157</v>
      </c>
      <c r="D265" t="s">
        <v>35</v>
      </c>
      <c r="E265" t="s">
        <v>138</v>
      </c>
      <c r="F265" s="1">
        <v>41085</v>
      </c>
      <c r="G265">
        <v>732568633</v>
      </c>
      <c r="H265" s="1">
        <v>41095</v>
      </c>
      <c r="I265">
        <v>2193</v>
      </c>
      <c r="J265" t="s">
        <v>158</v>
      </c>
      <c r="K265" t="s">
        <v>159</v>
      </c>
      <c r="L265" t="s">
        <v>1074</v>
      </c>
      <c r="M265" t="s">
        <v>1075</v>
      </c>
      <c r="N265" t="s">
        <v>1076</v>
      </c>
      <c r="O265">
        <v>2012</v>
      </c>
      <c r="P265">
        <v>6</v>
      </c>
      <c r="Q265" t="s">
        <v>41</v>
      </c>
      <c r="R265" t="s">
        <v>164</v>
      </c>
      <c r="S265" t="s">
        <v>447</v>
      </c>
      <c r="U265" s="1" t="str">
        <f t="shared" si="94"/>
        <v>('Sub-Saharan Africa'</v>
      </c>
      <c r="V265" s="3" t="str">
        <f t="shared" si="95"/>
        <v>'Republic of the Congo'</v>
      </c>
      <c r="W265" s="3" t="str">
        <f t="shared" si="96"/>
        <v>'Beverages'</v>
      </c>
      <c r="X265" s="3" t="str">
        <f t="shared" si="97"/>
        <v>'Online'</v>
      </c>
      <c r="Y265" s="3" t="str">
        <f t="shared" si="98"/>
        <v>'L'</v>
      </c>
      <c r="Z265" s="1" t="str">
        <f t="shared" si="99"/>
        <v>2012-06-25</v>
      </c>
      <c r="AA265" s="1" t="s">
        <v>3840</v>
      </c>
      <c r="AB265" s="1" t="str">
        <f t="shared" si="100"/>
        <v>'2012-06-25'</v>
      </c>
      <c r="AC265" s="3">
        <f t="shared" si="101"/>
        <v>732568633</v>
      </c>
      <c r="AD265" s="1" t="str">
        <f t="shared" si="102"/>
        <v>2012-07-05</v>
      </c>
      <c r="AE265" s="1" t="s">
        <v>4609</v>
      </c>
      <c r="AF265" s="1" t="str">
        <f t="shared" si="103"/>
        <v>'2012-07-05'</v>
      </c>
      <c r="AG265">
        <f t="shared" si="104"/>
        <v>2193</v>
      </c>
      <c r="AH265" s="1" t="str">
        <f t="shared" si="105"/>
        <v>47.45</v>
      </c>
      <c r="AI265" t="str">
        <f t="shared" si="106"/>
        <v>31.79</v>
      </c>
      <c r="AJ265" s="1" t="str">
        <f t="shared" si="107"/>
        <v>104057.85</v>
      </c>
      <c r="AK265" t="str">
        <f t="shared" si="108"/>
        <v>69715.47</v>
      </c>
      <c r="AL265" s="1" t="str">
        <f t="shared" si="109"/>
        <v>34342.38</v>
      </c>
      <c r="AM265" s="4">
        <f t="shared" si="110"/>
        <v>2012</v>
      </c>
      <c r="AN265" s="1" t="str">
        <f t="shared" si="111"/>
        <v>'2012'</v>
      </c>
      <c r="AO265" s="5">
        <f t="shared" si="112"/>
        <v>6</v>
      </c>
      <c r="AP265" s="1" t="str">
        <f t="shared" si="113"/>
        <v>'6'</v>
      </c>
      <c r="AQ265" s="1" t="str">
        <f t="shared" si="114"/>
        <v>'sun'</v>
      </c>
      <c r="AR265" t="str">
        <f t="shared" si="115"/>
        <v>15.660000000000004</v>
      </c>
      <c r="AS265" s="1" t="str">
        <f t="shared" si="116"/>
        <v>'10 days')</v>
      </c>
    </row>
    <row r="266" spans="1:45" x14ac:dyDescent="0.25">
      <c r="A266" t="s">
        <v>75</v>
      </c>
      <c r="B266" t="s">
        <v>847</v>
      </c>
      <c r="C266" t="s">
        <v>123</v>
      </c>
      <c r="D266" t="s">
        <v>35</v>
      </c>
      <c r="E266" t="s">
        <v>23</v>
      </c>
      <c r="F266" s="1">
        <v>41219</v>
      </c>
      <c r="G266">
        <v>723608338</v>
      </c>
      <c r="H266" s="1">
        <v>41236</v>
      </c>
      <c r="I266">
        <v>642</v>
      </c>
      <c r="J266" t="s">
        <v>124</v>
      </c>
      <c r="K266" t="s">
        <v>125</v>
      </c>
      <c r="L266" t="s">
        <v>1077</v>
      </c>
      <c r="M266" t="s">
        <v>1078</v>
      </c>
      <c r="N266" t="s">
        <v>1079</v>
      </c>
      <c r="O266">
        <v>2012</v>
      </c>
      <c r="P266">
        <v>11</v>
      </c>
      <c r="Q266" t="s">
        <v>72</v>
      </c>
      <c r="R266" t="s">
        <v>129</v>
      </c>
      <c r="S266" t="s">
        <v>155</v>
      </c>
      <c r="U266" s="1" t="str">
        <f t="shared" si="94"/>
        <v>('Europe'</v>
      </c>
      <c r="V266" s="3" t="str">
        <f t="shared" si="95"/>
        <v>'Andorra'</v>
      </c>
      <c r="W266" s="3" t="str">
        <f t="shared" si="96"/>
        <v>'Household'</v>
      </c>
      <c r="X266" s="3" t="str">
        <f t="shared" si="97"/>
        <v>'Online'</v>
      </c>
      <c r="Y266" s="3" t="str">
        <f t="shared" si="98"/>
        <v>'M'</v>
      </c>
      <c r="Z266" s="1" t="str">
        <f t="shared" si="99"/>
        <v>2012-11-06</v>
      </c>
      <c r="AA266" s="1" t="s">
        <v>3841</v>
      </c>
      <c r="AB266" s="1" t="str">
        <f t="shared" si="100"/>
        <v>'2012-11-06'</v>
      </c>
      <c r="AC266" s="3">
        <f t="shared" si="101"/>
        <v>723608338</v>
      </c>
      <c r="AD266" s="1" t="str">
        <f t="shared" si="102"/>
        <v>2012-11-23</v>
      </c>
      <c r="AE266" s="1" t="s">
        <v>4610</v>
      </c>
      <c r="AF266" s="1" t="str">
        <f t="shared" si="103"/>
        <v>'2012-11-23'</v>
      </c>
      <c r="AG266">
        <f t="shared" si="104"/>
        <v>642</v>
      </c>
      <c r="AH266" s="1" t="str">
        <f t="shared" si="105"/>
        <v>668.27</v>
      </c>
      <c r="AI266" t="str">
        <f t="shared" si="106"/>
        <v>502.54</v>
      </c>
      <c r="AJ266" s="1" t="str">
        <f t="shared" si="107"/>
        <v>429029.34</v>
      </c>
      <c r="AK266" t="str">
        <f t="shared" si="108"/>
        <v>322630.68</v>
      </c>
      <c r="AL266" s="1" t="str">
        <f t="shared" si="109"/>
        <v>106398.66</v>
      </c>
      <c r="AM266" s="4">
        <f t="shared" si="110"/>
        <v>2012</v>
      </c>
      <c r="AN266" s="1" t="str">
        <f t="shared" si="111"/>
        <v>'2012'</v>
      </c>
      <c r="AO266" s="5">
        <f t="shared" si="112"/>
        <v>11</v>
      </c>
      <c r="AP266" s="1" t="str">
        <f t="shared" si="113"/>
        <v>'11'</v>
      </c>
      <c r="AQ266" s="1" t="str">
        <f t="shared" si="114"/>
        <v>'mon'</v>
      </c>
      <c r="AR266" t="str">
        <f t="shared" si="115"/>
        <v>165.72999999999996</v>
      </c>
      <c r="AS266" s="1" t="str">
        <f t="shared" si="116"/>
        <v>'17 days')</v>
      </c>
    </row>
    <row r="267" spans="1:45" x14ac:dyDescent="0.25">
      <c r="A267" t="s">
        <v>97</v>
      </c>
      <c r="B267" t="s">
        <v>1080</v>
      </c>
      <c r="C267" t="s">
        <v>123</v>
      </c>
      <c r="D267" t="s">
        <v>22</v>
      </c>
      <c r="E267" t="s">
        <v>66</v>
      </c>
      <c r="F267" s="1">
        <v>41694</v>
      </c>
      <c r="G267">
        <v>621442782</v>
      </c>
      <c r="H267" s="1">
        <v>41743</v>
      </c>
      <c r="I267">
        <v>7584</v>
      </c>
      <c r="J267" t="s">
        <v>124</v>
      </c>
      <c r="K267" t="s">
        <v>125</v>
      </c>
      <c r="L267" t="s">
        <v>1081</v>
      </c>
      <c r="M267" t="s">
        <v>1082</v>
      </c>
      <c r="N267" t="s">
        <v>1083</v>
      </c>
      <c r="O267">
        <v>2014</v>
      </c>
      <c r="P267">
        <v>2</v>
      </c>
      <c r="Q267" t="s">
        <v>41</v>
      </c>
      <c r="R267" t="s">
        <v>129</v>
      </c>
      <c r="S267" t="s">
        <v>205</v>
      </c>
      <c r="U267" s="1" t="str">
        <f t="shared" si="94"/>
        <v>('Central America and the Caribbean'</v>
      </c>
      <c r="V267" s="3" t="str">
        <f t="shared" si="95"/>
        <v>'Dominican Republic'</v>
      </c>
      <c r="W267" s="3" t="str">
        <f t="shared" si="96"/>
        <v>'Household'</v>
      </c>
      <c r="X267" s="3" t="str">
        <f t="shared" si="97"/>
        <v>'Offline'</v>
      </c>
      <c r="Y267" s="3" t="str">
        <f t="shared" si="98"/>
        <v>'H'</v>
      </c>
      <c r="Z267" s="1" t="str">
        <f t="shared" si="99"/>
        <v>2014-02-24</v>
      </c>
      <c r="AA267" s="1" t="s">
        <v>3842</v>
      </c>
      <c r="AB267" s="1" t="str">
        <f t="shared" si="100"/>
        <v>'2014-02-24'</v>
      </c>
      <c r="AC267" s="3">
        <f t="shared" si="101"/>
        <v>621442782</v>
      </c>
      <c r="AD267" s="1" t="str">
        <f t="shared" si="102"/>
        <v>2014-04-14</v>
      </c>
      <c r="AE267" s="1" t="s">
        <v>4611</v>
      </c>
      <c r="AF267" s="1" t="str">
        <f t="shared" si="103"/>
        <v>'2014-04-14'</v>
      </c>
      <c r="AG267">
        <f t="shared" si="104"/>
        <v>7584</v>
      </c>
      <c r="AH267" s="1" t="str">
        <f t="shared" si="105"/>
        <v>668.27</v>
      </c>
      <c r="AI267" t="str">
        <f t="shared" si="106"/>
        <v>502.54</v>
      </c>
      <c r="AJ267" s="1" t="str">
        <f t="shared" si="107"/>
        <v>5068159.68</v>
      </c>
      <c r="AK267" t="str">
        <f t="shared" si="108"/>
        <v>3811263.36</v>
      </c>
      <c r="AL267" s="1" t="str">
        <f t="shared" si="109"/>
        <v>1256896.32</v>
      </c>
      <c r="AM267" s="4">
        <f t="shared" si="110"/>
        <v>2014</v>
      </c>
      <c r="AN267" s="1" t="str">
        <f t="shared" si="111"/>
        <v>'2014'</v>
      </c>
      <c r="AO267" s="5">
        <f t="shared" si="112"/>
        <v>2</v>
      </c>
      <c r="AP267" s="1" t="str">
        <f t="shared" si="113"/>
        <v>'2'</v>
      </c>
      <c r="AQ267" s="1" t="str">
        <f t="shared" si="114"/>
        <v>'sun'</v>
      </c>
      <c r="AR267" t="str">
        <f t="shared" si="115"/>
        <v>165.72999999999996</v>
      </c>
      <c r="AS267" s="1" t="str">
        <f t="shared" si="116"/>
        <v>'49 days')</v>
      </c>
    </row>
    <row r="268" spans="1:45" x14ac:dyDescent="0.25">
      <c r="A268" t="s">
        <v>19</v>
      </c>
      <c r="B268" t="s">
        <v>302</v>
      </c>
      <c r="C268" t="s">
        <v>44</v>
      </c>
      <c r="D268" t="s">
        <v>22</v>
      </c>
      <c r="E268" t="s">
        <v>23</v>
      </c>
      <c r="F268" s="1">
        <v>42266</v>
      </c>
      <c r="G268">
        <v>212058293</v>
      </c>
      <c r="H268" s="1">
        <v>42283</v>
      </c>
      <c r="I268">
        <v>1616</v>
      </c>
      <c r="J268" t="s">
        <v>46</v>
      </c>
      <c r="K268" t="s">
        <v>47</v>
      </c>
      <c r="L268" t="s">
        <v>1084</v>
      </c>
      <c r="M268" t="s">
        <v>1085</v>
      </c>
      <c r="N268" t="s">
        <v>1086</v>
      </c>
      <c r="O268">
        <v>2015</v>
      </c>
      <c r="P268">
        <v>9</v>
      </c>
      <c r="Q268" t="s">
        <v>29</v>
      </c>
      <c r="R268" t="s">
        <v>51</v>
      </c>
      <c r="S268" t="s">
        <v>155</v>
      </c>
      <c r="U268" s="1" t="str">
        <f t="shared" si="94"/>
        <v>('Middle East and North Africa'</v>
      </c>
      <c r="V268" s="3" t="str">
        <f t="shared" si="95"/>
        <v>'Israel'</v>
      </c>
      <c r="W268" s="3" t="str">
        <f t="shared" si="96"/>
        <v>'Baby Food'</v>
      </c>
      <c r="X268" s="3" t="str">
        <f t="shared" si="97"/>
        <v>'Offline'</v>
      </c>
      <c r="Y268" s="3" t="str">
        <f t="shared" si="98"/>
        <v>'M'</v>
      </c>
      <c r="Z268" s="1" t="str">
        <f t="shared" si="99"/>
        <v>2015-09-19</v>
      </c>
      <c r="AA268" s="1" t="s">
        <v>3710</v>
      </c>
      <c r="AB268" s="1" t="str">
        <f t="shared" si="100"/>
        <v>'2015-09-19'</v>
      </c>
      <c r="AC268" s="3">
        <f t="shared" si="101"/>
        <v>212058293</v>
      </c>
      <c r="AD268" s="1" t="str">
        <f t="shared" si="102"/>
        <v>2015-10-06</v>
      </c>
      <c r="AE268" s="1" t="s">
        <v>4612</v>
      </c>
      <c r="AF268" s="1" t="str">
        <f t="shared" si="103"/>
        <v>'2015-10-06'</v>
      </c>
      <c r="AG268">
        <f t="shared" si="104"/>
        <v>1616</v>
      </c>
      <c r="AH268" s="1" t="str">
        <f t="shared" si="105"/>
        <v>255.28</v>
      </c>
      <c r="AI268" t="str">
        <f t="shared" si="106"/>
        <v>159.42</v>
      </c>
      <c r="AJ268" s="1" t="str">
        <f t="shared" si="107"/>
        <v>412532.48</v>
      </c>
      <c r="AK268" t="str">
        <f t="shared" si="108"/>
        <v>257622.72</v>
      </c>
      <c r="AL268" s="1" t="str">
        <f t="shared" si="109"/>
        <v>154909.76</v>
      </c>
      <c r="AM268" s="4">
        <f t="shared" si="110"/>
        <v>2015</v>
      </c>
      <c r="AN268" s="1" t="str">
        <f t="shared" si="111"/>
        <v>'2015'</v>
      </c>
      <c r="AO268" s="5">
        <f t="shared" si="112"/>
        <v>9</v>
      </c>
      <c r="AP268" s="1" t="str">
        <f t="shared" si="113"/>
        <v>'9'</v>
      </c>
      <c r="AQ268" s="1" t="str">
        <f t="shared" si="114"/>
        <v>'fri'</v>
      </c>
      <c r="AR268" t="str">
        <f t="shared" si="115"/>
        <v>95.86</v>
      </c>
      <c r="AS268" s="1" t="str">
        <f t="shared" si="116"/>
        <v>'17 days')</v>
      </c>
    </row>
    <row r="269" spans="1:45" x14ac:dyDescent="0.25">
      <c r="A269" t="s">
        <v>103</v>
      </c>
      <c r="B269" t="s">
        <v>796</v>
      </c>
      <c r="C269" t="s">
        <v>114</v>
      </c>
      <c r="D269" t="s">
        <v>22</v>
      </c>
      <c r="E269" t="s">
        <v>138</v>
      </c>
      <c r="F269" s="1">
        <v>41702</v>
      </c>
      <c r="G269">
        <v>251753699</v>
      </c>
      <c r="H269" s="1">
        <v>41722</v>
      </c>
      <c r="I269">
        <v>8369</v>
      </c>
      <c r="J269" t="s">
        <v>115</v>
      </c>
      <c r="K269" t="s">
        <v>116</v>
      </c>
      <c r="L269" t="s">
        <v>1087</v>
      </c>
      <c r="M269" t="s">
        <v>1088</v>
      </c>
      <c r="N269" t="s">
        <v>1089</v>
      </c>
      <c r="O269">
        <v>2014</v>
      </c>
      <c r="P269">
        <v>3</v>
      </c>
      <c r="Q269" t="s">
        <v>72</v>
      </c>
      <c r="R269" t="s">
        <v>120</v>
      </c>
      <c r="S269" t="s">
        <v>184</v>
      </c>
      <c r="U269" s="1" t="str">
        <f t="shared" si="94"/>
        <v>('Australia and Oceania'</v>
      </c>
      <c r="V269" s="3" t="str">
        <f t="shared" si="95"/>
        <v>'Solomon Islands'</v>
      </c>
      <c r="W269" s="3" t="str">
        <f t="shared" si="96"/>
        <v>'Snacks'</v>
      </c>
      <c r="X269" s="3" t="str">
        <f t="shared" si="97"/>
        <v>'Offline'</v>
      </c>
      <c r="Y269" s="3" t="str">
        <f t="shared" si="98"/>
        <v>'L'</v>
      </c>
      <c r="Z269" s="1" t="str">
        <f t="shared" si="99"/>
        <v>2014-03-04</v>
      </c>
      <c r="AA269" s="1" t="s">
        <v>3843</v>
      </c>
      <c r="AB269" s="1" t="str">
        <f t="shared" si="100"/>
        <v>'2014-03-04'</v>
      </c>
      <c r="AC269" s="3">
        <f t="shared" si="101"/>
        <v>251753699</v>
      </c>
      <c r="AD269" s="1" t="str">
        <f t="shared" si="102"/>
        <v>2014-03-24</v>
      </c>
      <c r="AE269" s="1" t="s">
        <v>4592</v>
      </c>
      <c r="AF269" s="1" t="str">
        <f t="shared" si="103"/>
        <v>'2014-03-24'</v>
      </c>
      <c r="AG269">
        <f t="shared" si="104"/>
        <v>8369</v>
      </c>
      <c r="AH269" s="1" t="str">
        <f t="shared" si="105"/>
        <v>152.58</v>
      </c>
      <c r="AI269" t="str">
        <f t="shared" si="106"/>
        <v>97.44</v>
      </c>
      <c r="AJ269" s="1" t="str">
        <f t="shared" si="107"/>
        <v>1276942.02</v>
      </c>
      <c r="AK269" t="str">
        <f t="shared" si="108"/>
        <v>815475.36</v>
      </c>
      <c r="AL269" s="1" t="str">
        <f t="shared" si="109"/>
        <v>461466.66</v>
      </c>
      <c r="AM269" s="4">
        <f t="shared" si="110"/>
        <v>2014</v>
      </c>
      <c r="AN269" s="1" t="str">
        <f t="shared" si="111"/>
        <v>'2014'</v>
      </c>
      <c r="AO269" s="5">
        <f t="shared" si="112"/>
        <v>3</v>
      </c>
      <c r="AP269" s="1" t="str">
        <f t="shared" si="113"/>
        <v>'3'</v>
      </c>
      <c r="AQ269" s="1" t="str">
        <f t="shared" si="114"/>
        <v>'mon'</v>
      </c>
      <c r="AR269" t="str">
        <f t="shared" si="115"/>
        <v>55.140000000000015</v>
      </c>
      <c r="AS269" s="1" t="str">
        <f t="shared" si="116"/>
        <v>'20 days')</v>
      </c>
    </row>
    <row r="270" spans="1:45" x14ac:dyDescent="0.25">
      <c r="A270" t="s">
        <v>63</v>
      </c>
      <c r="B270" t="s">
        <v>436</v>
      </c>
      <c r="C270" t="s">
        <v>65</v>
      </c>
      <c r="D270" t="s">
        <v>35</v>
      </c>
      <c r="E270" t="s">
        <v>23</v>
      </c>
      <c r="F270" s="1">
        <v>41920</v>
      </c>
      <c r="G270">
        <v>217140328</v>
      </c>
      <c r="H270" s="1">
        <v>41942</v>
      </c>
      <c r="I270">
        <v>5503</v>
      </c>
      <c r="J270" t="s">
        <v>67</v>
      </c>
      <c r="K270" t="s">
        <v>68</v>
      </c>
      <c r="L270" t="s">
        <v>1090</v>
      </c>
      <c r="M270" t="s">
        <v>1091</v>
      </c>
      <c r="N270" t="s">
        <v>1092</v>
      </c>
      <c r="O270">
        <v>2014</v>
      </c>
      <c r="P270">
        <v>10</v>
      </c>
      <c r="Q270" t="s">
        <v>85</v>
      </c>
      <c r="R270" t="s">
        <v>73</v>
      </c>
      <c r="S270" t="s">
        <v>212</v>
      </c>
      <c r="U270" s="1" t="str">
        <f t="shared" si="94"/>
        <v>('Sub-Saharan Africa'</v>
      </c>
      <c r="V270" s="3" t="str">
        <f t="shared" si="95"/>
        <v>'Liberia'</v>
      </c>
      <c r="W270" s="3" t="str">
        <f t="shared" si="96"/>
        <v>'Fruits'</v>
      </c>
      <c r="X270" s="3" t="str">
        <f t="shared" si="97"/>
        <v>'Online'</v>
      </c>
      <c r="Y270" s="3" t="str">
        <f t="shared" si="98"/>
        <v>'M'</v>
      </c>
      <c r="Z270" s="1" t="str">
        <f t="shared" si="99"/>
        <v>2014-10-08</v>
      </c>
      <c r="AA270" s="1" t="s">
        <v>3844</v>
      </c>
      <c r="AB270" s="1" t="str">
        <f t="shared" si="100"/>
        <v>'2014-10-08'</v>
      </c>
      <c r="AC270" s="3">
        <f t="shared" si="101"/>
        <v>217140328</v>
      </c>
      <c r="AD270" s="1" t="str">
        <f t="shared" si="102"/>
        <v>2014-10-30</v>
      </c>
      <c r="AE270" s="1" t="s">
        <v>4613</v>
      </c>
      <c r="AF270" s="1" t="str">
        <f t="shared" si="103"/>
        <v>'2014-10-30'</v>
      </c>
      <c r="AG270">
        <f t="shared" si="104"/>
        <v>5503</v>
      </c>
      <c r="AH270" s="1" t="str">
        <f t="shared" si="105"/>
        <v>9.33</v>
      </c>
      <c r="AI270" t="str">
        <f t="shared" si="106"/>
        <v>6.92</v>
      </c>
      <c r="AJ270" s="1" t="str">
        <f t="shared" si="107"/>
        <v>51342.99</v>
      </c>
      <c r="AK270" t="str">
        <f t="shared" si="108"/>
        <v>38080.76</v>
      </c>
      <c r="AL270" s="1" t="str">
        <f t="shared" si="109"/>
        <v>13262.23</v>
      </c>
      <c r="AM270" s="4">
        <f t="shared" si="110"/>
        <v>2014</v>
      </c>
      <c r="AN270" s="1" t="str">
        <f t="shared" si="111"/>
        <v>'2014'</v>
      </c>
      <c r="AO270" s="5">
        <f t="shared" si="112"/>
        <v>10</v>
      </c>
      <c r="AP270" s="1" t="str">
        <f t="shared" si="113"/>
        <v>'10'</v>
      </c>
      <c r="AQ270" s="1" t="str">
        <f t="shared" si="114"/>
        <v>'tue'</v>
      </c>
      <c r="AR270" t="str">
        <f t="shared" si="115"/>
        <v>2.41</v>
      </c>
      <c r="AS270" s="1" t="str">
        <f t="shared" si="116"/>
        <v>'22 days')</v>
      </c>
    </row>
    <row r="271" spans="1:45" x14ac:dyDescent="0.25">
      <c r="A271" t="s">
        <v>63</v>
      </c>
      <c r="B271" t="s">
        <v>380</v>
      </c>
      <c r="C271" t="s">
        <v>34</v>
      </c>
      <c r="D271" t="s">
        <v>35</v>
      </c>
      <c r="E271" t="s">
        <v>45</v>
      </c>
      <c r="F271" s="1">
        <v>41079</v>
      </c>
      <c r="G271">
        <v>555142009</v>
      </c>
      <c r="H271" s="1">
        <v>41100</v>
      </c>
      <c r="I271">
        <v>7712</v>
      </c>
      <c r="J271" t="s">
        <v>36</v>
      </c>
      <c r="K271" t="s">
        <v>37</v>
      </c>
      <c r="L271" t="s">
        <v>1093</v>
      </c>
      <c r="M271" t="s">
        <v>1094</v>
      </c>
      <c r="N271" t="s">
        <v>1095</v>
      </c>
      <c r="O271">
        <v>2012</v>
      </c>
      <c r="P271">
        <v>6</v>
      </c>
      <c r="Q271" t="s">
        <v>72</v>
      </c>
      <c r="R271" t="s">
        <v>42</v>
      </c>
      <c r="S271" t="s">
        <v>113</v>
      </c>
      <c r="U271" s="1" t="str">
        <f t="shared" si="94"/>
        <v>('Sub-Saharan Africa'</v>
      </c>
      <c r="V271" s="3" t="str">
        <f t="shared" si="95"/>
        <v>'Mali'</v>
      </c>
      <c r="W271" s="3" t="str">
        <f t="shared" si="96"/>
        <v>'Vegetables'</v>
      </c>
      <c r="X271" s="3" t="str">
        <f t="shared" si="97"/>
        <v>'Online'</v>
      </c>
      <c r="Y271" s="3" t="str">
        <f t="shared" si="98"/>
        <v>'C'</v>
      </c>
      <c r="Z271" s="1" t="str">
        <f t="shared" si="99"/>
        <v>2012-06-19</v>
      </c>
      <c r="AA271" s="1" t="s">
        <v>3845</v>
      </c>
      <c r="AB271" s="1" t="str">
        <f t="shared" si="100"/>
        <v>'2012-06-19'</v>
      </c>
      <c r="AC271" s="3">
        <f t="shared" si="101"/>
        <v>555142009</v>
      </c>
      <c r="AD271" s="1" t="str">
        <f t="shared" si="102"/>
        <v>2012-07-10</v>
      </c>
      <c r="AE271" s="1" t="s">
        <v>4614</v>
      </c>
      <c r="AF271" s="1" t="str">
        <f t="shared" si="103"/>
        <v>'2012-07-10'</v>
      </c>
      <c r="AG271">
        <f t="shared" si="104"/>
        <v>7712</v>
      </c>
      <c r="AH271" s="1" t="str">
        <f t="shared" si="105"/>
        <v>154.06</v>
      </c>
      <c r="AI271" t="str">
        <f t="shared" si="106"/>
        <v>90.93</v>
      </c>
      <c r="AJ271" s="1" t="str">
        <f t="shared" si="107"/>
        <v>1188110.72</v>
      </c>
      <c r="AK271" t="str">
        <f t="shared" si="108"/>
        <v>701252.16</v>
      </c>
      <c r="AL271" s="1" t="str">
        <f t="shared" si="109"/>
        <v>486858.56</v>
      </c>
      <c r="AM271" s="4">
        <f t="shared" si="110"/>
        <v>2012</v>
      </c>
      <c r="AN271" s="1" t="str">
        <f t="shared" si="111"/>
        <v>'2012'</v>
      </c>
      <c r="AO271" s="5">
        <f t="shared" si="112"/>
        <v>6</v>
      </c>
      <c r="AP271" s="1" t="str">
        <f t="shared" si="113"/>
        <v>'6'</v>
      </c>
      <c r="AQ271" s="1" t="str">
        <f t="shared" si="114"/>
        <v>'mon'</v>
      </c>
      <c r="AR271" t="str">
        <f t="shared" si="115"/>
        <v>63.13</v>
      </c>
      <c r="AS271" s="1" t="str">
        <f t="shared" si="116"/>
        <v>'21 days')</v>
      </c>
    </row>
    <row r="272" spans="1:45" x14ac:dyDescent="0.25">
      <c r="A272" t="s">
        <v>53</v>
      </c>
      <c r="B272" t="s">
        <v>338</v>
      </c>
      <c r="C272" t="s">
        <v>88</v>
      </c>
      <c r="D272" t="s">
        <v>35</v>
      </c>
      <c r="E272" t="s">
        <v>45</v>
      </c>
      <c r="F272" s="1">
        <v>40493</v>
      </c>
      <c r="G272">
        <v>432995069</v>
      </c>
      <c r="H272" s="1">
        <v>40525</v>
      </c>
      <c r="I272">
        <v>1718</v>
      </c>
      <c r="J272" t="s">
        <v>89</v>
      </c>
      <c r="K272" t="s">
        <v>90</v>
      </c>
      <c r="L272" t="s">
        <v>1096</v>
      </c>
      <c r="M272" t="s">
        <v>1097</v>
      </c>
      <c r="N272" t="s">
        <v>1098</v>
      </c>
      <c r="O272">
        <v>2010</v>
      </c>
      <c r="P272">
        <v>11</v>
      </c>
      <c r="Q272" t="s">
        <v>94</v>
      </c>
      <c r="R272" t="s">
        <v>95</v>
      </c>
      <c r="S272" t="s">
        <v>62</v>
      </c>
      <c r="U272" s="1" t="str">
        <f t="shared" si="94"/>
        <v>('Asia'</v>
      </c>
      <c r="V272" s="3" t="str">
        <f t="shared" si="95"/>
        <v>'Uzbekistan'</v>
      </c>
      <c r="W272" s="3" t="str">
        <f t="shared" si="96"/>
        <v>'Clothes'</v>
      </c>
      <c r="X272" s="3" t="str">
        <f t="shared" si="97"/>
        <v>'Online'</v>
      </c>
      <c r="Y272" s="3" t="str">
        <f t="shared" si="98"/>
        <v>'C'</v>
      </c>
      <c r="Z272" s="1" t="str">
        <f t="shared" si="99"/>
        <v>2010-11-11</v>
      </c>
      <c r="AA272" s="1" t="s">
        <v>3846</v>
      </c>
      <c r="AB272" s="1" t="str">
        <f t="shared" si="100"/>
        <v>'2010-11-11'</v>
      </c>
      <c r="AC272" s="3">
        <f t="shared" si="101"/>
        <v>432995069</v>
      </c>
      <c r="AD272" s="1" t="str">
        <f t="shared" si="102"/>
        <v>2010-12-13</v>
      </c>
      <c r="AE272" s="1" t="s">
        <v>4257</v>
      </c>
      <c r="AF272" s="1" t="str">
        <f t="shared" si="103"/>
        <v>'2010-12-13'</v>
      </c>
      <c r="AG272">
        <f t="shared" si="104"/>
        <v>1718</v>
      </c>
      <c r="AH272" s="1" t="str">
        <f t="shared" si="105"/>
        <v>109.28</v>
      </c>
      <c r="AI272" t="str">
        <f t="shared" si="106"/>
        <v>35.84</v>
      </c>
      <c r="AJ272" s="1" t="str">
        <f t="shared" si="107"/>
        <v>187743.04</v>
      </c>
      <c r="AK272" t="str">
        <f t="shared" si="108"/>
        <v>61573.12</v>
      </c>
      <c r="AL272" s="1" t="str">
        <f t="shared" si="109"/>
        <v>126169.92</v>
      </c>
      <c r="AM272" s="4">
        <f t="shared" si="110"/>
        <v>2010</v>
      </c>
      <c r="AN272" s="1" t="str">
        <f t="shared" si="111"/>
        <v>'2010'</v>
      </c>
      <c r="AO272" s="5">
        <f t="shared" si="112"/>
        <v>11</v>
      </c>
      <c r="AP272" s="1" t="str">
        <f t="shared" si="113"/>
        <v>'11'</v>
      </c>
      <c r="AQ272" s="1" t="str">
        <f t="shared" si="114"/>
        <v>'wed'</v>
      </c>
      <c r="AR272" t="str">
        <f t="shared" si="115"/>
        <v>73.44</v>
      </c>
      <c r="AS272" s="1" t="str">
        <f t="shared" si="116"/>
        <v>'32 days')</v>
      </c>
    </row>
    <row r="273" spans="1:45" x14ac:dyDescent="0.25">
      <c r="A273" t="s">
        <v>19</v>
      </c>
      <c r="B273" t="s">
        <v>427</v>
      </c>
      <c r="C273" t="s">
        <v>186</v>
      </c>
      <c r="D273" t="s">
        <v>22</v>
      </c>
      <c r="E273" t="s">
        <v>66</v>
      </c>
      <c r="F273" s="1">
        <v>40483</v>
      </c>
      <c r="G273">
        <v>888248336</v>
      </c>
      <c r="H273" s="1">
        <v>40489</v>
      </c>
      <c r="I273">
        <v>1276</v>
      </c>
      <c r="J273" t="s">
        <v>187</v>
      </c>
      <c r="K273" t="s">
        <v>188</v>
      </c>
      <c r="L273" t="s">
        <v>1099</v>
      </c>
      <c r="M273" t="s">
        <v>1100</v>
      </c>
      <c r="N273" t="s">
        <v>1101</v>
      </c>
      <c r="O273">
        <v>2010</v>
      </c>
      <c r="P273">
        <v>11</v>
      </c>
      <c r="Q273" t="s">
        <v>41</v>
      </c>
      <c r="R273" t="s">
        <v>192</v>
      </c>
      <c r="S273" t="s">
        <v>224</v>
      </c>
      <c r="U273" s="1" t="str">
        <f t="shared" si="94"/>
        <v>('Middle East and North Africa'</v>
      </c>
      <c r="V273" s="3" t="str">
        <f t="shared" si="95"/>
        <v>'Tunisia '</v>
      </c>
      <c r="W273" s="3" t="str">
        <f t="shared" si="96"/>
        <v>'Personal Care'</v>
      </c>
      <c r="X273" s="3" t="str">
        <f t="shared" si="97"/>
        <v>'Offline'</v>
      </c>
      <c r="Y273" s="3" t="str">
        <f t="shared" si="98"/>
        <v>'H'</v>
      </c>
      <c r="Z273" s="1" t="str">
        <f t="shared" si="99"/>
        <v>2010-11-01</v>
      </c>
      <c r="AA273" s="1" t="s">
        <v>3847</v>
      </c>
      <c r="AB273" s="1" t="str">
        <f t="shared" si="100"/>
        <v>'2010-11-01'</v>
      </c>
      <c r="AC273" s="3">
        <f t="shared" si="101"/>
        <v>888248336</v>
      </c>
      <c r="AD273" s="1" t="str">
        <f t="shared" si="102"/>
        <v>2010-11-07</v>
      </c>
      <c r="AE273" s="1" t="s">
        <v>4615</v>
      </c>
      <c r="AF273" s="1" t="str">
        <f t="shared" si="103"/>
        <v>'2010-11-07'</v>
      </c>
      <c r="AG273">
        <f t="shared" si="104"/>
        <v>1276</v>
      </c>
      <c r="AH273" s="1" t="str">
        <f t="shared" si="105"/>
        <v>81.73</v>
      </c>
      <c r="AI273" t="str">
        <f t="shared" si="106"/>
        <v>56.67</v>
      </c>
      <c r="AJ273" s="1" t="str">
        <f t="shared" si="107"/>
        <v>104287.48</v>
      </c>
      <c r="AK273" t="str">
        <f t="shared" si="108"/>
        <v>72310.92</v>
      </c>
      <c r="AL273" s="1" t="str">
        <f t="shared" si="109"/>
        <v>31976.56</v>
      </c>
      <c r="AM273" s="4">
        <f t="shared" si="110"/>
        <v>2010</v>
      </c>
      <c r="AN273" s="1" t="str">
        <f t="shared" si="111"/>
        <v>'2010'</v>
      </c>
      <c r="AO273" s="5">
        <f t="shared" si="112"/>
        <v>11</v>
      </c>
      <c r="AP273" s="1" t="str">
        <f t="shared" si="113"/>
        <v>'11'</v>
      </c>
      <c r="AQ273" s="1" t="str">
        <f t="shared" si="114"/>
        <v>'sun'</v>
      </c>
      <c r="AR273" t="str">
        <f t="shared" si="115"/>
        <v>25.06</v>
      </c>
      <c r="AS273" s="1" t="str">
        <f t="shared" si="116"/>
        <v>'6 days')</v>
      </c>
    </row>
    <row r="274" spans="1:45" x14ac:dyDescent="0.25">
      <c r="A274" t="s">
        <v>75</v>
      </c>
      <c r="B274" t="s">
        <v>1102</v>
      </c>
      <c r="C274" t="s">
        <v>34</v>
      </c>
      <c r="D274" t="s">
        <v>35</v>
      </c>
      <c r="E274" t="s">
        <v>45</v>
      </c>
      <c r="F274" s="1">
        <v>41757</v>
      </c>
      <c r="G274">
        <v>778763139</v>
      </c>
      <c r="H274" s="1">
        <v>41768</v>
      </c>
      <c r="I274">
        <v>2173</v>
      </c>
      <c r="J274" t="s">
        <v>36</v>
      </c>
      <c r="K274" t="s">
        <v>37</v>
      </c>
      <c r="L274" t="s">
        <v>1103</v>
      </c>
      <c r="M274" t="s">
        <v>1104</v>
      </c>
      <c r="N274" t="s">
        <v>1105</v>
      </c>
      <c r="O274">
        <v>2014</v>
      </c>
      <c r="P274">
        <v>4</v>
      </c>
      <c r="Q274" t="s">
        <v>41</v>
      </c>
      <c r="R274" t="s">
        <v>42</v>
      </c>
      <c r="S274" t="s">
        <v>165</v>
      </c>
      <c r="U274" s="1" t="str">
        <f t="shared" si="94"/>
        <v>('Europe'</v>
      </c>
      <c r="V274" s="3" t="str">
        <f t="shared" si="95"/>
        <v>'Vatican City'</v>
      </c>
      <c r="W274" s="3" t="str">
        <f t="shared" si="96"/>
        <v>'Vegetables'</v>
      </c>
      <c r="X274" s="3" t="str">
        <f t="shared" si="97"/>
        <v>'Online'</v>
      </c>
      <c r="Y274" s="3" t="str">
        <f t="shared" si="98"/>
        <v>'C'</v>
      </c>
      <c r="Z274" s="1" t="str">
        <f t="shared" si="99"/>
        <v>2014-04-28</v>
      </c>
      <c r="AA274" s="1" t="s">
        <v>3848</v>
      </c>
      <c r="AB274" s="1" t="str">
        <f t="shared" si="100"/>
        <v>'2014-04-28'</v>
      </c>
      <c r="AC274" s="3">
        <f t="shared" si="101"/>
        <v>778763139</v>
      </c>
      <c r="AD274" s="1" t="str">
        <f t="shared" si="102"/>
        <v>2014-05-09</v>
      </c>
      <c r="AE274" s="1" t="s">
        <v>4183</v>
      </c>
      <c r="AF274" s="1" t="str">
        <f t="shared" si="103"/>
        <v>'2014-05-09'</v>
      </c>
      <c r="AG274">
        <f t="shared" si="104"/>
        <v>2173</v>
      </c>
      <c r="AH274" s="1" t="str">
        <f t="shared" si="105"/>
        <v>154.06</v>
      </c>
      <c r="AI274" t="str">
        <f t="shared" si="106"/>
        <v>90.93</v>
      </c>
      <c r="AJ274" s="1" t="str">
        <f t="shared" si="107"/>
        <v>334772.38</v>
      </c>
      <c r="AK274" t="str">
        <f t="shared" si="108"/>
        <v>197590.89</v>
      </c>
      <c r="AL274" s="1" t="str">
        <f t="shared" si="109"/>
        <v>137181.49</v>
      </c>
      <c r="AM274" s="4">
        <f t="shared" si="110"/>
        <v>2014</v>
      </c>
      <c r="AN274" s="1" t="str">
        <f t="shared" si="111"/>
        <v>'2014'</v>
      </c>
      <c r="AO274" s="5">
        <f t="shared" si="112"/>
        <v>4</v>
      </c>
      <c r="AP274" s="1" t="str">
        <f t="shared" si="113"/>
        <v>'4'</v>
      </c>
      <c r="AQ274" s="1" t="str">
        <f t="shared" si="114"/>
        <v>'sun'</v>
      </c>
      <c r="AR274" t="str">
        <f t="shared" si="115"/>
        <v>63.13</v>
      </c>
      <c r="AS274" s="1" t="str">
        <f t="shared" si="116"/>
        <v>'11 days')</v>
      </c>
    </row>
    <row r="275" spans="1:45" x14ac:dyDescent="0.25">
      <c r="A275" t="s">
        <v>63</v>
      </c>
      <c r="B275" t="s">
        <v>1106</v>
      </c>
      <c r="C275" t="s">
        <v>114</v>
      </c>
      <c r="D275" t="s">
        <v>22</v>
      </c>
      <c r="E275" t="s">
        <v>66</v>
      </c>
      <c r="F275" s="1">
        <v>41265</v>
      </c>
      <c r="G275">
        <v>832713305</v>
      </c>
      <c r="H275" s="1">
        <v>41314</v>
      </c>
      <c r="I275">
        <v>7227</v>
      </c>
      <c r="J275" t="s">
        <v>115</v>
      </c>
      <c r="K275" t="s">
        <v>116</v>
      </c>
      <c r="L275" t="s">
        <v>1107</v>
      </c>
      <c r="M275" t="s">
        <v>1108</v>
      </c>
      <c r="N275" t="s">
        <v>1109</v>
      </c>
      <c r="O275">
        <v>2012</v>
      </c>
      <c r="P275">
        <v>12</v>
      </c>
      <c r="Q275" t="s">
        <v>29</v>
      </c>
      <c r="R275" t="s">
        <v>120</v>
      </c>
      <c r="S275" t="s">
        <v>205</v>
      </c>
      <c r="U275" s="1" t="str">
        <f t="shared" si="94"/>
        <v>('Sub-Saharan Africa'</v>
      </c>
      <c r="V275" s="3" t="str">
        <f t="shared" si="95"/>
        <v>'Djibouti'</v>
      </c>
      <c r="W275" s="3" t="str">
        <f t="shared" si="96"/>
        <v>'Snacks'</v>
      </c>
      <c r="X275" s="3" t="str">
        <f t="shared" si="97"/>
        <v>'Offline'</v>
      </c>
      <c r="Y275" s="3" t="str">
        <f t="shared" si="98"/>
        <v>'H'</v>
      </c>
      <c r="Z275" s="1" t="str">
        <f t="shared" si="99"/>
        <v>2012-12-22</v>
      </c>
      <c r="AA275" s="1" t="s">
        <v>3849</v>
      </c>
      <c r="AB275" s="1" t="str">
        <f t="shared" si="100"/>
        <v>'2012-12-22'</v>
      </c>
      <c r="AC275" s="3">
        <f t="shared" si="101"/>
        <v>832713305</v>
      </c>
      <c r="AD275" s="1" t="str">
        <f t="shared" si="102"/>
        <v>2013-02-09</v>
      </c>
      <c r="AE275" s="1" t="s">
        <v>4616</v>
      </c>
      <c r="AF275" s="1" t="str">
        <f t="shared" si="103"/>
        <v>'2013-02-09'</v>
      </c>
      <c r="AG275">
        <f t="shared" si="104"/>
        <v>7227</v>
      </c>
      <c r="AH275" s="1" t="str">
        <f t="shared" si="105"/>
        <v>152.58</v>
      </c>
      <c r="AI275" t="str">
        <f t="shared" si="106"/>
        <v>97.44</v>
      </c>
      <c r="AJ275" s="1" t="str">
        <f t="shared" si="107"/>
        <v>1102695.66</v>
      </c>
      <c r="AK275" t="str">
        <f t="shared" si="108"/>
        <v>704198.88</v>
      </c>
      <c r="AL275" s="1" t="str">
        <f t="shared" si="109"/>
        <v>398496.78</v>
      </c>
      <c r="AM275" s="4">
        <f t="shared" si="110"/>
        <v>2012</v>
      </c>
      <c r="AN275" s="1" t="str">
        <f t="shared" si="111"/>
        <v>'2012'</v>
      </c>
      <c r="AO275" s="5">
        <f t="shared" si="112"/>
        <v>12</v>
      </c>
      <c r="AP275" s="1" t="str">
        <f t="shared" si="113"/>
        <v>'12'</v>
      </c>
      <c r="AQ275" s="1" t="str">
        <f t="shared" si="114"/>
        <v>'fri'</v>
      </c>
      <c r="AR275" t="str">
        <f t="shared" si="115"/>
        <v>55.140000000000015</v>
      </c>
      <c r="AS275" s="1" t="str">
        <f t="shared" si="116"/>
        <v>'49 days')</v>
      </c>
    </row>
    <row r="276" spans="1:45" x14ac:dyDescent="0.25">
      <c r="A276" t="s">
        <v>75</v>
      </c>
      <c r="B276" t="s">
        <v>321</v>
      </c>
      <c r="C276" t="s">
        <v>123</v>
      </c>
      <c r="D276" t="s">
        <v>22</v>
      </c>
      <c r="E276" t="s">
        <v>23</v>
      </c>
      <c r="F276" s="1">
        <v>41876</v>
      </c>
      <c r="G276">
        <v>498585164</v>
      </c>
      <c r="H276" s="1">
        <v>41911</v>
      </c>
      <c r="I276">
        <v>1285</v>
      </c>
      <c r="J276" t="s">
        <v>124</v>
      </c>
      <c r="K276" t="s">
        <v>125</v>
      </c>
      <c r="L276" t="s">
        <v>1110</v>
      </c>
      <c r="M276" t="s">
        <v>1111</v>
      </c>
      <c r="N276" t="s">
        <v>1112</v>
      </c>
      <c r="O276">
        <v>2014</v>
      </c>
      <c r="P276">
        <v>8</v>
      </c>
      <c r="Q276" t="s">
        <v>41</v>
      </c>
      <c r="R276" t="s">
        <v>129</v>
      </c>
      <c r="S276" t="s">
        <v>130</v>
      </c>
      <c r="U276" s="1" t="str">
        <f t="shared" si="94"/>
        <v>('Europe'</v>
      </c>
      <c r="V276" s="3" t="str">
        <f t="shared" si="95"/>
        <v>'Ukraine'</v>
      </c>
      <c r="W276" s="3" t="str">
        <f t="shared" si="96"/>
        <v>'Household'</v>
      </c>
      <c r="X276" s="3" t="str">
        <f t="shared" si="97"/>
        <v>'Offline'</v>
      </c>
      <c r="Y276" s="3" t="str">
        <f t="shared" si="98"/>
        <v>'M'</v>
      </c>
      <c r="Z276" s="1" t="str">
        <f t="shared" si="99"/>
        <v>2014-08-25</v>
      </c>
      <c r="AA276" s="1" t="s">
        <v>3850</v>
      </c>
      <c r="AB276" s="1" t="str">
        <f t="shared" si="100"/>
        <v>'2014-08-25'</v>
      </c>
      <c r="AC276" s="3">
        <f t="shared" si="101"/>
        <v>498585164</v>
      </c>
      <c r="AD276" s="1" t="str">
        <f t="shared" si="102"/>
        <v>2014-09-29</v>
      </c>
      <c r="AE276" s="1" t="s">
        <v>4617</v>
      </c>
      <c r="AF276" s="1" t="str">
        <f t="shared" si="103"/>
        <v>'2014-09-29'</v>
      </c>
      <c r="AG276">
        <f t="shared" si="104"/>
        <v>1285</v>
      </c>
      <c r="AH276" s="1" t="str">
        <f t="shared" si="105"/>
        <v>668.27</v>
      </c>
      <c r="AI276" t="str">
        <f t="shared" si="106"/>
        <v>502.54</v>
      </c>
      <c r="AJ276" s="1" t="str">
        <f t="shared" si="107"/>
        <v>858726.95</v>
      </c>
      <c r="AK276" t="str">
        <f t="shared" si="108"/>
        <v>645763.9</v>
      </c>
      <c r="AL276" s="1" t="str">
        <f t="shared" si="109"/>
        <v>212963.05</v>
      </c>
      <c r="AM276" s="4">
        <f t="shared" si="110"/>
        <v>2014</v>
      </c>
      <c r="AN276" s="1" t="str">
        <f t="shared" si="111"/>
        <v>'2014'</v>
      </c>
      <c r="AO276" s="5">
        <f t="shared" si="112"/>
        <v>8</v>
      </c>
      <c r="AP276" s="1" t="str">
        <f t="shared" si="113"/>
        <v>'8'</v>
      </c>
      <c r="AQ276" s="1" t="str">
        <f t="shared" si="114"/>
        <v>'sun'</v>
      </c>
      <c r="AR276" t="str">
        <f t="shared" si="115"/>
        <v>165.72999999999996</v>
      </c>
      <c r="AS276" s="1" t="str">
        <f t="shared" si="116"/>
        <v>'35 days')</v>
      </c>
    </row>
    <row r="277" spans="1:45" x14ac:dyDescent="0.25">
      <c r="A277" t="s">
        <v>103</v>
      </c>
      <c r="B277" t="s">
        <v>508</v>
      </c>
      <c r="C277" t="s">
        <v>65</v>
      </c>
      <c r="D277" t="s">
        <v>22</v>
      </c>
      <c r="E277" t="s">
        <v>23</v>
      </c>
      <c r="F277" s="1">
        <v>42700</v>
      </c>
      <c r="G277">
        <v>195177543</v>
      </c>
      <c r="H277" s="1">
        <v>42727</v>
      </c>
      <c r="I277">
        <v>6227</v>
      </c>
      <c r="J277" t="s">
        <v>67</v>
      </c>
      <c r="K277" t="s">
        <v>68</v>
      </c>
      <c r="L277" t="s">
        <v>1113</v>
      </c>
      <c r="M277" t="s">
        <v>1114</v>
      </c>
      <c r="N277" t="s">
        <v>1115</v>
      </c>
      <c r="O277">
        <v>2016</v>
      </c>
      <c r="P277">
        <v>11</v>
      </c>
      <c r="Q277" t="s">
        <v>29</v>
      </c>
      <c r="R277" t="s">
        <v>73</v>
      </c>
      <c r="S277" t="s">
        <v>395</v>
      </c>
      <c r="U277" s="1" t="str">
        <f t="shared" si="94"/>
        <v>('Australia and Oceania'</v>
      </c>
      <c r="V277" s="3" t="str">
        <f t="shared" si="95"/>
        <v>'East Timor'</v>
      </c>
      <c r="W277" s="3" t="str">
        <f t="shared" si="96"/>
        <v>'Fruits'</v>
      </c>
      <c r="X277" s="3" t="str">
        <f t="shared" si="97"/>
        <v>'Offline'</v>
      </c>
      <c r="Y277" s="3" t="str">
        <f t="shared" si="98"/>
        <v>'M'</v>
      </c>
      <c r="Z277" s="1" t="str">
        <f t="shared" si="99"/>
        <v>2016-11-26</v>
      </c>
      <c r="AA277" s="1" t="s">
        <v>3851</v>
      </c>
      <c r="AB277" s="1" t="str">
        <f t="shared" si="100"/>
        <v>'2016-11-26'</v>
      </c>
      <c r="AC277" s="3">
        <f t="shared" si="101"/>
        <v>195177543</v>
      </c>
      <c r="AD277" s="1" t="str">
        <f t="shared" si="102"/>
        <v>2016-12-23</v>
      </c>
      <c r="AE277" s="1" t="s">
        <v>3916</v>
      </c>
      <c r="AF277" s="1" t="str">
        <f t="shared" si="103"/>
        <v>'2016-12-23'</v>
      </c>
      <c r="AG277">
        <f t="shared" si="104"/>
        <v>6227</v>
      </c>
      <c r="AH277" s="1" t="str">
        <f t="shared" si="105"/>
        <v>9.33</v>
      </c>
      <c r="AI277" t="str">
        <f t="shared" si="106"/>
        <v>6.92</v>
      </c>
      <c r="AJ277" s="1" t="str">
        <f t="shared" si="107"/>
        <v>58097.91</v>
      </c>
      <c r="AK277" t="str">
        <f t="shared" si="108"/>
        <v>43090.84</v>
      </c>
      <c r="AL277" s="1" t="str">
        <f t="shared" si="109"/>
        <v>15007.07</v>
      </c>
      <c r="AM277" s="4">
        <f t="shared" si="110"/>
        <v>2016</v>
      </c>
      <c r="AN277" s="1" t="str">
        <f t="shared" si="111"/>
        <v>'2016'</v>
      </c>
      <c r="AO277" s="5">
        <f t="shared" si="112"/>
        <v>11</v>
      </c>
      <c r="AP277" s="1" t="str">
        <f t="shared" si="113"/>
        <v>'11'</v>
      </c>
      <c r="AQ277" s="1" t="str">
        <f t="shared" si="114"/>
        <v>'fri'</v>
      </c>
      <c r="AR277" t="str">
        <f t="shared" si="115"/>
        <v>2.41</v>
      </c>
      <c r="AS277" s="1" t="str">
        <f t="shared" si="116"/>
        <v>'27 days')</v>
      </c>
    </row>
    <row r="278" spans="1:45" x14ac:dyDescent="0.25">
      <c r="A278" t="s">
        <v>63</v>
      </c>
      <c r="B278" t="s">
        <v>1013</v>
      </c>
      <c r="C278" t="s">
        <v>55</v>
      </c>
      <c r="D278" t="s">
        <v>35</v>
      </c>
      <c r="E278" t="s">
        <v>45</v>
      </c>
      <c r="F278" s="1">
        <v>40471</v>
      </c>
      <c r="G278">
        <v>861601769</v>
      </c>
      <c r="H278" s="1">
        <v>40514</v>
      </c>
      <c r="I278">
        <v>5965</v>
      </c>
      <c r="J278" t="s">
        <v>56</v>
      </c>
      <c r="K278" t="s">
        <v>57</v>
      </c>
      <c r="L278" t="s">
        <v>1116</v>
      </c>
      <c r="M278" t="s">
        <v>1117</v>
      </c>
      <c r="N278" t="s">
        <v>1118</v>
      </c>
      <c r="O278">
        <v>2010</v>
      </c>
      <c r="P278">
        <v>10</v>
      </c>
      <c r="Q278" t="s">
        <v>85</v>
      </c>
      <c r="R278" t="s">
        <v>61</v>
      </c>
      <c r="S278" t="s">
        <v>197</v>
      </c>
      <c r="U278" s="1" t="str">
        <f t="shared" si="94"/>
        <v>('Sub-Saharan Africa'</v>
      </c>
      <c r="V278" s="3" t="str">
        <f t="shared" si="95"/>
        <v>'Uganda'</v>
      </c>
      <c r="W278" s="3" t="str">
        <f t="shared" si="96"/>
        <v>'Cereal'</v>
      </c>
      <c r="X278" s="3" t="str">
        <f t="shared" si="97"/>
        <v>'Online'</v>
      </c>
      <c r="Y278" s="3" t="str">
        <f t="shared" si="98"/>
        <v>'C'</v>
      </c>
      <c r="Z278" s="1" t="str">
        <f t="shared" si="99"/>
        <v>2010-10-20</v>
      </c>
      <c r="AA278" s="1" t="s">
        <v>3852</v>
      </c>
      <c r="AB278" s="1" t="str">
        <f t="shared" si="100"/>
        <v>'2010-10-20'</v>
      </c>
      <c r="AC278" s="3">
        <f t="shared" si="101"/>
        <v>861601769</v>
      </c>
      <c r="AD278" s="1" t="str">
        <f t="shared" si="102"/>
        <v>2010-12-02</v>
      </c>
      <c r="AE278" s="1" t="s">
        <v>4618</v>
      </c>
      <c r="AF278" s="1" t="str">
        <f t="shared" si="103"/>
        <v>'2010-12-02'</v>
      </c>
      <c r="AG278">
        <f t="shared" si="104"/>
        <v>5965</v>
      </c>
      <c r="AH278" s="1" t="str">
        <f t="shared" si="105"/>
        <v>205.7</v>
      </c>
      <c r="AI278" t="str">
        <f t="shared" si="106"/>
        <v>117.11</v>
      </c>
      <c r="AJ278" s="1" t="str">
        <f t="shared" si="107"/>
        <v>1227000.5</v>
      </c>
      <c r="AK278" t="str">
        <f t="shared" si="108"/>
        <v>698561.15</v>
      </c>
      <c r="AL278" s="1" t="str">
        <f t="shared" si="109"/>
        <v>528439.35</v>
      </c>
      <c r="AM278" s="4">
        <f t="shared" si="110"/>
        <v>2010</v>
      </c>
      <c r="AN278" s="1" t="str">
        <f t="shared" si="111"/>
        <v>'2010'</v>
      </c>
      <c r="AO278" s="5">
        <f t="shared" si="112"/>
        <v>10</v>
      </c>
      <c r="AP278" s="1" t="str">
        <f t="shared" si="113"/>
        <v>'10'</v>
      </c>
      <c r="AQ278" s="1" t="str">
        <f t="shared" si="114"/>
        <v>'tue'</v>
      </c>
      <c r="AR278" t="str">
        <f t="shared" si="115"/>
        <v>88.58999999999999</v>
      </c>
      <c r="AS278" s="1" t="str">
        <f t="shared" si="116"/>
        <v>'43 days')</v>
      </c>
    </row>
    <row r="279" spans="1:45" x14ac:dyDescent="0.25">
      <c r="A279" t="s">
        <v>63</v>
      </c>
      <c r="B279" t="s">
        <v>969</v>
      </c>
      <c r="C279" t="s">
        <v>213</v>
      </c>
      <c r="D279" t="s">
        <v>35</v>
      </c>
      <c r="E279" t="s">
        <v>66</v>
      </c>
      <c r="F279" s="1">
        <v>41991</v>
      </c>
      <c r="G279">
        <v>807281672</v>
      </c>
      <c r="H279" s="1">
        <v>42030</v>
      </c>
      <c r="I279">
        <v>1441</v>
      </c>
      <c r="J279" t="s">
        <v>214</v>
      </c>
      <c r="K279" t="s">
        <v>215</v>
      </c>
      <c r="L279" t="s">
        <v>1119</v>
      </c>
      <c r="M279" t="s">
        <v>1120</v>
      </c>
      <c r="N279" t="s">
        <v>1121</v>
      </c>
      <c r="O279">
        <v>2014</v>
      </c>
      <c r="P279">
        <v>12</v>
      </c>
      <c r="Q279" t="s">
        <v>94</v>
      </c>
      <c r="R279" t="s">
        <v>219</v>
      </c>
      <c r="S279" t="s">
        <v>52</v>
      </c>
      <c r="U279" s="1" t="str">
        <f t="shared" si="94"/>
        <v>('Sub-Saharan Africa'</v>
      </c>
      <c r="V279" s="3" t="str">
        <f t="shared" si="95"/>
        <v>'Guinea'</v>
      </c>
      <c r="W279" s="3" t="str">
        <f t="shared" si="96"/>
        <v>'Meat'</v>
      </c>
      <c r="X279" s="3" t="str">
        <f t="shared" si="97"/>
        <v>'Online'</v>
      </c>
      <c r="Y279" s="3" t="str">
        <f t="shared" si="98"/>
        <v>'H'</v>
      </c>
      <c r="Z279" s="1" t="str">
        <f t="shared" si="99"/>
        <v>2014-12-18</v>
      </c>
      <c r="AA279" s="1" t="s">
        <v>3853</v>
      </c>
      <c r="AB279" s="1" t="str">
        <f t="shared" si="100"/>
        <v>'2014-12-18'</v>
      </c>
      <c r="AC279" s="3">
        <f t="shared" si="101"/>
        <v>807281672</v>
      </c>
      <c r="AD279" s="1" t="str">
        <f t="shared" si="102"/>
        <v>2015-01-26</v>
      </c>
      <c r="AE279" s="1" t="s">
        <v>4322</v>
      </c>
      <c r="AF279" s="1" t="str">
        <f t="shared" si="103"/>
        <v>'2015-01-26'</v>
      </c>
      <c r="AG279">
        <f t="shared" si="104"/>
        <v>1441</v>
      </c>
      <c r="AH279" s="1" t="str">
        <f t="shared" si="105"/>
        <v>421.89</v>
      </c>
      <c r="AI279" t="str">
        <f t="shared" si="106"/>
        <v>364.69</v>
      </c>
      <c r="AJ279" s="1" t="str">
        <f t="shared" si="107"/>
        <v>607943.49</v>
      </c>
      <c r="AK279" t="str">
        <f t="shared" si="108"/>
        <v>525518.29</v>
      </c>
      <c r="AL279" s="1" t="str">
        <f t="shared" si="109"/>
        <v>82425.2</v>
      </c>
      <c r="AM279" s="4">
        <f t="shared" si="110"/>
        <v>2014</v>
      </c>
      <c r="AN279" s="1" t="str">
        <f t="shared" si="111"/>
        <v>'2014'</v>
      </c>
      <c r="AO279" s="5">
        <f t="shared" si="112"/>
        <v>12</v>
      </c>
      <c r="AP279" s="1" t="str">
        <f t="shared" si="113"/>
        <v>'12'</v>
      </c>
      <c r="AQ279" s="1" t="str">
        <f t="shared" si="114"/>
        <v>'wed'</v>
      </c>
      <c r="AR279" t="str">
        <f t="shared" si="115"/>
        <v>57.19999999999999</v>
      </c>
      <c r="AS279" s="1" t="str">
        <f t="shared" si="116"/>
        <v>'39 days')</v>
      </c>
    </row>
    <row r="280" spans="1:45" x14ac:dyDescent="0.25">
      <c r="A280" t="s">
        <v>63</v>
      </c>
      <c r="B280" t="s">
        <v>247</v>
      </c>
      <c r="C280" t="s">
        <v>88</v>
      </c>
      <c r="D280" t="s">
        <v>22</v>
      </c>
      <c r="E280" t="s">
        <v>66</v>
      </c>
      <c r="F280" s="1">
        <v>40622</v>
      </c>
      <c r="G280">
        <v>661953580</v>
      </c>
      <c r="H280" s="1">
        <v>40657</v>
      </c>
      <c r="I280">
        <v>5629</v>
      </c>
      <c r="J280" t="s">
        <v>89</v>
      </c>
      <c r="K280" t="s">
        <v>90</v>
      </c>
      <c r="L280" t="s">
        <v>1122</v>
      </c>
      <c r="M280" t="s">
        <v>1123</v>
      </c>
      <c r="N280" t="s">
        <v>1124</v>
      </c>
      <c r="O280">
        <v>2011</v>
      </c>
      <c r="P280">
        <v>3</v>
      </c>
      <c r="Q280" t="s">
        <v>135</v>
      </c>
      <c r="R280" t="s">
        <v>95</v>
      </c>
      <c r="S280" t="s">
        <v>130</v>
      </c>
      <c r="U280" s="1" t="str">
        <f t="shared" si="94"/>
        <v>('Sub-Saharan Africa'</v>
      </c>
      <c r="V280" s="3" t="str">
        <f t="shared" si="95"/>
        <v>'Equatorial Guinea'</v>
      </c>
      <c r="W280" s="3" t="str">
        <f t="shared" si="96"/>
        <v>'Clothes'</v>
      </c>
      <c r="X280" s="3" t="str">
        <f t="shared" si="97"/>
        <v>'Offline'</v>
      </c>
      <c r="Y280" s="3" t="str">
        <f t="shared" si="98"/>
        <v>'H'</v>
      </c>
      <c r="Z280" s="1" t="str">
        <f t="shared" si="99"/>
        <v>2011-03-20</v>
      </c>
      <c r="AA280" s="1" t="s">
        <v>3693</v>
      </c>
      <c r="AB280" s="1" t="str">
        <f t="shared" si="100"/>
        <v>'2011-03-20'</v>
      </c>
      <c r="AC280" s="3">
        <f t="shared" si="101"/>
        <v>661953580</v>
      </c>
      <c r="AD280" s="1" t="str">
        <f t="shared" si="102"/>
        <v>2011-04-24</v>
      </c>
      <c r="AE280" s="1" t="s">
        <v>4619</v>
      </c>
      <c r="AF280" s="1" t="str">
        <f t="shared" si="103"/>
        <v>'2011-04-24'</v>
      </c>
      <c r="AG280">
        <f t="shared" si="104"/>
        <v>5629</v>
      </c>
      <c r="AH280" s="1" t="str">
        <f t="shared" si="105"/>
        <v>109.28</v>
      </c>
      <c r="AI280" t="str">
        <f t="shared" si="106"/>
        <v>35.84</v>
      </c>
      <c r="AJ280" s="1" t="str">
        <f t="shared" si="107"/>
        <v>615137.12</v>
      </c>
      <c r="AK280" t="str">
        <f t="shared" si="108"/>
        <v>201743.36</v>
      </c>
      <c r="AL280" s="1" t="str">
        <f t="shared" si="109"/>
        <v>413393.76</v>
      </c>
      <c r="AM280" s="4">
        <f t="shared" si="110"/>
        <v>2011</v>
      </c>
      <c r="AN280" s="1" t="str">
        <f t="shared" si="111"/>
        <v>'2011'</v>
      </c>
      <c r="AO280" s="5">
        <f t="shared" si="112"/>
        <v>3</v>
      </c>
      <c r="AP280" s="1" t="str">
        <f t="shared" si="113"/>
        <v>'3'</v>
      </c>
      <c r="AQ280" s="1" t="str">
        <f t="shared" si="114"/>
        <v>'sat'</v>
      </c>
      <c r="AR280" t="str">
        <f t="shared" si="115"/>
        <v>73.44</v>
      </c>
      <c r="AS280" s="1" t="str">
        <f t="shared" si="116"/>
        <v>'35 days')</v>
      </c>
    </row>
    <row r="281" spans="1:45" x14ac:dyDescent="0.25">
      <c r="A281" t="s">
        <v>75</v>
      </c>
      <c r="B281" t="s">
        <v>1125</v>
      </c>
      <c r="C281" t="s">
        <v>21</v>
      </c>
      <c r="D281" t="s">
        <v>35</v>
      </c>
      <c r="E281" t="s">
        <v>23</v>
      </c>
      <c r="F281" s="1">
        <v>42563</v>
      </c>
      <c r="G281">
        <v>225666320</v>
      </c>
      <c r="H281" s="1">
        <v>42603</v>
      </c>
      <c r="I281">
        <v>8534</v>
      </c>
      <c r="J281" t="s">
        <v>24</v>
      </c>
      <c r="K281" t="s">
        <v>25</v>
      </c>
      <c r="L281" t="s">
        <v>1126</v>
      </c>
      <c r="M281" t="s">
        <v>1127</v>
      </c>
      <c r="N281" t="s">
        <v>1128</v>
      </c>
      <c r="O281">
        <v>2016</v>
      </c>
      <c r="P281">
        <v>7</v>
      </c>
      <c r="Q281" t="s">
        <v>72</v>
      </c>
      <c r="R281" t="s">
        <v>30</v>
      </c>
      <c r="S281" t="s">
        <v>435</v>
      </c>
      <c r="U281" s="1" t="str">
        <f t="shared" si="94"/>
        <v>('Europe'</v>
      </c>
      <c r="V281" s="3" t="str">
        <f t="shared" si="95"/>
        <v>'Malta'</v>
      </c>
      <c r="W281" s="3" t="str">
        <f t="shared" si="96"/>
        <v>'Cosmetics'</v>
      </c>
      <c r="X281" s="3" t="str">
        <f t="shared" si="97"/>
        <v>'Online'</v>
      </c>
      <c r="Y281" s="3" t="str">
        <f t="shared" si="98"/>
        <v>'M'</v>
      </c>
      <c r="Z281" s="1" t="str">
        <f t="shared" si="99"/>
        <v>2016-07-12</v>
      </c>
      <c r="AA281" s="1" t="s">
        <v>3854</v>
      </c>
      <c r="AB281" s="1" t="str">
        <f t="shared" si="100"/>
        <v>'2016-07-12'</v>
      </c>
      <c r="AC281" s="3">
        <f t="shared" si="101"/>
        <v>225666320</v>
      </c>
      <c r="AD281" s="1" t="str">
        <f t="shared" si="102"/>
        <v>2016-08-21</v>
      </c>
      <c r="AE281" s="1" t="s">
        <v>3940</v>
      </c>
      <c r="AF281" s="1" t="str">
        <f t="shared" si="103"/>
        <v>'2016-08-21'</v>
      </c>
      <c r="AG281">
        <f t="shared" si="104"/>
        <v>8534</v>
      </c>
      <c r="AH281" s="1" t="str">
        <f t="shared" si="105"/>
        <v>437.2</v>
      </c>
      <c r="AI281" t="str">
        <f t="shared" si="106"/>
        <v>263.33</v>
      </c>
      <c r="AJ281" s="1" t="str">
        <f t="shared" si="107"/>
        <v>3731064.8</v>
      </c>
      <c r="AK281" t="str">
        <f t="shared" si="108"/>
        <v>2247258.22</v>
      </c>
      <c r="AL281" s="1" t="str">
        <f t="shared" si="109"/>
        <v>1483806.58</v>
      </c>
      <c r="AM281" s="4">
        <f t="shared" si="110"/>
        <v>2016</v>
      </c>
      <c r="AN281" s="1" t="str">
        <f t="shared" si="111"/>
        <v>'2016'</v>
      </c>
      <c r="AO281" s="5">
        <f t="shared" si="112"/>
        <v>7</v>
      </c>
      <c r="AP281" s="1" t="str">
        <f t="shared" si="113"/>
        <v>'7'</v>
      </c>
      <c r="AQ281" s="1" t="str">
        <f t="shared" si="114"/>
        <v>'mon'</v>
      </c>
      <c r="AR281" t="str">
        <f t="shared" si="115"/>
        <v>173.87</v>
      </c>
      <c r="AS281" s="1" t="str">
        <f t="shared" si="116"/>
        <v>'40 days')</v>
      </c>
    </row>
    <row r="282" spans="1:45" x14ac:dyDescent="0.25">
      <c r="A282" t="s">
        <v>75</v>
      </c>
      <c r="B282" t="s">
        <v>519</v>
      </c>
      <c r="C282" t="s">
        <v>123</v>
      </c>
      <c r="D282" t="s">
        <v>22</v>
      </c>
      <c r="E282" t="s">
        <v>138</v>
      </c>
      <c r="F282" s="1">
        <v>40569</v>
      </c>
      <c r="G282">
        <v>718781220</v>
      </c>
      <c r="H282" s="1">
        <v>40593</v>
      </c>
      <c r="I282">
        <v>2191</v>
      </c>
      <c r="J282" t="s">
        <v>124</v>
      </c>
      <c r="K282" t="s">
        <v>125</v>
      </c>
      <c r="L282" t="s">
        <v>1129</v>
      </c>
      <c r="M282" t="s">
        <v>1130</v>
      </c>
      <c r="N282" t="s">
        <v>1131</v>
      </c>
      <c r="O282">
        <v>2011</v>
      </c>
      <c r="P282">
        <v>1</v>
      </c>
      <c r="Q282" t="s">
        <v>85</v>
      </c>
      <c r="R282" t="s">
        <v>129</v>
      </c>
      <c r="S282" t="s">
        <v>146</v>
      </c>
      <c r="U282" s="1" t="str">
        <f t="shared" si="94"/>
        <v>('Europe'</v>
      </c>
      <c r="V282" s="3" t="str">
        <f t="shared" si="95"/>
        <v>'Cyprus'</v>
      </c>
      <c r="W282" s="3" t="str">
        <f t="shared" si="96"/>
        <v>'Household'</v>
      </c>
      <c r="X282" s="3" t="str">
        <f t="shared" si="97"/>
        <v>'Offline'</v>
      </c>
      <c r="Y282" s="3" t="str">
        <f t="shared" si="98"/>
        <v>'L'</v>
      </c>
      <c r="Z282" s="1" t="str">
        <f t="shared" si="99"/>
        <v>2011-01-26</v>
      </c>
      <c r="AA282" s="1" t="s">
        <v>3644</v>
      </c>
      <c r="AB282" s="1" t="str">
        <f t="shared" si="100"/>
        <v>'2011-01-26'</v>
      </c>
      <c r="AC282" s="3">
        <f t="shared" si="101"/>
        <v>718781220</v>
      </c>
      <c r="AD282" s="1" t="str">
        <f t="shared" si="102"/>
        <v>2011-02-19</v>
      </c>
      <c r="AE282" s="1" t="s">
        <v>4620</v>
      </c>
      <c r="AF282" s="1" t="str">
        <f t="shared" si="103"/>
        <v>'2011-02-19'</v>
      </c>
      <c r="AG282">
        <f t="shared" si="104"/>
        <v>2191</v>
      </c>
      <c r="AH282" s="1" t="str">
        <f t="shared" si="105"/>
        <v>668.27</v>
      </c>
      <c r="AI282" t="str">
        <f t="shared" si="106"/>
        <v>502.54</v>
      </c>
      <c r="AJ282" s="1" t="str">
        <f t="shared" si="107"/>
        <v>1464179.57</v>
      </c>
      <c r="AK282" t="str">
        <f t="shared" si="108"/>
        <v>1101065.14</v>
      </c>
      <c r="AL282" s="1" t="str">
        <f t="shared" si="109"/>
        <v>363114.43</v>
      </c>
      <c r="AM282" s="4">
        <f t="shared" si="110"/>
        <v>2011</v>
      </c>
      <c r="AN282" s="1" t="str">
        <f t="shared" si="111"/>
        <v>'2011'</v>
      </c>
      <c r="AO282" s="5">
        <f t="shared" si="112"/>
        <v>1</v>
      </c>
      <c r="AP282" s="1" t="str">
        <f t="shared" si="113"/>
        <v>'1'</v>
      </c>
      <c r="AQ282" s="1" t="str">
        <f t="shared" si="114"/>
        <v>'tue'</v>
      </c>
      <c r="AR282" t="str">
        <f t="shared" si="115"/>
        <v>165.72999999999996</v>
      </c>
      <c r="AS282" s="1" t="str">
        <f t="shared" si="116"/>
        <v>'24 days')</v>
      </c>
    </row>
    <row r="283" spans="1:45" x14ac:dyDescent="0.25">
      <c r="A283" t="s">
        <v>75</v>
      </c>
      <c r="B283" t="s">
        <v>463</v>
      </c>
      <c r="C283" t="s">
        <v>148</v>
      </c>
      <c r="D283" t="s">
        <v>35</v>
      </c>
      <c r="E283" t="s">
        <v>138</v>
      </c>
      <c r="F283" s="1">
        <v>40233</v>
      </c>
      <c r="G283">
        <v>731972110</v>
      </c>
      <c r="H283" s="1">
        <v>40283</v>
      </c>
      <c r="I283">
        <v>5668</v>
      </c>
      <c r="J283" t="s">
        <v>149</v>
      </c>
      <c r="K283" t="s">
        <v>150</v>
      </c>
      <c r="L283" t="s">
        <v>1132</v>
      </c>
      <c r="M283" t="s">
        <v>1133</v>
      </c>
      <c r="N283" t="s">
        <v>1134</v>
      </c>
      <c r="O283">
        <v>2010</v>
      </c>
      <c r="P283">
        <v>2</v>
      </c>
      <c r="Q283" t="s">
        <v>85</v>
      </c>
      <c r="R283" t="s">
        <v>154</v>
      </c>
      <c r="S283" t="s">
        <v>246</v>
      </c>
      <c r="U283" s="1" t="str">
        <f t="shared" si="94"/>
        <v>('Europe'</v>
      </c>
      <c r="V283" s="3" t="str">
        <f t="shared" si="95"/>
        <v>'Czech Republic'</v>
      </c>
      <c r="W283" s="3" t="str">
        <f t="shared" si="96"/>
        <v>'Office Supplies'</v>
      </c>
      <c r="X283" s="3" t="str">
        <f t="shared" si="97"/>
        <v>'Online'</v>
      </c>
      <c r="Y283" s="3" t="str">
        <f t="shared" si="98"/>
        <v>'L'</v>
      </c>
      <c r="Z283" s="1" t="str">
        <f t="shared" si="99"/>
        <v>2010-02-24</v>
      </c>
      <c r="AA283" s="1" t="s">
        <v>3855</v>
      </c>
      <c r="AB283" s="1" t="str">
        <f t="shared" si="100"/>
        <v>'2010-02-24'</v>
      </c>
      <c r="AC283" s="3">
        <f t="shared" si="101"/>
        <v>731972110</v>
      </c>
      <c r="AD283" s="1" t="str">
        <f t="shared" si="102"/>
        <v>2010-04-15</v>
      </c>
      <c r="AE283" s="1" t="s">
        <v>4621</v>
      </c>
      <c r="AF283" s="1" t="str">
        <f t="shared" si="103"/>
        <v>'2010-04-15'</v>
      </c>
      <c r="AG283">
        <f t="shared" si="104"/>
        <v>5668</v>
      </c>
      <c r="AH283" s="1" t="str">
        <f t="shared" si="105"/>
        <v>651.21</v>
      </c>
      <c r="AI283" t="str">
        <f t="shared" si="106"/>
        <v>524.96</v>
      </c>
      <c r="AJ283" s="1" t="str">
        <f t="shared" si="107"/>
        <v>3691058.28</v>
      </c>
      <c r="AK283" t="str">
        <f t="shared" si="108"/>
        <v>2975473.28</v>
      </c>
      <c r="AL283" s="1" t="str">
        <f t="shared" si="109"/>
        <v>715585.0</v>
      </c>
      <c r="AM283" s="4">
        <f t="shared" si="110"/>
        <v>2010</v>
      </c>
      <c r="AN283" s="1" t="str">
        <f t="shared" si="111"/>
        <v>'2010'</v>
      </c>
      <c r="AO283" s="5">
        <f t="shared" si="112"/>
        <v>2</v>
      </c>
      <c r="AP283" s="1" t="str">
        <f t="shared" si="113"/>
        <v>'2'</v>
      </c>
      <c r="AQ283" s="1" t="str">
        <f t="shared" si="114"/>
        <v>'tue'</v>
      </c>
      <c r="AR283" t="str">
        <f t="shared" si="115"/>
        <v>126.25</v>
      </c>
      <c r="AS283" s="1" t="str">
        <f t="shared" si="116"/>
        <v>'50 days')</v>
      </c>
    </row>
    <row r="284" spans="1:45" x14ac:dyDescent="0.25">
      <c r="A284" t="s">
        <v>19</v>
      </c>
      <c r="B284" t="s">
        <v>20</v>
      </c>
      <c r="C284" t="s">
        <v>34</v>
      </c>
      <c r="D284" t="s">
        <v>35</v>
      </c>
      <c r="E284" t="s">
        <v>45</v>
      </c>
      <c r="F284" s="1">
        <v>42006</v>
      </c>
      <c r="G284">
        <v>276225316</v>
      </c>
      <c r="H284" s="1">
        <v>42044</v>
      </c>
      <c r="I284">
        <v>64</v>
      </c>
      <c r="J284" t="s">
        <v>36</v>
      </c>
      <c r="K284" t="s">
        <v>37</v>
      </c>
      <c r="L284" t="s">
        <v>1135</v>
      </c>
      <c r="M284" t="s">
        <v>1136</v>
      </c>
      <c r="N284" t="s">
        <v>1137</v>
      </c>
      <c r="O284">
        <v>2015</v>
      </c>
      <c r="P284">
        <v>1</v>
      </c>
      <c r="Q284" t="s">
        <v>163</v>
      </c>
      <c r="R284" t="s">
        <v>42</v>
      </c>
      <c r="S284" t="s">
        <v>268</v>
      </c>
      <c r="U284" s="1" t="str">
        <f t="shared" si="94"/>
        <v>('Middle East and North Africa'</v>
      </c>
      <c r="V284" s="3" t="str">
        <f t="shared" si="95"/>
        <v>'Libya'</v>
      </c>
      <c r="W284" s="3" t="str">
        <f t="shared" si="96"/>
        <v>'Vegetables'</v>
      </c>
      <c r="X284" s="3" t="str">
        <f t="shared" si="97"/>
        <v>'Online'</v>
      </c>
      <c r="Y284" s="3" t="str">
        <f t="shared" si="98"/>
        <v>'C'</v>
      </c>
      <c r="Z284" s="1" t="str">
        <f t="shared" si="99"/>
        <v>2015-01-02</v>
      </c>
      <c r="AA284" s="1" t="s">
        <v>3856</v>
      </c>
      <c r="AB284" s="1" t="str">
        <f t="shared" si="100"/>
        <v>'2015-01-02'</v>
      </c>
      <c r="AC284" s="3">
        <f t="shared" si="101"/>
        <v>276225316</v>
      </c>
      <c r="AD284" s="1" t="str">
        <f t="shared" si="102"/>
        <v>2015-02-09</v>
      </c>
      <c r="AE284" s="1" t="s">
        <v>4622</v>
      </c>
      <c r="AF284" s="1" t="str">
        <f t="shared" si="103"/>
        <v>'2015-02-09'</v>
      </c>
      <c r="AG284">
        <f t="shared" si="104"/>
        <v>64</v>
      </c>
      <c r="AH284" s="1" t="str">
        <f t="shared" si="105"/>
        <v>154.06</v>
      </c>
      <c r="AI284" t="str">
        <f t="shared" si="106"/>
        <v>90.93</v>
      </c>
      <c r="AJ284" s="1" t="str">
        <f t="shared" si="107"/>
        <v>9859.84</v>
      </c>
      <c r="AK284" t="str">
        <f t="shared" si="108"/>
        <v>5819.52</v>
      </c>
      <c r="AL284" s="1" t="str">
        <f t="shared" si="109"/>
        <v>4040.32</v>
      </c>
      <c r="AM284" s="4">
        <f t="shared" si="110"/>
        <v>2015</v>
      </c>
      <c r="AN284" s="1" t="str">
        <f t="shared" si="111"/>
        <v>'2015'</v>
      </c>
      <c r="AO284" s="5">
        <f t="shared" si="112"/>
        <v>1</v>
      </c>
      <c r="AP284" s="1" t="str">
        <f t="shared" si="113"/>
        <v>'1'</v>
      </c>
      <c r="AQ284" s="1" t="str">
        <f t="shared" si="114"/>
        <v>'thur'</v>
      </c>
      <c r="AR284" t="str">
        <f t="shared" si="115"/>
        <v>63.13</v>
      </c>
      <c r="AS284" s="1" t="str">
        <f t="shared" si="116"/>
        <v>'38 days')</v>
      </c>
    </row>
    <row r="285" spans="1:45" x14ac:dyDescent="0.25">
      <c r="A285" t="s">
        <v>53</v>
      </c>
      <c r="B285" t="s">
        <v>565</v>
      </c>
      <c r="C285" t="s">
        <v>148</v>
      </c>
      <c r="D285" t="s">
        <v>22</v>
      </c>
      <c r="E285" t="s">
        <v>45</v>
      </c>
      <c r="F285" s="1">
        <v>42577</v>
      </c>
      <c r="G285">
        <v>332839667</v>
      </c>
      <c r="H285" s="1">
        <v>42578</v>
      </c>
      <c r="I285">
        <v>3509</v>
      </c>
      <c r="J285" t="s">
        <v>149</v>
      </c>
      <c r="K285" t="s">
        <v>150</v>
      </c>
      <c r="L285" t="s">
        <v>1138</v>
      </c>
      <c r="M285" t="s">
        <v>1139</v>
      </c>
      <c r="N285" t="s">
        <v>1140</v>
      </c>
      <c r="O285">
        <v>2016</v>
      </c>
      <c r="P285">
        <v>7</v>
      </c>
      <c r="Q285" t="s">
        <v>72</v>
      </c>
      <c r="R285" t="s">
        <v>154</v>
      </c>
      <c r="S285" t="s">
        <v>366</v>
      </c>
      <c r="U285" s="1" t="str">
        <f t="shared" si="94"/>
        <v>('Asia'</v>
      </c>
      <c r="V285" s="3" t="str">
        <f t="shared" si="95"/>
        <v>'Vietnam'</v>
      </c>
      <c r="W285" s="3" t="str">
        <f t="shared" si="96"/>
        <v>'Office Supplies'</v>
      </c>
      <c r="X285" s="3" t="str">
        <f t="shared" si="97"/>
        <v>'Offline'</v>
      </c>
      <c r="Y285" s="3" t="str">
        <f t="shared" si="98"/>
        <v>'C'</v>
      </c>
      <c r="Z285" s="1" t="str">
        <f t="shared" si="99"/>
        <v>2016-07-26</v>
      </c>
      <c r="AA285" s="1" t="s">
        <v>3857</v>
      </c>
      <c r="AB285" s="1" t="str">
        <f t="shared" si="100"/>
        <v>'2016-07-26'</v>
      </c>
      <c r="AC285" s="3">
        <f t="shared" si="101"/>
        <v>332839667</v>
      </c>
      <c r="AD285" s="1" t="str">
        <f t="shared" si="102"/>
        <v>2016-07-27</v>
      </c>
      <c r="AE285" s="1" t="s">
        <v>4623</v>
      </c>
      <c r="AF285" s="1" t="str">
        <f t="shared" si="103"/>
        <v>'2016-07-27'</v>
      </c>
      <c r="AG285">
        <f t="shared" si="104"/>
        <v>3509</v>
      </c>
      <c r="AH285" s="1" t="str">
        <f t="shared" si="105"/>
        <v>651.21</v>
      </c>
      <c r="AI285" t="str">
        <f t="shared" si="106"/>
        <v>524.96</v>
      </c>
      <c r="AJ285" s="1" t="str">
        <f t="shared" si="107"/>
        <v>2285095.89</v>
      </c>
      <c r="AK285" t="str">
        <f t="shared" si="108"/>
        <v>1842084.64</v>
      </c>
      <c r="AL285" s="1" t="str">
        <f t="shared" si="109"/>
        <v>443011.25</v>
      </c>
      <c r="AM285" s="4">
        <f t="shared" si="110"/>
        <v>2016</v>
      </c>
      <c r="AN285" s="1" t="str">
        <f t="shared" si="111"/>
        <v>'2016'</v>
      </c>
      <c r="AO285" s="5">
        <f t="shared" si="112"/>
        <v>7</v>
      </c>
      <c r="AP285" s="1" t="str">
        <f t="shared" si="113"/>
        <v>'7'</v>
      </c>
      <c r="AQ285" s="1" t="str">
        <f t="shared" si="114"/>
        <v>'mon'</v>
      </c>
      <c r="AR285" t="str">
        <f t="shared" si="115"/>
        <v>126.25</v>
      </c>
      <c r="AS285" s="1" t="str">
        <f t="shared" si="116"/>
        <v>'1 days')</v>
      </c>
    </row>
    <row r="286" spans="1:45" x14ac:dyDescent="0.25">
      <c r="A286" t="s">
        <v>19</v>
      </c>
      <c r="B286" t="s">
        <v>515</v>
      </c>
      <c r="C286" t="s">
        <v>34</v>
      </c>
      <c r="D286" t="s">
        <v>35</v>
      </c>
      <c r="E286" t="s">
        <v>45</v>
      </c>
      <c r="F286" s="1">
        <v>41791</v>
      </c>
      <c r="G286">
        <v>603426492</v>
      </c>
      <c r="H286" s="1">
        <v>41805</v>
      </c>
      <c r="I286">
        <v>6163</v>
      </c>
      <c r="J286" t="s">
        <v>36</v>
      </c>
      <c r="K286" t="s">
        <v>37</v>
      </c>
      <c r="L286" t="s">
        <v>1141</v>
      </c>
      <c r="M286" t="s">
        <v>1142</v>
      </c>
      <c r="N286" t="s">
        <v>1143</v>
      </c>
      <c r="O286">
        <v>2014</v>
      </c>
      <c r="P286">
        <v>6</v>
      </c>
      <c r="Q286" t="s">
        <v>135</v>
      </c>
      <c r="R286" t="s">
        <v>42</v>
      </c>
      <c r="S286" t="s">
        <v>290</v>
      </c>
      <c r="U286" s="1" t="str">
        <f t="shared" si="94"/>
        <v>('Middle East and North Africa'</v>
      </c>
      <c r="V286" s="3" t="str">
        <f t="shared" si="95"/>
        <v>'Jordan'</v>
      </c>
      <c r="W286" s="3" t="str">
        <f t="shared" si="96"/>
        <v>'Vegetables'</v>
      </c>
      <c r="X286" s="3" t="str">
        <f t="shared" si="97"/>
        <v>'Online'</v>
      </c>
      <c r="Y286" s="3" t="str">
        <f t="shared" si="98"/>
        <v>'C'</v>
      </c>
      <c r="Z286" s="1" t="str">
        <f t="shared" si="99"/>
        <v>2014-06-01</v>
      </c>
      <c r="AA286" s="1" t="s">
        <v>3858</v>
      </c>
      <c r="AB286" s="1" t="str">
        <f t="shared" si="100"/>
        <v>'2014-06-01'</v>
      </c>
      <c r="AC286" s="3">
        <f t="shared" si="101"/>
        <v>603426492</v>
      </c>
      <c r="AD286" s="1" t="str">
        <f t="shared" si="102"/>
        <v>2014-06-15</v>
      </c>
      <c r="AE286" s="1" t="s">
        <v>4624</v>
      </c>
      <c r="AF286" s="1" t="str">
        <f t="shared" si="103"/>
        <v>'2014-06-15'</v>
      </c>
      <c r="AG286">
        <f t="shared" si="104"/>
        <v>6163</v>
      </c>
      <c r="AH286" s="1" t="str">
        <f t="shared" si="105"/>
        <v>154.06</v>
      </c>
      <c r="AI286" t="str">
        <f t="shared" si="106"/>
        <v>90.93</v>
      </c>
      <c r="AJ286" s="1" t="str">
        <f t="shared" si="107"/>
        <v>949471.78</v>
      </c>
      <c r="AK286" t="str">
        <f t="shared" si="108"/>
        <v>560401.59</v>
      </c>
      <c r="AL286" s="1" t="str">
        <f t="shared" si="109"/>
        <v>389070.19</v>
      </c>
      <c r="AM286" s="4">
        <f t="shared" si="110"/>
        <v>2014</v>
      </c>
      <c r="AN286" s="1" t="str">
        <f t="shared" si="111"/>
        <v>'2014'</v>
      </c>
      <c r="AO286" s="5">
        <f t="shared" si="112"/>
        <v>6</v>
      </c>
      <c r="AP286" s="1" t="str">
        <f t="shared" si="113"/>
        <v>'6'</v>
      </c>
      <c r="AQ286" s="1" t="str">
        <f t="shared" si="114"/>
        <v>'sat'</v>
      </c>
      <c r="AR286" t="str">
        <f t="shared" si="115"/>
        <v>63.13</v>
      </c>
      <c r="AS286" s="1" t="str">
        <f t="shared" si="116"/>
        <v>'14 days')</v>
      </c>
    </row>
    <row r="287" spans="1:45" x14ac:dyDescent="0.25">
      <c r="A287" t="s">
        <v>63</v>
      </c>
      <c r="B287" t="s">
        <v>380</v>
      </c>
      <c r="C287" t="s">
        <v>157</v>
      </c>
      <c r="D287" t="s">
        <v>22</v>
      </c>
      <c r="E287" t="s">
        <v>66</v>
      </c>
      <c r="F287" s="1">
        <v>41264</v>
      </c>
      <c r="G287">
        <v>859909617</v>
      </c>
      <c r="H287" s="1">
        <v>41303</v>
      </c>
      <c r="I287">
        <v>5220</v>
      </c>
      <c r="J287" t="s">
        <v>158</v>
      </c>
      <c r="K287" t="s">
        <v>159</v>
      </c>
      <c r="L287" t="s">
        <v>1144</v>
      </c>
      <c r="M287" t="s">
        <v>1145</v>
      </c>
      <c r="N287" t="s">
        <v>1146</v>
      </c>
      <c r="O287">
        <v>2012</v>
      </c>
      <c r="P287">
        <v>12</v>
      </c>
      <c r="Q287" t="s">
        <v>163</v>
      </c>
      <c r="R287" t="s">
        <v>164</v>
      </c>
      <c r="S287" t="s">
        <v>52</v>
      </c>
      <c r="U287" s="1" t="str">
        <f t="shared" si="94"/>
        <v>('Sub-Saharan Africa'</v>
      </c>
      <c r="V287" s="3" t="str">
        <f t="shared" si="95"/>
        <v>'Mali'</v>
      </c>
      <c r="W287" s="3" t="str">
        <f t="shared" si="96"/>
        <v>'Beverages'</v>
      </c>
      <c r="X287" s="3" t="str">
        <f t="shared" si="97"/>
        <v>'Offline'</v>
      </c>
      <c r="Y287" s="3" t="str">
        <f t="shared" si="98"/>
        <v>'H'</v>
      </c>
      <c r="Z287" s="1" t="str">
        <f t="shared" si="99"/>
        <v>2012-12-21</v>
      </c>
      <c r="AA287" s="1" t="s">
        <v>3859</v>
      </c>
      <c r="AB287" s="1" t="str">
        <f t="shared" si="100"/>
        <v>'2012-12-21'</v>
      </c>
      <c r="AC287" s="3">
        <f t="shared" si="101"/>
        <v>859909617</v>
      </c>
      <c r="AD287" s="1" t="str">
        <f t="shared" si="102"/>
        <v>2013-01-29</v>
      </c>
      <c r="AE287" s="1" t="s">
        <v>4625</v>
      </c>
      <c r="AF287" s="1" t="str">
        <f t="shared" si="103"/>
        <v>'2013-01-29'</v>
      </c>
      <c r="AG287">
        <f t="shared" si="104"/>
        <v>5220</v>
      </c>
      <c r="AH287" s="1" t="str">
        <f t="shared" si="105"/>
        <v>47.45</v>
      </c>
      <c r="AI287" t="str">
        <f t="shared" si="106"/>
        <v>31.79</v>
      </c>
      <c r="AJ287" s="1" t="str">
        <f t="shared" si="107"/>
        <v>247689.0</v>
      </c>
      <c r="AK287" t="str">
        <f t="shared" si="108"/>
        <v>165943.8</v>
      </c>
      <c r="AL287" s="1" t="str">
        <f t="shared" si="109"/>
        <v>81745.2</v>
      </c>
      <c r="AM287" s="4">
        <f t="shared" si="110"/>
        <v>2012</v>
      </c>
      <c r="AN287" s="1" t="str">
        <f t="shared" si="111"/>
        <v>'2012'</v>
      </c>
      <c r="AO287" s="5">
        <f t="shared" si="112"/>
        <v>12</v>
      </c>
      <c r="AP287" s="1" t="str">
        <f t="shared" si="113"/>
        <v>'12'</v>
      </c>
      <c r="AQ287" s="1" t="str">
        <f t="shared" si="114"/>
        <v>'thur'</v>
      </c>
      <c r="AR287" t="str">
        <f t="shared" si="115"/>
        <v>15.660000000000004</v>
      </c>
      <c r="AS287" s="1" t="str">
        <f t="shared" si="116"/>
        <v>'39 days')</v>
      </c>
    </row>
    <row r="288" spans="1:45" x14ac:dyDescent="0.25">
      <c r="A288" t="s">
        <v>75</v>
      </c>
      <c r="B288" t="s">
        <v>463</v>
      </c>
      <c r="C288" t="s">
        <v>123</v>
      </c>
      <c r="D288" t="s">
        <v>35</v>
      </c>
      <c r="E288" t="s">
        <v>138</v>
      </c>
      <c r="F288" s="1">
        <v>40236</v>
      </c>
      <c r="G288">
        <v>494525372</v>
      </c>
      <c r="H288" s="1">
        <v>40239</v>
      </c>
      <c r="I288">
        <v>9902</v>
      </c>
      <c r="J288" t="s">
        <v>124</v>
      </c>
      <c r="K288" t="s">
        <v>125</v>
      </c>
      <c r="L288" t="s">
        <v>1147</v>
      </c>
      <c r="M288" t="s">
        <v>1148</v>
      </c>
      <c r="N288" t="s">
        <v>1149</v>
      </c>
      <c r="O288">
        <v>2010</v>
      </c>
      <c r="P288">
        <v>2</v>
      </c>
      <c r="Q288" t="s">
        <v>29</v>
      </c>
      <c r="R288" t="s">
        <v>129</v>
      </c>
      <c r="S288" t="s">
        <v>588</v>
      </c>
      <c r="U288" s="1" t="str">
        <f t="shared" si="94"/>
        <v>('Europe'</v>
      </c>
      <c r="V288" s="3" t="str">
        <f t="shared" si="95"/>
        <v>'Czech Republic'</v>
      </c>
      <c r="W288" s="3" t="str">
        <f t="shared" si="96"/>
        <v>'Household'</v>
      </c>
      <c r="X288" s="3" t="str">
        <f t="shared" si="97"/>
        <v>'Online'</v>
      </c>
      <c r="Y288" s="3" t="str">
        <f t="shared" si="98"/>
        <v>'L'</v>
      </c>
      <c r="Z288" s="1" t="str">
        <f t="shared" si="99"/>
        <v>2010-02-27</v>
      </c>
      <c r="AA288" s="1" t="s">
        <v>3599</v>
      </c>
      <c r="AB288" s="1" t="str">
        <f t="shared" si="100"/>
        <v>'2010-02-27'</v>
      </c>
      <c r="AC288" s="3">
        <f t="shared" si="101"/>
        <v>494525372</v>
      </c>
      <c r="AD288" s="1" t="str">
        <f t="shared" si="102"/>
        <v>2010-03-02</v>
      </c>
      <c r="AE288" s="1" t="s">
        <v>4182</v>
      </c>
      <c r="AF288" s="1" t="str">
        <f t="shared" si="103"/>
        <v>'2010-03-02'</v>
      </c>
      <c r="AG288">
        <f t="shared" si="104"/>
        <v>9902</v>
      </c>
      <c r="AH288" s="1" t="str">
        <f t="shared" si="105"/>
        <v>668.27</v>
      </c>
      <c r="AI288" t="str">
        <f t="shared" si="106"/>
        <v>502.54</v>
      </c>
      <c r="AJ288" s="1" t="str">
        <f t="shared" si="107"/>
        <v>6617209.54</v>
      </c>
      <c r="AK288" t="str">
        <f t="shared" si="108"/>
        <v>4976151.08</v>
      </c>
      <c r="AL288" s="1" t="str">
        <f t="shared" si="109"/>
        <v>1641058.46</v>
      </c>
      <c r="AM288" s="4">
        <f t="shared" si="110"/>
        <v>2010</v>
      </c>
      <c r="AN288" s="1" t="str">
        <f t="shared" si="111"/>
        <v>'2010'</v>
      </c>
      <c r="AO288" s="5">
        <f t="shared" si="112"/>
        <v>2</v>
      </c>
      <c r="AP288" s="1" t="str">
        <f t="shared" si="113"/>
        <v>'2'</v>
      </c>
      <c r="AQ288" s="1" t="str">
        <f t="shared" si="114"/>
        <v>'fri'</v>
      </c>
      <c r="AR288" t="str">
        <f t="shared" si="115"/>
        <v>165.72999999999996</v>
      </c>
      <c r="AS288" s="1" t="str">
        <f t="shared" si="116"/>
        <v>'3 days')</v>
      </c>
    </row>
    <row r="289" spans="1:45" x14ac:dyDescent="0.25">
      <c r="A289" t="s">
        <v>75</v>
      </c>
      <c r="B289" t="s">
        <v>851</v>
      </c>
      <c r="C289" t="s">
        <v>34</v>
      </c>
      <c r="D289" t="s">
        <v>35</v>
      </c>
      <c r="E289" t="s">
        <v>23</v>
      </c>
      <c r="F289" s="1">
        <v>42484</v>
      </c>
      <c r="G289">
        <v>769822585</v>
      </c>
      <c r="H289" s="1">
        <v>42505</v>
      </c>
      <c r="I289">
        <v>6465</v>
      </c>
      <c r="J289" t="s">
        <v>36</v>
      </c>
      <c r="K289" t="s">
        <v>37</v>
      </c>
      <c r="L289" t="s">
        <v>1150</v>
      </c>
      <c r="M289" t="s">
        <v>1151</v>
      </c>
      <c r="N289" t="s">
        <v>1152</v>
      </c>
      <c r="O289">
        <v>2016</v>
      </c>
      <c r="P289">
        <v>4</v>
      </c>
      <c r="Q289" t="s">
        <v>135</v>
      </c>
      <c r="R289" t="s">
        <v>42</v>
      </c>
      <c r="S289" t="s">
        <v>113</v>
      </c>
      <c r="U289" s="1" t="str">
        <f t="shared" si="94"/>
        <v>('Europe'</v>
      </c>
      <c r="V289" s="3" t="str">
        <f t="shared" si="95"/>
        <v>'Slovakia'</v>
      </c>
      <c r="W289" s="3" t="str">
        <f t="shared" si="96"/>
        <v>'Vegetables'</v>
      </c>
      <c r="X289" s="3" t="str">
        <f t="shared" si="97"/>
        <v>'Online'</v>
      </c>
      <c r="Y289" s="3" t="str">
        <f t="shared" si="98"/>
        <v>'M'</v>
      </c>
      <c r="Z289" s="1" t="str">
        <f t="shared" si="99"/>
        <v>2016-04-24</v>
      </c>
      <c r="AA289" s="1" t="s">
        <v>3860</v>
      </c>
      <c r="AB289" s="1" t="str">
        <f t="shared" si="100"/>
        <v>'2016-04-24'</v>
      </c>
      <c r="AC289" s="3">
        <f t="shared" si="101"/>
        <v>769822585</v>
      </c>
      <c r="AD289" s="1" t="str">
        <f t="shared" si="102"/>
        <v>2016-05-15</v>
      </c>
      <c r="AE289" s="1" t="s">
        <v>3767</v>
      </c>
      <c r="AF289" s="1" t="str">
        <f t="shared" si="103"/>
        <v>'2016-05-15'</v>
      </c>
      <c r="AG289">
        <f t="shared" si="104"/>
        <v>6465</v>
      </c>
      <c r="AH289" s="1" t="str">
        <f t="shared" si="105"/>
        <v>154.06</v>
      </c>
      <c r="AI289" t="str">
        <f t="shared" si="106"/>
        <v>90.93</v>
      </c>
      <c r="AJ289" s="1" t="str">
        <f t="shared" si="107"/>
        <v>995997.9</v>
      </c>
      <c r="AK289" t="str">
        <f t="shared" si="108"/>
        <v>587862.45</v>
      </c>
      <c r="AL289" s="1" t="str">
        <f t="shared" si="109"/>
        <v>408135.45</v>
      </c>
      <c r="AM289" s="4">
        <f t="shared" si="110"/>
        <v>2016</v>
      </c>
      <c r="AN289" s="1" t="str">
        <f t="shared" si="111"/>
        <v>'2016'</v>
      </c>
      <c r="AO289" s="5">
        <f t="shared" si="112"/>
        <v>4</v>
      </c>
      <c r="AP289" s="1" t="str">
        <f t="shared" si="113"/>
        <v>'4'</v>
      </c>
      <c r="AQ289" s="1" t="str">
        <f t="shared" si="114"/>
        <v>'sat'</v>
      </c>
      <c r="AR289" t="str">
        <f t="shared" si="115"/>
        <v>63.13</v>
      </c>
      <c r="AS289" s="1" t="str">
        <f t="shared" si="116"/>
        <v>'21 days')</v>
      </c>
    </row>
    <row r="290" spans="1:45" x14ac:dyDescent="0.25">
      <c r="A290" t="s">
        <v>63</v>
      </c>
      <c r="B290" t="s">
        <v>648</v>
      </c>
      <c r="C290" t="s">
        <v>34</v>
      </c>
      <c r="D290" t="s">
        <v>22</v>
      </c>
      <c r="E290" t="s">
        <v>45</v>
      </c>
      <c r="F290" s="1">
        <v>41112</v>
      </c>
      <c r="G290">
        <v>768662583</v>
      </c>
      <c r="H290" s="1">
        <v>41131</v>
      </c>
      <c r="I290">
        <v>3195</v>
      </c>
      <c r="J290" t="s">
        <v>36</v>
      </c>
      <c r="K290" t="s">
        <v>37</v>
      </c>
      <c r="L290" t="s">
        <v>1153</v>
      </c>
      <c r="M290" t="s">
        <v>1154</v>
      </c>
      <c r="N290" t="s">
        <v>1155</v>
      </c>
      <c r="O290">
        <v>2012</v>
      </c>
      <c r="P290">
        <v>7</v>
      </c>
      <c r="Q290" t="s">
        <v>135</v>
      </c>
      <c r="R290" t="s">
        <v>42</v>
      </c>
      <c r="S290" t="s">
        <v>121</v>
      </c>
      <c r="U290" s="1" t="str">
        <f t="shared" si="94"/>
        <v>('Sub-Saharan Africa'</v>
      </c>
      <c r="V290" s="3" t="str">
        <f t="shared" si="95"/>
        <v>'Zimbabwe'</v>
      </c>
      <c r="W290" s="3" t="str">
        <f t="shared" si="96"/>
        <v>'Vegetables'</v>
      </c>
      <c r="X290" s="3" t="str">
        <f t="shared" si="97"/>
        <v>'Offline'</v>
      </c>
      <c r="Y290" s="3" t="str">
        <f t="shared" si="98"/>
        <v>'C'</v>
      </c>
      <c r="Z290" s="1" t="str">
        <f t="shared" si="99"/>
        <v>2012-07-22</v>
      </c>
      <c r="AA290" s="1" t="s">
        <v>3861</v>
      </c>
      <c r="AB290" s="1" t="str">
        <f t="shared" si="100"/>
        <v>'2012-07-22'</v>
      </c>
      <c r="AC290" s="3">
        <f t="shared" si="101"/>
        <v>768662583</v>
      </c>
      <c r="AD290" s="1" t="str">
        <f t="shared" si="102"/>
        <v>2012-08-10</v>
      </c>
      <c r="AE290" s="1" t="s">
        <v>4626</v>
      </c>
      <c r="AF290" s="1" t="str">
        <f t="shared" si="103"/>
        <v>'2012-08-10'</v>
      </c>
      <c r="AG290">
        <f t="shared" si="104"/>
        <v>3195</v>
      </c>
      <c r="AH290" s="1" t="str">
        <f t="shared" si="105"/>
        <v>154.06</v>
      </c>
      <c r="AI290" t="str">
        <f t="shared" si="106"/>
        <v>90.93</v>
      </c>
      <c r="AJ290" s="1" t="str">
        <f t="shared" si="107"/>
        <v>492221.7</v>
      </c>
      <c r="AK290" t="str">
        <f t="shared" si="108"/>
        <v>290521.35</v>
      </c>
      <c r="AL290" s="1" t="str">
        <f t="shared" si="109"/>
        <v>201700.35</v>
      </c>
      <c r="AM290" s="4">
        <f t="shared" si="110"/>
        <v>2012</v>
      </c>
      <c r="AN290" s="1" t="str">
        <f t="shared" si="111"/>
        <v>'2012'</v>
      </c>
      <c r="AO290" s="5">
        <f t="shared" si="112"/>
        <v>7</v>
      </c>
      <c r="AP290" s="1" t="str">
        <f t="shared" si="113"/>
        <v>'7'</v>
      </c>
      <c r="AQ290" s="1" t="str">
        <f t="shared" si="114"/>
        <v>'sat'</v>
      </c>
      <c r="AR290" t="str">
        <f t="shared" si="115"/>
        <v>63.13</v>
      </c>
      <c r="AS290" s="1" t="str">
        <f t="shared" si="116"/>
        <v>'19 days')</v>
      </c>
    </row>
    <row r="291" spans="1:45" x14ac:dyDescent="0.25">
      <c r="A291" t="s">
        <v>97</v>
      </c>
      <c r="B291" t="s">
        <v>229</v>
      </c>
      <c r="C291" t="s">
        <v>55</v>
      </c>
      <c r="D291" t="s">
        <v>35</v>
      </c>
      <c r="E291" t="s">
        <v>23</v>
      </c>
      <c r="F291" s="1">
        <v>42057</v>
      </c>
      <c r="G291">
        <v>544219195</v>
      </c>
      <c r="H291" s="1">
        <v>42072</v>
      </c>
      <c r="I291">
        <v>5409</v>
      </c>
      <c r="J291" t="s">
        <v>56</v>
      </c>
      <c r="K291" t="s">
        <v>57</v>
      </c>
      <c r="L291" t="s">
        <v>1156</v>
      </c>
      <c r="M291" t="s">
        <v>1157</v>
      </c>
      <c r="N291" t="s">
        <v>1158</v>
      </c>
      <c r="O291">
        <v>2015</v>
      </c>
      <c r="P291">
        <v>2</v>
      </c>
      <c r="Q291" t="s">
        <v>135</v>
      </c>
      <c r="R291" t="s">
        <v>61</v>
      </c>
      <c r="S291" t="s">
        <v>74</v>
      </c>
      <c r="U291" s="1" t="str">
        <f t="shared" si="94"/>
        <v>('Central America and the Caribbean'</v>
      </c>
      <c r="V291" s="3" t="str">
        <f t="shared" si="95"/>
        <v>'Honduras'</v>
      </c>
      <c r="W291" s="3" t="str">
        <f t="shared" si="96"/>
        <v>'Cereal'</v>
      </c>
      <c r="X291" s="3" t="str">
        <f t="shared" si="97"/>
        <v>'Online'</v>
      </c>
      <c r="Y291" s="3" t="str">
        <f t="shared" si="98"/>
        <v>'M'</v>
      </c>
      <c r="Z291" s="1" t="str">
        <f t="shared" si="99"/>
        <v>2015-02-22</v>
      </c>
      <c r="AA291" s="1" t="s">
        <v>3862</v>
      </c>
      <c r="AB291" s="1" t="str">
        <f t="shared" si="100"/>
        <v>'2015-02-22'</v>
      </c>
      <c r="AC291" s="3">
        <f t="shared" si="101"/>
        <v>544219195</v>
      </c>
      <c r="AD291" s="1" t="str">
        <f t="shared" si="102"/>
        <v>2015-03-09</v>
      </c>
      <c r="AE291" s="1" t="s">
        <v>4198</v>
      </c>
      <c r="AF291" s="1" t="str">
        <f t="shared" si="103"/>
        <v>'2015-03-09'</v>
      </c>
      <c r="AG291">
        <f t="shared" si="104"/>
        <v>5409</v>
      </c>
      <c r="AH291" s="1" t="str">
        <f t="shared" si="105"/>
        <v>205.7</v>
      </c>
      <c r="AI291" t="str">
        <f t="shared" si="106"/>
        <v>117.11</v>
      </c>
      <c r="AJ291" s="1" t="str">
        <f t="shared" si="107"/>
        <v>1112631.3</v>
      </c>
      <c r="AK291" t="str">
        <f t="shared" si="108"/>
        <v>633447.99</v>
      </c>
      <c r="AL291" s="1" t="str">
        <f t="shared" si="109"/>
        <v>479183.31</v>
      </c>
      <c r="AM291" s="4">
        <f t="shared" si="110"/>
        <v>2015</v>
      </c>
      <c r="AN291" s="1" t="str">
        <f t="shared" si="111"/>
        <v>'2015'</v>
      </c>
      <c r="AO291" s="5">
        <f t="shared" si="112"/>
        <v>2</v>
      </c>
      <c r="AP291" s="1" t="str">
        <f t="shared" si="113"/>
        <v>'2'</v>
      </c>
      <c r="AQ291" s="1" t="str">
        <f t="shared" si="114"/>
        <v>'sat'</v>
      </c>
      <c r="AR291" t="str">
        <f t="shared" si="115"/>
        <v>88.58999999999999</v>
      </c>
      <c r="AS291" s="1" t="str">
        <f t="shared" si="116"/>
        <v>'15 days')</v>
      </c>
    </row>
    <row r="292" spans="1:45" x14ac:dyDescent="0.25">
      <c r="A292" t="s">
        <v>75</v>
      </c>
      <c r="B292" t="s">
        <v>942</v>
      </c>
      <c r="C292" t="s">
        <v>157</v>
      </c>
      <c r="D292" t="s">
        <v>22</v>
      </c>
      <c r="E292" t="s">
        <v>138</v>
      </c>
      <c r="F292" s="1">
        <v>40584</v>
      </c>
      <c r="G292">
        <v>669978749</v>
      </c>
      <c r="H292" s="1">
        <v>40622</v>
      </c>
      <c r="I292">
        <v>455</v>
      </c>
      <c r="J292" t="s">
        <v>158</v>
      </c>
      <c r="K292" t="s">
        <v>159</v>
      </c>
      <c r="L292" t="s">
        <v>1159</v>
      </c>
      <c r="M292" t="s">
        <v>1160</v>
      </c>
      <c r="N292" t="s">
        <v>1161</v>
      </c>
      <c r="O292">
        <v>2011</v>
      </c>
      <c r="P292">
        <v>2</v>
      </c>
      <c r="Q292" t="s">
        <v>94</v>
      </c>
      <c r="R292" t="s">
        <v>164</v>
      </c>
      <c r="S292" t="s">
        <v>268</v>
      </c>
      <c r="U292" s="1" t="str">
        <f t="shared" si="94"/>
        <v>('Europe'</v>
      </c>
      <c r="V292" s="3" t="str">
        <f t="shared" si="95"/>
        <v>'Switzerland'</v>
      </c>
      <c r="W292" s="3" t="str">
        <f t="shared" si="96"/>
        <v>'Beverages'</v>
      </c>
      <c r="X292" s="3" t="str">
        <f t="shared" si="97"/>
        <v>'Offline'</v>
      </c>
      <c r="Y292" s="3" t="str">
        <f t="shared" si="98"/>
        <v>'L'</v>
      </c>
      <c r="Z292" s="1" t="str">
        <f t="shared" si="99"/>
        <v>2011-02-10</v>
      </c>
      <c r="AA292" s="1" t="s">
        <v>3863</v>
      </c>
      <c r="AB292" s="1" t="str">
        <f t="shared" si="100"/>
        <v>'2011-02-10'</v>
      </c>
      <c r="AC292" s="3">
        <f t="shared" si="101"/>
        <v>669978749</v>
      </c>
      <c r="AD292" s="1" t="str">
        <f t="shared" si="102"/>
        <v>2011-03-20</v>
      </c>
      <c r="AE292" s="1" t="s">
        <v>3693</v>
      </c>
      <c r="AF292" s="1" t="str">
        <f t="shared" si="103"/>
        <v>'2011-03-20'</v>
      </c>
      <c r="AG292">
        <f t="shared" si="104"/>
        <v>455</v>
      </c>
      <c r="AH292" s="1" t="str">
        <f t="shared" si="105"/>
        <v>47.45</v>
      </c>
      <c r="AI292" t="str">
        <f t="shared" si="106"/>
        <v>31.79</v>
      </c>
      <c r="AJ292" s="1" t="str">
        <f t="shared" si="107"/>
        <v>21589.75</v>
      </c>
      <c r="AK292" t="str">
        <f t="shared" si="108"/>
        <v>14464.45</v>
      </c>
      <c r="AL292" s="1" t="str">
        <f t="shared" si="109"/>
        <v>7125.3</v>
      </c>
      <c r="AM292" s="4">
        <f t="shared" si="110"/>
        <v>2011</v>
      </c>
      <c r="AN292" s="1" t="str">
        <f t="shared" si="111"/>
        <v>'2011'</v>
      </c>
      <c r="AO292" s="5">
        <f t="shared" si="112"/>
        <v>2</v>
      </c>
      <c r="AP292" s="1" t="str">
        <f t="shared" si="113"/>
        <v>'2'</v>
      </c>
      <c r="AQ292" s="1" t="str">
        <f t="shared" si="114"/>
        <v>'wed'</v>
      </c>
      <c r="AR292" t="str">
        <f t="shared" si="115"/>
        <v>15.660000000000004</v>
      </c>
      <c r="AS292" s="1" t="str">
        <f t="shared" si="116"/>
        <v>'38 days')</v>
      </c>
    </row>
    <row r="293" spans="1:45" x14ac:dyDescent="0.25">
      <c r="A293" t="s">
        <v>63</v>
      </c>
      <c r="B293" t="s">
        <v>592</v>
      </c>
      <c r="C293" t="s">
        <v>21</v>
      </c>
      <c r="D293" t="s">
        <v>22</v>
      </c>
      <c r="E293" t="s">
        <v>138</v>
      </c>
      <c r="F293" s="1">
        <v>42025</v>
      </c>
      <c r="G293">
        <v>889740073</v>
      </c>
      <c r="H293" s="1">
        <v>42030</v>
      </c>
      <c r="I293">
        <v>2715</v>
      </c>
      <c r="J293" t="s">
        <v>24</v>
      </c>
      <c r="K293" t="s">
        <v>25</v>
      </c>
      <c r="L293" t="s">
        <v>1162</v>
      </c>
      <c r="M293" t="s">
        <v>1163</v>
      </c>
      <c r="N293" t="s">
        <v>1164</v>
      </c>
      <c r="O293">
        <v>2015</v>
      </c>
      <c r="P293">
        <v>1</v>
      </c>
      <c r="Q293" t="s">
        <v>85</v>
      </c>
      <c r="R293" t="s">
        <v>30</v>
      </c>
      <c r="S293" t="s">
        <v>263</v>
      </c>
      <c r="U293" s="1" t="str">
        <f t="shared" si="94"/>
        <v>('Sub-Saharan Africa'</v>
      </c>
      <c r="V293" s="3" t="str">
        <f t="shared" si="95"/>
        <v>'South Africa'</v>
      </c>
      <c r="W293" s="3" t="str">
        <f t="shared" si="96"/>
        <v>'Cosmetics'</v>
      </c>
      <c r="X293" s="3" t="str">
        <f t="shared" si="97"/>
        <v>'Offline'</v>
      </c>
      <c r="Y293" s="3" t="str">
        <f t="shared" si="98"/>
        <v>'L'</v>
      </c>
      <c r="Z293" s="1" t="str">
        <f t="shared" si="99"/>
        <v>2015-01-21</v>
      </c>
      <c r="AA293" s="1" t="s">
        <v>3864</v>
      </c>
      <c r="AB293" s="1" t="str">
        <f t="shared" si="100"/>
        <v>'2015-01-21'</v>
      </c>
      <c r="AC293" s="3">
        <f t="shared" si="101"/>
        <v>889740073</v>
      </c>
      <c r="AD293" s="1" t="str">
        <f t="shared" si="102"/>
        <v>2015-01-26</v>
      </c>
      <c r="AE293" s="1" t="s">
        <v>4322</v>
      </c>
      <c r="AF293" s="1" t="str">
        <f t="shared" si="103"/>
        <v>'2015-01-26'</v>
      </c>
      <c r="AG293">
        <f t="shared" si="104"/>
        <v>2715</v>
      </c>
      <c r="AH293" s="1" t="str">
        <f t="shared" si="105"/>
        <v>437.2</v>
      </c>
      <c r="AI293" t="str">
        <f t="shared" si="106"/>
        <v>263.33</v>
      </c>
      <c r="AJ293" s="1" t="str">
        <f t="shared" si="107"/>
        <v>1186998.0</v>
      </c>
      <c r="AK293" t="str">
        <f t="shared" si="108"/>
        <v>714940.95</v>
      </c>
      <c r="AL293" s="1" t="str">
        <f t="shared" si="109"/>
        <v>472057.05</v>
      </c>
      <c r="AM293" s="4">
        <f t="shared" si="110"/>
        <v>2015</v>
      </c>
      <c r="AN293" s="1" t="str">
        <f t="shared" si="111"/>
        <v>'2015'</v>
      </c>
      <c r="AO293" s="5">
        <f t="shared" si="112"/>
        <v>1</v>
      </c>
      <c r="AP293" s="1" t="str">
        <f t="shared" si="113"/>
        <v>'1'</v>
      </c>
      <c r="AQ293" s="1" t="str">
        <f t="shared" si="114"/>
        <v>'tue'</v>
      </c>
      <c r="AR293" t="str">
        <f t="shared" si="115"/>
        <v>173.87</v>
      </c>
      <c r="AS293" s="1" t="str">
        <f t="shared" si="116"/>
        <v>'5 days')</v>
      </c>
    </row>
    <row r="294" spans="1:45" x14ac:dyDescent="0.25">
      <c r="A294" t="s">
        <v>63</v>
      </c>
      <c r="B294" t="s">
        <v>1013</v>
      </c>
      <c r="C294" t="s">
        <v>157</v>
      </c>
      <c r="D294" t="s">
        <v>35</v>
      </c>
      <c r="E294" t="s">
        <v>23</v>
      </c>
      <c r="F294" s="1">
        <v>41039</v>
      </c>
      <c r="G294">
        <v>567614495</v>
      </c>
      <c r="H294" s="1">
        <v>41088</v>
      </c>
      <c r="I294">
        <v>8598</v>
      </c>
      <c r="J294" t="s">
        <v>158</v>
      </c>
      <c r="K294" t="s">
        <v>159</v>
      </c>
      <c r="L294" t="s">
        <v>1165</v>
      </c>
      <c r="M294" t="s">
        <v>1166</v>
      </c>
      <c r="N294" t="s">
        <v>1167</v>
      </c>
      <c r="O294">
        <v>2012</v>
      </c>
      <c r="P294">
        <v>5</v>
      </c>
      <c r="Q294" t="s">
        <v>94</v>
      </c>
      <c r="R294" t="s">
        <v>164</v>
      </c>
      <c r="S294" t="s">
        <v>205</v>
      </c>
      <c r="U294" s="1" t="str">
        <f t="shared" si="94"/>
        <v>('Sub-Saharan Africa'</v>
      </c>
      <c r="V294" s="3" t="str">
        <f t="shared" si="95"/>
        <v>'Uganda'</v>
      </c>
      <c r="W294" s="3" t="str">
        <f t="shared" si="96"/>
        <v>'Beverages'</v>
      </c>
      <c r="X294" s="3" t="str">
        <f t="shared" si="97"/>
        <v>'Online'</v>
      </c>
      <c r="Y294" s="3" t="str">
        <f t="shared" si="98"/>
        <v>'M'</v>
      </c>
      <c r="Z294" s="1" t="str">
        <f t="shared" si="99"/>
        <v>2012-05-10</v>
      </c>
      <c r="AA294" s="1" t="s">
        <v>3865</v>
      </c>
      <c r="AB294" s="1" t="str">
        <f t="shared" si="100"/>
        <v>'2012-05-10'</v>
      </c>
      <c r="AC294" s="3">
        <f t="shared" si="101"/>
        <v>567614495</v>
      </c>
      <c r="AD294" s="1" t="str">
        <f t="shared" si="102"/>
        <v>2012-06-28</v>
      </c>
      <c r="AE294" s="1" t="s">
        <v>4231</v>
      </c>
      <c r="AF294" s="1" t="str">
        <f t="shared" si="103"/>
        <v>'2012-06-28'</v>
      </c>
      <c r="AG294">
        <f t="shared" si="104"/>
        <v>8598</v>
      </c>
      <c r="AH294" s="1" t="str">
        <f t="shared" si="105"/>
        <v>47.45</v>
      </c>
      <c r="AI294" t="str">
        <f t="shared" si="106"/>
        <v>31.79</v>
      </c>
      <c r="AJ294" s="1" t="str">
        <f t="shared" si="107"/>
        <v>407975.1</v>
      </c>
      <c r="AK294" t="str">
        <f t="shared" si="108"/>
        <v>273330.42</v>
      </c>
      <c r="AL294" s="1" t="str">
        <f t="shared" si="109"/>
        <v>134644.68</v>
      </c>
      <c r="AM294" s="4">
        <f t="shared" si="110"/>
        <v>2012</v>
      </c>
      <c r="AN294" s="1" t="str">
        <f t="shared" si="111"/>
        <v>'2012'</v>
      </c>
      <c r="AO294" s="5">
        <f t="shared" si="112"/>
        <v>5</v>
      </c>
      <c r="AP294" s="1" t="str">
        <f t="shared" si="113"/>
        <v>'5'</v>
      </c>
      <c r="AQ294" s="1" t="str">
        <f t="shared" si="114"/>
        <v>'wed'</v>
      </c>
      <c r="AR294" t="str">
        <f t="shared" si="115"/>
        <v>15.660000000000004</v>
      </c>
      <c r="AS294" s="1" t="str">
        <f t="shared" si="116"/>
        <v>'49 days')</v>
      </c>
    </row>
    <row r="295" spans="1:45" x14ac:dyDescent="0.25">
      <c r="A295" t="s">
        <v>19</v>
      </c>
      <c r="B295" t="s">
        <v>818</v>
      </c>
      <c r="C295" t="s">
        <v>34</v>
      </c>
      <c r="D295" t="s">
        <v>22</v>
      </c>
      <c r="E295" t="s">
        <v>23</v>
      </c>
      <c r="F295" s="1">
        <v>42354</v>
      </c>
      <c r="G295">
        <v>938025844</v>
      </c>
      <c r="H295" s="1">
        <v>42390</v>
      </c>
      <c r="I295">
        <v>1547</v>
      </c>
      <c r="J295" t="s">
        <v>36</v>
      </c>
      <c r="K295" t="s">
        <v>37</v>
      </c>
      <c r="L295" t="s">
        <v>1168</v>
      </c>
      <c r="M295" t="s">
        <v>1169</v>
      </c>
      <c r="N295" t="s">
        <v>1170</v>
      </c>
      <c r="O295">
        <v>2015</v>
      </c>
      <c r="P295">
        <v>12</v>
      </c>
      <c r="Q295" t="s">
        <v>85</v>
      </c>
      <c r="R295" t="s">
        <v>42</v>
      </c>
      <c r="S295" t="s">
        <v>362</v>
      </c>
      <c r="U295" s="1" t="str">
        <f t="shared" si="94"/>
        <v>('Middle East and North Africa'</v>
      </c>
      <c r="V295" s="3" t="str">
        <f t="shared" si="95"/>
        <v>'Iran'</v>
      </c>
      <c r="W295" s="3" t="str">
        <f t="shared" si="96"/>
        <v>'Vegetables'</v>
      </c>
      <c r="X295" s="3" t="str">
        <f t="shared" si="97"/>
        <v>'Offline'</v>
      </c>
      <c r="Y295" s="3" t="str">
        <f t="shared" si="98"/>
        <v>'M'</v>
      </c>
      <c r="Z295" s="1" t="str">
        <f t="shared" si="99"/>
        <v>2015-12-16</v>
      </c>
      <c r="AA295" s="1" t="s">
        <v>3866</v>
      </c>
      <c r="AB295" s="1" t="str">
        <f t="shared" si="100"/>
        <v>'2015-12-16'</v>
      </c>
      <c r="AC295" s="3">
        <f t="shared" si="101"/>
        <v>938025844</v>
      </c>
      <c r="AD295" s="1" t="str">
        <f t="shared" si="102"/>
        <v>2016-01-21</v>
      </c>
      <c r="AE295" s="1" t="s">
        <v>4627</v>
      </c>
      <c r="AF295" s="1" t="str">
        <f t="shared" si="103"/>
        <v>'2016-01-21'</v>
      </c>
      <c r="AG295">
        <f t="shared" si="104"/>
        <v>1547</v>
      </c>
      <c r="AH295" s="1" t="str">
        <f t="shared" si="105"/>
        <v>154.06</v>
      </c>
      <c r="AI295" t="str">
        <f t="shared" si="106"/>
        <v>90.93</v>
      </c>
      <c r="AJ295" s="1" t="str">
        <f t="shared" si="107"/>
        <v>238330.82</v>
      </c>
      <c r="AK295" t="str">
        <f t="shared" si="108"/>
        <v>140668.71</v>
      </c>
      <c r="AL295" s="1" t="str">
        <f t="shared" si="109"/>
        <v>97662.11</v>
      </c>
      <c r="AM295" s="4">
        <f t="shared" si="110"/>
        <v>2015</v>
      </c>
      <c r="AN295" s="1" t="str">
        <f t="shared" si="111"/>
        <v>'2015'</v>
      </c>
      <c r="AO295" s="5">
        <f t="shared" si="112"/>
        <v>12</v>
      </c>
      <c r="AP295" s="1" t="str">
        <f t="shared" si="113"/>
        <v>'12'</v>
      </c>
      <c r="AQ295" s="1" t="str">
        <f t="shared" si="114"/>
        <v>'tue'</v>
      </c>
      <c r="AR295" t="str">
        <f t="shared" si="115"/>
        <v>63.13</v>
      </c>
      <c r="AS295" s="1" t="str">
        <f t="shared" si="116"/>
        <v>'36 days')</v>
      </c>
    </row>
    <row r="296" spans="1:45" x14ac:dyDescent="0.25">
      <c r="A296" t="s">
        <v>19</v>
      </c>
      <c r="B296" t="s">
        <v>185</v>
      </c>
      <c r="C296" t="s">
        <v>34</v>
      </c>
      <c r="D296" t="s">
        <v>35</v>
      </c>
      <c r="E296" t="s">
        <v>45</v>
      </c>
      <c r="F296" s="1">
        <v>42791</v>
      </c>
      <c r="G296">
        <v>155710446</v>
      </c>
      <c r="H296" s="1">
        <v>42791</v>
      </c>
      <c r="I296">
        <v>7036</v>
      </c>
      <c r="J296" t="s">
        <v>36</v>
      </c>
      <c r="K296" t="s">
        <v>37</v>
      </c>
      <c r="L296" t="s">
        <v>1171</v>
      </c>
      <c r="M296" t="s">
        <v>1172</v>
      </c>
      <c r="N296" t="s">
        <v>1173</v>
      </c>
      <c r="O296">
        <v>2017</v>
      </c>
      <c r="P296">
        <v>2</v>
      </c>
      <c r="Q296" t="s">
        <v>29</v>
      </c>
      <c r="R296" t="s">
        <v>42</v>
      </c>
      <c r="S296" t="s">
        <v>242</v>
      </c>
      <c r="U296" s="1" t="str">
        <f t="shared" si="94"/>
        <v>('Middle East and North Africa'</v>
      </c>
      <c r="V296" s="3" t="str">
        <f t="shared" si="95"/>
        <v>'Algeria'</v>
      </c>
      <c r="W296" s="3" t="str">
        <f t="shared" si="96"/>
        <v>'Vegetables'</v>
      </c>
      <c r="X296" s="3" t="str">
        <f t="shared" si="97"/>
        <v>'Online'</v>
      </c>
      <c r="Y296" s="3" t="str">
        <f t="shared" si="98"/>
        <v>'C'</v>
      </c>
      <c r="Z296" s="1" t="str">
        <f t="shared" si="99"/>
        <v>2017-02-25</v>
      </c>
      <c r="AA296" s="1" t="s">
        <v>3867</v>
      </c>
      <c r="AB296" s="1" t="str">
        <f t="shared" si="100"/>
        <v>'2017-02-25'</v>
      </c>
      <c r="AC296" s="3">
        <f t="shared" si="101"/>
        <v>155710446</v>
      </c>
      <c r="AD296" s="1" t="str">
        <f t="shared" si="102"/>
        <v>2017-02-25</v>
      </c>
      <c r="AE296" s="1" t="s">
        <v>3867</v>
      </c>
      <c r="AF296" s="1" t="str">
        <f t="shared" si="103"/>
        <v>'2017-02-25'</v>
      </c>
      <c r="AG296">
        <f t="shared" si="104"/>
        <v>7036</v>
      </c>
      <c r="AH296" s="1" t="str">
        <f t="shared" si="105"/>
        <v>154.06</v>
      </c>
      <c r="AI296" t="str">
        <f t="shared" si="106"/>
        <v>90.93</v>
      </c>
      <c r="AJ296" s="1" t="str">
        <f t="shared" si="107"/>
        <v>1083966.16</v>
      </c>
      <c r="AK296" t="str">
        <f t="shared" si="108"/>
        <v>639783.48</v>
      </c>
      <c r="AL296" s="1" t="str">
        <f t="shared" si="109"/>
        <v>444182.68</v>
      </c>
      <c r="AM296" s="4">
        <f t="shared" si="110"/>
        <v>2017</v>
      </c>
      <c r="AN296" s="1" t="str">
        <f t="shared" si="111"/>
        <v>'2017'</v>
      </c>
      <c r="AO296" s="5">
        <f t="shared" si="112"/>
        <v>2</v>
      </c>
      <c r="AP296" s="1" t="str">
        <f t="shared" si="113"/>
        <v>'2'</v>
      </c>
      <c r="AQ296" s="1" t="str">
        <f t="shared" si="114"/>
        <v>'fri'</v>
      </c>
      <c r="AR296" t="str">
        <f t="shared" si="115"/>
        <v>63.13</v>
      </c>
      <c r="AS296" s="1" t="str">
        <f t="shared" si="116"/>
        <v>'0 days')</v>
      </c>
    </row>
    <row r="297" spans="1:45" x14ac:dyDescent="0.25">
      <c r="A297" t="s">
        <v>63</v>
      </c>
      <c r="B297" t="s">
        <v>282</v>
      </c>
      <c r="C297" t="s">
        <v>44</v>
      </c>
      <c r="D297" t="s">
        <v>35</v>
      </c>
      <c r="E297" t="s">
        <v>138</v>
      </c>
      <c r="F297" s="1">
        <v>40939</v>
      </c>
      <c r="G297">
        <v>945717132</v>
      </c>
      <c r="H297" s="1">
        <v>40952</v>
      </c>
      <c r="I297">
        <v>7570</v>
      </c>
      <c r="J297" t="s">
        <v>46</v>
      </c>
      <c r="K297" t="s">
        <v>47</v>
      </c>
      <c r="L297" t="s">
        <v>1174</v>
      </c>
      <c r="M297" t="s">
        <v>1175</v>
      </c>
      <c r="N297" t="s">
        <v>1176</v>
      </c>
      <c r="O297">
        <v>2012</v>
      </c>
      <c r="P297">
        <v>1</v>
      </c>
      <c r="Q297" t="s">
        <v>72</v>
      </c>
      <c r="R297" t="s">
        <v>51</v>
      </c>
      <c r="S297" t="s">
        <v>31</v>
      </c>
      <c r="U297" s="1" t="str">
        <f t="shared" si="94"/>
        <v>('Sub-Saharan Africa'</v>
      </c>
      <c r="V297" s="3" t="str">
        <f t="shared" si="95"/>
        <v>'Central African Republic'</v>
      </c>
      <c r="W297" s="3" t="str">
        <f t="shared" si="96"/>
        <v>'Baby Food'</v>
      </c>
      <c r="X297" s="3" t="str">
        <f t="shared" si="97"/>
        <v>'Online'</v>
      </c>
      <c r="Y297" s="3" t="str">
        <f t="shared" si="98"/>
        <v>'L'</v>
      </c>
      <c r="Z297" s="1" t="str">
        <f t="shared" si="99"/>
        <v>2012-01-31</v>
      </c>
      <c r="AA297" s="1" t="s">
        <v>3615</v>
      </c>
      <c r="AB297" s="1" t="str">
        <f t="shared" si="100"/>
        <v>'2012-01-31'</v>
      </c>
      <c r="AC297" s="3">
        <f t="shared" si="101"/>
        <v>945717132</v>
      </c>
      <c r="AD297" s="1" t="str">
        <f t="shared" si="102"/>
        <v>2012-02-13</v>
      </c>
      <c r="AE297" s="1" t="s">
        <v>3824</v>
      </c>
      <c r="AF297" s="1" t="str">
        <f t="shared" si="103"/>
        <v>'2012-02-13'</v>
      </c>
      <c r="AG297">
        <f t="shared" si="104"/>
        <v>7570</v>
      </c>
      <c r="AH297" s="1" t="str">
        <f t="shared" si="105"/>
        <v>255.28</v>
      </c>
      <c r="AI297" t="str">
        <f t="shared" si="106"/>
        <v>159.42</v>
      </c>
      <c r="AJ297" s="1" t="str">
        <f t="shared" si="107"/>
        <v>1932469.6</v>
      </c>
      <c r="AK297" t="str">
        <f t="shared" si="108"/>
        <v>1206809.4</v>
      </c>
      <c r="AL297" s="1" t="str">
        <f t="shared" si="109"/>
        <v>725660.2</v>
      </c>
      <c r="AM297" s="4">
        <f t="shared" si="110"/>
        <v>2012</v>
      </c>
      <c r="AN297" s="1" t="str">
        <f t="shared" si="111"/>
        <v>'2012'</v>
      </c>
      <c r="AO297" s="5">
        <f t="shared" si="112"/>
        <v>1</v>
      </c>
      <c r="AP297" s="1" t="str">
        <f t="shared" si="113"/>
        <v>'1'</v>
      </c>
      <c r="AQ297" s="1" t="str">
        <f t="shared" si="114"/>
        <v>'mon'</v>
      </c>
      <c r="AR297" t="str">
        <f t="shared" si="115"/>
        <v>95.86</v>
      </c>
      <c r="AS297" s="1" t="str">
        <f t="shared" si="116"/>
        <v>'13 days')</v>
      </c>
    </row>
    <row r="298" spans="1:45" x14ac:dyDescent="0.25">
      <c r="A298" t="s">
        <v>97</v>
      </c>
      <c r="B298" t="s">
        <v>1177</v>
      </c>
      <c r="C298" t="s">
        <v>21</v>
      </c>
      <c r="D298" t="s">
        <v>22</v>
      </c>
      <c r="E298" t="s">
        <v>45</v>
      </c>
      <c r="F298" s="1">
        <v>41312</v>
      </c>
      <c r="G298">
        <v>253407227</v>
      </c>
      <c r="H298" s="1">
        <v>41320</v>
      </c>
      <c r="I298">
        <v>7685</v>
      </c>
      <c r="J298" t="s">
        <v>24</v>
      </c>
      <c r="K298" t="s">
        <v>25</v>
      </c>
      <c r="L298" t="s">
        <v>1178</v>
      </c>
      <c r="M298" t="s">
        <v>1179</v>
      </c>
      <c r="N298" t="s">
        <v>1180</v>
      </c>
      <c r="O298">
        <v>2013</v>
      </c>
      <c r="P298">
        <v>2</v>
      </c>
      <c r="Q298" t="s">
        <v>94</v>
      </c>
      <c r="R298" t="s">
        <v>30</v>
      </c>
      <c r="S298" t="s">
        <v>581</v>
      </c>
      <c r="U298" s="1" t="str">
        <f t="shared" si="94"/>
        <v>('Central America and the Caribbean'</v>
      </c>
      <c r="V298" s="3" t="str">
        <f t="shared" si="95"/>
        <v>'The Bahamas'</v>
      </c>
      <c r="W298" s="3" t="str">
        <f t="shared" si="96"/>
        <v>'Cosmetics'</v>
      </c>
      <c r="X298" s="3" t="str">
        <f t="shared" si="97"/>
        <v>'Offline'</v>
      </c>
      <c r="Y298" s="3" t="str">
        <f t="shared" si="98"/>
        <v>'C'</v>
      </c>
      <c r="Z298" s="1" t="str">
        <f t="shared" si="99"/>
        <v>2013-02-07</v>
      </c>
      <c r="AA298" s="1" t="s">
        <v>3868</v>
      </c>
      <c r="AB298" s="1" t="str">
        <f t="shared" si="100"/>
        <v>'2013-02-07'</v>
      </c>
      <c r="AC298" s="3">
        <f t="shared" si="101"/>
        <v>253407227</v>
      </c>
      <c r="AD298" s="1" t="str">
        <f t="shared" si="102"/>
        <v>2013-02-15</v>
      </c>
      <c r="AE298" s="1" t="s">
        <v>3888</v>
      </c>
      <c r="AF298" s="1" t="str">
        <f t="shared" si="103"/>
        <v>'2013-02-15'</v>
      </c>
      <c r="AG298">
        <f t="shared" si="104"/>
        <v>7685</v>
      </c>
      <c r="AH298" s="1" t="str">
        <f t="shared" si="105"/>
        <v>437.2</v>
      </c>
      <c r="AI298" t="str">
        <f t="shared" si="106"/>
        <v>263.33</v>
      </c>
      <c r="AJ298" s="1" t="str">
        <f t="shared" si="107"/>
        <v>3359882.0</v>
      </c>
      <c r="AK298" t="str">
        <f t="shared" si="108"/>
        <v>2023691.05</v>
      </c>
      <c r="AL298" s="1" t="str">
        <f t="shared" si="109"/>
        <v>1336190.95</v>
      </c>
      <c r="AM298" s="4">
        <f t="shared" si="110"/>
        <v>2013</v>
      </c>
      <c r="AN298" s="1" t="str">
        <f t="shared" si="111"/>
        <v>'2013'</v>
      </c>
      <c r="AO298" s="5">
        <f t="shared" si="112"/>
        <v>2</v>
      </c>
      <c r="AP298" s="1" t="str">
        <f t="shared" si="113"/>
        <v>'2'</v>
      </c>
      <c r="AQ298" s="1" t="str">
        <f t="shared" si="114"/>
        <v>'wed'</v>
      </c>
      <c r="AR298" t="str">
        <f t="shared" si="115"/>
        <v>173.87</v>
      </c>
      <c r="AS298" s="1" t="str">
        <f t="shared" si="116"/>
        <v>'8 days')</v>
      </c>
    </row>
    <row r="299" spans="1:45" x14ac:dyDescent="0.25">
      <c r="A299" t="s">
        <v>63</v>
      </c>
      <c r="B299" t="s">
        <v>592</v>
      </c>
      <c r="C299" t="s">
        <v>123</v>
      </c>
      <c r="D299" t="s">
        <v>22</v>
      </c>
      <c r="E299" t="s">
        <v>66</v>
      </c>
      <c r="F299" s="1">
        <v>41896</v>
      </c>
      <c r="G299">
        <v>494454562</v>
      </c>
      <c r="H299" s="1">
        <v>41904</v>
      </c>
      <c r="I299">
        <v>8948</v>
      </c>
      <c r="J299" t="s">
        <v>124</v>
      </c>
      <c r="K299" t="s">
        <v>125</v>
      </c>
      <c r="L299" t="s">
        <v>1181</v>
      </c>
      <c r="M299" t="s">
        <v>1182</v>
      </c>
      <c r="N299" t="s">
        <v>1183</v>
      </c>
      <c r="O299">
        <v>2014</v>
      </c>
      <c r="P299">
        <v>9</v>
      </c>
      <c r="Q299" t="s">
        <v>135</v>
      </c>
      <c r="R299" t="s">
        <v>129</v>
      </c>
      <c r="S299" t="s">
        <v>581</v>
      </c>
      <c r="U299" s="1" t="str">
        <f t="shared" si="94"/>
        <v>('Sub-Saharan Africa'</v>
      </c>
      <c r="V299" s="3" t="str">
        <f t="shared" si="95"/>
        <v>'South Africa'</v>
      </c>
      <c r="W299" s="3" t="str">
        <f t="shared" si="96"/>
        <v>'Household'</v>
      </c>
      <c r="X299" s="3" t="str">
        <f t="shared" si="97"/>
        <v>'Offline'</v>
      </c>
      <c r="Y299" s="3" t="str">
        <f t="shared" si="98"/>
        <v>'H'</v>
      </c>
      <c r="Z299" s="1" t="str">
        <f t="shared" si="99"/>
        <v>2014-09-14</v>
      </c>
      <c r="AA299" s="1" t="s">
        <v>3869</v>
      </c>
      <c r="AB299" s="1" t="str">
        <f t="shared" si="100"/>
        <v>'2014-09-14'</v>
      </c>
      <c r="AC299" s="3">
        <f t="shared" si="101"/>
        <v>494454562</v>
      </c>
      <c r="AD299" s="1" t="str">
        <f t="shared" si="102"/>
        <v>2014-09-22</v>
      </c>
      <c r="AE299" s="1" t="s">
        <v>4628</v>
      </c>
      <c r="AF299" s="1" t="str">
        <f t="shared" si="103"/>
        <v>'2014-09-22'</v>
      </c>
      <c r="AG299">
        <f t="shared" si="104"/>
        <v>8948</v>
      </c>
      <c r="AH299" s="1" t="str">
        <f t="shared" si="105"/>
        <v>668.27</v>
      </c>
      <c r="AI299" t="str">
        <f t="shared" si="106"/>
        <v>502.54</v>
      </c>
      <c r="AJ299" s="1" t="str">
        <f t="shared" si="107"/>
        <v>5979679.96</v>
      </c>
      <c r="AK299" t="str">
        <f t="shared" si="108"/>
        <v>4496727.92</v>
      </c>
      <c r="AL299" s="1" t="str">
        <f t="shared" si="109"/>
        <v>1482952.04</v>
      </c>
      <c r="AM299" s="4">
        <f t="shared" si="110"/>
        <v>2014</v>
      </c>
      <c r="AN299" s="1" t="str">
        <f t="shared" si="111"/>
        <v>'2014'</v>
      </c>
      <c r="AO299" s="5">
        <f t="shared" si="112"/>
        <v>9</v>
      </c>
      <c r="AP299" s="1" t="str">
        <f t="shared" si="113"/>
        <v>'9'</v>
      </c>
      <c r="AQ299" s="1" t="str">
        <f t="shared" si="114"/>
        <v>'sat'</v>
      </c>
      <c r="AR299" t="str">
        <f t="shared" si="115"/>
        <v>165.72999999999996</v>
      </c>
      <c r="AS299" s="1" t="str">
        <f t="shared" si="116"/>
        <v>'8 days')</v>
      </c>
    </row>
    <row r="300" spans="1:45" x14ac:dyDescent="0.25">
      <c r="A300" t="s">
        <v>63</v>
      </c>
      <c r="B300" t="s">
        <v>234</v>
      </c>
      <c r="C300" t="s">
        <v>55</v>
      </c>
      <c r="D300" t="s">
        <v>35</v>
      </c>
      <c r="E300" t="s">
        <v>23</v>
      </c>
      <c r="F300" s="1">
        <v>41065</v>
      </c>
      <c r="G300">
        <v>104845464</v>
      </c>
      <c r="H300" s="1">
        <v>41114</v>
      </c>
      <c r="I300">
        <v>4957</v>
      </c>
      <c r="J300" t="s">
        <v>56</v>
      </c>
      <c r="K300" t="s">
        <v>57</v>
      </c>
      <c r="L300" t="s">
        <v>1184</v>
      </c>
      <c r="M300" t="s">
        <v>1185</v>
      </c>
      <c r="N300" t="s">
        <v>1186</v>
      </c>
      <c r="O300">
        <v>2012</v>
      </c>
      <c r="P300">
        <v>6</v>
      </c>
      <c r="Q300" t="s">
        <v>72</v>
      </c>
      <c r="R300" t="s">
        <v>61</v>
      </c>
      <c r="S300" t="s">
        <v>205</v>
      </c>
      <c r="U300" s="1" t="str">
        <f t="shared" si="94"/>
        <v>('Sub-Saharan Africa'</v>
      </c>
      <c r="V300" s="3" t="str">
        <f t="shared" si="95"/>
        <v>'Benin'</v>
      </c>
      <c r="W300" s="3" t="str">
        <f t="shared" si="96"/>
        <v>'Cereal'</v>
      </c>
      <c r="X300" s="3" t="str">
        <f t="shared" si="97"/>
        <v>'Online'</v>
      </c>
      <c r="Y300" s="3" t="str">
        <f t="shared" si="98"/>
        <v>'M'</v>
      </c>
      <c r="Z300" s="1" t="str">
        <f t="shared" si="99"/>
        <v>2012-06-05</v>
      </c>
      <c r="AA300" s="1" t="s">
        <v>3870</v>
      </c>
      <c r="AB300" s="1" t="str">
        <f t="shared" si="100"/>
        <v>'2012-06-05'</v>
      </c>
      <c r="AC300" s="3">
        <f t="shared" si="101"/>
        <v>104845464</v>
      </c>
      <c r="AD300" s="1" t="str">
        <f t="shared" si="102"/>
        <v>2012-07-24</v>
      </c>
      <c r="AE300" s="1" t="s">
        <v>3989</v>
      </c>
      <c r="AF300" s="1" t="str">
        <f t="shared" si="103"/>
        <v>'2012-07-24'</v>
      </c>
      <c r="AG300">
        <f t="shared" si="104"/>
        <v>4957</v>
      </c>
      <c r="AH300" s="1" t="str">
        <f t="shared" si="105"/>
        <v>205.7</v>
      </c>
      <c r="AI300" t="str">
        <f t="shared" si="106"/>
        <v>117.11</v>
      </c>
      <c r="AJ300" s="1" t="str">
        <f t="shared" si="107"/>
        <v>1019654.9</v>
      </c>
      <c r="AK300" t="str">
        <f t="shared" si="108"/>
        <v>580514.27</v>
      </c>
      <c r="AL300" s="1" t="str">
        <f t="shared" si="109"/>
        <v>439140.63</v>
      </c>
      <c r="AM300" s="4">
        <f t="shared" si="110"/>
        <v>2012</v>
      </c>
      <c r="AN300" s="1" t="str">
        <f t="shared" si="111"/>
        <v>'2012'</v>
      </c>
      <c r="AO300" s="5">
        <f t="shared" si="112"/>
        <v>6</v>
      </c>
      <c r="AP300" s="1" t="str">
        <f t="shared" si="113"/>
        <v>'6'</v>
      </c>
      <c r="AQ300" s="1" t="str">
        <f t="shared" si="114"/>
        <v>'mon'</v>
      </c>
      <c r="AR300" t="str">
        <f t="shared" si="115"/>
        <v>88.58999999999999</v>
      </c>
      <c r="AS300" s="1" t="str">
        <f t="shared" si="116"/>
        <v>'49 days')</v>
      </c>
    </row>
    <row r="301" spans="1:45" x14ac:dyDescent="0.25">
      <c r="A301" t="s">
        <v>75</v>
      </c>
      <c r="B301" t="s">
        <v>728</v>
      </c>
      <c r="C301" t="s">
        <v>21</v>
      </c>
      <c r="D301" t="s">
        <v>35</v>
      </c>
      <c r="E301" t="s">
        <v>23</v>
      </c>
      <c r="F301" s="1">
        <v>41734</v>
      </c>
      <c r="G301">
        <v>290878760</v>
      </c>
      <c r="H301" s="1">
        <v>41736</v>
      </c>
      <c r="I301">
        <v>6344</v>
      </c>
      <c r="J301" t="s">
        <v>24</v>
      </c>
      <c r="K301" t="s">
        <v>25</v>
      </c>
      <c r="L301" t="s">
        <v>1187</v>
      </c>
      <c r="M301" t="s">
        <v>1188</v>
      </c>
      <c r="N301" t="s">
        <v>1189</v>
      </c>
      <c r="O301">
        <v>2014</v>
      </c>
      <c r="P301">
        <v>4</v>
      </c>
      <c r="Q301" t="s">
        <v>29</v>
      </c>
      <c r="R301" t="s">
        <v>30</v>
      </c>
      <c r="S301" t="s">
        <v>379</v>
      </c>
      <c r="U301" s="1" t="str">
        <f t="shared" si="94"/>
        <v>('Europe'</v>
      </c>
      <c r="V301" s="3" t="str">
        <f t="shared" si="95"/>
        <v>'Hungary'</v>
      </c>
      <c r="W301" s="3" t="str">
        <f t="shared" si="96"/>
        <v>'Cosmetics'</v>
      </c>
      <c r="X301" s="3" t="str">
        <f t="shared" si="97"/>
        <v>'Online'</v>
      </c>
      <c r="Y301" s="3" t="str">
        <f t="shared" si="98"/>
        <v>'M'</v>
      </c>
      <c r="Z301" s="1" t="str">
        <f t="shared" si="99"/>
        <v>2014-04-05</v>
      </c>
      <c r="AA301" s="1" t="s">
        <v>3871</v>
      </c>
      <c r="AB301" s="1" t="str">
        <f t="shared" si="100"/>
        <v>'2014-04-05'</v>
      </c>
      <c r="AC301" s="3">
        <f t="shared" si="101"/>
        <v>290878760</v>
      </c>
      <c r="AD301" s="1" t="str">
        <f t="shared" si="102"/>
        <v>2014-04-07</v>
      </c>
      <c r="AE301" s="1" t="s">
        <v>4629</v>
      </c>
      <c r="AF301" s="1" t="str">
        <f t="shared" si="103"/>
        <v>'2014-04-07'</v>
      </c>
      <c r="AG301">
        <f t="shared" si="104"/>
        <v>6344</v>
      </c>
      <c r="AH301" s="1" t="str">
        <f t="shared" si="105"/>
        <v>437.2</v>
      </c>
      <c r="AI301" t="str">
        <f t="shared" si="106"/>
        <v>263.33</v>
      </c>
      <c r="AJ301" s="1" t="str">
        <f t="shared" si="107"/>
        <v>2773596.8</v>
      </c>
      <c r="AK301" t="str">
        <f t="shared" si="108"/>
        <v>1670565.52</v>
      </c>
      <c r="AL301" s="1" t="str">
        <f t="shared" si="109"/>
        <v>1103031.28</v>
      </c>
      <c r="AM301" s="4">
        <f t="shared" si="110"/>
        <v>2014</v>
      </c>
      <c r="AN301" s="1" t="str">
        <f t="shared" si="111"/>
        <v>'2014'</v>
      </c>
      <c r="AO301" s="5">
        <f t="shared" si="112"/>
        <v>4</v>
      </c>
      <c r="AP301" s="1" t="str">
        <f t="shared" si="113"/>
        <v>'4'</v>
      </c>
      <c r="AQ301" s="1" t="str">
        <f t="shared" si="114"/>
        <v>'fri'</v>
      </c>
      <c r="AR301" t="str">
        <f t="shared" si="115"/>
        <v>173.87</v>
      </c>
      <c r="AS301" s="1" t="str">
        <f t="shared" si="116"/>
        <v>'2 days')</v>
      </c>
    </row>
    <row r="302" spans="1:45" x14ac:dyDescent="0.25">
      <c r="A302" t="s">
        <v>75</v>
      </c>
      <c r="B302" t="s">
        <v>391</v>
      </c>
      <c r="C302" t="s">
        <v>148</v>
      </c>
      <c r="D302" t="s">
        <v>22</v>
      </c>
      <c r="E302" t="s">
        <v>45</v>
      </c>
      <c r="F302" s="1">
        <v>41672</v>
      </c>
      <c r="G302">
        <v>979165780</v>
      </c>
      <c r="H302" s="1">
        <v>41680</v>
      </c>
      <c r="I302">
        <v>5768</v>
      </c>
      <c r="J302" t="s">
        <v>149</v>
      </c>
      <c r="K302" t="s">
        <v>150</v>
      </c>
      <c r="L302" t="s">
        <v>1190</v>
      </c>
      <c r="M302" t="s">
        <v>1191</v>
      </c>
      <c r="N302" t="s">
        <v>1192</v>
      </c>
      <c r="O302">
        <v>2014</v>
      </c>
      <c r="P302">
        <v>2</v>
      </c>
      <c r="Q302" t="s">
        <v>135</v>
      </c>
      <c r="R302" t="s">
        <v>154</v>
      </c>
      <c r="S302" t="s">
        <v>581</v>
      </c>
      <c r="U302" s="1" t="str">
        <f t="shared" si="94"/>
        <v>('Europe'</v>
      </c>
      <c r="V302" s="3" t="str">
        <f t="shared" si="95"/>
        <v>'Austria'</v>
      </c>
      <c r="W302" s="3" t="str">
        <f t="shared" si="96"/>
        <v>'Office Supplies'</v>
      </c>
      <c r="X302" s="3" t="str">
        <f t="shared" si="97"/>
        <v>'Offline'</v>
      </c>
      <c r="Y302" s="3" t="str">
        <f t="shared" si="98"/>
        <v>'C'</v>
      </c>
      <c r="Z302" s="1" t="str">
        <f t="shared" si="99"/>
        <v>2014-02-02</v>
      </c>
      <c r="AA302" s="1" t="s">
        <v>3872</v>
      </c>
      <c r="AB302" s="1" t="str">
        <f t="shared" si="100"/>
        <v>'2014-02-02'</v>
      </c>
      <c r="AC302" s="3">
        <f t="shared" si="101"/>
        <v>979165780</v>
      </c>
      <c r="AD302" s="1" t="str">
        <f t="shared" si="102"/>
        <v>2014-02-10</v>
      </c>
      <c r="AE302" s="1" t="s">
        <v>3790</v>
      </c>
      <c r="AF302" s="1" t="str">
        <f t="shared" si="103"/>
        <v>'2014-02-10'</v>
      </c>
      <c r="AG302">
        <f t="shared" si="104"/>
        <v>5768</v>
      </c>
      <c r="AH302" s="1" t="str">
        <f t="shared" si="105"/>
        <v>651.21</v>
      </c>
      <c r="AI302" t="str">
        <f t="shared" si="106"/>
        <v>524.96</v>
      </c>
      <c r="AJ302" s="1" t="str">
        <f t="shared" si="107"/>
        <v>3756179.28</v>
      </c>
      <c r="AK302" t="str">
        <f t="shared" si="108"/>
        <v>3027969.28</v>
      </c>
      <c r="AL302" s="1" t="str">
        <f t="shared" si="109"/>
        <v>728210.0</v>
      </c>
      <c r="AM302" s="4">
        <f t="shared" si="110"/>
        <v>2014</v>
      </c>
      <c r="AN302" s="1" t="str">
        <f t="shared" si="111"/>
        <v>'2014'</v>
      </c>
      <c r="AO302" s="5">
        <f t="shared" si="112"/>
        <v>2</v>
      </c>
      <c r="AP302" s="1" t="str">
        <f t="shared" si="113"/>
        <v>'2'</v>
      </c>
      <c r="AQ302" s="1" t="str">
        <f t="shared" si="114"/>
        <v>'sat'</v>
      </c>
      <c r="AR302" t="str">
        <f t="shared" si="115"/>
        <v>126.25</v>
      </c>
      <c r="AS302" s="1" t="str">
        <f t="shared" si="116"/>
        <v>'8 days')</v>
      </c>
    </row>
    <row r="303" spans="1:45" x14ac:dyDescent="0.25">
      <c r="A303" t="s">
        <v>53</v>
      </c>
      <c r="B303" t="s">
        <v>1193</v>
      </c>
      <c r="C303" t="s">
        <v>148</v>
      </c>
      <c r="D303" t="s">
        <v>22</v>
      </c>
      <c r="E303" t="s">
        <v>45</v>
      </c>
      <c r="F303" s="1">
        <v>40422</v>
      </c>
      <c r="G303">
        <v>366630351</v>
      </c>
      <c r="H303" s="1">
        <v>40463</v>
      </c>
      <c r="I303">
        <v>2923</v>
      </c>
      <c r="J303" t="s">
        <v>149</v>
      </c>
      <c r="K303" t="s">
        <v>150</v>
      </c>
      <c r="L303" t="s">
        <v>1194</v>
      </c>
      <c r="M303" t="s">
        <v>1195</v>
      </c>
      <c r="N303" t="s">
        <v>1196</v>
      </c>
      <c r="O303">
        <v>2010</v>
      </c>
      <c r="P303">
        <v>9</v>
      </c>
      <c r="Q303" t="s">
        <v>85</v>
      </c>
      <c r="R303" t="s">
        <v>154</v>
      </c>
      <c r="S303" t="s">
        <v>301</v>
      </c>
      <c r="U303" s="1" t="str">
        <f t="shared" si="94"/>
        <v>('Asia'</v>
      </c>
      <c r="V303" s="3" t="str">
        <f t="shared" si="95"/>
        <v>'Tajikistan'</v>
      </c>
      <c r="W303" s="3" t="str">
        <f t="shared" si="96"/>
        <v>'Office Supplies'</v>
      </c>
      <c r="X303" s="3" t="str">
        <f t="shared" si="97"/>
        <v>'Offline'</v>
      </c>
      <c r="Y303" s="3" t="str">
        <f t="shared" si="98"/>
        <v>'C'</v>
      </c>
      <c r="Z303" s="1" t="str">
        <f t="shared" si="99"/>
        <v>2010-09-01</v>
      </c>
      <c r="AA303" s="1" t="s">
        <v>3873</v>
      </c>
      <c r="AB303" s="1" t="str">
        <f t="shared" si="100"/>
        <v>'2010-09-01'</v>
      </c>
      <c r="AC303" s="3">
        <f t="shared" si="101"/>
        <v>366630351</v>
      </c>
      <c r="AD303" s="1" t="str">
        <f t="shared" si="102"/>
        <v>2010-10-12</v>
      </c>
      <c r="AE303" s="1" t="s">
        <v>4630</v>
      </c>
      <c r="AF303" s="1" t="str">
        <f t="shared" si="103"/>
        <v>'2010-10-12'</v>
      </c>
      <c r="AG303">
        <f t="shared" si="104"/>
        <v>2923</v>
      </c>
      <c r="AH303" s="1" t="str">
        <f t="shared" si="105"/>
        <v>651.21</v>
      </c>
      <c r="AI303" t="str">
        <f t="shared" si="106"/>
        <v>524.96</v>
      </c>
      <c r="AJ303" s="1" t="str">
        <f t="shared" si="107"/>
        <v>1903486.83</v>
      </c>
      <c r="AK303" t="str">
        <f t="shared" si="108"/>
        <v>1534458.08</v>
      </c>
      <c r="AL303" s="1" t="str">
        <f t="shared" si="109"/>
        <v>369028.75</v>
      </c>
      <c r="AM303" s="4">
        <f t="shared" si="110"/>
        <v>2010</v>
      </c>
      <c r="AN303" s="1" t="str">
        <f t="shared" si="111"/>
        <v>'2010'</v>
      </c>
      <c r="AO303" s="5">
        <f t="shared" si="112"/>
        <v>9</v>
      </c>
      <c r="AP303" s="1" t="str">
        <f t="shared" si="113"/>
        <v>'9'</v>
      </c>
      <c r="AQ303" s="1" t="str">
        <f t="shared" si="114"/>
        <v>'tue'</v>
      </c>
      <c r="AR303" t="str">
        <f t="shared" si="115"/>
        <v>126.25</v>
      </c>
      <c r="AS303" s="1" t="str">
        <f t="shared" si="116"/>
        <v>'41 days')</v>
      </c>
    </row>
    <row r="304" spans="1:45" x14ac:dyDescent="0.25">
      <c r="A304" t="s">
        <v>75</v>
      </c>
      <c r="B304" t="s">
        <v>354</v>
      </c>
      <c r="C304" t="s">
        <v>148</v>
      </c>
      <c r="D304" t="s">
        <v>35</v>
      </c>
      <c r="E304" t="s">
        <v>45</v>
      </c>
      <c r="F304" s="1">
        <v>40680</v>
      </c>
      <c r="G304">
        <v>770508801</v>
      </c>
      <c r="H304" s="1">
        <v>40719</v>
      </c>
      <c r="I304">
        <v>9532</v>
      </c>
      <c r="J304" t="s">
        <v>149</v>
      </c>
      <c r="K304" t="s">
        <v>150</v>
      </c>
      <c r="L304" t="s">
        <v>1197</v>
      </c>
      <c r="M304" t="s">
        <v>1198</v>
      </c>
      <c r="N304" t="s">
        <v>1199</v>
      </c>
      <c r="O304">
        <v>2011</v>
      </c>
      <c r="P304">
        <v>5</v>
      </c>
      <c r="Q304" t="s">
        <v>72</v>
      </c>
      <c r="R304" t="s">
        <v>154</v>
      </c>
      <c r="S304" t="s">
        <v>52</v>
      </c>
      <c r="U304" s="1" t="str">
        <f t="shared" si="94"/>
        <v>('Europe'</v>
      </c>
      <c r="V304" s="3" t="str">
        <f t="shared" si="95"/>
        <v>'Portugal'</v>
      </c>
      <c r="W304" s="3" t="str">
        <f t="shared" si="96"/>
        <v>'Office Supplies'</v>
      </c>
      <c r="X304" s="3" t="str">
        <f t="shared" si="97"/>
        <v>'Online'</v>
      </c>
      <c r="Y304" s="3" t="str">
        <f t="shared" si="98"/>
        <v>'C'</v>
      </c>
      <c r="Z304" s="1" t="str">
        <f t="shared" si="99"/>
        <v>2011-05-17</v>
      </c>
      <c r="AA304" s="1" t="s">
        <v>3874</v>
      </c>
      <c r="AB304" s="1" t="str">
        <f t="shared" si="100"/>
        <v>'2011-05-17'</v>
      </c>
      <c r="AC304" s="3">
        <f t="shared" si="101"/>
        <v>770508801</v>
      </c>
      <c r="AD304" s="1" t="str">
        <f t="shared" si="102"/>
        <v>2011-06-25</v>
      </c>
      <c r="AE304" s="1" t="s">
        <v>4631</v>
      </c>
      <c r="AF304" s="1" t="str">
        <f t="shared" si="103"/>
        <v>'2011-06-25'</v>
      </c>
      <c r="AG304">
        <f t="shared" si="104"/>
        <v>9532</v>
      </c>
      <c r="AH304" s="1" t="str">
        <f t="shared" si="105"/>
        <v>651.21</v>
      </c>
      <c r="AI304" t="str">
        <f t="shared" si="106"/>
        <v>524.96</v>
      </c>
      <c r="AJ304" s="1" t="str">
        <f t="shared" si="107"/>
        <v>6207333.72</v>
      </c>
      <c r="AK304" t="str">
        <f t="shared" si="108"/>
        <v>5003918.72</v>
      </c>
      <c r="AL304" s="1" t="str">
        <f t="shared" si="109"/>
        <v>1203415.0</v>
      </c>
      <c r="AM304" s="4">
        <f t="shared" si="110"/>
        <v>2011</v>
      </c>
      <c r="AN304" s="1" t="str">
        <f t="shared" si="111"/>
        <v>'2011'</v>
      </c>
      <c r="AO304" s="5">
        <f t="shared" si="112"/>
        <v>5</v>
      </c>
      <c r="AP304" s="1" t="str">
        <f t="shared" si="113"/>
        <v>'5'</v>
      </c>
      <c r="AQ304" s="1" t="str">
        <f t="shared" si="114"/>
        <v>'mon'</v>
      </c>
      <c r="AR304" t="str">
        <f t="shared" si="115"/>
        <v>126.25</v>
      </c>
      <c r="AS304" s="1" t="str">
        <f t="shared" si="116"/>
        <v>'39 days')</v>
      </c>
    </row>
    <row r="305" spans="1:45" x14ac:dyDescent="0.25">
      <c r="A305" t="s">
        <v>75</v>
      </c>
      <c r="B305" t="s">
        <v>916</v>
      </c>
      <c r="C305" t="s">
        <v>157</v>
      </c>
      <c r="D305" t="s">
        <v>22</v>
      </c>
      <c r="E305" t="s">
        <v>23</v>
      </c>
      <c r="F305" s="1">
        <v>41385</v>
      </c>
      <c r="G305">
        <v>978349959</v>
      </c>
      <c r="H305" s="1">
        <v>41415</v>
      </c>
      <c r="I305">
        <v>4349</v>
      </c>
      <c r="J305" t="s">
        <v>158</v>
      </c>
      <c r="K305" t="s">
        <v>159</v>
      </c>
      <c r="L305" t="s">
        <v>1200</v>
      </c>
      <c r="M305" t="s">
        <v>1201</v>
      </c>
      <c r="N305" t="s">
        <v>1202</v>
      </c>
      <c r="O305">
        <v>2013</v>
      </c>
      <c r="P305">
        <v>4</v>
      </c>
      <c r="Q305" t="s">
        <v>135</v>
      </c>
      <c r="R305" t="s">
        <v>164</v>
      </c>
      <c r="S305" t="s">
        <v>276</v>
      </c>
      <c r="U305" s="1" t="str">
        <f t="shared" si="94"/>
        <v>('Europe'</v>
      </c>
      <c r="V305" s="3" t="str">
        <f t="shared" si="95"/>
        <v>'Belgium'</v>
      </c>
      <c r="W305" s="3" t="str">
        <f t="shared" si="96"/>
        <v>'Beverages'</v>
      </c>
      <c r="X305" s="3" t="str">
        <f t="shared" si="97"/>
        <v>'Offline'</v>
      </c>
      <c r="Y305" s="3" t="str">
        <f t="shared" si="98"/>
        <v>'M'</v>
      </c>
      <c r="Z305" s="1" t="str">
        <f t="shared" si="99"/>
        <v>2013-04-21</v>
      </c>
      <c r="AA305" s="1" t="s">
        <v>3875</v>
      </c>
      <c r="AB305" s="1" t="str">
        <f t="shared" si="100"/>
        <v>'2013-04-21'</v>
      </c>
      <c r="AC305" s="3">
        <f t="shared" si="101"/>
        <v>978349959</v>
      </c>
      <c r="AD305" s="1" t="str">
        <f t="shared" si="102"/>
        <v>2013-05-21</v>
      </c>
      <c r="AE305" s="1" t="s">
        <v>4632</v>
      </c>
      <c r="AF305" s="1" t="str">
        <f t="shared" si="103"/>
        <v>'2013-05-21'</v>
      </c>
      <c r="AG305">
        <f t="shared" si="104"/>
        <v>4349</v>
      </c>
      <c r="AH305" s="1" t="str">
        <f t="shared" si="105"/>
        <v>47.45</v>
      </c>
      <c r="AI305" t="str">
        <f t="shared" si="106"/>
        <v>31.79</v>
      </c>
      <c r="AJ305" s="1" t="str">
        <f t="shared" si="107"/>
        <v>206360.05</v>
      </c>
      <c r="AK305" t="str">
        <f t="shared" si="108"/>
        <v>138254.71</v>
      </c>
      <c r="AL305" s="1" t="str">
        <f t="shared" si="109"/>
        <v>68105.34</v>
      </c>
      <c r="AM305" s="4">
        <f t="shared" si="110"/>
        <v>2013</v>
      </c>
      <c r="AN305" s="1" t="str">
        <f t="shared" si="111"/>
        <v>'2013'</v>
      </c>
      <c r="AO305" s="5">
        <f t="shared" si="112"/>
        <v>4</v>
      </c>
      <c r="AP305" s="1" t="str">
        <f t="shared" si="113"/>
        <v>'4'</v>
      </c>
      <c r="AQ305" s="1" t="str">
        <f t="shared" si="114"/>
        <v>'sat'</v>
      </c>
      <c r="AR305" t="str">
        <f t="shared" si="115"/>
        <v>15.660000000000004</v>
      </c>
      <c r="AS305" s="1" t="str">
        <f t="shared" si="116"/>
        <v>'30 days')</v>
      </c>
    </row>
    <row r="306" spans="1:45" x14ac:dyDescent="0.25">
      <c r="A306" t="s">
        <v>75</v>
      </c>
      <c r="B306" t="s">
        <v>953</v>
      </c>
      <c r="C306" t="s">
        <v>157</v>
      </c>
      <c r="D306" t="s">
        <v>22</v>
      </c>
      <c r="E306" t="s">
        <v>138</v>
      </c>
      <c r="F306" s="1">
        <v>41861</v>
      </c>
      <c r="G306">
        <v>298015153</v>
      </c>
      <c r="H306" s="1">
        <v>41865</v>
      </c>
      <c r="I306">
        <v>8161</v>
      </c>
      <c r="J306" t="s">
        <v>158</v>
      </c>
      <c r="K306" t="s">
        <v>159</v>
      </c>
      <c r="L306" t="s">
        <v>1203</v>
      </c>
      <c r="M306" t="s">
        <v>1204</v>
      </c>
      <c r="N306" t="s">
        <v>1205</v>
      </c>
      <c r="O306">
        <v>2014</v>
      </c>
      <c r="P306">
        <v>8</v>
      </c>
      <c r="Q306" t="s">
        <v>135</v>
      </c>
      <c r="R306" t="s">
        <v>164</v>
      </c>
      <c r="S306" t="s">
        <v>306</v>
      </c>
      <c r="U306" s="1" t="str">
        <f t="shared" si="94"/>
        <v>('Europe'</v>
      </c>
      <c r="V306" s="3" t="str">
        <f t="shared" si="95"/>
        <v>'Slovenia'</v>
      </c>
      <c r="W306" s="3" t="str">
        <f t="shared" si="96"/>
        <v>'Beverages'</v>
      </c>
      <c r="X306" s="3" t="str">
        <f t="shared" si="97"/>
        <v>'Offline'</v>
      </c>
      <c r="Y306" s="3" t="str">
        <f t="shared" si="98"/>
        <v>'L'</v>
      </c>
      <c r="Z306" s="1" t="str">
        <f t="shared" si="99"/>
        <v>2014-08-10</v>
      </c>
      <c r="AA306" s="1" t="s">
        <v>3876</v>
      </c>
      <c r="AB306" s="1" t="str">
        <f t="shared" si="100"/>
        <v>'2014-08-10'</v>
      </c>
      <c r="AC306" s="3">
        <f t="shared" si="101"/>
        <v>298015153</v>
      </c>
      <c r="AD306" s="1" t="str">
        <f t="shared" si="102"/>
        <v>2014-08-14</v>
      </c>
      <c r="AE306" s="1" t="s">
        <v>4633</v>
      </c>
      <c r="AF306" s="1" t="str">
        <f t="shared" si="103"/>
        <v>'2014-08-14'</v>
      </c>
      <c r="AG306">
        <f t="shared" si="104"/>
        <v>8161</v>
      </c>
      <c r="AH306" s="1" t="str">
        <f t="shared" si="105"/>
        <v>47.45</v>
      </c>
      <c r="AI306" t="str">
        <f t="shared" si="106"/>
        <v>31.79</v>
      </c>
      <c r="AJ306" s="1" t="str">
        <f t="shared" si="107"/>
        <v>387239.45</v>
      </c>
      <c r="AK306" t="str">
        <f t="shared" si="108"/>
        <v>259438.19</v>
      </c>
      <c r="AL306" s="1" t="str">
        <f t="shared" si="109"/>
        <v>127801.26</v>
      </c>
      <c r="AM306" s="4">
        <f t="shared" si="110"/>
        <v>2014</v>
      </c>
      <c r="AN306" s="1" t="str">
        <f t="shared" si="111"/>
        <v>'2014'</v>
      </c>
      <c r="AO306" s="5">
        <f t="shared" si="112"/>
        <v>8</v>
      </c>
      <c r="AP306" s="1" t="str">
        <f t="shared" si="113"/>
        <v>'8'</v>
      </c>
      <c r="AQ306" s="1" t="str">
        <f t="shared" si="114"/>
        <v>'sat'</v>
      </c>
      <c r="AR306" t="str">
        <f t="shared" si="115"/>
        <v>15.660000000000004</v>
      </c>
      <c r="AS306" s="1" t="str">
        <f t="shared" si="116"/>
        <v>'4 days')</v>
      </c>
    </row>
    <row r="307" spans="1:45" x14ac:dyDescent="0.25">
      <c r="A307" t="s">
        <v>75</v>
      </c>
      <c r="B307" t="s">
        <v>463</v>
      </c>
      <c r="C307" t="s">
        <v>114</v>
      </c>
      <c r="D307" t="s">
        <v>35</v>
      </c>
      <c r="E307" t="s">
        <v>23</v>
      </c>
      <c r="F307" s="1">
        <v>40440</v>
      </c>
      <c r="G307">
        <v>807678210</v>
      </c>
      <c r="H307" s="1">
        <v>40481</v>
      </c>
      <c r="I307">
        <v>8786</v>
      </c>
      <c r="J307" t="s">
        <v>115</v>
      </c>
      <c r="K307" t="s">
        <v>116</v>
      </c>
      <c r="L307" t="s">
        <v>1206</v>
      </c>
      <c r="M307" t="s">
        <v>1207</v>
      </c>
      <c r="N307" t="s">
        <v>1208</v>
      </c>
      <c r="O307">
        <v>2010</v>
      </c>
      <c r="P307">
        <v>9</v>
      </c>
      <c r="Q307" t="s">
        <v>135</v>
      </c>
      <c r="R307" t="s">
        <v>120</v>
      </c>
      <c r="S307" t="s">
        <v>301</v>
      </c>
      <c r="U307" s="1" t="str">
        <f t="shared" si="94"/>
        <v>('Europe'</v>
      </c>
      <c r="V307" s="3" t="str">
        <f t="shared" si="95"/>
        <v>'Czech Republic'</v>
      </c>
      <c r="W307" s="3" t="str">
        <f t="shared" si="96"/>
        <v>'Snacks'</v>
      </c>
      <c r="X307" s="3" t="str">
        <f t="shared" si="97"/>
        <v>'Online'</v>
      </c>
      <c r="Y307" s="3" t="str">
        <f t="shared" si="98"/>
        <v>'M'</v>
      </c>
      <c r="Z307" s="1" t="str">
        <f t="shared" si="99"/>
        <v>2010-09-19</v>
      </c>
      <c r="AA307" s="1" t="s">
        <v>3877</v>
      </c>
      <c r="AB307" s="1" t="str">
        <f t="shared" si="100"/>
        <v>'2010-09-19'</v>
      </c>
      <c r="AC307" s="3">
        <f t="shared" si="101"/>
        <v>807678210</v>
      </c>
      <c r="AD307" s="1" t="str">
        <f t="shared" si="102"/>
        <v>2010-10-30</v>
      </c>
      <c r="AE307" s="1" t="s">
        <v>4634</v>
      </c>
      <c r="AF307" s="1" t="str">
        <f t="shared" si="103"/>
        <v>'2010-10-30'</v>
      </c>
      <c r="AG307">
        <f t="shared" si="104"/>
        <v>8786</v>
      </c>
      <c r="AH307" s="1" t="str">
        <f t="shared" si="105"/>
        <v>152.58</v>
      </c>
      <c r="AI307" t="str">
        <f t="shared" si="106"/>
        <v>97.44</v>
      </c>
      <c r="AJ307" s="1" t="str">
        <f t="shared" si="107"/>
        <v>1340567.88</v>
      </c>
      <c r="AK307" t="str">
        <f t="shared" si="108"/>
        <v>856107.84</v>
      </c>
      <c r="AL307" s="1" t="str">
        <f t="shared" si="109"/>
        <v>484460.04</v>
      </c>
      <c r="AM307" s="4">
        <f t="shared" si="110"/>
        <v>2010</v>
      </c>
      <c r="AN307" s="1" t="str">
        <f t="shared" si="111"/>
        <v>'2010'</v>
      </c>
      <c r="AO307" s="5">
        <f t="shared" si="112"/>
        <v>9</v>
      </c>
      <c r="AP307" s="1" t="str">
        <f t="shared" si="113"/>
        <v>'9'</v>
      </c>
      <c r="AQ307" s="1" t="str">
        <f t="shared" si="114"/>
        <v>'sat'</v>
      </c>
      <c r="AR307" t="str">
        <f t="shared" si="115"/>
        <v>55.140000000000015</v>
      </c>
      <c r="AS307" s="1" t="str">
        <f t="shared" si="116"/>
        <v>'41 days')</v>
      </c>
    </row>
    <row r="308" spans="1:45" x14ac:dyDescent="0.25">
      <c r="A308" t="s">
        <v>103</v>
      </c>
      <c r="B308" t="s">
        <v>569</v>
      </c>
      <c r="C308" t="s">
        <v>186</v>
      </c>
      <c r="D308" t="s">
        <v>22</v>
      </c>
      <c r="E308" t="s">
        <v>45</v>
      </c>
      <c r="F308" s="1">
        <v>41377</v>
      </c>
      <c r="G308">
        <v>605825459</v>
      </c>
      <c r="H308" s="1">
        <v>41408</v>
      </c>
      <c r="I308">
        <v>6071</v>
      </c>
      <c r="J308" t="s">
        <v>187</v>
      </c>
      <c r="K308" t="s">
        <v>188</v>
      </c>
      <c r="L308" t="s">
        <v>1209</v>
      </c>
      <c r="M308" t="s">
        <v>1210</v>
      </c>
      <c r="N308" t="s">
        <v>1211</v>
      </c>
      <c r="O308">
        <v>2013</v>
      </c>
      <c r="P308">
        <v>4</v>
      </c>
      <c r="Q308" t="s">
        <v>29</v>
      </c>
      <c r="R308" t="s">
        <v>192</v>
      </c>
      <c r="S308" t="s">
        <v>43</v>
      </c>
      <c r="U308" s="1" t="str">
        <f t="shared" si="94"/>
        <v>('Australia and Oceania'</v>
      </c>
      <c r="V308" s="3" t="str">
        <f t="shared" si="95"/>
        <v>'Marshall Islands'</v>
      </c>
      <c r="W308" s="3" t="str">
        <f t="shared" si="96"/>
        <v>'Personal Care'</v>
      </c>
      <c r="X308" s="3" t="str">
        <f t="shared" si="97"/>
        <v>'Offline'</v>
      </c>
      <c r="Y308" s="3" t="str">
        <f t="shared" si="98"/>
        <v>'C'</v>
      </c>
      <c r="Z308" s="1" t="str">
        <f t="shared" si="99"/>
        <v>2013-04-13</v>
      </c>
      <c r="AA308" s="1" t="s">
        <v>3878</v>
      </c>
      <c r="AB308" s="1" t="str">
        <f t="shared" si="100"/>
        <v>'2013-04-13'</v>
      </c>
      <c r="AC308" s="3">
        <f t="shared" si="101"/>
        <v>605825459</v>
      </c>
      <c r="AD308" s="1" t="str">
        <f t="shared" si="102"/>
        <v>2013-05-14</v>
      </c>
      <c r="AE308" s="1" t="s">
        <v>4635</v>
      </c>
      <c r="AF308" s="1" t="str">
        <f t="shared" si="103"/>
        <v>'2013-05-14'</v>
      </c>
      <c r="AG308">
        <f t="shared" si="104"/>
        <v>6071</v>
      </c>
      <c r="AH308" s="1" t="str">
        <f t="shared" si="105"/>
        <v>81.73</v>
      </c>
      <c r="AI308" t="str">
        <f t="shared" si="106"/>
        <v>56.67</v>
      </c>
      <c r="AJ308" s="1" t="str">
        <f t="shared" si="107"/>
        <v>496182.83</v>
      </c>
      <c r="AK308" t="str">
        <f t="shared" si="108"/>
        <v>344043.57</v>
      </c>
      <c r="AL308" s="1" t="str">
        <f t="shared" si="109"/>
        <v>152139.26</v>
      </c>
      <c r="AM308" s="4">
        <f t="shared" si="110"/>
        <v>2013</v>
      </c>
      <c r="AN308" s="1" t="str">
        <f t="shared" si="111"/>
        <v>'2013'</v>
      </c>
      <c r="AO308" s="5">
        <f t="shared" si="112"/>
        <v>4</v>
      </c>
      <c r="AP308" s="1" t="str">
        <f t="shared" si="113"/>
        <v>'4'</v>
      </c>
      <c r="AQ308" s="1" t="str">
        <f t="shared" si="114"/>
        <v>'fri'</v>
      </c>
      <c r="AR308" t="str">
        <f t="shared" si="115"/>
        <v>25.06</v>
      </c>
      <c r="AS308" s="1" t="str">
        <f t="shared" si="116"/>
        <v>'31 days')</v>
      </c>
    </row>
    <row r="309" spans="1:45" x14ac:dyDescent="0.25">
      <c r="A309" t="s">
        <v>63</v>
      </c>
      <c r="B309" t="s">
        <v>131</v>
      </c>
      <c r="C309" t="s">
        <v>65</v>
      </c>
      <c r="D309" t="s">
        <v>35</v>
      </c>
      <c r="E309" t="s">
        <v>45</v>
      </c>
      <c r="F309" s="1">
        <v>42397</v>
      </c>
      <c r="G309">
        <v>561255729</v>
      </c>
      <c r="H309" s="1">
        <v>42401</v>
      </c>
      <c r="I309">
        <v>6897</v>
      </c>
      <c r="J309" t="s">
        <v>67</v>
      </c>
      <c r="K309" t="s">
        <v>68</v>
      </c>
      <c r="L309" t="s">
        <v>1212</v>
      </c>
      <c r="M309" t="s">
        <v>1213</v>
      </c>
      <c r="N309" t="s">
        <v>1214</v>
      </c>
      <c r="O309">
        <v>2016</v>
      </c>
      <c r="P309">
        <v>1</v>
      </c>
      <c r="Q309" t="s">
        <v>94</v>
      </c>
      <c r="R309" t="s">
        <v>73</v>
      </c>
      <c r="S309" t="s">
        <v>306</v>
      </c>
      <c r="U309" s="1" t="str">
        <f t="shared" si="94"/>
        <v>('Sub-Saharan Africa'</v>
      </c>
      <c r="V309" s="3" t="str">
        <f t="shared" si="95"/>
        <v>'Sudan'</v>
      </c>
      <c r="W309" s="3" t="str">
        <f t="shared" si="96"/>
        <v>'Fruits'</v>
      </c>
      <c r="X309" s="3" t="str">
        <f t="shared" si="97"/>
        <v>'Online'</v>
      </c>
      <c r="Y309" s="3" t="str">
        <f t="shared" si="98"/>
        <v>'C'</v>
      </c>
      <c r="Z309" s="1" t="str">
        <f t="shared" si="99"/>
        <v>2016-01-28</v>
      </c>
      <c r="AA309" s="1" t="s">
        <v>3879</v>
      </c>
      <c r="AB309" s="1" t="str">
        <f t="shared" si="100"/>
        <v>'2016-01-28'</v>
      </c>
      <c r="AC309" s="3">
        <f t="shared" si="101"/>
        <v>561255729</v>
      </c>
      <c r="AD309" s="1" t="str">
        <f t="shared" si="102"/>
        <v>2016-02-01</v>
      </c>
      <c r="AE309" s="1" t="s">
        <v>4475</v>
      </c>
      <c r="AF309" s="1" t="str">
        <f t="shared" si="103"/>
        <v>'2016-02-01'</v>
      </c>
      <c r="AG309">
        <f t="shared" si="104"/>
        <v>6897</v>
      </c>
      <c r="AH309" s="1" t="str">
        <f t="shared" si="105"/>
        <v>9.33</v>
      </c>
      <c r="AI309" t="str">
        <f t="shared" si="106"/>
        <v>6.92</v>
      </c>
      <c r="AJ309" s="1" t="str">
        <f t="shared" si="107"/>
        <v>64349.01</v>
      </c>
      <c r="AK309" t="str">
        <f t="shared" si="108"/>
        <v>47727.24</v>
      </c>
      <c r="AL309" s="1" t="str">
        <f t="shared" si="109"/>
        <v>16621.77</v>
      </c>
      <c r="AM309" s="4">
        <f t="shared" si="110"/>
        <v>2016</v>
      </c>
      <c r="AN309" s="1" t="str">
        <f t="shared" si="111"/>
        <v>'2016'</v>
      </c>
      <c r="AO309" s="5">
        <f t="shared" si="112"/>
        <v>1</v>
      </c>
      <c r="AP309" s="1" t="str">
        <f t="shared" si="113"/>
        <v>'1'</v>
      </c>
      <c r="AQ309" s="1" t="str">
        <f t="shared" si="114"/>
        <v>'wed'</v>
      </c>
      <c r="AR309" t="str">
        <f t="shared" si="115"/>
        <v>2.41</v>
      </c>
      <c r="AS309" s="1" t="str">
        <f t="shared" si="116"/>
        <v>'4 days')</v>
      </c>
    </row>
    <row r="310" spans="1:45" x14ac:dyDescent="0.25">
      <c r="A310" t="s">
        <v>97</v>
      </c>
      <c r="B310" t="s">
        <v>1080</v>
      </c>
      <c r="C310" t="s">
        <v>88</v>
      </c>
      <c r="D310" t="s">
        <v>35</v>
      </c>
      <c r="E310" t="s">
        <v>66</v>
      </c>
      <c r="F310" s="1">
        <v>41617</v>
      </c>
      <c r="G310">
        <v>263080346</v>
      </c>
      <c r="H310" s="1">
        <v>41622</v>
      </c>
      <c r="I310">
        <v>175</v>
      </c>
      <c r="J310" t="s">
        <v>89</v>
      </c>
      <c r="K310" t="s">
        <v>90</v>
      </c>
      <c r="L310" t="s">
        <v>1215</v>
      </c>
      <c r="M310" t="s">
        <v>1216</v>
      </c>
      <c r="N310" t="s">
        <v>1217</v>
      </c>
      <c r="O310">
        <v>2013</v>
      </c>
      <c r="P310">
        <v>12</v>
      </c>
      <c r="Q310" t="s">
        <v>41</v>
      </c>
      <c r="R310" t="s">
        <v>95</v>
      </c>
      <c r="S310" t="s">
        <v>263</v>
      </c>
      <c r="U310" s="1" t="str">
        <f t="shared" si="94"/>
        <v>('Central America and the Caribbean'</v>
      </c>
      <c r="V310" s="3" t="str">
        <f t="shared" si="95"/>
        <v>'Dominican Republic'</v>
      </c>
      <c r="W310" s="3" t="str">
        <f t="shared" si="96"/>
        <v>'Clothes'</v>
      </c>
      <c r="X310" s="3" t="str">
        <f t="shared" si="97"/>
        <v>'Online'</v>
      </c>
      <c r="Y310" s="3" t="str">
        <f t="shared" si="98"/>
        <v>'H'</v>
      </c>
      <c r="Z310" s="1" t="str">
        <f t="shared" si="99"/>
        <v>2013-12-09</v>
      </c>
      <c r="AA310" s="1" t="s">
        <v>3880</v>
      </c>
      <c r="AB310" s="1" t="str">
        <f t="shared" si="100"/>
        <v>'2013-12-09'</v>
      </c>
      <c r="AC310" s="3">
        <f t="shared" si="101"/>
        <v>263080346</v>
      </c>
      <c r="AD310" s="1" t="str">
        <f t="shared" si="102"/>
        <v>2013-12-14</v>
      </c>
      <c r="AE310" s="1" t="s">
        <v>4636</v>
      </c>
      <c r="AF310" s="1" t="str">
        <f t="shared" si="103"/>
        <v>'2013-12-14'</v>
      </c>
      <c r="AG310">
        <f t="shared" si="104"/>
        <v>175</v>
      </c>
      <c r="AH310" s="1" t="str">
        <f t="shared" si="105"/>
        <v>109.28</v>
      </c>
      <c r="AI310" t="str">
        <f t="shared" si="106"/>
        <v>35.84</v>
      </c>
      <c r="AJ310" s="1" t="str">
        <f t="shared" si="107"/>
        <v>19124.0</v>
      </c>
      <c r="AK310" t="str">
        <f t="shared" si="108"/>
        <v>6272.0</v>
      </c>
      <c r="AL310" s="1" t="str">
        <f t="shared" si="109"/>
        <v>12852.0</v>
      </c>
      <c r="AM310" s="4">
        <f t="shared" si="110"/>
        <v>2013</v>
      </c>
      <c r="AN310" s="1" t="str">
        <f t="shared" si="111"/>
        <v>'2013'</v>
      </c>
      <c r="AO310" s="5">
        <f t="shared" si="112"/>
        <v>12</v>
      </c>
      <c r="AP310" s="1" t="str">
        <f t="shared" si="113"/>
        <v>'12'</v>
      </c>
      <c r="AQ310" s="1" t="str">
        <f t="shared" si="114"/>
        <v>'sun'</v>
      </c>
      <c r="AR310" t="str">
        <f t="shared" si="115"/>
        <v>73.44</v>
      </c>
      <c r="AS310" s="1" t="str">
        <f t="shared" si="116"/>
        <v>'5 days')</v>
      </c>
    </row>
    <row r="311" spans="1:45" x14ac:dyDescent="0.25">
      <c r="A311" t="s">
        <v>63</v>
      </c>
      <c r="B311" t="s">
        <v>371</v>
      </c>
      <c r="C311" t="s">
        <v>55</v>
      </c>
      <c r="D311" t="s">
        <v>22</v>
      </c>
      <c r="E311" t="s">
        <v>45</v>
      </c>
      <c r="F311" s="1">
        <v>41691</v>
      </c>
      <c r="G311">
        <v>270723140</v>
      </c>
      <c r="H311" s="1">
        <v>41707</v>
      </c>
      <c r="I311">
        <v>1848</v>
      </c>
      <c r="J311" t="s">
        <v>56</v>
      </c>
      <c r="K311" t="s">
        <v>57</v>
      </c>
      <c r="L311" t="s">
        <v>1218</v>
      </c>
      <c r="M311" t="s">
        <v>1219</v>
      </c>
      <c r="N311" t="s">
        <v>1220</v>
      </c>
      <c r="O311">
        <v>2014</v>
      </c>
      <c r="P311">
        <v>2</v>
      </c>
      <c r="Q311" t="s">
        <v>163</v>
      </c>
      <c r="R311" t="s">
        <v>61</v>
      </c>
      <c r="S311" t="s">
        <v>136</v>
      </c>
      <c r="U311" s="1" t="str">
        <f t="shared" si="94"/>
        <v>('Sub-Saharan Africa'</v>
      </c>
      <c r="V311" s="3" t="str">
        <f t="shared" si="95"/>
        <v>'Tanzania'</v>
      </c>
      <c r="W311" s="3" t="str">
        <f t="shared" si="96"/>
        <v>'Cereal'</v>
      </c>
      <c r="X311" s="3" t="str">
        <f t="shared" si="97"/>
        <v>'Offline'</v>
      </c>
      <c r="Y311" s="3" t="str">
        <f t="shared" si="98"/>
        <v>'C'</v>
      </c>
      <c r="Z311" s="1" t="str">
        <f t="shared" si="99"/>
        <v>2014-02-21</v>
      </c>
      <c r="AA311" s="1" t="s">
        <v>3881</v>
      </c>
      <c r="AB311" s="1" t="str">
        <f t="shared" si="100"/>
        <v>'2014-02-21'</v>
      </c>
      <c r="AC311" s="3">
        <f t="shared" si="101"/>
        <v>270723140</v>
      </c>
      <c r="AD311" s="1" t="str">
        <f t="shared" si="102"/>
        <v>2014-03-09</v>
      </c>
      <c r="AE311" s="1" t="s">
        <v>4637</v>
      </c>
      <c r="AF311" s="1" t="str">
        <f t="shared" si="103"/>
        <v>'2014-03-09'</v>
      </c>
      <c r="AG311">
        <f t="shared" si="104"/>
        <v>1848</v>
      </c>
      <c r="AH311" s="1" t="str">
        <f t="shared" si="105"/>
        <v>205.7</v>
      </c>
      <c r="AI311" t="str">
        <f t="shared" si="106"/>
        <v>117.11</v>
      </c>
      <c r="AJ311" s="1" t="str">
        <f t="shared" si="107"/>
        <v>380133.6</v>
      </c>
      <c r="AK311" t="str">
        <f t="shared" si="108"/>
        <v>216419.28</v>
      </c>
      <c r="AL311" s="1" t="str">
        <f t="shared" si="109"/>
        <v>163714.32</v>
      </c>
      <c r="AM311" s="4">
        <f t="shared" si="110"/>
        <v>2014</v>
      </c>
      <c r="AN311" s="1" t="str">
        <f t="shared" si="111"/>
        <v>'2014'</v>
      </c>
      <c r="AO311" s="5">
        <f t="shared" si="112"/>
        <v>2</v>
      </c>
      <c r="AP311" s="1" t="str">
        <f t="shared" si="113"/>
        <v>'2'</v>
      </c>
      <c r="AQ311" s="1" t="str">
        <f t="shared" si="114"/>
        <v>'thur'</v>
      </c>
      <c r="AR311" t="str">
        <f t="shared" si="115"/>
        <v>88.58999999999999</v>
      </c>
      <c r="AS311" s="1" t="str">
        <f t="shared" si="116"/>
        <v>'16 days')</v>
      </c>
    </row>
    <row r="312" spans="1:45" x14ac:dyDescent="0.25">
      <c r="A312" t="s">
        <v>75</v>
      </c>
      <c r="B312" t="s">
        <v>942</v>
      </c>
      <c r="C312" t="s">
        <v>88</v>
      </c>
      <c r="D312" t="s">
        <v>22</v>
      </c>
      <c r="E312" t="s">
        <v>66</v>
      </c>
      <c r="F312" s="1">
        <v>42895</v>
      </c>
      <c r="G312">
        <v>763920438</v>
      </c>
      <c r="H312" s="1">
        <v>42926</v>
      </c>
      <c r="I312">
        <v>9888</v>
      </c>
      <c r="J312" t="s">
        <v>89</v>
      </c>
      <c r="K312" t="s">
        <v>90</v>
      </c>
      <c r="L312" t="s">
        <v>1221</v>
      </c>
      <c r="M312" t="s">
        <v>1222</v>
      </c>
      <c r="N312" t="s">
        <v>1223</v>
      </c>
      <c r="O312">
        <v>2017</v>
      </c>
      <c r="P312">
        <v>6</v>
      </c>
      <c r="Q312" t="s">
        <v>163</v>
      </c>
      <c r="R312" t="s">
        <v>95</v>
      </c>
      <c r="S312" t="s">
        <v>43</v>
      </c>
      <c r="U312" s="1" t="str">
        <f t="shared" si="94"/>
        <v>('Europe'</v>
      </c>
      <c r="V312" s="3" t="str">
        <f t="shared" si="95"/>
        <v>'Switzerland'</v>
      </c>
      <c r="W312" s="3" t="str">
        <f t="shared" si="96"/>
        <v>'Clothes'</v>
      </c>
      <c r="X312" s="3" t="str">
        <f t="shared" si="97"/>
        <v>'Offline'</v>
      </c>
      <c r="Y312" s="3" t="str">
        <f t="shared" si="98"/>
        <v>'H'</v>
      </c>
      <c r="Z312" s="1" t="str">
        <f t="shared" si="99"/>
        <v>2017-06-09</v>
      </c>
      <c r="AA312" s="1" t="s">
        <v>3666</v>
      </c>
      <c r="AB312" s="1" t="str">
        <f t="shared" si="100"/>
        <v>'2017-06-09'</v>
      </c>
      <c r="AC312" s="3">
        <f t="shared" si="101"/>
        <v>763920438</v>
      </c>
      <c r="AD312" s="1" t="str">
        <f t="shared" si="102"/>
        <v>2017-07-10</v>
      </c>
      <c r="AE312" s="1" t="s">
        <v>4638</v>
      </c>
      <c r="AF312" s="1" t="str">
        <f t="shared" si="103"/>
        <v>'2017-07-10'</v>
      </c>
      <c r="AG312">
        <f t="shared" si="104"/>
        <v>9888</v>
      </c>
      <c r="AH312" s="1" t="str">
        <f t="shared" si="105"/>
        <v>109.28</v>
      </c>
      <c r="AI312" t="str">
        <f t="shared" si="106"/>
        <v>35.84</v>
      </c>
      <c r="AJ312" s="1" t="str">
        <f t="shared" si="107"/>
        <v>1080560.64</v>
      </c>
      <c r="AK312" t="str">
        <f t="shared" si="108"/>
        <v>354385.92</v>
      </c>
      <c r="AL312" s="1" t="str">
        <f t="shared" si="109"/>
        <v>726174.72</v>
      </c>
      <c r="AM312" s="4">
        <f t="shared" si="110"/>
        <v>2017</v>
      </c>
      <c r="AN312" s="1" t="str">
        <f t="shared" si="111"/>
        <v>'2017'</v>
      </c>
      <c r="AO312" s="5">
        <f t="shared" si="112"/>
        <v>6</v>
      </c>
      <c r="AP312" s="1" t="str">
        <f t="shared" si="113"/>
        <v>'6'</v>
      </c>
      <c r="AQ312" s="1" t="str">
        <f t="shared" si="114"/>
        <v>'thur'</v>
      </c>
      <c r="AR312" t="str">
        <f t="shared" si="115"/>
        <v>73.44</v>
      </c>
      <c r="AS312" s="1" t="str">
        <f t="shared" si="116"/>
        <v>'31 days')</v>
      </c>
    </row>
    <row r="313" spans="1:45" x14ac:dyDescent="0.25">
      <c r="A313" t="s">
        <v>32</v>
      </c>
      <c r="B313" t="s">
        <v>156</v>
      </c>
      <c r="C313" t="s">
        <v>123</v>
      </c>
      <c r="D313" t="s">
        <v>35</v>
      </c>
      <c r="E313" t="s">
        <v>138</v>
      </c>
      <c r="F313" s="1">
        <v>41746</v>
      </c>
      <c r="G313">
        <v>192721068</v>
      </c>
      <c r="H313" s="1">
        <v>41779</v>
      </c>
      <c r="I313">
        <v>9302</v>
      </c>
      <c r="J313" t="s">
        <v>124</v>
      </c>
      <c r="K313" t="s">
        <v>125</v>
      </c>
      <c r="L313" t="s">
        <v>1224</v>
      </c>
      <c r="M313" t="s">
        <v>1225</v>
      </c>
      <c r="N313" t="s">
        <v>1226</v>
      </c>
      <c r="O313">
        <v>2014</v>
      </c>
      <c r="P313">
        <v>4</v>
      </c>
      <c r="Q313" t="s">
        <v>94</v>
      </c>
      <c r="R313" t="s">
        <v>129</v>
      </c>
      <c r="S313" t="s">
        <v>320</v>
      </c>
      <c r="U313" s="1" t="str">
        <f t="shared" si="94"/>
        <v>('North America'</v>
      </c>
      <c r="V313" s="3" t="str">
        <f t="shared" si="95"/>
        <v>'Greenland'</v>
      </c>
      <c r="W313" s="3" t="str">
        <f t="shared" si="96"/>
        <v>'Household'</v>
      </c>
      <c r="X313" s="3" t="str">
        <f t="shared" si="97"/>
        <v>'Online'</v>
      </c>
      <c r="Y313" s="3" t="str">
        <f t="shared" si="98"/>
        <v>'L'</v>
      </c>
      <c r="Z313" s="1" t="str">
        <f t="shared" si="99"/>
        <v>2014-04-17</v>
      </c>
      <c r="AA313" s="1" t="s">
        <v>3882</v>
      </c>
      <c r="AB313" s="1" t="str">
        <f t="shared" si="100"/>
        <v>'2014-04-17'</v>
      </c>
      <c r="AC313" s="3">
        <f t="shared" si="101"/>
        <v>192721068</v>
      </c>
      <c r="AD313" s="1" t="str">
        <f t="shared" si="102"/>
        <v>2014-05-20</v>
      </c>
      <c r="AE313" s="1" t="s">
        <v>3664</v>
      </c>
      <c r="AF313" s="1" t="str">
        <f t="shared" si="103"/>
        <v>'2014-05-20'</v>
      </c>
      <c r="AG313">
        <f t="shared" si="104"/>
        <v>9302</v>
      </c>
      <c r="AH313" s="1" t="str">
        <f t="shared" si="105"/>
        <v>668.27</v>
      </c>
      <c r="AI313" t="str">
        <f t="shared" si="106"/>
        <v>502.54</v>
      </c>
      <c r="AJ313" s="1" t="str">
        <f t="shared" si="107"/>
        <v>6216247.54</v>
      </c>
      <c r="AK313" t="str">
        <f t="shared" si="108"/>
        <v>4674627.08</v>
      </c>
      <c r="AL313" s="1" t="str">
        <f t="shared" si="109"/>
        <v>1541620.46</v>
      </c>
      <c r="AM313" s="4">
        <f t="shared" si="110"/>
        <v>2014</v>
      </c>
      <c r="AN313" s="1" t="str">
        <f t="shared" si="111"/>
        <v>'2014'</v>
      </c>
      <c r="AO313" s="5">
        <f t="shared" si="112"/>
        <v>4</v>
      </c>
      <c r="AP313" s="1" t="str">
        <f t="shared" si="113"/>
        <v>'4'</v>
      </c>
      <c r="AQ313" s="1" t="str">
        <f t="shared" si="114"/>
        <v>'wed'</v>
      </c>
      <c r="AR313" t="str">
        <f t="shared" si="115"/>
        <v>165.72999999999996</v>
      </c>
      <c r="AS313" s="1" t="str">
        <f t="shared" si="116"/>
        <v>'33 days')</v>
      </c>
    </row>
    <row r="314" spans="1:45" x14ac:dyDescent="0.25">
      <c r="A314" t="s">
        <v>103</v>
      </c>
      <c r="B314" t="s">
        <v>481</v>
      </c>
      <c r="C314" t="s">
        <v>65</v>
      </c>
      <c r="D314" t="s">
        <v>22</v>
      </c>
      <c r="E314" t="s">
        <v>138</v>
      </c>
      <c r="F314" s="1">
        <v>40683</v>
      </c>
      <c r="G314">
        <v>227486360</v>
      </c>
      <c r="H314" s="1">
        <v>40702</v>
      </c>
      <c r="I314">
        <v>7124</v>
      </c>
      <c r="J314" t="s">
        <v>67</v>
      </c>
      <c r="K314" t="s">
        <v>68</v>
      </c>
      <c r="L314" t="s">
        <v>1227</v>
      </c>
      <c r="M314" t="s">
        <v>1228</v>
      </c>
      <c r="N314" t="s">
        <v>1229</v>
      </c>
      <c r="O314">
        <v>2011</v>
      </c>
      <c r="P314">
        <v>5</v>
      </c>
      <c r="Q314" t="s">
        <v>163</v>
      </c>
      <c r="R314" t="s">
        <v>73</v>
      </c>
      <c r="S314" t="s">
        <v>121</v>
      </c>
      <c r="U314" s="1" t="str">
        <f t="shared" si="94"/>
        <v>('Australia and Oceania'</v>
      </c>
      <c r="V314" s="3" t="str">
        <f t="shared" si="95"/>
        <v>'Tonga'</v>
      </c>
      <c r="W314" s="3" t="str">
        <f t="shared" si="96"/>
        <v>'Fruits'</v>
      </c>
      <c r="X314" s="3" t="str">
        <f t="shared" si="97"/>
        <v>'Offline'</v>
      </c>
      <c r="Y314" s="3" t="str">
        <f t="shared" si="98"/>
        <v>'L'</v>
      </c>
      <c r="Z314" s="1" t="str">
        <f t="shared" si="99"/>
        <v>2011-05-20</v>
      </c>
      <c r="AA314" s="1" t="s">
        <v>3883</v>
      </c>
      <c r="AB314" s="1" t="str">
        <f t="shared" si="100"/>
        <v>'2011-05-20'</v>
      </c>
      <c r="AC314" s="3">
        <f t="shared" si="101"/>
        <v>227486360</v>
      </c>
      <c r="AD314" s="1" t="str">
        <f t="shared" si="102"/>
        <v>2011-06-08</v>
      </c>
      <c r="AE314" s="1" t="s">
        <v>4476</v>
      </c>
      <c r="AF314" s="1" t="str">
        <f t="shared" si="103"/>
        <v>'2011-06-08'</v>
      </c>
      <c r="AG314">
        <f t="shared" si="104"/>
        <v>7124</v>
      </c>
      <c r="AH314" s="1" t="str">
        <f t="shared" si="105"/>
        <v>9.33</v>
      </c>
      <c r="AI314" t="str">
        <f t="shared" si="106"/>
        <v>6.92</v>
      </c>
      <c r="AJ314" s="1" t="str">
        <f t="shared" si="107"/>
        <v>66466.92</v>
      </c>
      <c r="AK314" t="str">
        <f t="shared" si="108"/>
        <v>49298.08</v>
      </c>
      <c r="AL314" s="1" t="str">
        <f t="shared" si="109"/>
        <v>17168.84</v>
      </c>
      <c r="AM314" s="4">
        <f t="shared" si="110"/>
        <v>2011</v>
      </c>
      <c r="AN314" s="1" t="str">
        <f t="shared" si="111"/>
        <v>'2011'</v>
      </c>
      <c r="AO314" s="5">
        <f t="shared" si="112"/>
        <v>5</v>
      </c>
      <c r="AP314" s="1" t="str">
        <f t="shared" si="113"/>
        <v>'5'</v>
      </c>
      <c r="AQ314" s="1" t="str">
        <f t="shared" si="114"/>
        <v>'thur'</v>
      </c>
      <c r="AR314" t="str">
        <f t="shared" si="115"/>
        <v>2.41</v>
      </c>
      <c r="AS314" s="1" t="str">
        <f t="shared" si="116"/>
        <v>'19 days')</v>
      </c>
    </row>
    <row r="315" spans="1:45" x14ac:dyDescent="0.25">
      <c r="A315" t="s">
        <v>19</v>
      </c>
      <c r="B315" t="s">
        <v>1230</v>
      </c>
      <c r="C315" t="s">
        <v>34</v>
      </c>
      <c r="D315" t="s">
        <v>35</v>
      </c>
      <c r="E315" t="s">
        <v>23</v>
      </c>
      <c r="F315" s="1">
        <v>41149</v>
      </c>
      <c r="G315">
        <v>808890140</v>
      </c>
      <c r="H315" s="1">
        <v>41174</v>
      </c>
      <c r="I315">
        <v>7422</v>
      </c>
      <c r="J315" t="s">
        <v>36</v>
      </c>
      <c r="K315" t="s">
        <v>37</v>
      </c>
      <c r="L315" t="s">
        <v>1231</v>
      </c>
      <c r="M315" t="s">
        <v>1232</v>
      </c>
      <c r="N315" t="s">
        <v>1233</v>
      </c>
      <c r="O315">
        <v>2012</v>
      </c>
      <c r="P315">
        <v>8</v>
      </c>
      <c r="Q315" t="s">
        <v>72</v>
      </c>
      <c r="R315" t="s">
        <v>42</v>
      </c>
      <c r="S315" t="s">
        <v>170</v>
      </c>
      <c r="U315" s="1" t="str">
        <f t="shared" si="94"/>
        <v>('Middle East and North Africa'</v>
      </c>
      <c r="V315" s="3" t="str">
        <f t="shared" si="95"/>
        <v>'Saudi Arabia'</v>
      </c>
      <c r="W315" s="3" t="str">
        <f t="shared" si="96"/>
        <v>'Vegetables'</v>
      </c>
      <c r="X315" s="3" t="str">
        <f t="shared" si="97"/>
        <v>'Online'</v>
      </c>
      <c r="Y315" s="3" t="str">
        <f t="shared" si="98"/>
        <v>'M'</v>
      </c>
      <c r="Z315" s="1" t="str">
        <f t="shared" si="99"/>
        <v>2012-08-28</v>
      </c>
      <c r="AA315" s="1" t="s">
        <v>3884</v>
      </c>
      <c r="AB315" s="1" t="str">
        <f t="shared" si="100"/>
        <v>'2012-08-28'</v>
      </c>
      <c r="AC315" s="3">
        <f t="shared" si="101"/>
        <v>808890140</v>
      </c>
      <c r="AD315" s="1" t="str">
        <f t="shared" si="102"/>
        <v>2012-09-22</v>
      </c>
      <c r="AE315" s="1" t="s">
        <v>4515</v>
      </c>
      <c r="AF315" s="1" t="str">
        <f t="shared" si="103"/>
        <v>'2012-09-22'</v>
      </c>
      <c r="AG315">
        <f t="shared" si="104"/>
        <v>7422</v>
      </c>
      <c r="AH315" s="1" t="str">
        <f t="shared" si="105"/>
        <v>154.06</v>
      </c>
      <c r="AI315" t="str">
        <f t="shared" si="106"/>
        <v>90.93</v>
      </c>
      <c r="AJ315" s="1" t="str">
        <f t="shared" si="107"/>
        <v>1143433.32</v>
      </c>
      <c r="AK315" t="str">
        <f t="shared" si="108"/>
        <v>674882.46</v>
      </c>
      <c r="AL315" s="1" t="str">
        <f t="shared" si="109"/>
        <v>468550.86</v>
      </c>
      <c r="AM315" s="4">
        <f t="shared" si="110"/>
        <v>2012</v>
      </c>
      <c r="AN315" s="1" t="str">
        <f t="shared" si="111"/>
        <v>'2012'</v>
      </c>
      <c r="AO315" s="5">
        <f t="shared" si="112"/>
        <v>8</v>
      </c>
      <c r="AP315" s="1" t="str">
        <f t="shared" si="113"/>
        <v>'8'</v>
      </c>
      <c r="AQ315" s="1" t="str">
        <f t="shared" si="114"/>
        <v>'mon'</v>
      </c>
      <c r="AR315" t="str">
        <f t="shared" si="115"/>
        <v>63.13</v>
      </c>
      <c r="AS315" s="1" t="str">
        <f t="shared" si="116"/>
        <v>'25 days')</v>
      </c>
    </row>
    <row r="316" spans="1:45" x14ac:dyDescent="0.25">
      <c r="A316" t="s">
        <v>97</v>
      </c>
      <c r="B316" t="s">
        <v>825</v>
      </c>
      <c r="C316" t="s">
        <v>21</v>
      </c>
      <c r="D316" t="s">
        <v>22</v>
      </c>
      <c r="E316" t="s">
        <v>45</v>
      </c>
      <c r="F316" s="1">
        <v>42210</v>
      </c>
      <c r="G316">
        <v>597918736</v>
      </c>
      <c r="H316" s="1">
        <v>42258</v>
      </c>
      <c r="I316">
        <v>6296</v>
      </c>
      <c r="J316" t="s">
        <v>24</v>
      </c>
      <c r="K316" t="s">
        <v>25</v>
      </c>
      <c r="L316" t="s">
        <v>1234</v>
      </c>
      <c r="M316" t="s">
        <v>1235</v>
      </c>
      <c r="N316" t="s">
        <v>1236</v>
      </c>
      <c r="O316">
        <v>2015</v>
      </c>
      <c r="P316">
        <v>7</v>
      </c>
      <c r="Q316" t="s">
        <v>29</v>
      </c>
      <c r="R316" t="s">
        <v>30</v>
      </c>
      <c r="S316" t="s">
        <v>311</v>
      </c>
      <c r="U316" s="1" t="str">
        <f t="shared" si="94"/>
        <v>('Central America and the Caribbean'</v>
      </c>
      <c r="V316" s="3" t="str">
        <f t="shared" si="95"/>
        <v>'Belize'</v>
      </c>
      <c r="W316" s="3" t="str">
        <f t="shared" si="96"/>
        <v>'Cosmetics'</v>
      </c>
      <c r="X316" s="3" t="str">
        <f t="shared" si="97"/>
        <v>'Offline'</v>
      </c>
      <c r="Y316" s="3" t="str">
        <f t="shared" si="98"/>
        <v>'C'</v>
      </c>
      <c r="Z316" s="1" t="str">
        <f t="shared" si="99"/>
        <v>2015-07-25</v>
      </c>
      <c r="AA316" s="1" t="s">
        <v>3885</v>
      </c>
      <c r="AB316" s="1" t="str">
        <f t="shared" si="100"/>
        <v>'2015-07-25'</v>
      </c>
      <c r="AC316" s="3">
        <f t="shared" si="101"/>
        <v>597918736</v>
      </c>
      <c r="AD316" s="1" t="str">
        <f t="shared" si="102"/>
        <v>2015-09-11</v>
      </c>
      <c r="AE316" s="1" t="s">
        <v>4639</v>
      </c>
      <c r="AF316" s="1" t="str">
        <f t="shared" si="103"/>
        <v>'2015-09-11'</v>
      </c>
      <c r="AG316">
        <f t="shared" si="104"/>
        <v>6296</v>
      </c>
      <c r="AH316" s="1" t="str">
        <f t="shared" si="105"/>
        <v>437.2</v>
      </c>
      <c r="AI316" t="str">
        <f t="shared" si="106"/>
        <v>263.33</v>
      </c>
      <c r="AJ316" s="1" t="str">
        <f t="shared" si="107"/>
        <v>2752611.2</v>
      </c>
      <c r="AK316" t="str">
        <f t="shared" si="108"/>
        <v>1657925.68</v>
      </c>
      <c r="AL316" s="1" t="str">
        <f t="shared" si="109"/>
        <v>1094685.52</v>
      </c>
      <c r="AM316" s="4">
        <f t="shared" si="110"/>
        <v>2015</v>
      </c>
      <c r="AN316" s="1" t="str">
        <f t="shared" si="111"/>
        <v>'2015'</v>
      </c>
      <c r="AO316" s="5">
        <f t="shared" si="112"/>
        <v>7</v>
      </c>
      <c r="AP316" s="1" t="str">
        <f t="shared" si="113"/>
        <v>'7'</v>
      </c>
      <c r="AQ316" s="1" t="str">
        <f t="shared" si="114"/>
        <v>'fri'</v>
      </c>
      <c r="AR316" t="str">
        <f t="shared" si="115"/>
        <v>173.87</v>
      </c>
      <c r="AS316" s="1" t="str">
        <f t="shared" si="116"/>
        <v>'48 days')</v>
      </c>
    </row>
    <row r="317" spans="1:45" x14ac:dyDescent="0.25">
      <c r="A317" t="s">
        <v>63</v>
      </c>
      <c r="B317" t="s">
        <v>1053</v>
      </c>
      <c r="C317" t="s">
        <v>21</v>
      </c>
      <c r="D317" t="s">
        <v>35</v>
      </c>
      <c r="E317" t="s">
        <v>66</v>
      </c>
      <c r="F317" s="1">
        <v>41939</v>
      </c>
      <c r="G317">
        <v>125870978</v>
      </c>
      <c r="H317" s="1">
        <v>41963</v>
      </c>
      <c r="I317">
        <v>6874</v>
      </c>
      <c r="J317" t="s">
        <v>24</v>
      </c>
      <c r="K317" t="s">
        <v>25</v>
      </c>
      <c r="L317" t="s">
        <v>1237</v>
      </c>
      <c r="M317" t="s">
        <v>1238</v>
      </c>
      <c r="N317" t="s">
        <v>1239</v>
      </c>
      <c r="O317">
        <v>2014</v>
      </c>
      <c r="P317">
        <v>10</v>
      </c>
      <c r="Q317" t="s">
        <v>41</v>
      </c>
      <c r="R317" t="s">
        <v>30</v>
      </c>
      <c r="S317" t="s">
        <v>146</v>
      </c>
      <c r="U317" s="1" t="str">
        <f t="shared" si="94"/>
        <v>('Sub-Saharan Africa'</v>
      </c>
      <c r="V317" s="3" t="str">
        <f t="shared" si="95"/>
        <v>'Angola'</v>
      </c>
      <c r="W317" s="3" t="str">
        <f t="shared" si="96"/>
        <v>'Cosmetics'</v>
      </c>
      <c r="X317" s="3" t="str">
        <f t="shared" si="97"/>
        <v>'Online'</v>
      </c>
      <c r="Y317" s="3" t="str">
        <f t="shared" si="98"/>
        <v>'H'</v>
      </c>
      <c r="Z317" s="1" t="str">
        <f t="shared" si="99"/>
        <v>2014-10-27</v>
      </c>
      <c r="AA317" s="1" t="s">
        <v>3886</v>
      </c>
      <c r="AB317" s="1" t="str">
        <f t="shared" si="100"/>
        <v>'2014-10-27'</v>
      </c>
      <c r="AC317" s="3">
        <f t="shared" si="101"/>
        <v>125870978</v>
      </c>
      <c r="AD317" s="1" t="str">
        <f t="shared" si="102"/>
        <v>2014-11-20</v>
      </c>
      <c r="AE317" s="1" t="s">
        <v>4640</v>
      </c>
      <c r="AF317" s="1" t="str">
        <f t="shared" si="103"/>
        <v>'2014-11-20'</v>
      </c>
      <c r="AG317">
        <f t="shared" si="104"/>
        <v>6874</v>
      </c>
      <c r="AH317" s="1" t="str">
        <f t="shared" si="105"/>
        <v>437.2</v>
      </c>
      <c r="AI317" t="str">
        <f t="shared" si="106"/>
        <v>263.33</v>
      </c>
      <c r="AJ317" s="1" t="str">
        <f t="shared" si="107"/>
        <v>3005312.8</v>
      </c>
      <c r="AK317" t="str">
        <f t="shared" si="108"/>
        <v>1810130.42</v>
      </c>
      <c r="AL317" s="1" t="str">
        <f t="shared" si="109"/>
        <v>1195182.38</v>
      </c>
      <c r="AM317" s="4">
        <f t="shared" si="110"/>
        <v>2014</v>
      </c>
      <c r="AN317" s="1" t="str">
        <f t="shared" si="111"/>
        <v>'2014'</v>
      </c>
      <c r="AO317" s="5">
        <f t="shared" si="112"/>
        <v>10</v>
      </c>
      <c r="AP317" s="1" t="str">
        <f t="shared" si="113"/>
        <v>'10'</v>
      </c>
      <c r="AQ317" s="1" t="str">
        <f t="shared" si="114"/>
        <v>'sun'</v>
      </c>
      <c r="AR317" t="str">
        <f t="shared" si="115"/>
        <v>173.87</v>
      </c>
      <c r="AS317" s="1" t="str">
        <f t="shared" si="116"/>
        <v>'24 days')</v>
      </c>
    </row>
    <row r="318" spans="1:45" x14ac:dyDescent="0.25">
      <c r="A318" t="s">
        <v>53</v>
      </c>
      <c r="B318" t="s">
        <v>334</v>
      </c>
      <c r="C318" t="s">
        <v>123</v>
      </c>
      <c r="D318" t="s">
        <v>35</v>
      </c>
      <c r="E318" t="s">
        <v>66</v>
      </c>
      <c r="F318" s="1">
        <v>41565</v>
      </c>
      <c r="G318">
        <v>444358193</v>
      </c>
      <c r="H318" s="1">
        <v>41568</v>
      </c>
      <c r="I318">
        <v>4319</v>
      </c>
      <c r="J318" t="s">
        <v>124</v>
      </c>
      <c r="K318" t="s">
        <v>125</v>
      </c>
      <c r="L318" t="s">
        <v>1240</v>
      </c>
      <c r="M318" t="s">
        <v>1241</v>
      </c>
      <c r="N318" t="s">
        <v>1242</v>
      </c>
      <c r="O318">
        <v>2013</v>
      </c>
      <c r="P318">
        <v>10</v>
      </c>
      <c r="Q318" t="s">
        <v>163</v>
      </c>
      <c r="R318" t="s">
        <v>129</v>
      </c>
      <c r="S318" t="s">
        <v>588</v>
      </c>
      <c r="U318" s="1" t="str">
        <f t="shared" si="94"/>
        <v>('Asia'</v>
      </c>
      <c r="V318" s="3" t="str">
        <f t="shared" si="95"/>
        <v>'Malaysia'</v>
      </c>
      <c r="W318" s="3" t="str">
        <f t="shared" si="96"/>
        <v>'Household'</v>
      </c>
      <c r="X318" s="3" t="str">
        <f t="shared" si="97"/>
        <v>'Online'</v>
      </c>
      <c r="Y318" s="3" t="str">
        <f t="shared" si="98"/>
        <v>'H'</v>
      </c>
      <c r="Z318" s="1" t="str">
        <f t="shared" si="99"/>
        <v>2013-10-18</v>
      </c>
      <c r="AA318" s="1" t="s">
        <v>3887</v>
      </c>
      <c r="AB318" s="1" t="str">
        <f t="shared" si="100"/>
        <v>'2013-10-18'</v>
      </c>
      <c r="AC318" s="3">
        <f t="shared" si="101"/>
        <v>444358193</v>
      </c>
      <c r="AD318" s="1" t="str">
        <f t="shared" si="102"/>
        <v>2013-10-21</v>
      </c>
      <c r="AE318" s="1" t="s">
        <v>4641</v>
      </c>
      <c r="AF318" s="1" t="str">
        <f t="shared" si="103"/>
        <v>'2013-10-21'</v>
      </c>
      <c r="AG318">
        <f t="shared" si="104"/>
        <v>4319</v>
      </c>
      <c r="AH318" s="1" t="str">
        <f t="shared" si="105"/>
        <v>668.27</v>
      </c>
      <c r="AI318" t="str">
        <f t="shared" si="106"/>
        <v>502.54</v>
      </c>
      <c r="AJ318" s="1" t="str">
        <f t="shared" si="107"/>
        <v>2886258.13</v>
      </c>
      <c r="AK318" t="str">
        <f t="shared" si="108"/>
        <v>2170470.26</v>
      </c>
      <c r="AL318" s="1" t="str">
        <f t="shared" si="109"/>
        <v>715787.87</v>
      </c>
      <c r="AM318" s="4">
        <f t="shared" si="110"/>
        <v>2013</v>
      </c>
      <c r="AN318" s="1" t="str">
        <f t="shared" si="111"/>
        <v>'2013'</v>
      </c>
      <c r="AO318" s="5">
        <f t="shared" si="112"/>
        <v>10</v>
      </c>
      <c r="AP318" s="1" t="str">
        <f t="shared" si="113"/>
        <v>'10'</v>
      </c>
      <c r="AQ318" s="1" t="str">
        <f t="shared" si="114"/>
        <v>'thur'</v>
      </c>
      <c r="AR318" t="str">
        <f t="shared" si="115"/>
        <v>165.72999999999996</v>
      </c>
      <c r="AS318" s="1" t="str">
        <f t="shared" si="116"/>
        <v>'3 days')</v>
      </c>
    </row>
    <row r="319" spans="1:45" x14ac:dyDescent="0.25">
      <c r="A319" t="s">
        <v>63</v>
      </c>
      <c r="B319" t="s">
        <v>772</v>
      </c>
      <c r="C319" t="s">
        <v>157</v>
      </c>
      <c r="D319" t="s">
        <v>35</v>
      </c>
      <c r="E319" t="s">
        <v>45</v>
      </c>
      <c r="F319" s="1">
        <v>41320</v>
      </c>
      <c r="G319">
        <v>875304210</v>
      </c>
      <c r="H319" s="1">
        <v>41345</v>
      </c>
      <c r="I319">
        <v>822</v>
      </c>
      <c r="J319" t="s">
        <v>158</v>
      </c>
      <c r="K319" t="s">
        <v>159</v>
      </c>
      <c r="L319" t="s">
        <v>1243</v>
      </c>
      <c r="M319" t="s">
        <v>1244</v>
      </c>
      <c r="N319" t="s">
        <v>1245</v>
      </c>
      <c r="O319">
        <v>2013</v>
      </c>
      <c r="P319">
        <v>2</v>
      </c>
      <c r="Q319" t="s">
        <v>163</v>
      </c>
      <c r="R319" t="s">
        <v>164</v>
      </c>
      <c r="S319" t="s">
        <v>170</v>
      </c>
      <c r="U319" s="1" t="str">
        <f t="shared" si="94"/>
        <v>('Sub-Saharan Africa'</v>
      </c>
      <c r="V319" s="3" t="str">
        <f t="shared" si="95"/>
        <v>'Ethiopia'</v>
      </c>
      <c r="W319" s="3" t="str">
        <f t="shared" si="96"/>
        <v>'Beverages'</v>
      </c>
      <c r="X319" s="3" t="str">
        <f t="shared" si="97"/>
        <v>'Online'</v>
      </c>
      <c r="Y319" s="3" t="str">
        <f t="shared" si="98"/>
        <v>'C'</v>
      </c>
      <c r="Z319" s="1" t="str">
        <f t="shared" si="99"/>
        <v>2013-02-15</v>
      </c>
      <c r="AA319" s="1" t="s">
        <v>3888</v>
      </c>
      <c r="AB319" s="1" t="str">
        <f t="shared" si="100"/>
        <v>'2013-02-15'</v>
      </c>
      <c r="AC319" s="3">
        <f t="shared" si="101"/>
        <v>875304210</v>
      </c>
      <c r="AD319" s="1" t="str">
        <f t="shared" si="102"/>
        <v>2013-03-12</v>
      </c>
      <c r="AE319" s="1" t="s">
        <v>4642</v>
      </c>
      <c r="AF319" s="1" t="str">
        <f t="shared" si="103"/>
        <v>'2013-03-12'</v>
      </c>
      <c r="AG319">
        <f t="shared" si="104"/>
        <v>822</v>
      </c>
      <c r="AH319" s="1" t="str">
        <f t="shared" si="105"/>
        <v>47.45</v>
      </c>
      <c r="AI319" t="str">
        <f t="shared" si="106"/>
        <v>31.79</v>
      </c>
      <c r="AJ319" s="1" t="str">
        <f t="shared" si="107"/>
        <v>39003.9</v>
      </c>
      <c r="AK319" t="str">
        <f t="shared" si="108"/>
        <v>26131.38</v>
      </c>
      <c r="AL319" s="1" t="str">
        <f t="shared" si="109"/>
        <v>12872.52</v>
      </c>
      <c r="AM319" s="4">
        <f t="shared" si="110"/>
        <v>2013</v>
      </c>
      <c r="AN319" s="1" t="str">
        <f t="shared" si="111"/>
        <v>'2013'</v>
      </c>
      <c r="AO319" s="5">
        <f t="shared" si="112"/>
        <v>2</v>
      </c>
      <c r="AP319" s="1" t="str">
        <f t="shared" si="113"/>
        <v>'2'</v>
      </c>
      <c r="AQ319" s="1" t="str">
        <f t="shared" si="114"/>
        <v>'thur'</v>
      </c>
      <c r="AR319" t="str">
        <f t="shared" si="115"/>
        <v>15.660000000000004</v>
      </c>
      <c r="AS319" s="1" t="str">
        <f t="shared" si="116"/>
        <v>'25 days')</v>
      </c>
    </row>
    <row r="320" spans="1:45" x14ac:dyDescent="0.25">
      <c r="A320" t="s">
        <v>32</v>
      </c>
      <c r="B320" t="s">
        <v>156</v>
      </c>
      <c r="C320" t="s">
        <v>44</v>
      </c>
      <c r="D320" t="s">
        <v>22</v>
      </c>
      <c r="E320" t="s">
        <v>45</v>
      </c>
      <c r="F320" s="1">
        <v>41828</v>
      </c>
      <c r="G320">
        <v>360945355</v>
      </c>
      <c r="H320" s="1">
        <v>41867</v>
      </c>
      <c r="I320">
        <v>607</v>
      </c>
      <c r="J320" t="s">
        <v>46</v>
      </c>
      <c r="K320" t="s">
        <v>47</v>
      </c>
      <c r="L320" t="s">
        <v>1246</v>
      </c>
      <c r="M320" t="s">
        <v>1247</v>
      </c>
      <c r="N320" t="s">
        <v>1248</v>
      </c>
      <c r="O320">
        <v>2014</v>
      </c>
      <c r="P320">
        <v>7</v>
      </c>
      <c r="Q320" t="s">
        <v>72</v>
      </c>
      <c r="R320" t="s">
        <v>51</v>
      </c>
      <c r="S320" t="s">
        <v>52</v>
      </c>
      <c r="U320" s="1" t="str">
        <f t="shared" si="94"/>
        <v>('North America'</v>
      </c>
      <c r="V320" s="3" t="str">
        <f t="shared" si="95"/>
        <v>'Greenland'</v>
      </c>
      <c r="W320" s="3" t="str">
        <f t="shared" si="96"/>
        <v>'Baby Food'</v>
      </c>
      <c r="X320" s="3" t="str">
        <f t="shared" si="97"/>
        <v>'Offline'</v>
      </c>
      <c r="Y320" s="3" t="str">
        <f t="shared" si="98"/>
        <v>'C'</v>
      </c>
      <c r="Z320" s="1" t="str">
        <f t="shared" si="99"/>
        <v>2014-07-08</v>
      </c>
      <c r="AA320" s="1" t="s">
        <v>3889</v>
      </c>
      <c r="AB320" s="1" t="str">
        <f t="shared" si="100"/>
        <v>'2014-07-08'</v>
      </c>
      <c r="AC320" s="3">
        <f t="shared" si="101"/>
        <v>360945355</v>
      </c>
      <c r="AD320" s="1" t="str">
        <f t="shared" si="102"/>
        <v>2014-08-16</v>
      </c>
      <c r="AE320" s="1" t="s">
        <v>4643</v>
      </c>
      <c r="AF320" s="1" t="str">
        <f t="shared" si="103"/>
        <v>'2014-08-16'</v>
      </c>
      <c r="AG320">
        <f t="shared" si="104"/>
        <v>607</v>
      </c>
      <c r="AH320" s="1" t="str">
        <f t="shared" si="105"/>
        <v>255.28</v>
      </c>
      <c r="AI320" t="str">
        <f t="shared" si="106"/>
        <v>159.42</v>
      </c>
      <c r="AJ320" s="1" t="str">
        <f t="shared" si="107"/>
        <v>154954.96</v>
      </c>
      <c r="AK320" t="str">
        <f t="shared" si="108"/>
        <v>96767.94</v>
      </c>
      <c r="AL320" s="1" t="str">
        <f t="shared" si="109"/>
        <v>58187.02</v>
      </c>
      <c r="AM320" s="4">
        <f t="shared" si="110"/>
        <v>2014</v>
      </c>
      <c r="AN320" s="1" t="str">
        <f t="shared" si="111"/>
        <v>'2014'</v>
      </c>
      <c r="AO320" s="5">
        <f t="shared" si="112"/>
        <v>7</v>
      </c>
      <c r="AP320" s="1" t="str">
        <f t="shared" si="113"/>
        <v>'7'</v>
      </c>
      <c r="AQ320" s="1" t="str">
        <f t="shared" si="114"/>
        <v>'mon'</v>
      </c>
      <c r="AR320" t="str">
        <f t="shared" si="115"/>
        <v>95.86</v>
      </c>
      <c r="AS320" s="1" t="str">
        <f t="shared" si="116"/>
        <v>'39 days')</v>
      </c>
    </row>
    <row r="321" spans="1:45" x14ac:dyDescent="0.25">
      <c r="A321" t="s">
        <v>63</v>
      </c>
      <c r="B321" t="s">
        <v>234</v>
      </c>
      <c r="C321" t="s">
        <v>55</v>
      </c>
      <c r="D321" t="s">
        <v>22</v>
      </c>
      <c r="E321" t="s">
        <v>45</v>
      </c>
      <c r="F321" s="1">
        <v>42716</v>
      </c>
      <c r="G321">
        <v>613830459</v>
      </c>
      <c r="H321" s="1">
        <v>42751</v>
      </c>
      <c r="I321">
        <v>4928</v>
      </c>
      <c r="J321" t="s">
        <v>56</v>
      </c>
      <c r="K321" t="s">
        <v>57</v>
      </c>
      <c r="L321" t="s">
        <v>1249</v>
      </c>
      <c r="M321" t="s">
        <v>1250</v>
      </c>
      <c r="N321" t="s">
        <v>1251</v>
      </c>
      <c r="O321">
        <v>2016</v>
      </c>
      <c r="P321">
        <v>12</v>
      </c>
      <c r="Q321" t="s">
        <v>41</v>
      </c>
      <c r="R321" t="s">
        <v>61</v>
      </c>
      <c r="S321" t="s">
        <v>130</v>
      </c>
      <c r="U321" s="1" t="str">
        <f t="shared" si="94"/>
        <v>('Sub-Saharan Africa'</v>
      </c>
      <c r="V321" s="3" t="str">
        <f t="shared" si="95"/>
        <v>'Benin'</v>
      </c>
      <c r="W321" s="3" t="str">
        <f t="shared" si="96"/>
        <v>'Cereal'</v>
      </c>
      <c r="X321" s="3" t="str">
        <f t="shared" si="97"/>
        <v>'Offline'</v>
      </c>
      <c r="Y321" s="3" t="str">
        <f t="shared" si="98"/>
        <v>'C'</v>
      </c>
      <c r="Z321" s="1" t="str">
        <f t="shared" si="99"/>
        <v>2016-12-12</v>
      </c>
      <c r="AA321" s="1" t="s">
        <v>3890</v>
      </c>
      <c r="AB321" s="1" t="str">
        <f t="shared" si="100"/>
        <v>'2016-12-12'</v>
      </c>
      <c r="AC321" s="3">
        <f t="shared" si="101"/>
        <v>613830459</v>
      </c>
      <c r="AD321" s="1" t="str">
        <f t="shared" si="102"/>
        <v>2017-01-16</v>
      </c>
      <c r="AE321" s="1" t="s">
        <v>4644</v>
      </c>
      <c r="AF321" s="1" t="str">
        <f t="shared" si="103"/>
        <v>'2017-01-16'</v>
      </c>
      <c r="AG321">
        <f t="shared" si="104"/>
        <v>4928</v>
      </c>
      <c r="AH321" s="1" t="str">
        <f t="shared" si="105"/>
        <v>205.7</v>
      </c>
      <c r="AI321" t="str">
        <f t="shared" si="106"/>
        <v>117.11</v>
      </c>
      <c r="AJ321" s="1" t="str">
        <f t="shared" si="107"/>
        <v>1013689.6</v>
      </c>
      <c r="AK321" t="str">
        <f t="shared" si="108"/>
        <v>577118.08</v>
      </c>
      <c r="AL321" s="1" t="str">
        <f t="shared" si="109"/>
        <v>436571.52</v>
      </c>
      <c r="AM321" s="4">
        <f t="shared" si="110"/>
        <v>2016</v>
      </c>
      <c r="AN321" s="1" t="str">
        <f t="shared" si="111"/>
        <v>'2016'</v>
      </c>
      <c r="AO321" s="5">
        <f t="shared" si="112"/>
        <v>12</v>
      </c>
      <c r="AP321" s="1" t="str">
        <f t="shared" si="113"/>
        <v>'12'</v>
      </c>
      <c r="AQ321" s="1" t="str">
        <f t="shared" si="114"/>
        <v>'sun'</v>
      </c>
      <c r="AR321" t="str">
        <f t="shared" si="115"/>
        <v>88.58999999999999</v>
      </c>
      <c r="AS321" s="1" t="str">
        <f t="shared" si="116"/>
        <v>'35 days')</v>
      </c>
    </row>
    <row r="322" spans="1:45" x14ac:dyDescent="0.25">
      <c r="A322" t="s">
        <v>19</v>
      </c>
      <c r="B322" t="s">
        <v>1070</v>
      </c>
      <c r="C322" t="s">
        <v>55</v>
      </c>
      <c r="D322" t="s">
        <v>22</v>
      </c>
      <c r="E322" t="s">
        <v>66</v>
      </c>
      <c r="F322" s="1">
        <v>41237</v>
      </c>
      <c r="G322">
        <v>266820847</v>
      </c>
      <c r="H322" s="1">
        <v>41253</v>
      </c>
      <c r="I322">
        <v>7073</v>
      </c>
      <c r="J322" t="s">
        <v>56</v>
      </c>
      <c r="K322" t="s">
        <v>57</v>
      </c>
      <c r="L322" t="s">
        <v>1252</v>
      </c>
      <c r="M322" t="s">
        <v>1253</v>
      </c>
      <c r="N322" t="s">
        <v>1254</v>
      </c>
      <c r="O322">
        <v>2012</v>
      </c>
      <c r="P322">
        <v>11</v>
      </c>
      <c r="Q322" t="s">
        <v>29</v>
      </c>
      <c r="R322" t="s">
        <v>61</v>
      </c>
      <c r="S322" t="s">
        <v>136</v>
      </c>
      <c r="U322" s="1" t="str">
        <f t="shared" si="94"/>
        <v>('Middle East and North Africa'</v>
      </c>
      <c r="V322" s="3" t="str">
        <f t="shared" si="95"/>
        <v>'Yemen'</v>
      </c>
      <c r="W322" s="3" t="str">
        <f t="shared" si="96"/>
        <v>'Cereal'</v>
      </c>
      <c r="X322" s="3" t="str">
        <f t="shared" si="97"/>
        <v>'Offline'</v>
      </c>
      <c r="Y322" s="3" t="str">
        <f t="shared" si="98"/>
        <v>'H'</v>
      </c>
      <c r="Z322" s="1" t="str">
        <f t="shared" si="99"/>
        <v>2012-11-24</v>
      </c>
      <c r="AA322" s="1" t="s">
        <v>3891</v>
      </c>
      <c r="AB322" s="1" t="str">
        <f t="shared" si="100"/>
        <v>'2012-11-24'</v>
      </c>
      <c r="AC322" s="3">
        <f t="shared" si="101"/>
        <v>266820847</v>
      </c>
      <c r="AD322" s="1" t="str">
        <f t="shared" si="102"/>
        <v>2012-12-10</v>
      </c>
      <c r="AE322" s="1" t="s">
        <v>4645</v>
      </c>
      <c r="AF322" s="1" t="str">
        <f t="shared" si="103"/>
        <v>'2012-12-10'</v>
      </c>
      <c r="AG322">
        <f t="shared" si="104"/>
        <v>7073</v>
      </c>
      <c r="AH322" s="1" t="str">
        <f t="shared" si="105"/>
        <v>205.7</v>
      </c>
      <c r="AI322" t="str">
        <f t="shared" si="106"/>
        <v>117.11</v>
      </c>
      <c r="AJ322" s="1" t="str">
        <f t="shared" si="107"/>
        <v>1454916.1</v>
      </c>
      <c r="AK322" t="str">
        <f t="shared" si="108"/>
        <v>828319.03</v>
      </c>
      <c r="AL322" s="1" t="str">
        <f t="shared" si="109"/>
        <v>626597.07</v>
      </c>
      <c r="AM322" s="4">
        <f t="shared" si="110"/>
        <v>2012</v>
      </c>
      <c r="AN322" s="1" t="str">
        <f t="shared" si="111"/>
        <v>'2012'</v>
      </c>
      <c r="AO322" s="5">
        <f t="shared" si="112"/>
        <v>11</v>
      </c>
      <c r="AP322" s="1" t="str">
        <f t="shared" si="113"/>
        <v>'11'</v>
      </c>
      <c r="AQ322" s="1" t="str">
        <f t="shared" si="114"/>
        <v>'fri'</v>
      </c>
      <c r="AR322" t="str">
        <f t="shared" si="115"/>
        <v>88.58999999999999</v>
      </c>
      <c r="AS322" s="1" t="str">
        <f t="shared" si="116"/>
        <v>'16 days')</v>
      </c>
    </row>
    <row r="323" spans="1:45" x14ac:dyDescent="0.25">
      <c r="A323" t="s">
        <v>63</v>
      </c>
      <c r="B323" t="s">
        <v>452</v>
      </c>
      <c r="C323" t="s">
        <v>44</v>
      </c>
      <c r="D323" t="s">
        <v>22</v>
      </c>
      <c r="E323" t="s">
        <v>23</v>
      </c>
      <c r="F323" s="1">
        <v>41946</v>
      </c>
      <c r="G323">
        <v>723090350</v>
      </c>
      <c r="H323" s="1">
        <v>41970</v>
      </c>
      <c r="I323">
        <v>7358</v>
      </c>
      <c r="J323" t="s">
        <v>46</v>
      </c>
      <c r="K323" t="s">
        <v>47</v>
      </c>
      <c r="L323" t="s">
        <v>1255</v>
      </c>
      <c r="M323" t="s">
        <v>1256</v>
      </c>
      <c r="N323" t="s">
        <v>1257</v>
      </c>
      <c r="O323">
        <v>2014</v>
      </c>
      <c r="P323">
        <v>11</v>
      </c>
      <c r="Q323" t="s">
        <v>41</v>
      </c>
      <c r="R323" t="s">
        <v>51</v>
      </c>
      <c r="S323" t="s">
        <v>146</v>
      </c>
      <c r="U323" s="1" t="str">
        <f t="shared" ref="U323:U386" si="117">CONCATENATE("('",A323,"'")</f>
        <v>('Sub-Saharan Africa'</v>
      </c>
      <c r="V323" s="3" t="str">
        <f t="shared" ref="V323:V386" si="118">CONCATENATE("'",B323,"'")</f>
        <v>'Rwanda'</v>
      </c>
      <c r="W323" s="3" t="str">
        <f t="shared" ref="W323:W386" si="119">CONCATENATE("'",C323,"'")</f>
        <v>'Baby Food'</v>
      </c>
      <c r="X323" s="3" t="str">
        <f t="shared" ref="X323:X386" si="120">CONCATENATE("'",D323,"'")</f>
        <v>'Offline'</v>
      </c>
      <c r="Y323" s="3" t="str">
        <f t="shared" ref="Y323:Y386" si="121">CONCATENATE("'",E323,"'")</f>
        <v>'M'</v>
      </c>
      <c r="Z323" s="1" t="str">
        <f t="shared" ref="Z323:Z386" si="122">CONCATENATE(TEXT(F323,"yyyy-mm-dd"))</f>
        <v>2014-11-03</v>
      </c>
      <c r="AA323" s="1" t="s">
        <v>3892</v>
      </c>
      <c r="AB323" s="1" t="str">
        <f t="shared" ref="AB323:AB386" si="123">CONCATENATE("'",AA323,"'")</f>
        <v>'2014-11-03'</v>
      </c>
      <c r="AC323" s="3">
        <f t="shared" ref="AC323:AC386" si="124">G323</f>
        <v>723090350</v>
      </c>
      <c r="AD323" s="1" t="str">
        <f t="shared" ref="AD323:AD386" si="125">CONCATENATE(TEXT(H323,"yyyy-mm-dd"))</f>
        <v>2014-11-27</v>
      </c>
      <c r="AE323" s="1" t="s">
        <v>4646</v>
      </c>
      <c r="AF323" s="1" t="str">
        <f t="shared" ref="AF323:AF386" si="126">CONCATENATE("'",AE323,"'")</f>
        <v>'2014-11-27'</v>
      </c>
      <c r="AG323">
        <f t="shared" ref="AG323:AG386" si="127">I323</f>
        <v>7358</v>
      </c>
      <c r="AH323" s="1" t="str">
        <f t="shared" ref="AH323:AH386" si="128">J323</f>
        <v>255.28</v>
      </c>
      <c r="AI323" t="str">
        <f t="shared" ref="AI323:AI386" si="129">K323</f>
        <v>159.42</v>
      </c>
      <c r="AJ323" s="1" t="str">
        <f t="shared" ref="AJ323:AJ386" si="130">L323</f>
        <v>1878350.24</v>
      </c>
      <c r="AK323" t="str">
        <f t="shared" ref="AK323:AK386" si="131">M323</f>
        <v>1173012.36</v>
      </c>
      <c r="AL323" s="1" t="str">
        <f t="shared" ref="AL323:AL386" si="132">N323</f>
        <v>705337.88</v>
      </c>
      <c r="AM323" s="4">
        <f t="shared" ref="AM323:AM386" si="133">O323</f>
        <v>2014</v>
      </c>
      <c r="AN323" s="1" t="str">
        <f t="shared" ref="AN323:AN386" si="134">CONCATENATE("'",AM323,"'")</f>
        <v>'2014'</v>
      </c>
      <c r="AO323" s="5">
        <f t="shared" ref="AO323:AO386" si="135">P323</f>
        <v>11</v>
      </c>
      <c r="AP323" s="1" t="str">
        <f t="shared" ref="AP323:AP386" si="136">CONCATENATE("'",AO323,"'")</f>
        <v>'11'</v>
      </c>
      <c r="AQ323" s="1" t="str">
        <f t="shared" ref="AQ323:AQ386" si="137">CONCATENATE("'",Q323,"'")</f>
        <v>'sun'</v>
      </c>
      <c r="AR323" t="str">
        <f t="shared" ref="AR323:AR386" si="138">R323</f>
        <v>95.86</v>
      </c>
      <c r="AS323" s="1" t="str">
        <f t="shared" ref="AS323:AS386" si="139">CONCATENATE("'",S323,"')")</f>
        <v>'24 days')</v>
      </c>
    </row>
    <row r="324" spans="1:45" x14ac:dyDescent="0.25">
      <c r="A324" t="s">
        <v>63</v>
      </c>
      <c r="B324" t="s">
        <v>1258</v>
      </c>
      <c r="C324" t="s">
        <v>213</v>
      </c>
      <c r="D324" t="s">
        <v>22</v>
      </c>
      <c r="E324" t="s">
        <v>23</v>
      </c>
      <c r="F324" s="1">
        <v>41489</v>
      </c>
      <c r="G324">
        <v>306125295</v>
      </c>
      <c r="H324" s="1">
        <v>41501</v>
      </c>
      <c r="I324">
        <v>8132</v>
      </c>
      <c r="J324" t="s">
        <v>214</v>
      </c>
      <c r="K324" t="s">
        <v>215</v>
      </c>
      <c r="L324" t="s">
        <v>1259</v>
      </c>
      <c r="M324" t="s">
        <v>1260</v>
      </c>
      <c r="N324" t="s">
        <v>1261</v>
      </c>
      <c r="O324">
        <v>2013</v>
      </c>
      <c r="P324">
        <v>8</v>
      </c>
      <c r="Q324" t="s">
        <v>29</v>
      </c>
      <c r="R324" t="s">
        <v>219</v>
      </c>
      <c r="S324" t="s">
        <v>175</v>
      </c>
      <c r="U324" s="1" t="str">
        <f t="shared" si="117"/>
        <v>('Sub-Saharan Africa'</v>
      </c>
      <c r="V324" s="3" t="str">
        <f t="shared" si="118"/>
        <v>'Mauritania'</v>
      </c>
      <c r="W324" s="3" t="str">
        <f t="shared" si="119"/>
        <v>'Meat'</v>
      </c>
      <c r="X324" s="3" t="str">
        <f t="shared" si="120"/>
        <v>'Offline'</v>
      </c>
      <c r="Y324" s="3" t="str">
        <f t="shared" si="121"/>
        <v>'M'</v>
      </c>
      <c r="Z324" s="1" t="str">
        <f t="shared" si="122"/>
        <v>2013-08-03</v>
      </c>
      <c r="AA324" s="1" t="s">
        <v>3629</v>
      </c>
      <c r="AB324" s="1" t="str">
        <f t="shared" si="123"/>
        <v>'2013-08-03'</v>
      </c>
      <c r="AC324" s="3">
        <f t="shared" si="124"/>
        <v>306125295</v>
      </c>
      <c r="AD324" s="1" t="str">
        <f t="shared" si="125"/>
        <v>2013-08-15</v>
      </c>
      <c r="AE324" s="1" t="s">
        <v>4647</v>
      </c>
      <c r="AF324" s="1" t="str">
        <f t="shared" si="126"/>
        <v>'2013-08-15'</v>
      </c>
      <c r="AG324">
        <f t="shared" si="127"/>
        <v>8132</v>
      </c>
      <c r="AH324" s="1" t="str">
        <f t="shared" si="128"/>
        <v>421.89</v>
      </c>
      <c r="AI324" t="str">
        <f t="shared" si="129"/>
        <v>364.69</v>
      </c>
      <c r="AJ324" s="1" t="str">
        <f t="shared" si="130"/>
        <v>3430809.48</v>
      </c>
      <c r="AK324" t="str">
        <f t="shared" si="131"/>
        <v>2965659.08</v>
      </c>
      <c r="AL324" s="1" t="str">
        <f t="shared" si="132"/>
        <v>465150.4</v>
      </c>
      <c r="AM324" s="4">
        <f t="shared" si="133"/>
        <v>2013</v>
      </c>
      <c r="AN324" s="1" t="str">
        <f t="shared" si="134"/>
        <v>'2013'</v>
      </c>
      <c r="AO324" s="5">
        <f t="shared" si="135"/>
        <v>8</v>
      </c>
      <c r="AP324" s="1" t="str">
        <f t="shared" si="136"/>
        <v>'8'</v>
      </c>
      <c r="AQ324" s="1" t="str">
        <f t="shared" si="137"/>
        <v>'fri'</v>
      </c>
      <c r="AR324" t="str">
        <f t="shared" si="138"/>
        <v>57.19999999999999</v>
      </c>
      <c r="AS324" s="1" t="str">
        <f t="shared" si="139"/>
        <v>'12 days')</v>
      </c>
    </row>
    <row r="325" spans="1:45" x14ac:dyDescent="0.25">
      <c r="A325" t="s">
        <v>103</v>
      </c>
      <c r="B325" t="s">
        <v>1262</v>
      </c>
      <c r="C325" t="s">
        <v>186</v>
      </c>
      <c r="D325" t="s">
        <v>35</v>
      </c>
      <c r="E325" t="s">
        <v>138</v>
      </c>
      <c r="F325" s="1">
        <v>41052</v>
      </c>
      <c r="G325">
        <v>109724509</v>
      </c>
      <c r="H325" s="1">
        <v>41076</v>
      </c>
      <c r="I325">
        <v>8775</v>
      </c>
      <c r="J325" t="s">
        <v>187</v>
      </c>
      <c r="K325" t="s">
        <v>188</v>
      </c>
      <c r="L325" t="s">
        <v>1263</v>
      </c>
      <c r="M325" t="s">
        <v>1264</v>
      </c>
      <c r="N325" t="s">
        <v>1265</v>
      </c>
      <c r="O325">
        <v>2012</v>
      </c>
      <c r="P325">
        <v>5</v>
      </c>
      <c r="Q325" t="s">
        <v>85</v>
      </c>
      <c r="R325" t="s">
        <v>192</v>
      </c>
      <c r="S325" t="s">
        <v>146</v>
      </c>
      <c r="U325" s="1" t="str">
        <f t="shared" si="117"/>
        <v>('Australia and Oceania'</v>
      </c>
      <c r="V325" s="3" t="str">
        <f t="shared" si="118"/>
        <v>'New Zealand'</v>
      </c>
      <c r="W325" s="3" t="str">
        <f t="shared" si="119"/>
        <v>'Personal Care'</v>
      </c>
      <c r="X325" s="3" t="str">
        <f t="shared" si="120"/>
        <v>'Online'</v>
      </c>
      <c r="Y325" s="3" t="str">
        <f t="shared" si="121"/>
        <v>'L'</v>
      </c>
      <c r="Z325" s="1" t="str">
        <f t="shared" si="122"/>
        <v>2012-05-23</v>
      </c>
      <c r="AA325" s="1" t="s">
        <v>3893</v>
      </c>
      <c r="AB325" s="1" t="str">
        <f t="shared" si="123"/>
        <v>'2012-05-23'</v>
      </c>
      <c r="AC325" s="3">
        <f t="shared" si="124"/>
        <v>109724509</v>
      </c>
      <c r="AD325" s="1" t="str">
        <f t="shared" si="125"/>
        <v>2012-06-16</v>
      </c>
      <c r="AE325" s="1" t="s">
        <v>4024</v>
      </c>
      <c r="AF325" s="1" t="str">
        <f t="shared" si="126"/>
        <v>'2012-06-16'</v>
      </c>
      <c r="AG325">
        <f t="shared" si="127"/>
        <v>8775</v>
      </c>
      <c r="AH325" s="1" t="str">
        <f t="shared" si="128"/>
        <v>81.73</v>
      </c>
      <c r="AI325" t="str">
        <f t="shared" si="129"/>
        <v>56.67</v>
      </c>
      <c r="AJ325" s="1" t="str">
        <f t="shared" si="130"/>
        <v>717180.75</v>
      </c>
      <c r="AK325" t="str">
        <f t="shared" si="131"/>
        <v>497279.25</v>
      </c>
      <c r="AL325" s="1" t="str">
        <f t="shared" si="132"/>
        <v>219901.5</v>
      </c>
      <c r="AM325" s="4">
        <f t="shared" si="133"/>
        <v>2012</v>
      </c>
      <c r="AN325" s="1" t="str">
        <f t="shared" si="134"/>
        <v>'2012'</v>
      </c>
      <c r="AO325" s="5">
        <f t="shared" si="135"/>
        <v>5</v>
      </c>
      <c r="AP325" s="1" t="str">
        <f t="shared" si="136"/>
        <v>'5'</v>
      </c>
      <c r="AQ325" s="1" t="str">
        <f t="shared" si="137"/>
        <v>'tue'</v>
      </c>
      <c r="AR325" t="str">
        <f t="shared" si="138"/>
        <v>25.06</v>
      </c>
      <c r="AS325" s="1" t="str">
        <f t="shared" si="139"/>
        <v>'24 days')</v>
      </c>
    </row>
    <row r="326" spans="1:45" x14ac:dyDescent="0.25">
      <c r="A326" t="s">
        <v>103</v>
      </c>
      <c r="B326" t="s">
        <v>1266</v>
      </c>
      <c r="C326" t="s">
        <v>88</v>
      </c>
      <c r="D326" t="s">
        <v>22</v>
      </c>
      <c r="E326" t="s">
        <v>23</v>
      </c>
      <c r="F326" s="1">
        <v>42207</v>
      </c>
      <c r="G326">
        <v>847999322</v>
      </c>
      <c r="H326" s="1">
        <v>42222</v>
      </c>
      <c r="I326">
        <v>699</v>
      </c>
      <c r="J326" t="s">
        <v>89</v>
      </c>
      <c r="K326" t="s">
        <v>90</v>
      </c>
      <c r="L326" t="s">
        <v>1267</v>
      </c>
      <c r="M326" t="s">
        <v>1268</v>
      </c>
      <c r="N326" t="s">
        <v>1269</v>
      </c>
      <c r="O326">
        <v>2015</v>
      </c>
      <c r="P326">
        <v>7</v>
      </c>
      <c r="Q326" t="s">
        <v>85</v>
      </c>
      <c r="R326" t="s">
        <v>95</v>
      </c>
      <c r="S326" t="s">
        <v>74</v>
      </c>
      <c r="U326" s="1" t="str">
        <f t="shared" si="117"/>
        <v>('Australia and Oceania'</v>
      </c>
      <c r="V326" s="3" t="str">
        <f t="shared" si="118"/>
        <v>'Samoa '</v>
      </c>
      <c r="W326" s="3" t="str">
        <f t="shared" si="119"/>
        <v>'Clothes'</v>
      </c>
      <c r="X326" s="3" t="str">
        <f t="shared" si="120"/>
        <v>'Offline'</v>
      </c>
      <c r="Y326" s="3" t="str">
        <f t="shared" si="121"/>
        <v>'M'</v>
      </c>
      <c r="Z326" s="1" t="str">
        <f t="shared" si="122"/>
        <v>2015-07-22</v>
      </c>
      <c r="AA326" s="1" t="s">
        <v>3894</v>
      </c>
      <c r="AB326" s="1" t="str">
        <f t="shared" si="123"/>
        <v>'2015-07-22'</v>
      </c>
      <c r="AC326" s="3">
        <f t="shared" si="124"/>
        <v>847999322</v>
      </c>
      <c r="AD326" s="1" t="str">
        <f t="shared" si="125"/>
        <v>2015-08-06</v>
      </c>
      <c r="AE326" s="1" t="s">
        <v>4648</v>
      </c>
      <c r="AF326" s="1" t="str">
        <f t="shared" si="126"/>
        <v>'2015-08-06'</v>
      </c>
      <c r="AG326">
        <f t="shared" si="127"/>
        <v>699</v>
      </c>
      <c r="AH326" s="1" t="str">
        <f t="shared" si="128"/>
        <v>109.28</v>
      </c>
      <c r="AI326" t="str">
        <f t="shared" si="129"/>
        <v>35.84</v>
      </c>
      <c r="AJ326" s="1" t="str">
        <f t="shared" si="130"/>
        <v>76386.72</v>
      </c>
      <c r="AK326" t="str">
        <f t="shared" si="131"/>
        <v>25052.16</v>
      </c>
      <c r="AL326" s="1" t="str">
        <f t="shared" si="132"/>
        <v>51334.56</v>
      </c>
      <c r="AM326" s="4">
        <f t="shared" si="133"/>
        <v>2015</v>
      </c>
      <c r="AN326" s="1" t="str">
        <f t="shared" si="134"/>
        <v>'2015'</v>
      </c>
      <c r="AO326" s="5">
        <f t="shared" si="135"/>
        <v>7</v>
      </c>
      <c r="AP326" s="1" t="str">
        <f t="shared" si="136"/>
        <v>'7'</v>
      </c>
      <c r="AQ326" s="1" t="str">
        <f t="shared" si="137"/>
        <v>'tue'</v>
      </c>
      <c r="AR326" t="str">
        <f t="shared" si="138"/>
        <v>73.44</v>
      </c>
      <c r="AS326" s="1" t="str">
        <f t="shared" si="139"/>
        <v>'15 days')</v>
      </c>
    </row>
    <row r="327" spans="1:45" x14ac:dyDescent="0.25">
      <c r="A327" t="s">
        <v>103</v>
      </c>
      <c r="B327" t="s">
        <v>104</v>
      </c>
      <c r="C327" t="s">
        <v>88</v>
      </c>
      <c r="D327" t="s">
        <v>35</v>
      </c>
      <c r="E327" t="s">
        <v>66</v>
      </c>
      <c r="F327" s="1">
        <v>42767</v>
      </c>
      <c r="G327">
        <v>605373561</v>
      </c>
      <c r="H327" s="1">
        <v>42796</v>
      </c>
      <c r="I327">
        <v>2344</v>
      </c>
      <c r="J327" t="s">
        <v>89</v>
      </c>
      <c r="K327" t="s">
        <v>90</v>
      </c>
      <c r="L327" t="s">
        <v>1270</v>
      </c>
      <c r="M327" t="s">
        <v>1271</v>
      </c>
      <c r="N327" t="s">
        <v>1272</v>
      </c>
      <c r="O327">
        <v>2017</v>
      </c>
      <c r="P327">
        <v>2</v>
      </c>
      <c r="Q327" t="s">
        <v>85</v>
      </c>
      <c r="R327" t="s">
        <v>95</v>
      </c>
      <c r="S327" t="s">
        <v>142</v>
      </c>
      <c r="U327" s="1" t="str">
        <f t="shared" si="117"/>
        <v>('Australia and Oceania'</v>
      </c>
      <c r="V327" s="3" t="str">
        <f t="shared" si="118"/>
        <v>'Fiji'</v>
      </c>
      <c r="W327" s="3" t="str">
        <f t="shared" si="119"/>
        <v>'Clothes'</v>
      </c>
      <c r="X327" s="3" t="str">
        <f t="shared" si="120"/>
        <v>'Online'</v>
      </c>
      <c r="Y327" s="3" t="str">
        <f t="shared" si="121"/>
        <v>'H'</v>
      </c>
      <c r="Z327" s="1" t="str">
        <f t="shared" si="122"/>
        <v>2017-02-01</v>
      </c>
      <c r="AA327" s="1" t="s">
        <v>3895</v>
      </c>
      <c r="AB327" s="1" t="str">
        <f t="shared" si="123"/>
        <v>'2017-02-01'</v>
      </c>
      <c r="AC327" s="3">
        <f t="shared" si="124"/>
        <v>605373561</v>
      </c>
      <c r="AD327" s="1" t="str">
        <f t="shared" si="125"/>
        <v>2017-03-02</v>
      </c>
      <c r="AE327" s="1" t="s">
        <v>4396</v>
      </c>
      <c r="AF327" s="1" t="str">
        <f t="shared" si="126"/>
        <v>'2017-03-02'</v>
      </c>
      <c r="AG327">
        <f t="shared" si="127"/>
        <v>2344</v>
      </c>
      <c r="AH327" s="1" t="str">
        <f t="shared" si="128"/>
        <v>109.28</v>
      </c>
      <c r="AI327" t="str">
        <f t="shared" si="129"/>
        <v>35.84</v>
      </c>
      <c r="AJ327" s="1" t="str">
        <f t="shared" si="130"/>
        <v>256152.32</v>
      </c>
      <c r="AK327" t="str">
        <f t="shared" si="131"/>
        <v>84008.96</v>
      </c>
      <c r="AL327" s="1" t="str">
        <f t="shared" si="132"/>
        <v>172143.36</v>
      </c>
      <c r="AM327" s="4">
        <f t="shared" si="133"/>
        <v>2017</v>
      </c>
      <c r="AN327" s="1" t="str">
        <f t="shared" si="134"/>
        <v>'2017'</v>
      </c>
      <c r="AO327" s="5">
        <f t="shared" si="135"/>
        <v>2</v>
      </c>
      <c r="AP327" s="1" t="str">
        <f t="shared" si="136"/>
        <v>'2'</v>
      </c>
      <c r="AQ327" s="1" t="str">
        <f t="shared" si="137"/>
        <v>'tue'</v>
      </c>
      <c r="AR327" t="str">
        <f t="shared" si="138"/>
        <v>73.44</v>
      </c>
      <c r="AS327" s="1" t="str">
        <f t="shared" si="139"/>
        <v>'29 days')</v>
      </c>
    </row>
    <row r="328" spans="1:45" x14ac:dyDescent="0.25">
      <c r="A328" t="s">
        <v>63</v>
      </c>
      <c r="B328" t="s">
        <v>523</v>
      </c>
      <c r="C328" t="s">
        <v>157</v>
      </c>
      <c r="D328" t="s">
        <v>35</v>
      </c>
      <c r="E328" t="s">
        <v>66</v>
      </c>
      <c r="F328" s="1">
        <v>40936</v>
      </c>
      <c r="G328">
        <v>686583554</v>
      </c>
      <c r="H328" s="1">
        <v>40961</v>
      </c>
      <c r="I328">
        <v>4186</v>
      </c>
      <c r="J328" t="s">
        <v>158</v>
      </c>
      <c r="K328" t="s">
        <v>159</v>
      </c>
      <c r="L328" t="s">
        <v>1273</v>
      </c>
      <c r="M328" t="s">
        <v>1274</v>
      </c>
      <c r="N328" t="s">
        <v>1275</v>
      </c>
      <c r="O328">
        <v>2012</v>
      </c>
      <c r="P328">
        <v>1</v>
      </c>
      <c r="Q328" t="s">
        <v>29</v>
      </c>
      <c r="R328" t="s">
        <v>164</v>
      </c>
      <c r="S328" t="s">
        <v>170</v>
      </c>
      <c r="U328" s="1" t="str">
        <f t="shared" si="117"/>
        <v>('Sub-Saharan Africa'</v>
      </c>
      <c r="V328" s="3" t="str">
        <f t="shared" si="118"/>
        <v>'Malawi'</v>
      </c>
      <c r="W328" s="3" t="str">
        <f t="shared" si="119"/>
        <v>'Beverages'</v>
      </c>
      <c r="X328" s="3" t="str">
        <f t="shared" si="120"/>
        <v>'Online'</v>
      </c>
      <c r="Y328" s="3" t="str">
        <f t="shared" si="121"/>
        <v>'H'</v>
      </c>
      <c r="Z328" s="1" t="str">
        <f t="shared" si="122"/>
        <v>2012-01-28</v>
      </c>
      <c r="AA328" s="1" t="s">
        <v>3896</v>
      </c>
      <c r="AB328" s="1" t="str">
        <f t="shared" si="123"/>
        <v>'2012-01-28'</v>
      </c>
      <c r="AC328" s="3">
        <f t="shared" si="124"/>
        <v>686583554</v>
      </c>
      <c r="AD328" s="1" t="str">
        <f t="shared" si="125"/>
        <v>2012-02-22</v>
      </c>
      <c r="AE328" s="1" t="s">
        <v>4445</v>
      </c>
      <c r="AF328" s="1" t="str">
        <f t="shared" si="126"/>
        <v>'2012-02-22'</v>
      </c>
      <c r="AG328">
        <f t="shared" si="127"/>
        <v>4186</v>
      </c>
      <c r="AH328" s="1" t="str">
        <f t="shared" si="128"/>
        <v>47.45</v>
      </c>
      <c r="AI328" t="str">
        <f t="shared" si="129"/>
        <v>31.79</v>
      </c>
      <c r="AJ328" s="1" t="str">
        <f t="shared" si="130"/>
        <v>198625.7</v>
      </c>
      <c r="AK328" t="str">
        <f t="shared" si="131"/>
        <v>133072.94</v>
      </c>
      <c r="AL328" s="1" t="str">
        <f t="shared" si="132"/>
        <v>65552.76</v>
      </c>
      <c r="AM328" s="4">
        <f t="shared" si="133"/>
        <v>2012</v>
      </c>
      <c r="AN328" s="1" t="str">
        <f t="shared" si="134"/>
        <v>'2012'</v>
      </c>
      <c r="AO328" s="5">
        <f t="shared" si="135"/>
        <v>1</v>
      </c>
      <c r="AP328" s="1" t="str">
        <f t="shared" si="136"/>
        <v>'1'</v>
      </c>
      <c r="AQ328" s="1" t="str">
        <f t="shared" si="137"/>
        <v>'fri'</v>
      </c>
      <c r="AR328" t="str">
        <f t="shared" si="138"/>
        <v>15.660000000000004</v>
      </c>
      <c r="AS328" s="1" t="str">
        <f t="shared" si="139"/>
        <v>'25 days')</v>
      </c>
    </row>
    <row r="329" spans="1:45" x14ac:dyDescent="0.25">
      <c r="A329" t="s">
        <v>103</v>
      </c>
      <c r="B329" t="s">
        <v>569</v>
      </c>
      <c r="C329" t="s">
        <v>157</v>
      </c>
      <c r="D329" t="s">
        <v>22</v>
      </c>
      <c r="E329" t="s">
        <v>23</v>
      </c>
      <c r="F329" s="1">
        <v>42219</v>
      </c>
      <c r="G329">
        <v>666678130</v>
      </c>
      <c r="H329" s="1">
        <v>42268</v>
      </c>
      <c r="I329">
        <v>3729</v>
      </c>
      <c r="J329" t="s">
        <v>158</v>
      </c>
      <c r="K329" t="s">
        <v>159</v>
      </c>
      <c r="L329" t="s">
        <v>1276</v>
      </c>
      <c r="M329" t="s">
        <v>1277</v>
      </c>
      <c r="N329" t="s">
        <v>1278</v>
      </c>
      <c r="O329">
        <v>2015</v>
      </c>
      <c r="P329">
        <v>8</v>
      </c>
      <c r="Q329" t="s">
        <v>41</v>
      </c>
      <c r="R329" t="s">
        <v>164</v>
      </c>
      <c r="S329" t="s">
        <v>205</v>
      </c>
      <c r="U329" s="1" t="str">
        <f t="shared" si="117"/>
        <v>('Australia and Oceania'</v>
      </c>
      <c r="V329" s="3" t="str">
        <f t="shared" si="118"/>
        <v>'Marshall Islands'</v>
      </c>
      <c r="W329" s="3" t="str">
        <f t="shared" si="119"/>
        <v>'Beverages'</v>
      </c>
      <c r="X329" s="3" t="str">
        <f t="shared" si="120"/>
        <v>'Offline'</v>
      </c>
      <c r="Y329" s="3" t="str">
        <f t="shared" si="121"/>
        <v>'M'</v>
      </c>
      <c r="Z329" s="1" t="str">
        <f t="shared" si="122"/>
        <v>2015-08-03</v>
      </c>
      <c r="AA329" s="1" t="s">
        <v>3897</v>
      </c>
      <c r="AB329" s="1" t="str">
        <f t="shared" si="123"/>
        <v>'2015-08-03'</v>
      </c>
      <c r="AC329" s="3">
        <f t="shared" si="124"/>
        <v>666678130</v>
      </c>
      <c r="AD329" s="1" t="str">
        <f t="shared" si="125"/>
        <v>2015-09-21</v>
      </c>
      <c r="AE329" s="1" t="s">
        <v>4649</v>
      </c>
      <c r="AF329" s="1" t="str">
        <f t="shared" si="126"/>
        <v>'2015-09-21'</v>
      </c>
      <c r="AG329">
        <f t="shared" si="127"/>
        <v>3729</v>
      </c>
      <c r="AH329" s="1" t="str">
        <f t="shared" si="128"/>
        <v>47.45</v>
      </c>
      <c r="AI329" t="str">
        <f t="shared" si="129"/>
        <v>31.79</v>
      </c>
      <c r="AJ329" s="1" t="str">
        <f t="shared" si="130"/>
        <v>176941.05</v>
      </c>
      <c r="AK329" t="str">
        <f t="shared" si="131"/>
        <v>118544.91</v>
      </c>
      <c r="AL329" s="1" t="str">
        <f t="shared" si="132"/>
        <v>58396.14</v>
      </c>
      <c r="AM329" s="4">
        <f t="shared" si="133"/>
        <v>2015</v>
      </c>
      <c r="AN329" s="1" t="str">
        <f t="shared" si="134"/>
        <v>'2015'</v>
      </c>
      <c r="AO329" s="5">
        <f t="shared" si="135"/>
        <v>8</v>
      </c>
      <c r="AP329" s="1" t="str">
        <f t="shared" si="136"/>
        <v>'8'</v>
      </c>
      <c r="AQ329" s="1" t="str">
        <f t="shared" si="137"/>
        <v>'sun'</v>
      </c>
      <c r="AR329" t="str">
        <f t="shared" si="138"/>
        <v>15.660000000000004</v>
      </c>
      <c r="AS329" s="1" t="str">
        <f t="shared" si="139"/>
        <v>'49 days')</v>
      </c>
    </row>
    <row r="330" spans="1:45" x14ac:dyDescent="0.25">
      <c r="A330" t="s">
        <v>97</v>
      </c>
      <c r="B330" t="s">
        <v>198</v>
      </c>
      <c r="C330" t="s">
        <v>44</v>
      </c>
      <c r="D330" t="s">
        <v>35</v>
      </c>
      <c r="E330" t="s">
        <v>23</v>
      </c>
      <c r="F330" s="1">
        <v>41448</v>
      </c>
      <c r="G330">
        <v>641018617</v>
      </c>
      <c r="H330" s="1">
        <v>41455</v>
      </c>
      <c r="I330">
        <v>508</v>
      </c>
      <c r="J330" t="s">
        <v>46</v>
      </c>
      <c r="K330" t="s">
        <v>47</v>
      </c>
      <c r="L330" t="s">
        <v>1279</v>
      </c>
      <c r="M330" t="s">
        <v>1280</v>
      </c>
      <c r="N330" t="s">
        <v>1281</v>
      </c>
      <c r="O330">
        <v>2013</v>
      </c>
      <c r="P330">
        <v>6</v>
      </c>
      <c r="Q330" t="s">
        <v>135</v>
      </c>
      <c r="R330" t="s">
        <v>51</v>
      </c>
      <c r="S330" t="s">
        <v>333</v>
      </c>
      <c r="U330" s="1" t="str">
        <f t="shared" si="117"/>
        <v>('Central America and the Caribbean'</v>
      </c>
      <c r="V330" s="3" t="str">
        <f t="shared" si="118"/>
        <v>'Grenada'</v>
      </c>
      <c r="W330" s="3" t="str">
        <f t="shared" si="119"/>
        <v>'Baby Food'</v>
      </c>
      <c r="X330" s="3" t="str">
        <f t="shared" si="120"/>
        <v>'Online'</v>
      </c>
      <c r="Y330" s="3" t="str">
        <f t="shared" si="121"/>
        <v>'M'</v>
      </c>
      <c r="Z330" s="1" t="str">
        <f t="shared" si="122"/>
        <v>2013-06-23</v>
      </c>
      <c r="AA330" s="1" t="s">
        <v>3898</v>
      </c>
      <c r="AB330" s="1" t="str">
        <f t="shared" si="123"/>
        <v>'2013-06-23'</v>
      </c>
      <c r="AC330" s="3">
        <f t="shared" si="124"/>
        <v>641018617</v>
      </c>
      <c r="AD330" s="1" t="str">
        <f t="shared" si="125"/>
        <v>2013-06-30</v>
      </c>
      <c r="AE330" s="1" t="s">
        <v>4650</v>
      </c>
      <c r="AF330" s="1" t="str">
        <f t="shared" si="126"/>
        <v>'2013-06-30'</v>
      </c>
      <c r="AG330">
        <f t="shared" si="127"/>
        <v>508</v>
      </c>
      <c r="AH330" s="1" t="str">
        <f t="shared" si="128"/>
        <v>255.28</v>
      </c>
      <c r="AI330" t="str">
        <f t="shared" si="129"/>
        <v>159.42</v>
      </c>
      <c r="AJ330" s="1" t="str">
        <f t="shared" si="130"/>
        <v>129682.24</v>
      </c>
      <c r="AK330" t="str">
        <f t="shared" si="131"/>
        <v>80985.36</v>
      </c>
      <c r="AL330" s="1" t="str">
        <f t="shared" si="132"/>
        <v>48696.88</v>
      </c>
      <c r="AM330" s="4">
        <f t="shared" si="133"/>
        <v>2013</v>
      </c>
      <c r="AN330" s="1" t="str">
        <f t="shared" si="134"/>
        <v>'2013'</v>
      </c>
      <c r="AO330" s="5">
        <f t="shared" si="135"/>
        <v>6</v>
      </c>
      <c r="AP330" s="1" t="str">
        <f t="shared" si="136"/>
        <v>'6'</v>
      </c>
      <c r="AQ330" s="1" t="str">
        <f t="shared" si="137"/>
        <v>'sat'</v>
      </c>
      <c r="AR330" t="str">
        <f t="shared" si="138"/>
        <v>95.86</v>
      </c>
      <c r="AS330" s="1" t="str">
        <f t="shared" si="139"/>
        <v>'7 days')</v>
      </c>
    </row>
    <row r="331" spans="1:45" x14ac:dyDescent="0.25">
      <c r="A331" t="s">
        <v>75</v>
      </c>
      <c r="B331" t="s">
        <v>400</v>
      </c>
      <c r="C331" t="s">
        <v>213</v>
      </c>
      <c r="D331" t="s">
        <v>35</v>
      </c>
      <c r="E331" t="s">
        <v>45</v>
      </c>
      <c r="F331" s="1">
        <v>40758</v>
      </c>
      <c r="G331">
        <v>775278842</v>
      </c>
      <c r="H331" s="1">
        <v>40808</v>
      </c>
      <c r="I331">
        <v>1093</v>
      </c>
      <c r="J331" t="s">
        <v>214</v>
      </c>
      <c r="K331" t="s">
        <v>215</v>
      </c>
      <c r="L331" t="s">
        <v>1282</v>
      </c>
      <c r="M331" t="s">
        <v>1283</v>
      </c>
      <c r="N331" t="s">
        <v>1284</v>
      </c>
      <c r="O331">
        <v>2011</v>
      </c>
      <c r="P331">
        <v>8</v>
      </c>
      <c r="Q331" t="s">
        <v>85</v>
      </c>
      <c r="R331" t="s">
        <v>219</v>
      </c>
      <c r="S331" t="s">
        <v>246</v>
      </c>
      <c r="U331" s="1" t="str">
        <f t="shared" si="117"/>
        <v>('Europe'</v>
      </c>
      <c r="V331" s="3" t="str">
        <f t="shared" si="118"/>
        <v>'Luxembourg'</v>
      </c>
      <c r="W331" s="3" t="str">
        <f t="shared" si="119"/>
        <v>'Meat'</v>
      </c>
      <c r="X331" s="3" t="str">
        <f t="shared" si="120"/>
        <v>'Online'</v>
      </c>
      <c r="Y331" s="3" t="str">
        <f t="shared" si="121"/>
        <v>'C'</v>
      </c>
      <c r="Z331" s="1" t="str">
        <f t="shared" si="122"/>
        <v>2011-08-03</v>
      </c>
      <c r="AA331" s="1" t="s">
        <v>3899</v>
      </c>
      <c r="AB331" s="1" t="str">
        <f t="shared" si="123"/>
        <v>'2011-08-03'</v>
      </c>
      <c r="AC331" s="3">
        <f t="shared" si="124"/>
        <v>775278842</v>
      </c>
      <c r="AD331" s="1" t="str">
        <f t="shared" si="125"/>
        <v>2011-09-22</v>
      </c>
      <c r="AE331" s="1" t="s">
        <v>3694</v>
      </c>
      <c r="AF331" s="1" t="str">
        <f t="shared" si="126"/>
        <v>'2011-09-22'</v>
      </c>
      <c r="AG331">
        <f t="shared" si="127"/>
        <v>1093</v>
      </c>
      <c r="AH331" s="1" t="str">
        <f t="shared" si="128"/>
        <v>421.89</v>
      </c>
      <c r="AI331" t="str">
        <f t="shared" si="129"/>
        <v>364.69</v>
      </c>
      <c r="AJ331" s="1" t="str">
        <f t="shared" si="130"/>
        <v>461125.77</v>
      </c>
      <c r="AK331" t="str">
        <f t="shared" si="131"/>
        <v>398606.17</v>
      </c>
      <c r="AL331" s="1" t="str">
        <f t="shared" si="132"/>
        <v>62519.6</v>
      </c>
      <c r="AM331" s="4">
        <f t="shared" si="133"/>
        <v>2011</v>
      </c>
      <c r="AN331" s="1" t="str">
        <f t="shared" si="134"/>
        <v>'2011'</v>
      </c>
      <c r="AO331" s="5">
        <f t="shared" si="135"/>
        <v>8</v>
      </c>
      <c r="AP331" s="1" t="str">
        <f t="shared" si="136"/>
        <v>'8'</v>
      </c>
      <c r="AQ331" s="1" t="str">
        <f t="shared" si="137"/>
        <v>'tue'</v>
      </c>
      <c r="AR331" t="str">
        <f t="shared" si="138"/>
        <v>57.19999999999999</v>
      </c>
      <c r="AS331" s="1" t="str">
        <f t="shared" si="139"/>
        <v>'50 days')</v>
      </c>
    </row>
    <row r="332" spans="1:45" x14ac:dyDescent="0.25">
      <c r="A332" t="s">
        <v>63</v>
      </c>
      <c r="B332" t="s">
        <v>648</v>
      </c>
      <c r="C332" t="s">
        <v>213</v>
      </c>
      <c r="D332" t="s">
        <v>22</v>
      </c>
      <c r="E332" t="s">
        <v>23</v>
      </c>
      <c r="F332" s="1">
        <v>42673</v>
      </c>
      <c r="G332">
        <v>855445134</v>
      </c>
      <c r="H332" s="1">
        <v>42710</v>
      </c>
      <c r="I332">
        <v>4080</v>
      </c>
      <c r="J332" t="s">
        <v>214</v>
      </c>
      <c r="K332" t="s">
        <v>215</v>
      </c>
      <c r="L332" t="s">
        <v>1285</v>
      </c>
      <c r="M332" t="s">
        <v>1286</v>
      </c>
      <c r="N332" t="s">
        <v>1287</v>
      </c>
      <c r="O332">
        <v>2016</v>
      </c>
      <c r="P332">
        <v>10</v>
      </c>
      <c r="Q332" t="s">
        <v>135</v>
      </c>
      <c r="R332" t="s">
        <v>219</v>
      </c>
      <c r="S332" t="s">
        <v>102</v>
      </c>
      <c r="U332" s="1" t="str">
        <f t="shared" si="117"/>
        <v>('Sub-Saharan Africa'</v>
      </c>
      <c r="V332" s="3" t="str">
        <f t="shared" si="118"/>
        <v>'Zimbabwe'</v>
      </c>
      <c r="W332" s="3" t="str">
        <f t="shared" si="119"/>
        <v>'Meat'</v>
      </c>
      <c r="X332" s="3" t="str">
        <f t="shared" si="120"/>
        <v>'Offline'</v>
      </c>
      <c r="Y332" s="3" t="str">
        <f t="shared" si="121"/>
        <v>'M'</v>
      </c>
      <c r="Z332" s="1" t="str">
        <f t="shared" si="122"/>
        <v>2016-10-30</v>
      </c>
      <c r="AA332" s="1" t="s">
        <v>3900</v>
      </c>
      <c r="AB332" s="1" t="str">
        <f t="shared" si="123"/>
        <v>'2016-10-30'</v>
      </c>
      <c r="AC332" s="3">
        <f t="shared" si="124"/>
        <v>855445134</v>
      </c>
      <c r="AD332" s="1" t="str">
        <f t="shared" si="125"/>
        <v>2016-12-06</v>
      </c>
      <c r="AE332" s="1" t="s">
        <v>4651</v>
      </c>
      <c r="AF332" s="1" t="str">
        <f t="shared" si="126"/>
        <v>'2016-12-06'</v>
      </c>
      <c r="AG332">
        <f t="shared" si="127"/>
        <v>4080</v>
      </c>
      <c r="AH332" s="1" t="str">
        <f t="shared" si="128"/>
        <v>421.89</v>
      </c>
      <c r="AI332" t="str">
        <f t="shared" si="129"/>
        <v>364.69</v>
      </c>
      <c r="AJ332" s="1" t="str">
        <f t="shared" si="130"/>
        <v>1721311.2</v>
      </c>
      <c r="AK332" t="str">
        <f t="shared" si="131"/>
        <v>1487935.2</v>
      </c>
      <c r="AL332" s="1" t="str">
        <f t="shared" si="132"/>
        <v>233376.0</v>
      </c>
      <c r="AM332" s="4">
        <f t="shared" si="133"/>
        <v>2016</v>
      </c>
      <c r="AN332" s="1" t="str">
        <f t="shared" si="134"/>
        <v>'2016'</v>
      </c>
      <c r="AO332" s="5">
        <f t="shared" si="135"/>
        <v>10</v>
      </c>
      <c r="AP332" s="1" t="str">
        <f t="shared" si="136"/>
        <v>'10'</v>
      </c>
      <c r="AQ332" s="1" t="str">
        <f t="shared" si="137"/>
        <v>'sat'</v>
      </c>
      <c r="AR332" t="str">
        <f t="shared" si="138"/>
        <v>57.19999999999999</v>
      </c>
      <c r="AS332" s="1" t="str">
        <f t="shared" si="139"/>
        <v>'37 days')</v>
      </c>
    </row>
    <row r="333" spans="1:45" x14ac:dyDescent="0.25">
      <c r="A333" t="s">
        <v>53</v>
      </c>
      <c r="B333" t="s">
        <v>537</v>
      </c>
      <c r="C333" t="s">
        <v>34</v>
      </c>
      <c r="D333" t="s">
        <v>35</v>
      </c>
      <c r="E333" t="s">
        <v>66</v>
      </c>
      <c r="F333" s="1">
        <v>40426</v>
      </c>
      <c r="G333">
        <v>737816321</v>
      </c>
      <c r="H333" s="1">
        <v>40442</v>
      </c>
      <c r="I333">
        <v>5100</v>
      </c>
      <c r="J333" t="s">
        <v>36</v>
      </c>
      <c r="K333" t="s">
        <v>37</v>
      </c>
      <c r="L333" t="s">
        <v>1288</v>
      </c>
      <c r="M333" t="s">
        <v>1289</v>
      </c>
      <c r="N333" t="s">
        <v>1290</v>
      </c>
      <c r="O333">
        <v>2010</v>
      </c>
      <c r="P333">
        <v>9</v>
      </c>
      <c r="Q333" t="s">
        <v>135</v>
      </c>
      <c r="R333" t="s">
        <v>42</v>
      </c>
      <c r="S333" t="s">
        <v>136</v>
      </c>
      <c r="U333" s="1" t="str">
        <f t="shared" si="117"/>
        <v>('Asia'</v>
      </c>
      <c r="V333" s="3" t="str">
        <f t="shared" si="118"/>
        <v>'China'</v>
      </c>
      <c r="W333" s="3" t="str">
        <f t="shared" si="119"/>
        <v>'Vegetables'</v>
      </c>
      <c r="X333" s="3" t="str">
        <f t="shared" si="120"/>
        <v>'Online'</v>
      </c>
      <c r="Y333" s="3" t="str">
        <f t="shared" si="121"/>
        <v>'H'</v>
      </c>
      <c r="Z333" s="1" t="str">
        <f t="shared" si="122"/>
        <v>2010-09-05</v>
      </c>
      <c r="AA333" s="1" t="s">
        <v>3901</v>
      </c>
      <c r="AB333" s="1" t="str">
        <f t="shared" si="123"/>
        <v>'2010-09-05'</v>
      </c>
      <c r="AC333" s="3">
        <f t="shared" si="124"/>
        <v>737816321</v>
      </c>
      <c r="AD333" s="1" t="str">
        <f t="shared" si="125"/>
        <v>2010-09-21</v>
      </c>
      <c r="AE333" s="1" t="s">
        <v>4652</v>
      </c>
      <c r="AF333" s="1" t="str">
        <f t="shared" si="126"/>
        <v>'2010-09-21'</v>
      </c>
      <c r="AG333">
        <f t="shared" si="127"/>
        <v>5100</v>
      </c>
      <c r="AH333" s="1" t="str">
        <f t="shared" si="128"/>
        <v>154.06</v>
      </c>
      <c r="AI333" t="str">
        <f t="shared" si="129"/>
        <v>90.93</v>
      </c>
      <c r="AJ333" s="1" t="str">
        <f t="shared" si="130"/>
        <v>785706.0</v>
      </c>
      <c r="AK333" t="str">
        <f t="shared" si="131"/>
        <v>463743.0</v>
      </c>
      <c r="AL333" s="1" t="str">
        <f t="shared" si="132"/>
        <v>321963.0</v>
      </c>
      <c r="AM333" s="4">
        <f t="shared" si="133"/>
        <v>2010</v>
      </c>
      <c r="AN333" s="1" t="str">
        <f t="shared" si="134"/>
        <v>'2010'</v>
      </c>
      <c r="AO333" s="5">
        <f t="shared" si="135"/>
        <v>9</v>
      </c>
      <c r="AP333" s="1" t="str">
        <f t="shared" si="136"/>
        <v>'9'</v>
      </c>
      <c r="AQ333" s="1" t="str">
        <f t="shared" si="137"/>
        <v>'sat'</v>
      </c>
      <c r="AR333" t="str">
        <f t="shared" si="138"/>
        <v>63.13</v>
      </c>
      <c r="AS333" s="1" t="str">
        <f t="shared" si="139"/>
        <v>'16 days')</v>
      </c>
    </row>
    <row r="334" spans="1:45" x14ac:dyDescent="0.25">
      <c r="A334" t="s">
        <v>32</v>
      </c>
      <c r="B334" t="s">
        <v>431</v>
      </c>
      <c r="C334" t="s">
        <v>157</v>
      </c>
      <c r="D334" t="s">
        <v>35</v>
      </c>
      <c r="E334" t="s">
        <v>138</v>
      </c>
      <c r="F334" s="1">
        <v>41468</v>
      </c>
      <c r="G334">
        <v>799003732</v>
      </c>
      <c r="H334" s="1">
        <v>41469</v>
      </c>
      <c r="I334">
        <v>1815</v>
      </c>
      <c r="J334" t="s">
        <v>158</v>
      </c>
      <c r="K334" t="s">
        <v>159</v>
      </c>
      <c r="L334" t="s">
        <v>1291</v>
      </c>
      <c r="M334" t="s">
        <v>1292</v>
      </c>
      <c r="N334" t="s">
        <v>1293</v>
      </c>
      <c r="O334">
        <v>2013</v>
      </c>
      <c r="P334">
        <v>7</v>
      </c>
      <c r="Q334" t="s">
        <v>29</v>
      </c>
      <c r="R334" t="s">
        <v>164</v>
      </c>
      <c r="S334" t="s">
        <v>366</v>
      </c>
      <c r="U334" s="1" t="str">
        <f t="shared" si="117"/>
        <v>('North America'</v>
      </c>
      <c r="V334" s="3" t="str">
        <f t="shared" si="118"/>
        <v>'United States of America'</v>
      </c>
      <c r="W334" s="3" t="str">
        <f t="shared" si="119"/>
        <v>'Beverages'</v>
      </c>
      <c r="X334" s="3" t="str">
        <f t="shared" si="120"/>
        <v>'Online'</v>
      </c>
      <c r="Y334" s="3" t="str">
        <f t="shared" si="121"/>
        <v>'L'</v>
      </c>
      <c r="Z334" s="1" t="str">
        <f t="shared" si="122"/>
        <v>2013-07-13</v>
      </c>
      <c r="AA334" s="1" t="s">
        <v>3902</v>
      </c>
      <c r="AB334" s="1" t="str">
        <f t="shared" si="123"/>
        <v>'2013-07-13'</v>
      </c>
      <c r="AC334" s="3">
        <f t="shared" si="124"/>
        <v>799003732</v>
      </c>
      <c r="AD334" s="1" t="str">
        <f t="shared" si="125"/>
        <v>2013-07-14</v>
      </c>
      <c r="AE334" s="1" t="s">
        <v>4653</v>
      </c>
      <c r="AF334" s="1" t="str">
        <f t="shared" si="126"/>
        <v>'2013-07-14'</v>
      </c>
      <c r="AG334">
        <f t="shared" si="127"/>
        <v>1815</v>
      </c>
      <c r="AH334" s="1" t="str">
        <f t="shared" si="128"/>
        <v>47.45</v>
      </c>
      <c r="AI334" t="str">
        <f t="shared" si="129"/>
        <v>31.79</v>
      </c>
      <c r="AJ334" s="1" t="str">
        <f t="shared" si="130"/>
        <v>86121.75</v>
      </c>
      <c r="AK334" t="str">
        <f t="shared" si="131"/>
        <v>57698.85</v>
      </c>
      <c r="AL334" s="1" t="str">
        <f t="shared" si="132"/>
        <v>28422.9</v>
      </c>
      <c r="AM334" s="4">
        <f t="shared" si="133"/>
        <v>2013</v>
      </c>
      <c r="AN334" s="1" t="str">
        <f t="shared" si="134"/>
        <v>'2013'</v>
      </c>
      <c r="AO334" s="5">
        <f t="shared" si="135"/>
        <v>7</v>
      </c>
      <c r="AP334" s="1" t="str">
        <f t="shared" si="136"/>
        <v>'7'</v>
      </c>
      <c r="AQ334" s="1" t="str">
        <f t="shared" si="137"/>
        <v>'fri'</v>
      </c>
      <c r="AR334" t="str">
        <f t="shared" si="138"/>
        <v>15.660000000000004</v>
      </c>
      <c r="AS334" s="1" t="str">
        <f t="shared" si="139"/>
        <v>'1 days')</v>
      </c>
    </row>
    <row r="335" spans="1:45" x14ac:dyDescent="0.25">
      <c r="A335" t="s">
        <v>63</v>
      </c>
      <c r="B335" t="s">
        <v>282</v>
      </c>
      <c r="C335" t="s">
        <v>34</v>
      </c>
      <c r="D335" t="s">
        <v>35</v>
      </c>
      <c r="E335" t="s">
        <v>138</v>
      </c>
      <c r="F335" s="1">
        <v>41191</v>
      </c>
      <c r="G335">
        <v>585931193</v>
      </c>
      <c r="H335" s="1">
        <v>41234</v>
      </c>
      <c r="I335">
        <v>8916</v>
      </c>
      <c r="J335" t="s">
        <v>36</v>
      </c>
      <c r="K335" t="s">
        <v>37</v>
      </c>
      <c r="L335" t="s">
        <v>1294</v>
      </c>
      <c r="M335" t="s">
        <v>1295</v>
      </c>
      <c r="N335" t="s">
        <v>1296</v>
      </c>
      <c r="O335">
        <v>2012</v>
      </c>
      <c r="P335">
        <v>10</v>
      </c>
      <c r="Q335" t="s">
        <v>72</v>
      </c>
      <c r="R335" t="s">
        <v>42</v>
      </c>
      <c r="S335" t="s">
        <v>197</v>
      </c>
      <c r="U335" s="1" t="str">
        <f t="shared" si="117"/>
        <v>('Sub-Saharan Africa'</v>
      </c>
      <c r="V335" s="3" t="str">
        <f t="shared" si="118"/>
        <v>'Central African Republic'</v>
      </c>
      <c r="W335" s="3" t="str">
        <f t="shared" si="119"/>
        <v>'Vegetables'</v>
      </c>
      <c r="X335" s="3" t="str">
        <f t="shared" si="120"/>
        <v>'Online'</v>
      </c>
      <c r="Y335" s="3" t="str">
        <f t="shared" si="121"/>
        <v>'L'</v>
      </c>
      <c r="Z335" s="1" t="str">
        <f t="shared" si="122"/>
        <v>2012-10-09</v>
      </c>
      <c r="AA335" s="1" t="s">
        <v>3903</v>
      </c>
      <c r="AB335" s="1" t="str">
        <f t="shared" si="123"/>
        <v>'2012-10-09'</v>
      </c>
      <c r="AC335" s="3">
        <f t="shared" si="124"/>
        <v>585931193</v>
      </c>
      <c r="AD335" s="1" t="str">
        <f t="shared" si="125"/>
        <v>2012-11-21</v>
      </c>
      <c r="AE335" s="1" t="s">
        <v>4548</v>
      </c>
      <c r="AF335" s="1" t="str">
        <f t="shared" si="126"/>
        <v>'2012-11-21'</v>
      </c>
      <c r="AG335">
        <f t="shared" si="127"/>
        <v>8916</v>
      </c>
      <c r="AH335" s="1" t="str">
        <f t="shared" si="128"/>
        <v>154.06</v>
      </c>
      <c r="AI335" t="str">
        <f t="shared" si="129"/>
        <v>90.93</v>
      </c>
      <c r="AJ335" s="1" t="str">
        <f t="shared" si="130"/>
        <v>1373598.96</v>
      </c>
      <c r="AK335" t="str">
        <f t="shared" si="131"/>
        <v>810731.88</v>
      </c>
      <c r="AL335" s="1" t="str">
        <f t="shared" si="132"/>
        <v>562867.08</v>
      </c>
      <c r="AM335" s="4">
        <f t="shared" si="133"/>
        <v>2012</v>
      </c>
      <c r="AN335" s="1" t="str">
        <f t="shared" si="134"/>
        <v>'2012'</v>
      </c>
      <c r="AO335" s="5">
        <f t="shared" si="135"/>
        <v>10</v>
      </c>
      <c r="AP335" s="1" t="str">
        <f t="shared" si="136"/>
        <v>'10'</v>
      </c>
      <c r="AQ335" s="1" t="str">
        <f t="shared" si="137"/>
        <v>'mon'</v>
      </c>
      <c r="AR335" t="str">
        <f t="shared" si="138"/>
        <v>63.13</v>
      </c>
      <c r="AS335" s="1" t="str">
        <f t="shared" si="139"/>
        <v>'43 days')</v>
      </c>
    </row>
    <row r="336" spans="1:45" x14ac:dyDescent="0.25">
      <c r="A336" t="s">
        <v>97</v>
      </c>
      <c r="B336" t="s">
        <v>858</v>
      </c>
      <c r="C336" t="s">
        <v>34</v>
      </c>
      <c r="D336" t="s">
        <v>35</v>
      </c>
      <c r="E336" t="s">
        <v>23</v>
      </c>
      <c r="F336" s="1">
        <v>40911</v>
      </c>
      <c r="G336">
        <v>165835034</v>
      </c>
      <c r="H336" s="1">
        <v>40913</v>
      </c>
      <c r="I336">
        <v>3127</v>
      </c>
      <c r="J336" t="s">
        <v>36</v>
      </c>
      <c r="K336" t="s">
        <v>37</v>
      </c>
      <c r="L336" t="s">
        <v>1297</v>
      </c>
      <c r="M336" t="s">
        <v>1298</v>
      </c>
      <c r="N336" t="s">
        <v>1299</v>
      </c>
      <c r="O336">
        <v>2012</v>
      </c>
      <c r="P336">
        <v>1</v>
      </c>
      <c r="Q336" t="s">
        <v>72</v>
      </c>
      <c r="R336" t="s">
        <v>42</v>
      </c>
      <c r="S336" t="s">
        <v>379</v>
      </c>
      <c r="U336" s="1" t="str">
        <f t="shared" si="117"/>
        <v>('Central America and the Caribbean'</v>
      </c>
      <c r="V336" s="3" t="str">
        <f t="shared" si="118"/>
        <v>'Antigua and Barbuda '</v>
      </c>
      <c r="W336" s="3" t="str">
        <f t="shared" si="119"/>
        <v>'Vegetables'</v>
      </c>
      <c r="X336" s="3" t="str">
        <f t="shared" si="120"/>
        <v>'Online'</v>
      </c>
      <c r="Y336" s="3" t="str">
        <f t="shared" si="121"/>
        <v>'M'</v>
      </c>
      <c r="Z336" s="1" t="str">
        <f t="shared" si="122"/>
        <v>2012-01-03</v>
      </c>
      <c r="AA336" s="1" t="s">
        <v>3904</v>
      </c>
      <c r="AB336" s="1" t="str">
        <f t="shared" si="123"/>
        <v>'2012-01-03'</v>
      </c>
      <c r="AC336" s="3">
        <f t="shared" si="124"/>
        <v>165835034</v>
      </c>
      <c r="AD336" s="1" t="str">
        <f t="shared" si="125"/>
        <v>2012-01-05</v>
      </c>
      <c r="AE336" s="1" t="s">
        <v>3635</v>
      </c>
      <c r="AF336" s="1" t="str">
        <f t="shared" si="126"/>
        <v>'2012-01-05'</v>
      </c>
      <c r="AG336">
        <f t="shared" si="127"/>
        <v>3127</v>
      </c>
      <c r="AH336" s="1" t="str">
        <f t="shared" si="128"/>
        <v>154.06</v>
      </c>
      <c r="AI336" t="str">
        <f t="shared" si="129"/>
        <v>90.93</v>
      </c>
      <c r="AJ336" s="1" t="str">
        <f t="shared" si="130"/>
        <v>481745.62</v>
      </c>
      <c r="AK336" t="str">
        <f t="shared" si="131"/>
        <v>284338.11</v>
      </c>
      <c r="AL336" s="1" t="str">
        <f t="shared" si="132"/>
        <v>197407.51</v>
      </c>
      <c r="AM336" s="4">
        <f t="shared" si="133"/>
        <v>2012</v>
      </c>
      <c r="AN336" s="1" t="str">
        <f t="shared" si="134"/>
        <v>'2012'</v>
      </c>
      <c r="AO336" s="5">
        <f t="shared" si="135"/>
        <v>1</v>
      </c>
      <c r="AP336" s="1" t="str">
        <f t="shared" si="136"/>
        <v>'1'</v>
      </c>
      <c r="AQ336" s="1" t="str">
        <f t="shared" si="137"/>
        <v>'mon'</v>
      </c>
      <c r="AR336" t="str">
        <f t="shared" si="138"/>
        <v>63.13</v>
      </c>
      <c r="AS336" s="1" t="str">
        <f t="shared" si="139"/>
        <v>'2 days')</v>
      </c>
    </row>
    <row r="337" spans="1:45" x14ac:dyDescent="0.25">
      <c r="A337" t="s">
        <v>97</v>
      </c>
      <c r="B337" t="s">
        <v>1029</v>
      </c>
      <c r="C337" t="s">
        <v>44</v>
      </c>
      <c r="D337" t="s">
        <v>22</v>
      </c>
      <c r="E337" t="s">
        <v>66</v>
      </c>
      <c r="F337" s="1">
        <v>40947</v>
      </c>
      <c r="G337">
        <v>576264083</v>
      </c>
      <c r="H337" s="1">
        <v>40982</v>
      </c>
      <c r="I337">
        <v>8203</v>
      </c>
      <c r="J337" t="s">
        <v>46</v>
      </c>
      <c r="K337" t="s">
        <v>47</v>
      </c>
      <c r="L337" t="s">
        <v>1300</v>
      </c>
      <c r="M337" t="s">
        <v>1301</v>
      </c>
      <c r="N337" t="s">
        <v>1302</v>
      </c>
      <c r="O337">
        <v>2012</v>
      </c>
      <c r="P337">
        <v>2</v>
      </c>
      <c r="Q337" t="s">
        <v>85</v>
      </c>
      <c r="R337" t="s">
        <v>51</v>
      </c>
      <c r="S337" t="s">
        <v>130</v>
      </c>
      <c r="U337" s="1" t="str">
        <f t="shared" si="117"/>
        <v>('Central America and the Caribbean'</v>
      </c>
      <c r="V337" s="3" t="str">
        <f t="shared" si="118"/>
        <v>'Guatemala'</v>
      </c>
      <c r="W337" s="3" t="str">
        <f t="shared" si="119"/>
        <v>'Baby Food'</v>
      </c>
      <c r="X337" s="3" t="str">
        <f t="shared" si="120"/>
        <v>'Offline'</v>
      </c>
      <c r="Y337" s="3" t="str">
        <f t="shared" si="121"/>
        <v>'H'</v>
      </c>
      <c r="Z337" s="1" t="str">
        <f t="shared" si="122"/>
        <v>2012-02-08</v>
      </c>
      <c r="AA337" s="1" t="s">
        <v>3905</v>
      </c>
      <c r="AB337" s="1" t="str">
        <f t="shared" si="123"/>
        <v>'2012-02-08'</v>
      </c>
      <c r="AC337" s="3">
        <f t="shared" si="124"/>
        <v>576264083</v>
      </c>
      <c r="AD337" s="1" t="str">
        <f t="shared" si="125"/>
        <v>2012-03-14</v>
      </c>
      <c r="AE337" s="1" t="s">
        <v>4397</v>
      </c>
      <c r="AF337" s="1" t="str">
        <f t="shared" si="126"/>
        <v>'2012-03-14'</v>
      </c>
      <c r="AG337">
        <f t="shared" si="127"/>
        <v>8203</v>
      </c>
      <c r="AH337" s="1" t="str">
        <f t="shared" si="128"/>
        <v>255.28</v>
      </c>
      <c r="AI337" t="str">
        <f t="shared" si="129"/>
        <v>159.42</v>
      </c>
      <c r="AJ337" s="1" t="str">
        <f t="shared" si="130"/>
        <v>2094061.84</v>
      </c>
      <c r="AK337" t="str">
        <f t="shared" si="131"/>
        <v>1307722.26</v>
      </c>
      <c r="AL337" s="1" t="str">
        <f t="shared" si="132"/>
        <v>786339.58</v>
      </c>
      <c r="AM337" s="4">
        <f t="shared" si="133"/>
        <v>2012</v>
      </c>
      <c r="AN337" s="1" t="str">
        <f t="shared" si="134"/>
        <v>'2012'</v>
      </c>
      <c r="AO337" s="5">
        <f t="shared" si="135"/>
        <v>2</v>
      </c>
      <c r="AP337" s="1" t="str">
        <f t="shared" si="136"/>
        <v>'2'</v>
      </c>
      <c r="AQ337" s="1" t="str">
        <f t="shared" si="137"/>
        <v>'tue'</v>
      </c>
      <c r="AR337" t="str">
        <f t="shared" si="138"/>
        <v>95.86</v>
      </c>
      <c r="AS337" s="1" t="str">
        <f t="shared" si="139"/>
        <v>'35 days')</v>
      </c>
    </row>
    <row r="338" spans="1:45" x14ac:dyDescent="0.25">
      <c r="A338" t="s">
        <v>19</v>
      </c>
      <c r="B338" t="s">
        <v>415</v>
      </c>
      <c r="C338" t="s">
        <v>88</v>
      </c>
      <c r="D338" t="s">
        <v>22</v>
      </c>
      <c r="E338" t="s">
        <v>138</v>
      </c>
      <c r="F338" s="1">
        <v>42007</v>
      </c>
      <c r="G338">
        <v>675079667</v>
      </c>
      <c r="H338" s="1">
        <v>42011</v>
      </c>
      <c r="I338">
        <v>9930</v>
      </c>
      <c r="J338" t="s">
        <v>89</v>
      </c>
      <c r="K338" t="s">
        <v>90</v>
      </c>
      <c r="L338" t="s">
        <v>1303</v>
      </c>
      <c r="M338" t="s">
        <v>1304</v>
      </c>
      <c r="N338" t="s">
        <v>1305</v>
      </c>
      <c r="O338">
        <v>2015</v>
      </c>
      <c r="P338">
        <v>1</v>
      </c>
      <c r="Q338" t="s">
        <v>29</v>
      </c>
      <c r="R338" t="s">
        <v>95</v>
      </c>
      <c r="S338" t="s">
        <v>306</v>
      </c>
      <c r="U338" s="1" t="str">
        <f t="shared" si="117"/>
        <v>('Middle East and North Africa'</v>
      </c>
      <c r="V338" s="3" t="str">
        <f t="shared" si="118"/>
        <v>'Qatar'</v>
      </c>
      <c r="W338" s="3" t="str">
        <f t="shared" si="119"/>
        <v>'Clothes'</v>
      </c>
      <c r="X338" s="3" t="str">
        <f t="shared" si="120"/>
        <v>'Offline'</v>
      </c>
      <c r="Y338" s="3" t="str">
        <f t="shared" si="121"/>
        <v>'L'</v>
      </c>
      <c r="Z338" s="1" t="str">
        <f t="shared" si="122"/>
        <v>2015-01-03</v>
      </c>
      <c r="AA338" s="1" t="s">
        <v>3725</v>
      </c>
      <c r="AB338" s="1" t="str">
        <f t="shared" si="123"/>
        <v>'2015-01-03'</v>
      </c>
      <c r="AC338" s="3">
        <f t="shared" si="124"/>
        <v>675079667</v>
      </c>
      <c r="AD338" s="1" t="str">
        <f t="shared" si="125"/>
        <v>2015-01-07</v>
      </c>
      <c r="AE338" s="1" t="s">
        <v>4654</v>
      </c>
      <c r="AF338" s="1" t="str">
        <f t="shared" si="126"/>
        <v>'2015-01-07'</v>
      </c>
      <c r="AG338">
        <f t="shared" si="127"/>
        <v>9930</v>
      </c>
      <c r="AH338" s="1" t="str">
        <f t="shared" si="128"/>
        <v>109.28</v>
      </c>
      <c r="AI338" t="str">
        <f t="shared" si="129"/>
        <v>35.84</v>
      </c>
      <c r="AJ338" s="1" t="str">
        <f t="shared" si="130"/>
        <v>1085150.4</v>
      </c>
      <c r="AK338" t="str">
        <f t="shared" si="131"/>
        <v>355891.2</v>
      </c>
      <c r="AL338" s="1" t="str">
        <f t="shared" si="132"/>
        <v>729259.2</v>
      </c>
      <c r="AM338" s="4">
        <f t="shared" si="133"/>
        <v>2015</v>
      </c>
      <c r="AN338" s="1" t="str">
        <f t="shared" si="134"/>
        <v>'2015'</v>
      </c>
      <c r="AO338" s="5">
        <f t="shared" si="135"/>
        <v>1</v>
      </c>
      <c r="AP338" s="1" t="str">
        <f t="shared" si="136"/>
        <v>'1'</v>
      </c>
      <c r="AQ338" s="1" t="str">
        <f t="shared" si="137"/>
        <v>'fri'</v>
      </c>
      <c r="AR338" t="str">
        <f t="shared" si="138"/>
        <v>73.44</v>
      </c>
      <c r="AS338" s="1" t="str">
        <f t="shared" si="139"/>
        <v>'4 days')</v>
      </c>
    </row>
    <row r="339" spans="1:45" x14ac:dyDescent="0.25">
      <c r="A339" t="s">
        <v>19</v>
      </c>
      <c r="B339" t="s">
        <v>302</v>
      </c>
      <c r="C339" t="s">
        <v>186</v>
      </c>
      <c r="D339" t="s">
        <v>35</v>
      </c>
      <c r="E339" t="s">
        <v>138</v>
      </c>
      <c r="F339" s="1">
        <v>41042</v>
      </c>
      <c r="G339">
        <v>290455615</v>
      </c>
      <c r="H339" s="1">
        <v>41057</v>
      </c>
      <c r="I339">
        <v>1126</v>
      </c>
      <c r="J339" t="s">
        <v>187</v>
      </c>
      <c r="K339" t="s">
        <v>188</v>
      </c>
      <c r="L339" t="s">
        <v>1306</v>
      </c>
      <c r="M339" t="s">
        <v>1307</v>
      </c>
      <c r="N339" t="s">
        <v>1308</v>
      </c>
      <c r="O339">
        <v>2012</v>
      </c>
      <c r="P339">
        <v>5</v>
      </c>
      <c r="Q339" t="s">
        <v>135</v>
      </c>
      <c r="R339" t="s">
        <v>192</v>
      </c>
      <c r="S339" t="s">
        <v>74</v>
      </c>
      <c r="U339" s="1" t="str">
        <f t="shared" si="117"/>
        <v>('Middle East and North Africa'</v>
      </c>
      <c r="V339" s="3" t="str">
        <f t="shared" si="118"/>
        <v>'Israel'</v>
      </c>
      <c r="W339" s="3" t="str">
        <f t="shared" si="119"/>
        <v>'Personal Care'</v>
      </c>
      <c r="X339" s="3" t="str">
        <f t="shared" si="120"/>
        <v>'Online'</v>
      </c>
      <c r="Y339" s="3" t="str">
        <f t="shared" si="121"/>
        <v>'L'</v>
      </c>
      <c r="Z339" s="1" t="str">
        <f t="shared" si="122"/>
        <v>2012-05-13</v>
      </c>
      <c r="AA339" s="1" t="s">
        <v>3906</v>
      </c>
      <c r="AB339" s="1" t="str">
        <f t="shared" si="123"/>
        <v>'2012-05-13'</v>
      </c>
      <c r="AC339" s="3">
        <f t="shared" si="124"/>
        <v>290455615</v>
      </c>
      <c r="AD339" s="1" t="str">
        <f t="shared" si="125"/>
        <v>2012-05-28</v>
      </c>
      <c r="AE339" s="1" t="s">
        <v>4655</v>
      </c>
      <c r="AF339" s="1" t="str">
        <f t="shared" si="126"/>
        <v>'2012-05-28'</v>
      </c>
      <c r="AG339">
        <f t="shared" si="127"/>
        <v>1126</v>
      </c>
      <c r="AH339" s="1" t="str">
        <f t="shared" si="128"/>
        <v>81.73</v>
      </c>
      <c r="AI339" t="str">
        <f t="shared" si="129"/>
        <v>56.67</v>
      </c>
      <c r="AJ339" s="1" t="str">
        <f t="shared" si="130"/>
        <v>92027.98</v>
      </c>
      <c r="AK339" t="str">
        <f t="shared" si="131"/>
        <v>63810.42</v>
      </c>
      <c r="AL339" s="1" t="str">
        <f t="shared" si="132"/>
        <v>28217.56</v>
      </c>
      <c r="AM339" s="4">
        <f t="shared" si="133"/>
        <v>2012</v>
      </c>
      <c r="AN339" s="1" t="str">
        <f t="shared" si="134"/>
        <v>'2012'</v>
      </c>
      <c r="AO339" s="5">
        <f t="shared" si="135"/>
        <v>5</v>
      </c>
      <c r="AP339" s="1" t="str">
        <f t="shared" si="136"/>
        <v>'5'</v>
      </c>
      <c r="AQ339" s="1" t="str">
        <f t="shared" si="137"/>
        <v>'sat'</v>
      </c>
      <c r="AR339" t="str">
        <f t="shared" si="138"/>
        <v>25.06</v>
      </c>
      <c r="AS339" s="1" t="str">
        <f t="shared" si="139"/>
        <v>'15 days')</v>
      </c>
    </row>
    <row r="340" spans="1:45" x14ac:dyDescent="0.25">
      <c r="A340" t="s">
        <v>53</v>
      </c>
      <c r="B340" t="s">
        <v>1039</v>
      </c>
      <c r="C340" t="s">
        <v>114</v>
      </c>
      <c r="D340" t="s">
        <v>22</v>
      </c>
      <c r="E340" t="s">
        <v>138</v>
      </c>
      <c r="F340" s="1">
        <v>40921</v>
      </c>
      <c r="G340">
        <v>670878255</v>
      </c>
      <c r="H340" s="1">
        <v>40954</v>
      </c>
      <c r="I340">
        <v>6639</v>
      </c>
      <c r="J340" t="s">
        <v>115</v>
      </c>
      <c r="K340" t="s">
        <v>116</v>
      </c>
      <c r="L340" t="s">
        <v>1309</v>
      </c>
      <c r="M340" t="s">
        <v>1310</v>
      </c>
      <c r="N340" t="s">
        <v>1311</v>
      </c>
      <c r="O340">
        <v>2012</v>
      </c>
      <c r="P340">
        <v>1</v>
      </c>
      <c r="Q340" t="s">
        <v>163</v>
      </c>
      <c r="R340" t="s">
        <v>120</v>
      </c>
      <c r="S340" t="s">
        <v>320</v>
      </c>
      <c r="U340" s="1" t="str">
        <f t="shared" si="117"/>
        <v>('Asia'</v>
      </c>
      <c r="V340" s="3" t="str">
        <f t="shared" si="118"/>
        <v>'Thailand'</v>
      </c>
      <c r="W340" s="3" t="str">
        <f t="shared" si="119"/>
        <v>'Snacks'</v>
      </c>
      <c r="X340" s="3" t="str">
        <f t="shared" si="120"/>
        <v>'Offline'</v>
      </c>
      <c r="Y340" s="3" t="str">
        <f t="shared" si="121"/>
        <v>'L'</v>
      </c>
      <c r="Z340" s="1" t="str">
        <f t="shared" si="122"/>
        <v>2012-01-13</v>
      </c>
      <c r="AA340" s="1" t="s">
        <v>3907</v>
      </c>
      <c r="AB340" s="1" t="str">
        <f t="shared" si="123"/>
        <v>'2012-01-13'</v>
      </c>
      <c r="AC340" s="3">
        <f t="shared" si="124"/>
        <v>670878255</v>
      </c>
      <c r="AD340" s="1" t="str">
        <f t="shared" si="125"/>
        <v>2012-02-15</v>
      </c>
      <c r="AE340" s="1" t="s">
        <v>4457</v>
      </c>
      <c r="AF340" s="1" t="str">
        <f t="shared" si="126"/>
        <v>'2012-02-15'</v>
      </c>
      <c r="AG340">
        <f t="shared" si="127"/>
        <v>6639</v>
      </c>
      <c r="AH340" s="1" t="str">
        <f t="shared" si="128"/>
        <v>152.58</v>
      </c>
      <c r="AI340" t="str">
        <f t="shared" si="129"/>
        <v>97.44</v>
      </c>
      <c r="AJ340" s="1" t="str">
        <f t="shared" si="130"/>
        <v>1012978.62</v>
      </c>
      <c r="AK340" t="str">
        <f t="shared" si="131"/>
        <v>646904.16</v>
      </c>
      <c r="AL340" s="1" t="str">
        <f t="shared" si="132"/>
        <v>366074.46</v>
      </c>
      <c r="AM340" s="4">
        <f t="shared" si="133"/>
        <v>2012</v>
      </c>
      <c r="AN340" s="1" t="str">
        <f t="shared" si="134"/>
        <v>'2012'</v>
      </c>
      <c r="AO340" s="5">
        <f t="shared" si="135"/>
        <v>1</v>
      </c>
      <c r="AP340" s="1" t="str">
        <f t="shared" si="136"/>
        <v>'1'</v>
      </c>
      <c r="AQ340" s="1" t="str">
        <f t="shared" si="137"/>
        <v>'thur'</v>
      </c>
      <c r="AR340" t="str">
        <f t="shared" si="138"/>
        <v>55.140000000000015</v>
      </c>
      <c r="AS340" s="1" t="str">
        <f t="shared" si="139"/>
        <v>'33 days')</v>
      </c>
    </row>
    <row r="341" spans="1:45" x14ac:dyDescent="0.25">
      <c r="A341" t="s">
        <v>53</v>
      </c>
      <c r="B341" t="s">
        <v>1312</v>
      </c>
      <c r="C341" t="s">
        <v>55</v>
      </c>
      <c r="D341" t="s">
        <v>35</v>
      </c>
      <c r="E341" t="s">
        <v>23</v>
      </c>
      <c r="F341" s="1">
        <v>40754</v>
      </c>
      <c r="G341">
        <v>435146415</v>
      </c>
      <c r="H341" s="1">
        <v>40767</v>
      </c>
      <c r="I341">
        <v>8349</v>
      </c>
      <c r="J341" t="s">
        <v>56</v>
      </c>
      <c r="K341" t="s">
        <v>57</v>
      </c>
      <c r="L341" t="s">
        <v>1313</v>
      </c>
      <c r="M341" t="s">
        <v>1314</v>
      </c>
      <c r="N341" t="s">
        <v>1315</v>
      </c>
      <c r="O341">
        <v>2011</v>
      </c>
      <c r="P341">
        <v>7</v>
      </c>
      <c r="Q341" t="s">
        <v>29</v>
      </c>
      <c r="R341" t="s">
        <v>61</v>
      </c>
      <c r="S341" t="s">
        <v>31</v>
      </c>
      <c r="U341" s="1" t="str">
        <f t="shared" si="117"/>
        <v>('Asia'</v>
      </c>
      <c r="V341" s="3" t="str">
        <f t="shared" si="118"/>
        <v>'Singapore'</v>
      </c>
      <c r="W341" s="3" t="str">
        <f t="shared" si="119"/>
        <v>'Cereal'</v>
      </c>
      <c r="X341" s="3" t="str">
        <f t="shared" si="120"/>
        <v>'Online'</v>
      </c>
      <c r="Y341" s="3" t="str">
        <f t="shared" si="121"/>
        <v>'M'</v>
      </c>
      <c r="Z341" s="1" t="str">
        <f t="shared" si="122"/>
        <v>2011-07-30</v>
      </c>
      <c r="AA341" s="1" t="s">
        <v>3908</v>
      </c>
      <c r="AB341" s="1" t="str">
        <f t="shared" si="123"/>
        <v>'2011-07-30'</v>
      </c>
      <c r="AC341" s="3">
        <f t="shared" si="124"/>
        <v>435146415</v>
      </c>
      <c r="AD341" s="1" t="str">
        <f t="shared" si="125"/>
        <v>2011-08-12</v>
      </c>
      <c r="AE341" s="1" t="s">
        <v>3802</v>
      </c>
      <c r="AF341" s="1" t="str">
        <f t="shared" si="126"/>
        <v>'2011-08-12'</v>
      </c>
      <c r="AG341">
        <f t="shared" si="127"/>
        <v>8349</v>
      </c>
      <c r="AH341" s="1" t="str">
        <f t="shared" si="128"/>
        <v>205.7</v>
      </c>
      <c r="AI341" t="str">
        <f t="shared" si="129"/>
        <v>117.11</v>
      </c>
      <c r="AJ341" s="1" t="str">
        <f t="shared" si="130"/>
        <v>1717389.3</v>
      </c>
      <c r="AK341" t="str">
        <f t="shared" si="131"/>
        <v>977751.39</v>
      </c>
      <c r="AL341" s="1" t="str">
        <f t="shared" si="132"/>
        <v>739637.91</v>
      </c>
      <c r="AM341" s="4">
        <f t="shared" si="133"/>
        <v>2011</v>
      </c>
      <c r="AN341" s="1" t="str">
        <f t="shared" si="134"/>
        <v>'2011'</v>
      </c>
      <c r="AO341" s="5">
        <f t="shared" si="135"/>
        <v>7</v>
      </c>
      <c r="AP341" s="1" t="str">
        <f t="shared" si="136"/>
        <v>'7'</v>
      </c>
      <c r="AQ341" s="1" t="str">
        <f t="shared" si="137"/>
        <v>'fri'</v>
      </c>
      <c r="AR341" t="str">
        <f t="shared" si="138"/>
        <v>88.58999999999999</v>
      </c>
      <c r="AS341" s="1" t="str">
        <f t="shared" si="139"/>
        <v>'13 days')</v>
      </c>
    </row>
    <row r="342" spans="1:45" x14ac:dyDescent="0.25">
      <c r="A342" t="s">
        <v>53</v>
      </c>
      <c r="B342" t="s">
        <v>1060</v>
      </c>
      <c r="C342" t="s">
        <v>114</v>
      </c>
      <c r="D342" t="s">
        <v>35</v>
      </c>
      <c r="E342" t="s">
        <v>45</v>
      </c>
      <c r="F342" s="1">
        <v>42807</v>
      </c>
      <c r="G342">
        <v>522371423</v>
      </c>
      <c r="H342" s="1">
        <v>42833</v>
      </c>
      <c r="I342">
        <v>167</v>
      </c>
      <c r="J342" t="s">
        <v>115</v>
      </c>
      <c r="K342" t="s">
        <v>116</v>
      </c>
      <c r="L342" t="s">
        <v>1316</v>
      </c>
      <c r="M342" t="s">
        <v>1317</v>
      </c>
      <c r="N342" t="s">
        <v>1318</v>
      </c>
      <c r="O342">
        <v>2017</v>
      </c>
      <c r="P342">
        <v>3</v>
      </c>
      <c r="Q342" t="s">
        <v>41</v>
      </c>
      <c r="R342" t="s">
        <v>120</v>
      </c>
      <c r="S342" t="s">
        <v>108</v>
      </c>
      <c r="U342" s="1" t="str">
        <f t="shared" si="117"/>
        <v>('Asia'</v>
      </c>
      <c r="V342" s="3" t="str">
        <f t="shared" si="118"/>
        <v>'North Korea'</v>
      </c>
      <c r="W342" s="3" t="str">
        <f t="shared" si="119"/>
        <v>'Snacks'</v>
      </c>
      <c r="X342" s="3" t="str">
        <f t="shared" si="120"/>
        <v>'Online'</v>
      </c>
      <c r="Y342" s="3" t="str">
        <f t="shared" si="121"/>
        <v>'C'</v>
      </c>
      <c r="Z342" s="1" t="str">
        <f t="shared" si="122"/>
        <v>2017-03-13</v>
      </c>
      <c r="AA342" s="1" t="s">
        <v>3909</v>
      </c>
      <c r="AB342" s="1" t="str">
        <f t="shared" si="123"/>
        <v>'2017-03-13'</v>
      </c>
      <c r="AC342" s="3">
        <f t="shared" si="124"/>
        <v>522371423</v>
      </c>
      <c r="AD342" s="1" t="str">
        <f t="shared" si="125"/>
        <v>2017-04-08</v>
      </c>
      <c r="AE342" s="1" t="s">
        <v>4656</v>
      </c>
      <c r="AF342" s="1" t="str">
        <f t="shared" si="126"/>
        <v>'2017-04-08'</v>
      </c>
      <c r="AG342">
        <f t="shared" si="127"/>
        <v>167</v>
      </c>
      <c r="AH342" s="1" t="str">
        <f t="shared" si="128"/>
        <v>152.58</v>
      </c>
      <c r="AI342" t="str">
        <f t="shared" si="129"/>
        <v>97.44</v>
      </c>
      <c r="AJ342" s="1" t="str">
        <f t="shared" si="130"/>
        <v>25480.86</v>
      </c>
      <c r="AK342" t="str">
        <f t="shared" si="131"/>
        <v>16272.48</v>
      </c>
      <c r="AL342" s="1" t="str">
        <f t="shared" si="132"/>
        <v>9208.38</v>
      </c>
      <c r="AM342" s="4">
        <f t="shared" si="133"/>
        <v>2017</v>
      </c>
      <c r="AN342" s="1" t="str">
        <f t="shared" si="134"/>
        <v>'2017'</v>
      </c>
      <c r="AO342" s="5">
        <f t="shared" si="135"/>
        <v>3</v>
      </c>
      <c r="AP342" s="1" t="str">
        <f t="shared" si="136"/>
        <v>'3'</v>
      </c>
      <c r="AQ342" s="1" t="str">
        <f t="shared" si="137"/>
        <v>'sun'</v>
      </c>
      <c r="AR342" t="str">
        <f t="shared" si="138"/>
        <v>55.140000000000015</v>
      </c>
      <c r="AS342" s="1" t="str">
        <f t="shared" si="139"/>
        <v>'26 days')</v>
      </c>
    </row>
    <row r="343" spans="1:45" x14ac:dyDescent="0.25">
      <c r="A343" t="s">
        <v>75</v>
      </c>
      <c r="B343" t="s">
        <v>391</v>
      </c>
      <c r="C343" t="s">
        <v>148</v>
      </c>
      <c r="D343" t="s">
        <v>35</v>
      </c>
      <c r="E343" t="s">
        <v>138</v>
      </c>
      <c r="F343" s="1">
        <v>42817</v>
      </c>
      <c r="G343">
        <v>141977107</v>
      </c>
      <c r="H343" s="1">
        <v>42843</v>
      </c>
      <c r="I343">
        <v>3036</v>
      </c>
      <c r="J343" t="s">
        <v>149</v>
      </c>
      <c r="K343" t="s">
        <v>150</v>
      </c>
      <c r="L343" t="s">
        <v>1319</v>
      </c>
      <c r="M343" t="s">
        <v>1320</v>
      </c>
      <c r="N343" t="s">
        <v>1321</v>
      </c>
      <c r="O343">
        <v>2017</v>
      </c>
      <c r="P343">
        <v>3</v>
      </c>
      <c r="Q343" t="s">
        <v>94</v>
      </c>
      <c r="R343" t="s">
        <v>154</v>
      </c>
      <c r="S343" t="s">
        <v>108</v>
      </c>
      <c r="U343" s="1" t="str">
        <f t="shared" si="117"/>
        <v>('Europe'</v>
      </c>
      <c r="V343" s="3" t="str">
        <f t="shared" si="118"/>
        <v>'Austria'</v>
      </c>
      <c r="W343" s="3" t="str">
        <f t="shared" si="119"/>
        <v>'Office Supplies'</v>
      </c>
      <c r="X343" s="3" t="str">
        <f t="shared" si="120"/>
        <v>'Online'</v>
      </c>
      <c r="Y343" s="3" t="str">
        <f t="shared" si="121"/>
        <v>'L'</v>
      </c>
      <c r="Z343" s="1" t="str">
        <f t="shared" si="122"/>
        <v>2017-03-23</v>
      </c>
      <c r="AA343" s="1" t="s">
        <v>3910</v>
      </c>
      <c r="AB343" s="1" t="str">
        <f t="shared" si="123"/>
        <v>'2017-03-23'</v>
      </c>
      <c r="AC343" s="3">
        <f t="shared" si="124"/>
        <v>141977107</v>
      </c>
      <c r="AD343" s="1" t="str">
        <f t="shared" si="125"/>
        <v>2017-04-18</v>
      </c>
      <c r="AE343" s="1" t="s">
        <v>4657</v>
      </c>
      <c r="AF343" s="1" t="str">
        <f t="shared" si="126"/>
        <v>'2017-04-18'</v>
      </c>
      <c r="AG343">
        <f t="shared" si="127"/>
        <v>3036</v>
      </c>
      <c r="AH343" s="1" t="str">
        <f t="shared" si="128"/>
        <v>651.21</v>
      </c>
      <c r="AI343" t="str">
        <f t="shared" si="129"/>
        <v>524.96</v>
      </c>
      <c r="AJ343" s="1" t="str">
        <f t="shared" si="130"/>
        <v>1977073.56</v>
      </c>
      <c r="AK343" t="str">
        <f t="shared" si="131"/>
        <v>1593778.56</v>
      </c>
      <c r="AL343" s="1" t="str">
        <f t="shared" si="132"/>
        <v>383295.0</v>
      </c>
      <c r="AM343" s="4">
        <f t="shared" si="133"/>
        <v>2017</v>
      </c>
      <c r="AN343" s="1" t="str">
        <f t="shared" si="134"/>
        <v>'2017'</v>
      </c>
      <c r="AO343" s="5">
        <f t="shared" si="135"/>
        <v>3</v>
      </c>
      <c r="AP343" s="1" t="str">
        <f t="shared" si="136"/>
        <v>'3'</v>
      </c>
      <c r="AQ343" s="1" t="str">
        <f t="shared" si="137"/>
        <v>'wed'</v>
      </c>
      <c r="AR343" t="str">
        <f t="shared" si="138"/>
        <v>126.25</v>
      </c>
      <c r="AS343" s="1" t="str">
        <f t="shared" si="139"/>
        <v>'26 days')</v>
      </c>
    </row>
    <row r="344" spans="1:45" x14ac:dyDescent="0.25">
      <c r="A344" t="s">
        <v>53</v>
      </c>
      <c r="B344" t="s">
        <v>54</v>
      </c>
      <c r="C344" t="s">
        <v>44</v>
      </c>
      <c r="D344" t="s">
        <v>22</v>
      </c>
      <c r="E344" t="s">
        <v>138</v>
      </c>
      <c r="F344" s="1">
        <v>42445</v>
      </c>
      <c r="G344">
        <v>823699796</v>
      </c>
      <c r="H344" s="1">
        <v>42479</v>
      </c>
      <c r="I344">
        <v>9929</v>
      </c>
      <c r="J344" t="s">
        <v>46</v>
      </c>
      <c r="K344" t="s">
        <v>47</v>
      </c>
      <c r="L344" t="s">
        <v>1322</v>
      </c>
      <c r="M344" t="s">
        <v>1323</v>
      </c>
      <c r="N344" t="s">
        <v>1324</v>
      </c>
      <c r="O344">
        <v>2016</v>
      </c>
      <c r="P344">
        <v>3</v>
      </c>
      <c r="Q344" t="s">
        <v>85</v>
      </c>
      <c r="R344" t="s">
        <v>51</v>
      </c>
      <c r="S344" t="s">
        <v>80</v>
      </c>
      <c r="U344" s="1" t="str">
        <f t="shared" si="117"/>
        <v>('Asia'</v>
      </c>
      <c r="V344" s="3" t="str">
        <f t="shared" si="118"/>
        <v>'Japan'</v>
      </c>
      <c r="W344" s="3" t="str">
        <f t="shared" si="119"/>
        <v>'Baby Food'</v>
      </c>
      <c r="X344" s="3" t="str">
        <f t="shared" si="120"/>
        <v>'Offline'</v>
      </c>
      <c r="Y344" s="3" t="str">
        <f t="shared" si="121"/>
        <v>'L'</v>
      </c>
      <c r="Z344" s="1" t="str">
        <f t="shared" si="122"/>
        <v>2016-03-16</v>
      </c>
      <c r="AA344" s="1" t="s">
        <v>3911</v>
      </c>
      <c r="AB344" s="1" t="str">
        <f t="shared" si="123"/>
        <v>'2016-03-16'</v>
      </c>
      <c r="AC344" s="3">
        <f t="shared" si="124"/>
        <v>823699796</v>
      </c>
      <c r="AD344" s="1" t="str">
        <f t="shared" si="125"/>
        <v>2016-04-19</v>
      </c>
      <c r="AE344" s="1" t="s">
        <v>4415</v>
      </c>
      <c r="AF344" s="1" t="str">
        <f t="shared" si="126"/>
        <v>'2016-04-19'</v>
      </c>
      <c r="AG344">
        <f t="shared" si="127"/>
        <v>9929</v>
      </c>
      <c r="AH344" s="1" t="str">
        <f t="shared" si="128"/>
        <v>255.28</v>
      </c>
      <c r="AI344" t="str">
        <f t="shared" si="129"/>
        <v>159.42</v>
      </c>
      <c r="AJ344" s="1" t="str">
        <f t="shared" si="130"/>
        <v>2534675.12</v>
      </c>
      <c r="AK344" t="str">
        <f t="shared" si="131"/>
        <v>1582881.18</v>
      </c>
      <c r="AL344" s="1" t="str">
        <f t="shared" si="132"/>
        <v>951793.94</v>
      </c>
      <c r="AM344" s="4">
        <f t="shared" si="133"/>
        <v>2016</v>
      </c>
      <c r="AN344" s="1" t="str">
        <f t="shared" si="134"/>
        <v>'2016'</v>
      </c>
      <c r="AO344" s="5">
        <f t="shared" si="135"/>
        <v>3</v>
      </c>
      <c r="AP344" s="1" t="str">
        <f t="shared" si="136"/>
        <v>'3'</v>
      </c>
      <c r="AQ344" s="1" t="str">
        <f t="shared" si="137"/>
        <v>'tue'</v>
      </c>
      <c r="AR344" t="str">
        <f t="shared" si="138"/>
        <v>95.86</v>
      </c>
      <c r="AS344" s="1" t="str">
        <f t="shared" si="139"/>
        <v>'34 days')</v>
      </c>
    </row>
    <row r="345" spans="1:45" x14ac:dyDescent="0.25">
      <c r="A345" t="s">
        <v>63</v>
      </c>
      <c r="B345" t="s">
        <v>648</v>
      </c>
      <c r="C345" t="s">
        <v>157</v>
      </c>
      <c r="D345" t="s">
        <v>22</v>
      </c>
      <c r="E345" t="s">
        <v>138</v>
      </c>
      <c r="F345" s="1">
        <v>42356</v>
      </c>
      <c r="G345">
        <v>567588317</v>
      </c>
      <c r="H345" s="1">
        <v>42364</v>
      </c>
      <c r="I345">
        <v>851</v>
      </c>
      <c r="J345" t="s">
        <v>158</v>
      </c>
      <c r="K345" t="s">
        <v>159</v>
      </c>
      <c r="L345" t="s">
        <v>1325</v>
      </c>
      <c r="M345" t="s">
        <v>1326</v>
      </c>
      <c r="N345" t="s">
        <v>1327</v>
      </c>
      <c r="O345">
        <v>2015</v>
      </c>
      <c r="P345">
        <v>12</v>
      </c>
      <c r="Q345" t="s">
        <v>163</v>
      </c>
      <c r="R345" t="s">
        <v>164</v>
      </c>
      <c r="S345" t="s">
        <v>581</v>
      </c>
      <c r="U345" s="1" t="str">
        <f t="shared" si="117"/>
        <v>('Sub-Saharan Africa'</v>
      </c>
      <c r="V345" s="3" t="str">
        <f t="shared" si="118"/>
        <v>'Zimbabwe'</v>
      </c>
      <c r="W345" s="3" t="str">
        <f t="shared" si="119"/>
        <v>'Beverages'</v>
      </c>
      <c r="X345" s="3" t="str">
        <f t="shared" si="120"/>
        <v>'Offline'</v>
      </c>
      <c r="Y345" s="3" t="str">
        <f t="shared" si="121"/>
        <v>'L'</v>
      </c>
      <c r="Z345" s="1" t="str">
        <f t="shared" si="122"/>
        <v>2015-12-18</v>
      </c>
      <c r="AA345" s="1" t="s">
        <v>3912</v>
      </c>
      <c r="AB345" s="1" t="str">
        <f t="shared" si="123"/>
        <v>'2015-12-18'</v>
      </c>
      <c r="AC345" s="3">
        <f t="shared" si="124"/>
        <v>567588317</v>
      </c>
      <c r="AD345" s="1" t="str">
        <f t="shared" si="125"/>
        <v>2015-12-26</v>
      </c>
      <c r="AE345" s="1" t="s">
        <v>4658</v>
      </c>
      <c r="AF345" s="1" t="str">
        <f t="shared" si="126"/>
        <v>'2015-12-26'</v>
      </c>
      <c r="AG345">
        <f t="shared" si="127"/>
        <v>851</v>
      </c>
      <c r="AH345" s="1" t="str">
        <f t="shared" si="128"/>
        <v>47.45</v>
      </c>
      <c r="AI345" t="str">
        <f t="shared" si="129"/>
        <v>31.79</v>
      </c>
      <c r="AJ345" s="1" t="str">
        <f t="shared" si="130"/>
        <v>40379.95</v>
      </c>
      <c r="AK345" t="str">
        <f t="shared" si="131"/>
        <v>27053.29</v>
      </c>
      <c r="AL345" s="1" t="str">
        <f t="shared" si="132"/>
        <v>13326.66</v>
      </c>
      <c r="AM345" s="4">
        <f t="shared" si="133"/>
        <v>2015</v>
      </c>
      <c r="AN345" s="1" t="str">
        <f t="shared" si="134"/>
        <v>'2015'</v>
      </c>
      <c r="AO345" s="5">
        <f t="shared" si="135"/>
        <v>12</v>
      </c>
      <c r="AP345" s="1" t="str">
        <f t="shared" si="136"/>
        <v>'12'</v>
      </c>
      <c r="AQ345" s="1" t="str">
        <f t="shared" si="137"/>
        <v>'thur'</v>
      </c>
      <c r="AR345" t="str">
        <f t="shared" si="138"/>
        <v>15.660000000000004</v>
      </c>
      <c r="AS345" s="1" t="str">
        <f t="shared" si="139"/>
        <v>'8 days')</v>
      </c>
    </row>
    <row r="346" spans="1:45" x14ac:dyDescent="0.25">
      <c r="A346" t="s">
        <v>75</v>
      </c>
      <c r="B346" t="s">
        <v>702</v>
      </c>
      <c r="C346" t="s">
        <v>65</v>
      </c>
      <c r="D346" t="s">
        <v>22</v>
      </c>
      <c r="E346" t="s">
        <v>66</v>
      </c>
      <c r="F346" s="1">
        <v>40841</v>
      </c>
      <c r="G346">
        <v>594003999</v>
      </c>
      <c r="H346" s="1">
        <v>40863</v>
      </c>
      <c r="I346">
        <v>7838</v>
      </c>
      <c r="J346" t="s">
        <v>67</v>
      </c>
      <c r="K346" t="s">
        <v>68</v>
      </c>
      <c r="L346" t="s">
        <v>1328</v>
      </c>
      <c r="M346" t="s">
        <v>1329</v>
      </c>
      <c r="N346" t="s">
        <v>1330</v>
      </c>
      <c r="O346">
        <v>2011</v>
      </c>
      <c r="P346">
        <v>10</v>
      </c>
      <c r="Q346" t="s">
        <v>72</v>
      </c>
      <c r="R346" t="s">
        <v>73</v>
      </c>
      <c r="S346" t="s">
        <v>212</v>
      </c>
      <c r="U346" s="1" t="str">
        <f t="shared" si="117"/>
        <v>('Europe'</v>
      </c>
      <c r="V346" s="3" t="str">
        <f t="shared" si="118"/>
        <v>'Lithuania'</v>
      </c>
      <c r="W346" s="3" t="str">
        <f t="shared" si="119"/>
        <v>'Fruits'</v>
      </c>
      <c r="X346" s="3" t="str">
        <f t="shared" si="120"/>
        <v>'Offline'</v>
      </c>
      <c r="Y346" s="3" t="str">
        <f t="shared" si="121"/>
        <v>'H'</v>
      </c>
      <c r="Z346" s="1" t="str">
        <f t="shared" si="122"/>
        <v>2011-10-25</v>
      </c>
      <c r="AA346" s="1" t="s">
        <v>3913</v>
      </c>
      <c r="AB346" s="1" t="str">
        <f t="shared" si="123"/>
        <v>'2011-10-25'</v>
      </c>
      <c r="AC346" s="3">
        <f t="shared" si="124"/>
        <v>594003999</v>
      </c>
      <c r="AD346" s="1" t="str">
        <f t="shared" si="125"/>
        <v>2011-11-16</v>
      </c>
      <c r="AE346" s="1" t="s">
        <v>4659</v>
      </c>
      <c r="AF346" s="1" t="str">
        <f t="shared" si="126"/>
        <v>'2011-11-16'</v>
      </c>
      <c r="AG346">
        <f t="shared" si="127"/>
        <v>7838</v>
      </c>
      <c r="AH346" s="1" t="str">
        <f t="shared" si="128"/>
        <v>9.33</v>
      </c>
      <c r="AI346" t="str">
        <f t="shared" si="129"/>
        <v>6.92</v>
      </c>
      <c r="AJ346" s="1" t="str">
        <f t="shared" si="130"/>
        <v>73128.54</v>
      </c>
      <c r="AK346" t="str">
        <f t="shared" si="131"/>
        <v>54238.96</v>
      </c>
      <c r="AL346" s="1" t="str">
        <f t="shared" si="132"/>
        <v>18889.58</v>
      </c>
      <c r="AM346" s="4">
        <f t="shared" si="133"/>
        <v>2011</v>
      </c>
      <c r="AN346" s="1" t="str">
        <f t="shared" si="134"/>
        <v>'2011'</v>
      </c>
      <c r="AO346" s="5">
        <f t="shared" si="135"/>
        <v>10</v>
      </c>
      <c r="AP346" s="1" t="str">
        <f t="shared" si="136"/>
        <v>'10'</v>
      </c>
      <c r="AQ346" s="1" t="str">
        <f t="shared" si="137"/>
        <v>'mon'</v>
      </c>
      <c r="AR346" t="str">
        <f t="shared" si="138"/>
        <v>2.41</v>
      </c>
      <c r="AS346" s="1" t="str">
        <f t="shared" si="139"/>
        <v>'22 days')</v>
      </c>
    </row>
    <row r="347" spans="1:45" x14ac:dyDescent="0.25">
      <c r="A347" t="s">
        <v>75</v>
      </c>
      <c r="B347" t="s">
        <v>400</v>
      </c>
      <c r="C347" t="s">
        <v>44</v>
      </c>
      <c r="D347" t="s">
        <v>22</v>
      </c>
      <c r="E347" t="s">
        <v>66</v>
      </c>
      <c r="F347" s="1">
        <v>40724</v>
      </c>
      <c r="G347">
        <v>393620669</v>
      </c>
      <c r="H347" s="1">
        <v>40757</v>
      </c>
      <c r="I347">
        <v>9958</v>
      </c>
      <c r="J347" t="s">
        <v>46</v>
      </c>
      <c r="K347" t="s">
        <v>47</v>
      </c>
      <c r="L347" t="s">
        <v>1331</v>
      </c>
      <c r="M347" t="s">
        <v>1332</v>
      </c>
      <c r="N347" t="s">
        <v>1333</v>
      </c>
      <c r="O347">
        <v>2011</v>
      </c>
      <c r="P347">
        <v>6</v>
      </c>
      <c r="Q347" t="s">
        <v>94</v>
      </c>
      <c r="R347" t="s">
        <v>51</v>
      </c>
      <c r="S347" t="s">
        <v>320</v>
      </c>
      <c r="U347" s="1" t="str">
        <f t="shared" si="117"/>
        <v>('Europe'</v>
      </c>
      <c r="V347" s="3" t="str">
        <f t="shared" si="118"/>
        <v>'Luxembourg'</v>
      </c>
      <c r="W347" s="3" t="str">
        <f t="shared" si="119"/>
        <v>'Baby Food'</v>
      </c>
      <c r="X347" s="3" t="str">
        <f t="shared" si="120"/>
        <v>'Offline'</v>
      </c>
      <c r="Y347" s="3" t="str">
        <f t="shared" si="121"/>
        <v>'H'</v>
      </c>
      <c r="Z347" s="1" t="str">
        <f t="shared" si="122"/>
        <v>2011-06-30</v>
      </c>
      <c r="AA347" s="1" t="s">
        <v>3914</v>
      </c>
      <c r="AB347" s="1" t="str">
        <f t="shared" si="123"/>
        <v>'2011-06-30'</v>
      </c>
      <c r="AC347" s="3">
        <f t="shared" si="124"/>
        <v>393620669</v>
      </c>
      <c r="AD347" s="1" t="str">
        <f t="shared" si="125"/>
        <v>2011-08-02</v>
      </c>
      <c r="AE347" s="1" t="s">
        <v>4660</v>
      </c>
      <c r="AF347" s="1" t="str">
        <f t="shared" si="126"/>
        <v>'2011-08-02'</v>
      </c>
      <c r="AG347">
        <f t="shared" si="127"/>
        <v>9958</v>
      </c>
      <c r="AH347" s="1" t="str">
        <f t="shared" si="128"/>
        <v>255.28</v>
      </c>
      <c r="AI347" t="str">
        <f t="shared" si="129"/>
        <v>159.42</v>
      </c>
      <c r="AJ347" s="1" t="str">
        <f t="shared" si="130"/>
        <v>2542078.24</v>
      </c>
      <c r="AK347" t="str">
        <f t="shared" si="131"/>
        <v>1587504.36</v>
      </c>
      <c r="AL347" s="1" t="str">
        <f t="shared" si="132"/>
        <v>954573.88</v>
      </c>
      <c r="AM347" s="4">
        <f t="shared" si="133"/>
        <v>2011</v>
      </c>
      <c r="AN347" s="1" t="str">
        <f t="shared" si="134"/>
        <v>'2011'</v>
      </c>
      <c r="AO347" s="5">
        <f t="shared" si="135"/>
        <v>6</v>
      </c>
      <c r="AP347" s="1" t="str">
        <f t="shared" si="136"/>
        <v>'6'</v>
      </c>
      <c r="AQ347" s="1" t="str">
        <f t="shared" si="137"/>
        <v>'wed'</v>
      </c>
      <c r="AR347" t="str">
        <f t="shared" si="138"/>
        <v>95.86</v>
      </c>
      <c r="AS347" s="1" t="str">
        <f t="shared" si="139"/>
        <v>'33 days')</v>
      </c>
    </row>
    <row r="348" spans="1:45" x14ac:dyDescent="0.25">
      <c r="A348" t="s">
        <v>63</v>
      </c>
      <c r="B348" t="s">
        <v>282</v>
      </c>
      <c r="C348" t="s">
        <v>21</v>
      </c>
      <c r="D348" t="s">
        <v>22</v>
      </c>
      <c r="E348" t="s">
        <v>66</v>
      </c>
      <c r="F348" s="1">
        <v>42456</v>
      </c>
      <c r="G348">
        <v>877424657</v>
      </c>
      <c r="H348" s="1">
        <v>42470</v>
      </c>
      <c r="I348">
        <v>8309</v>
      </c>
      <c r="J348" t="s">
        <v>24</v>
      </c>
      <c r="K348" t="s">
        <v>25</v>
      </c>
      <c r="L348" t="s">
        <v>1334</v>
      </c>
      <c r="M348" t="s">
        <v>1335</v>
      </c>
      <c r="N348" t="s">
        <v>1336</v>
      </c>
      <c r="O348">
        <v>2016</v>
      </c>
      <c r="P348">
        <v>3</v>
      </c>
      <c r="Q348" t="s">
        <v>135</v>
      </c>
      <c r="R348" t="s">
        <v>30</v>
      </c>
      <c r="S348" t="s">
        <v>290</v>
      </c>
      <c r="U348" s="1" t="str">
        <f t="shared" si="117"/>
        <v>('Sub-Saharan Africa'</v>
      </c>
      <c r="V348" s="3" t="str">
        <f t="shared" si="118"/>
        <v>'Central African Republic'</v>
      </c>
      <c r="W348" s="3" t="str">
        <f t="shared" si="119"/>
        <v>'Cosmetics'</v>
      </c>
      <c r="X348" s="3" t="str">
        <f t="shared" si="120"/>
        <v>'Offline'</v>
      </c>
      <c r="Y348" s="3" t="str">
        <f t="shared" si="121"/>
        <v>'H'</v>
      </c>
      <c r="Z348" s="1" t="str">
        <f t="shared" si="122"/>
        <v>2016-03-27</v>
      </c>
      <c r="AA348" s="1" t="s">
        <v>3915</v>
      </c>
      <c r="AB348" s="1" t="str">
        <f t="shared" si="123"/>
        <v>'2016-03-27'</v>
      </c>
      <c r="AC348" s="3">
        <f t="shared" si="124"/>
        <v>877424657</v>
      </c>
      <c r="AD348" s="1" t="str">
        <f t="shared" si="125"/>
        <v>2016-04-10</v>
      </c>
      <c r="AE348" s="1" t="s">
        <v>4661</v>
      </c>
      <c r="AF348" s="1" t="str">
        <f t="shared" si="126"/>
        <v>'2016-04-10'</v>
      </c>
      <c r="AG348">
        <f t="shared" si="127"/>
        <v>8309</v>
      </c>
      <c r="AH348" s="1" t="str">
        <f t="shared" si="128"/>
        <v>437.2</v>
      </c>
      <c r="AI348" t="str">
        <f t="shared" si="129"/>
        <v>263.33</v>
      </c>
      <c r="AJ348" s="1" t="str">
        <f t="shared" si="130"/>
        <v>3632694.8</v>
      </c>
      <c r="AK348" t="str">
        <f t="shared" si="131"/>
        <v>2188008.97</v>
      </c>
      <c r="AL348" s="1" t="str">
        <f t="shared" si="132"/>
        <v>1444685.83</v>
      </c>
      <c r="AM348" s="4">
        <f t="shared" si="133"/>
        <v>2016</v>
      </c>
      <c r="AN348" s="1" t="str">
        <f t="shared" si="134"/>
        <v>'2016'</v>
      </c>
      <c r="AO348" s="5">
        <f t="shared" si="135"/>
        <v>3</v>
      </c>
      <c r="AP348" s="1" t="str">
        <f t="shared" si="136"/>
        <v>'3'</v>
      </c>
      <c r="AQ348" s="1" t="str">
        <f t="shared" si="137"/>
        <v>'sat'</v>
      </c>
      <c r="AR348" t="str">
        <f t="shared" si="138"/>
        <v>173.87</v>
      </c>
      <c r="AS348" s="1" t="str">
        <f t="shared" si="139"/>
        <v>'14 days')</v>
      </c>
    </row>
    <row r="349" spans="1:45" x14ac:dyDescent="0.25">
      <c r="A349" t="s">
        <v>75</v>
      </c>
      <c r="B349" t="s">
        <v>655</v>
      </c>
      <c r="C349" t="s">
        <v>123</v>
      </c>
      <c r="D349" t="s">
        <v>22</v>
      </c>
      <c r="E349" t="s">
        <v>23</v>
      </c>
      <c r="F349" s="1">
        <v>42727</v>
      </c>
      <c r="G349">
        <v>326714789</v>
      </c>
      <c r="H349" s="1">
        <v>42756</v>
      </c>
      <c r="I349">
        <v>1021</v>
      </c>
      <c r="J349" t="s">
        <v>124</v>
      </c>
      <c r="K349" t="s">
        <v>125</v>
      </c>
      <c r="L349" t="s">
        <v>1337</v>
      </c>
      <c r="M349" t="s">
        <v>1338</v>
      </c>
      <c r="N349" t="s">
        <v>1339</v>
      </c>
      <c r="O349">
        <v>2016</v>
      </c>
      <c r="P349">
        <v>12</v>
      </c>
      <c r="Q349" t="s">
        <v>163</v>
      </c>
      <c r="R349" t="s">
        <v>129</v>
      </c>
      <c r="S349" t="s">
        <v>142</v>
      </c>
      <c r="U349" s="1" t="str">
        <f t="shared" si="117"/>
        <v>('Europe'</v>
      </c>
      <c r="V349" s="3" t="str">
        <f t="shared" si="118"/>
        <v>'Norway'</v>
      </c>
      <c r="W349" s="3" t="str">
        <f t="shared" si="119"/>
        <v>'Household'</v>
      </c>
      <c r="X349" s="3" t="str">
        <f t="shared" si="120"/>
        <v>'Offline'</v>
      </c>
      <c r="Y349" s="3" t="str">
        <f t="shared" si="121"/>
        <v>'M'</v>
      </c>
      <c r="Z349" s="1" t="str">
        <f t="shared" si="122"/>
        <v>2016-12-23</v>
      </c>
      <c r="AA349" s="1" t="s">
        <v>3916</v>
      </c>
      <c r="AB349" s="1" t="str">
        <f t="shared" si="123"/>
        <v>'2016-12-23'</v>
      </c>
      <c r="AC349" s="3">
        <f t="shared" si="124"/>
        <v>326714789</v>
      </c>
      <c r="AD349" s="1" t="str">
        <f t="shared" si="125"/>
        <v>2017-01-21</v>
      </c>
      <c r="AE349" s="1" t="s">
        <v>4662</v>
      </c>
      <c r="AF349" s="1" t="str">
        <f t="shared" si="126"/>
        <v>'2017-01-21'</v>
      </c>
      <c r="AG349">
        <f t="shared" si="127"/>
        <v>1021</v>
      </c>
      <c r="AH349" s="1" t="str">
        <f t="shared" si="128"/>
        <v>668.27</v>
      </c>
      <c r="AI349" t="str">
        <f t="shared" si="129"/>
        <v>502.54</v>
      </c>
      <c r="AJ349" s="1" t="str">
        <f t="shared" si="130"/>
        <v>682303.67</v>
      </c>
      <c r="AK349" t="str">
        <f t="shared" si="131"/>
        <v>513093.34</v>
      </c>
      <c r="AL349" s="1" t="str">
        <f t="shared" si="132"/>
        <v>169210.33</v>
      </c>
      <c r="AM349" s="4">
        <f t="shared" si="133"/>
        <v>2016</v>
      </c>
      <c r="AN349" s="1" t="str">
        <f t="shared" si="134"/>
        <v>'2016'</v>
      </c>
      <c r="AO349" s="5">
        <f t="shared" si="135"/>
        <v>12</v>
      </c>
      <c r="AP349" s="1" t="str">
        <f t="shared" si="136"/>
        <v>'12'</v>
      </c>
      <c r="AQ349" s="1" t="str">
        <f t="shared" si="137"/>
        <v>'thur'</v>
      </c>
      <c r="AR349" t="str">
        <f t="shared" si="138"/>
        <v>165.72999999999996</v>
      </c>
      <c r="AS349" s="1" t="str">
        <f t="shared" si="139"/>
        <v>'29 days')</v>
      </c>
    </row>
    <row r="350" spans="1:45" x14ac:dyDescent="0.25">
      <c r="A350" t="s">
        <v>63</v>
      </c>
      <c r="B350" t="s">
        <v>486</v>
      </c>
      <c r="C350" t="s">
        <v>65</v>
      </c>
      <c r="D350" t="s">
        <v>22</v>
      </c>
      <c r="E350" t="s">
        <v>23</v>
      </c>
      <c r="F350" s="1">
        <v>41382</v>
      </c>
      <c r="G350">
        <v>243102395</v>
      </c>
      <c r="H350" s="1">
        <v>41382</v>
      </c>
      <c r="I350">
        <v>8256</v>
      </c>
      <c r="J350" t="s">
        <v>67</v>
      </c>
      <c r="K350" t="s">
        <v>68</v>
      </c>
      <c r="L350" t="s">
        <v>1340</v>
      </c>
      <c r="M350" t="s">
        <v>1341</v>
      </c>
      <c r="N350" t="s">
        <v>1342</v>
      </c>
      <c r="O350">
        <v>2013</v>
      </c>
      <c r="P350">
        <v>4</v>
      </c>
      <c r="Q350" t="s">
        <v>94</v>
      </c>
      <c r="R350" t="s">
        <v>73</v>
      </c>
      <c r="S350" t="s">
        <v>242</v>
      </c>
      <c r="U350" s="1" t="str">
        <f t="shared" si="117"/>
        <v>('Sub-Saharan Africa'</v>
      </c>
      <c r="V350" s="3" t="str">
        <f t="shared" si="118"/>
        <v>'Democratic Republic of the Congo'</v>
      </c>
      <c r="W350" s="3" t="str">
        <f t="shared" si="119"/>
        <v>'Fruits'</v>
      </c>
      <c r="X350" s="3" t="str">
        <f t="shared" si="120"/>
        <v>'Offline'</v>
      </c>
      <c r="Y350" s="3" t="str">
        <f t="shared" si="121"/>
        <v>'M'</v>
      </c>
      <c r="Z350" s="1" t="str">
        <f t="shared" si="122"/>
        <v>2013-04-18</v>
      </c>
      <c r="AA350" s="1" t="s">
        <v>3917</v>
      </c>
      <c r="AB350" s="1" t="str">
        <f t="shared" si="123"/>
        <v>'2013-04-18'</v>
      </c>
      <c r="AC350" s="3">
        <f t="shared" si="124"/>
        <v>243102395</v>
      </c>
      <c r="AD350" s="1" t="str">
        <f t="shared" si="125"/>
        <v>2013-04-18</v>
      </c>
      <c r="AE350" s="1" t="s">
        <v>3917</v>
      </c>
      <c r="AF350" s="1" t="str">
        <f t="shared" si="126"/>
        <v>'2013-04-18'</v>
      </c>
      <c r="AG350">
        <f t="shared" si="127"/>
        <v>8256</v>
      </c>
      <c r="AH350" s="1" t="str">
        <f t="shared" si="128"/>
        <v>9.33</v>
      </c>
      <c r="AI350" t="str">
        <f t="shared" si="129"/>
        <v>6.92</v>
      </c>
      <c r="AJ350" s="1" t="str">
        <f t="shared" si="130"/>
        <v>77028.48</v>
      </c>
      <c r="AK350" t="str">
        <f t="shared" si="131"/>
        <v>57131.52</v>
      </c>
      <c r="AL350" s="1" t="str">
        <f t="shared" si="132"/>
        <v>19896.96</v>
      </c>
      <c r="AM350" s="4">
        <f t="shared" si="133"/>
        <v>2013</v>
      </c>
      <c r="AN350" s="1" t="str">
        <f t="shared" si="134"/>
        <v>'2013'</v>
      </c>
      <c r="AO350" s="5">
        <f t="shared" si="135"/>
        <v>4</v>
      </c>
      <c r="AP350" s="1" t="str">
        <f t="shared" si="136"/>
        <v>'4'</v>
      </c>
      <c r="AQ350" s="1" t="str">
        <f t="shared" si="137"/>
        <v>'wed'</v>
      </c>
      <c r="AR350" t="str">
        <f t="shared" si="138"/>
        <v>2.41</v>
      </c>
      <c r="AS350" s="1" t="str">
        <f t="shared" si="139"/>
        <v>'0 days')</v>
      </c>
    </row>
    <row r="351" spans="1:45" x14ac:dyDescent="0.25">
      <c r="A351" t="s">
        <v>103</v>
      </c>
      <c r="B351" t="s">
        <v>1262</v>
      </c>
      <c r="C351" t="s">
        <v>123</v>
      </c>
      <c r="D351" t="s">
        <v>22</v>
      </c>
      <c r="E351" t="s">
        <v>138</v>
      </c>
      <c r="F351" s="1">
        <v>42802</v>
      </c>
      <c r="G351">
        <v>398511302</v>
      </c>
      <c r="H351" s="1">
        <v>42845</v>
      </c>
      <c r="I351">
        <v>7205</v>
      </c>
      <c r="J351" t="s">
        <v>124</v>
      </c>
      <c r="K351" t="s">
        <v>125</v>
      </c>
      <c r="L351" t="s">
        <v>1343</v>
      </c>
      <c r="M351" t="s">
        <v>1344</v>
      </c>
      <c r="N351" t="s">
        <v>1345</v>
      </c>
      <c r="O351">
        <v>2017</v>
      </c>
      <c r="P351">
        <v>3</v>
      </c>
      <c r="Q351" t="s">
        <v>85</v>
      </c>
      <c r="R351" t="s">
        <v>129</v>
      </c>
      <c r="S351" t="s">
        <v>197</v>
      </c>
      <c r="U351" s="1" t="str">
        <f t="shared" si="117"/>
        <v>('Australia and Oceania'</v>
      </c>
      <c r="V351" s="3" t="str">
        <f t="shared" si="118"/>
        <v>'New Zealand'</v>
      </c>
      <c r="W351" s="3" t="str">
        <f t="shared" si="119"/>
        <v>'Household'</v>
      </c>
      <c r="X351" s="3" t="str">
        <f t="shared" si="120"/>
        <v>'Offline'</v>
      </c>
      <c r="Y351" s="3" t="str">
        <f t="shared" si="121"/>
        <v>'L'</v>
      </c>
      <c r="Z351" s="1" t="str">
        <f t="shared" si="122"/>
        <v>2017-03-08</v>
      </c>
      <c r="AA351" s="1" t="s">
        <v>3785</v>
      </c>
      <c r="AB351" s="1" t="str">
        <f t="shared" si="123"/>
        <v>'2017-03-08'</v>
      </c>
      <c r="AC351" s="3">
        <f t="shared" si="124"/>
        <v>398511302</v>
      </c>
      <c r="AD351" s="1" t="str">
        <f t="shared" si="125"/>
        <v>2017-04-20</v>
      </c>
      <c r="AE351" s="1" t="s">
        <v>4663</v>
      </c>
      <c r="AF351" s="1" t="str">
        <f t="shared" si="126"/>
        <v>'2017-04-20'</v>
      </c>
      <c r="AG351">
        <f t="shared" si="127"/>
        <v>7205</v>
      </c>
      <c r="AH351" s="1" t="str">
        <f t="shared" si="128"/>
        <v>668.27</v>
      </c>
      <c r="AI351" t="str">
        <f t="shared" si="129"/>
        <v>502.54</v>
      </c>
      <c r="AJ351" s="1" t="str">
        <f t="shared" si="130"/>
        <v>4814885.35</v>
      </c>
      <c r="AK351" t="str">
        <f t="shared" si="131"/>
        <v>3620800.7</v>
      </c>
      <c r="AL351" s="1" t="str">
        <f t="shared" si="132"/>
        <v>1194084.65</v>
      </c>
      <c r="AM351" s="4">
        <f t="shared" si="133"/>
        <v>2017</v>
      </c>
      <c r="AN351" s="1" t="str">
        <f t="shared" si="134"/>
        <v>'2017'</v>
      </c>
      <c r="AO351" s="5">
        <f t="shared" si="135"/>
        <v>3</v>
      </c>
      <c r="AP351" s="1" t="str">
        <f t="shared" si="136"/>
        <v>'3'</v>
      </c>
      <c r="AQ351" s="1" t="str">
        <f t="shared" si="137"/>
        <v>'tue'</v>
      </c>
      <c r="AR351" t="str">
        <f t="shared" si="138"/>
        <v>165.72999999999996</v>
      </c>
      <c r="AS351" s="1" t="str">
        <f t="shared" si="139"/>
        <v>'43 days')</v>
      </c>
    </row>
    <row r="352" spans="1:45" x14ac:dyDescent="0.25">
      <c r="A352" t="s">
        <v>75</v>
      </c>
      <c r="B352" t="s">
        <v>321</v>
      </c>
      <c r="C352" t="s">
        <v>186</v>
      </c>
      <c r="D352" t="s">
        <v>22</v>
      </c>
      <c r="E352" t="s">
        <v>23</v>
      </c>
      <c r="F352" s="1">
        <v>40697</v>
      </c>
      <c r="G352">
        <v>185177838</v>
      </c>
      <c r="H352" s="1">
        <v>40728</v>
      </c>
      <c r="I352">
        <v>7092</v>
      </c>
      <c r="J352" t="s">
        <v>187</v>
      </c>
      <c r="K352" t="s">
        <v>188</v>
      </c>
      <c r="L352" t="s">
        <v>1346</v>
      </c>
      <c r="M352" t="s">
        <v>1347</v>
      </c>
      <c r="N352" t="s">
        <v>1348</v>
      </c>
      <c r="O352">
        <v>2011</v>
      </c>
      <c r="P352">
        <v>6</v>
      </c>
      <c r="Q352" t="s">
        <v>163</v>
      </c>
      <c r="R352" t="s">
        <v>192</v>
      </c>
      <c r="S352" t="s">
        <v>43</v>
      </c>
      <c r="U352" s="1" t="str">
        <f t="shared" si="117"/>
        <v>('Europe'</v>
      </c>
      <c r="V352" s="3" t="str">
        <f t="shared" si="118"/>
        <v>'Ukraine'</v>
      </c>
      <c r="W352" s="3" t="str">
        <f t="shared" si="119"/>
        <v>'Personal Care'</v>
      </c>
      <c r="X352" s="3" t="str">
        <f t="shared" si="120"/>
        <v>'Offline'</v>
      </c>
      <c r="Y352" s="3" t="str">
        <f t="shared" si="121"/>
        <v>'M'</v>
      </c>
      <c r="Z352" s="1" t="str">
        <f t="shared" si="122"/>
        <v>2011-06-03</v>
      </c>
      <c r="AA352" s="1" t="s">
        <v>3918</v>
      </c>
      <c r="AB352" s="1" t="str">
        <f t="shared" si="123"/>
        <v>'2011-06-03'</v>
      </c>
      <c r="AC352" s="3">
        <f t="shared" si="124"/>
        <v>185177838</v>
      </c>
      <c r="AD352" s="1" t="str">
        <f t="shared" si="125"/>
        <v>2011-07-04</v>
      </c>
      <c r="AE352" s="1" t="s">
        <v>3737</v>
      </c>
      <c r="AF352" s="1" t="str">
        <f t="shared" si="126"/>
        <v>'2011-07-04'</v>
      </c>
      <c r="AG352">
        <f t="shared" si="127"/>
        <v>7092</v>
      </c>
      <c r="AH352" s="1" t="str">
        <f t="shared" si="128"/>
        <v>81.73</v>
      </c>
      <c r="AI352" t="str">
        <f t="shared" si="129"/>
        <v>56.67</v>
      </c>
      <c r="AJ352" s="1" t="str">
        <f t="shared" si="130"/>
        <v>579629.16</v>
      </c>
      <c r="AK352" t="str">
        <f t="shared" si="131"/>
        <v>401903.64</v>
      </c>
      <c r="AL352" s="1" t="str">
        <f t="shared" si="132"/>
        <v>177725.52</v>
      </c>
      <c r="AM352" s="4">
        <f t="shared" si="133"/>
        <v>2011</v>
      </c>
      <c r="AN352" s="1" t="str">
        <f t="shared" si="134"/>
        <v>'2011'</v>
      </c>
      <c r="AO352" s="5">
        <f t="shared" si="135"/>
        <v>6</v>
      </c>
      <c r="AP352" s="1" t="str">
        <f t="shared" si="136"/>
        <v>'6'</v>
      </c>
      <c r="AQ352" s="1" t="str">
        <f t="shared" si="137"/>
        <v>'thur'</v>
      </c>
      <c r="AR352" t="str">
        <f t="shared" si="138"/>
        <v>25.06</v>
      </c>
      <c r="AS352" s="1" t="str">
        <f t="shared" si="139"/>
        <v>'31 days')</v>
      </c>
    </row>
    <row r="353" spans="1:45" x14ac:dyDescent="0.25">
      <c r="A353" t="s">
        <v>53</v>
      </c>
      <c r="B353" t="s">
        <v>573</v>
      </c>
      <c r="C353" t="s">
        <v>186</v>
      </c>
      <c r="D353" t="s">
        <v>22</v>
      </c>
      <c r="E353" t="s">
        <v>66</v>
      </c>
      <c r="F353" s="1">
        <v>41608</v>
      </c>
      <c r="G353">
        <v>865650832</v>
      </c>
      <c r="H353" s="1">
        <v>41639</v>
      </c>
      <c r="I353">
        <v>4173</v>
      </c>
      <c r="J353" t="s">
        <v>187</v>
      </c>
      <c r="K353" t="s">
        <v>188</v>
      </c>
      <c r="L353" t="s">
        <v>1349</v>
      </c>
      <c r="M353" t="s">
        <v>1350</v>
      </c>
      <c r="N353" t="s">
        <v>1351</v>
      </c>
      <c r="O353">
        <v>2013</v>
      </c>
      <c r="P353">
        <v>11</v>
      </c>
      <c r="Q353" t="s">
        <v>29</v>
      </c>
      <c r="R353" t="s">
        <v>192</v>
      </c>
      <c r="S353" t="s">
        <v>43</v>
      </c>
      <c r="U353" s="1" t="str">
        <f t="shared" si="117"/>
        <v>('Asia'</v>
      </c>
      <c r="V353" s="3" t="str">
        <f t="shared" si="118"/>
        <v>'Taiwan'</v>
      </c>
      <c r="W353" s="3" t="str">
        <f t="shared" si="119"/>
        <v>'Personal Care'</v>
      </c>
      <c r="X353" s="3" t="str">
        <f t="shared" si="120"/>
        <v>'Offline'</v>
      </c>
      <c r="Y353" s="3" t="str">
        <f t="shared" si="121"/>
        <v>'H'</v>
      </c>
      <c r="Z353" s="1" t="str">
        <f t="shared" si="122"/>
        <v>2013-11-30</v>
      </c>
      <c r="AA353" s="1" t="s">
        <v>3919</v>
      </c>
      <c r="AB353" s="1" t="str">
        <f t="shared" si="123"/>
        <v>'2013-11-30'</v>
      </c>
      <c r="AC353" s="3">
        <f t="shared" si="124"/>
        <v>865650832</v>
      </c>
      <c r="AD353" s="1" t="str">
        <f t="shared" si="125"/>
        <v>2013-12-31</v>
      </c>
      <c r="AE353" s="1" t="s">
        <v>4664</v>
      </c>
      <c r="AF353" s="1" t="str">
        <f t="shared" si="126"/>
        <v>'2013-12-31'</v>
      </c>
      <c r="AG353">
        <f t="shared" si="127"/>
        <v>4173</v>
      </c>
      <c r="AH353" s="1" t="str">
        <f t="shared" si="128"/>
        <v>81.73</v>
      </c>
      <c r="AI353" t="str">
        <f t="shared" si="129"/>
        <v>56.67</v>
      </c>
      <c r="AJ353" s="1" t="str">
        <f t="shared" si="130"/>
        <v>341059.29</v>
      </c>
      <c r="AK353" t="str">
        <f t="shared" si="131"/>
        <v>236483.91</v>
      </c>
      <c r="AL353" s="1" t="str">
        <f t="shared" si="132"/>
        <v>104575.38</v>
      </c>
      <c r="AM353" s="4">
        <f t="shared" si="133"/>
        <v>2013</v>
      </c>
      <c r="AN353" s="1" t="str">
        <f t="shared" si="134"/>
        <v>'2013'</v>
      </c>
      <c r="AO353" s="5">
        <f t="shared" si="135"/>
        <v>11</v>
      </c>
      <c r="AP353" s="1" t="str">
        <f t="shared" si="136"/>
        <v>'11'</v>
      </c>
      <c r="AQ353" s="1" t="str">
        <f t="shared" si="137"/>
        <v>'fri'</v>
      </c>
      <c r="AR353" t="str">
        <f t="shared" si="138"/>
        <v>25.06</v>
      </c>
      <c r="AS353" s="1" t="str">
        <f t="shared" si="139"/>
        <v>'31 days')</v>
      </c>
    </row>
    <row r="354" spans="1:45" x14ac:dyDescent="0.25">
      <c r="A354" t="s">
        <v>75</v>
      </c>
      <c r="B354" t="s">
        <v>342</v>
      </c>
      <c r="C354" t="s">
        <v>55</v>
      </c>
      <c r="D354" t="s">
        <v>22</v>
      </c>
      <c r="E354" t="s">
        <v>45</v>
      </c>
      <c r="F354" s="1">
        <v>41405</v>
      </c>
      <c r="G354">
        <v>622791612</v>
      </c>
      <c r="H354" s="1">
        <v>41425</v>
      </c>
      <c r="I354">
        <v>6733</v>
      </c>
      <c r="J354" t="s">
        <v>56</v>
      </c>
      <c r="K354" t="s">
        <v>57</v>
      </c>
      <c r="L354" t="s">
        <v>1352</v>
      </c>
      <c r="M354" t="s">
        <v>1353</v>
      </c>
      <c r="N354" t="s">
        <v>1354</v>
      </c>
      <c r="O354">
        <v>2013</v>
      </c>
      <c r="P354">
        <v>5</v>
      </c>
      <c r="Q354" t="s">
        <v>29</v>
      </c>
      <c r="R354" t="s">
        <v>61</v>
      </c>
      <c r="S354" t="s">
        <v>184</v>
      </c>
      <c r="U354" s="1" t="str">
        <f t="shared" si="117"/>
        <v>('Europe'</v>
      </c>
      <c r="V354" s="3" t="str">
        <f t="shared" si="118"/>
        <v>'Italy'</v>
      </c>
      <c r="W354" s="3" t="str">
        <f t="shared" si="119"/>
        <v>'Cereal'</v>
      </c>
      <c r="X354" s="3" t="str">
        <f t="shared" si="120"/>
        <v>'Offline'</v>
      </c>
      <c r="Y354" s="3" t="str">
        <f t="shared" si="121"/>
        <v>'C'</v>
      </c>
      <c r="Z354" s="1" t="str">
        <f t="shared" si="122"/>
        <v>2013-05-11</v>
      </c>
      <c r="AA354" s="1" t="s">
        <v>3920</v>
      </c>
      <c r="AB354" s="1" t="str">
        <f t="shared" si="123"/>
        <v>'2013-05-11'</v>
      </c>
      <c r="AC354" s="3">
        <f t="shared" si="124"/>
        <v>622791612</v>
      </c>
      <c r="AD354" s="1" t="str">
        <f t="shared" si="125"/>
        <v>2013-05-31</v>
      </c>
      <c r="AE354" s="1" t="s">
        <v>4665</v>
      </c>
      <c r="AF354" s="1" t="str">
        <f t="shared" si="126"/>
        <v>'2013-05-31'</v>
      </c>
      <c r="AG354">
        <f t="shared" si="127"/>
        <v>6733</v>
      </c>
      <c r="AH354" s="1" t="str">
        <f t="shared" si="128"/>
        <v>205.7</v>
      </c>
      <c r="AI354" t="str">
        <f t="shared" si="129"/>
        <v>117.11</v>
      </c>
      <c r="AJ354" s="1" t="str">
        <f t="shared" si="130"/>
        <v>1384978.1</v>
      </c>
      <c r="AK354" t="str">
        <f t="shared" si="131"/>
        <v>788501.63</v>
      </c>
      <c r="AL354" s="1" t="str">
        <f t="shared" si="132"/>
        <v>596476.47</v>
      </c>
      <c r="AM354" s="4">
        <f t="shared" si="133"/>
        <v>2013</v>
      </c>
      <c r="AN354" s="1" t="str">
        <f t="shared" si="134"/>
        <v>'2013'</v>
      </c>
      <c r="AO354" s="5">
        <f t="shared" si="135"/>
        <v>5</v>
      </c>
      <c r="AP354" s="1" t="str">
        <f t="shared" si="136"/>
        <v>'5'</v>
      </c>
      <c r="AQ354" s="1" t="str">
        <f t="shared" si="137"/>
        <v>'fri'</v>
      </c>
      <c r="AR354" t="str">
        <f t="shared" si="138"/>
        <v>88.58999999999999</v>
      </c>
      <c r="AS354" s="1" t="str">
        <f t="shared" si="139"/>
        <v>'20 days')</v>
      </c>
    </row>
    <row r="355" spans="1:45" x14ac:dyDescent="0.25">
      <c r="A355" t="s">
        <v>75</v>
      </c>
      <c r="B355" t="s">
        <v>891</v>
      </c>
      <c r="C355" t="s">
        <v>186</v>
      </c>
      <c r="D355" t="s">
        <v>35</v>
      </c>
      <c r="E355" t="s">
        <v>138</v>
      </c>
      <c r="F355" s="1">
        <v>40495</v>
      </c>
      <c r="G355">
        <v>409774005</v>
      </c>
      <c r="H355" s="1">
        <v>40509</v>
      </c>
      <c r="I355">
        <v>89</v>
      </c>
      <c r="J355" t="s">
        <v>187</v>
      </c>
      <c r="K355" t="s">
        <v>188</v>
      </c>
      <c r="L355" t="s">
        <v>1355</v>
      </c>
      <c r="M355" t="s">
        <v>1356</v>
      </c>
      <c r="N355" t="s">
        <v>1357</v>
      </c>
      <c r="O355">
        <v>2010</v>
      </c>
      <c r="P355">
        <v>11</v>
      </c>
      <c r="Q355" t="s">
        <v>29</v>
      </c>
      <c r="R355" t="s">
        <v>192</v>
      </c>
      <c r="S355" t="s">
        <v>290</v>
      </c>
      <c r="U355" s="1" t="str">
        <f t="shared" si="117"/>
        <v>('Europe'</v>
      </c>
      <c r="V355" s="3" t="str">
        <f t="shared" si="118"/>
        <v>'Finland'</v>
      </c>
      <c r="W355" s="3" t="str">
        <f t="shared" si="119"/>
        <v>'Personal Care'</v>
      </c>
      <c r="X355" s="3" t="str">
        <f t="shared" si="120"/>
        <v>'Online'</v>
      </c>
      <c r="Y355" s="3" t="str">
        <f t="shared" si="121"/>
        <v>'L'</v>
      </c>
      <c r="Z355" s="1" t="str">
        <f t="shared" si="122"/>
        <v>2010-11-13</v>
      </c>
      <c r="AA355" s="1" t="s">
        <v>3921</v>
      </c>
      <c r="AB355" s="1" t="str">
        <f t="shared" si="123"/>
        <v>'2010-11-13'</v>
      </c>
      <c r="AC355" s="3">
        <f t="shared" si="124"/>
        <v>409774005</v>
      </c>
      <c r="AD355" s="1" t="str">
        <f t="shared" si="125"/>
        <v>2010-11-27</v>
      </c>
      <c r="AE355" s="1" t="s">
        <v>3937</v>
      </c>
      <c r="AF355" s="1" t="str">
        <f t="shared" si="126"/>
        <v>'2010-11-27'</v>
      </c>
      <c r="AG355">
        <f t="shared" si="127"/>
        <v>89</v>
      </c>
      <c r="AH355" s="1" t="str">
        <f t="shared" si="128"/>
        <v>81.73</v>
      </c>
      <c r="AI355" t="str">
        <f t="shared" si="129"/>
        <v>56.67</v>
      </c>
      <c r="AJ355" s="1" t="str">
        <f t="shared" si="130"/>
        <v>7273.97</v>
      </c>
      <c r="AK355" t="str">
        <f t="shared" si="131"/>
        <v>5043.63</v>
      </c>
      <c r="AL355" s="1" t="str">
        <f t="shared" si="132"/>
        <v>2230.34</v>
      </c>
      <c r="AM355" s="4">
        <f t="shared" si="133"/>
        <v>2010</v>
      </c>
      <c r="AN355" s="1" t="str">
        <f t="shared" si="134"/>
        <v>'2010'</v>
      </c>
      <c r="AO355" s="5">
        <f t="shared" si="135"/>
        <v>11</v>
      </c>
      <c r="AP355" s="1" t="str">
        <f t="shared" si="136"/>
        <v>'11'</v>
      </c>
      <c r="AQ355" s="1" t="str">
        <f t="shared" si="137"/>
        <v>'fri'</v>
      </c>
      <c r="AR355" t="str">
        <f t="shared" si="138"/>
        <v>25.06</v>
      </c>
      <c r="AS355" s="1" t="str">
        <f t="shared" si="139"/>
        <v>'14 days')</v>
      </c>
    </row>
    <row r="356" spans="1:45" x14ac:dyDescent="0.25">
      <c r="A356" t="s">
        <v>63</v>
      </c>
      <c r="B356" t="s">
        <v>131</v>
      </c>
      <c r="C356" t="s">
        <v>148</v>
      </c>
      <c r="D356" t="s">
        <v>35</v>
      </c>
      <c r="E356" t="s">
        <v>66</v>
      </c>
      <c r="F356" s="1">
        <v>42438</v>
      </c>
      <c r="G356">
        <v>800084340</v>
      </c>
      <c r="H356" s="1">
        <v>42481</v>
      </c>
      <c r="I356">
        <v>1591</v>
      </c>
      <c r="J356" t="s">
        <v>149</v>
      </c>
      <c r="K356" t="s">
        <v>150</v>
      </c>
      <c r="L356" t="s">
        <v>1358</v>
      </c>
      <c r="M356" t="s">
        <v>1359</v>
      </c>
      <c r="N356" t="s">
        <v>1360</v>
      </c>
      <c r="O356">
        <v>2016</v>
      </c>
      <c r="P356">
        <v>3</v>
      </c>
      <c r="Q356" t="s">
        <v>85</v>
      </c>
      <c r="R356" t="s">
        <v>154</v>
      </c>
      <c r="S356" t="s">
        <v>197</v>
      </c>
      <c r="U356" s="1" t="str">
        <f t="shared" si="117"/>
        <v>('Sub-Saharan Africa'</v>
      </c>
      <c r="V356" s="3" t="str">
        <f t="shared" si="118"/>
        <v>'Sudan'</v>
      </c>
      <c r="W356" s="3" t="str">
        <f t="shared" si="119"/>
        <v>'Office Supplies'</v>
      </c>
      <c r="X356" s="3" t="str">
        <f t="shared" si="120"/>
        <v>'Online'</v>
      </c>
      <c r="Y356" s="3" t="str">
        <f t="shared" si="121"/>
        <v>'H'</v>
      </c>
      <c r="Z356" s="1" t="str">
        <f t="shared" si="122"/>
        <v>2016-03-09</v>
      </c>
      <c r="AA356" s="1" t="s">
        <v>3922</v>
      </c>
      <c r="AB356" s="1" t="str">
        <f t="shared" si="123"/>
        <v>'2016-03-09'</v>
      </c>
      <c r="AC356" s="3">
        <f t="shared" si="124"/>
        <v>800084340</v>
      </c>
      <c r="AD356" s="1" t="str">
        <f t="shared" si="125"/>
        <v>2016-04-21</v>
      </c>
      <c r="AE356" s="1" t="s">
        <v>4666</v>
      </c>
      <c r="AF356" s="1" t="str">
        <f t="shared" si="126"/>
        <v>'2016-04-21'</v>
      </c>
      <c r="AG356">
        <f t="shared" si="127"/>
        <v>1591</v>
      </c>
      <c r="AH356" s="1" t="str">
        <f t="shared" si="128"/>
        <v>651.21</v>
      </c>
      <c r="AI356" t="str">
        <f t="shared" si="129"/>
        <v>524.96</v>
      </c>
      <c r="AJ356" s="1" t="str">
        <f t="shared" si="130"/>
        <v>1036075.11</v>
      </c>
      <c r="AK356" t="str">
        <f t="shared" si="131"/>
        <v>835211.36</v>
      </c>
      <c r="AL356" s="1" t="str">
        <f t="shared" si="132"/>
        <v>200863.75</v>
      </c>
      <c r="AM356" s="4">
        <f t="shared" si="133"/>
        <v>2016</v>
      </c>
      <c r="AN356" s="1" t="str">
        <f t="shared" si="134"/>
        <v>'2016'</v>
      </c>
      <c r="AO356" s="5">
        <f t="shared" si="135"/>
        <v>3</v>
      </c>
      <c r="AP356" s="1" t="str">
        <f t="shared" si="136"/>
        <v>'3'</v>
      </c>
      <c r="AQ356" s="1" t="str">
        <f t="shared" si="137"/>
        <v>'tue'</v>
      </c>
      <c r="AR356" t="str">
        <f t="shared" si="138"/>
        <v>126.25</v>
      </c>
      <c r="AS356" s="1" t="str">
        <f t="shared" si="139"/>
        <v>'43 days')</v>
      </c>
    </row>
    <row r="357" spans="1:45" x14ac:dyDescent="0.25">
      <c r="A357" t="s">
        <v>75</v>
      </c>
      <c r="B357" t="s">
        <v>325</v>
      </c>
      <c r="C357" t="s">
        <v>114</v>
      </c>
      <c r="D357" t="s">
        <v>22</v>
      </c>
      <c r="E357" t="s">
        <v>23</v>
      </c>
      <c r="F357" s="1">
        <v>41505</v>
      </c>
      <c r="G357">
        <v>637521445</v>
      </c>
      <c r="H357" s="1">
        <v>41529</v>
      </c>
      <c r="I357">
        <v>5618</v>
      </c>
      <c r="J357" t="s">
        <v>115</v>
      </c>
      <c r="K357" t="s">
        <v>116</v>
      </c>
      <c r="L357" t="s">
        <v>1361</v>
      </c>
      <c r="M357" t="s">
        <v>1362</v>
      </c>
      <c r="N357" t="s">
        <v>1363</v>
      </c>
      <c r="O357">
        <v>2013</v>
      </c>
      <c r="P357">
        <v>8</v>
      </c>
      <c r="Q357" t="s">
        <v>41</v>
      </c>
      <c r="R357" t="s">
        <v>120</v>
      </c>
      <c r="S357" t="s">
        <v>146</v>
      </c>
      <c r="U357" s="1" t="str">
        <f t="shared" si="117"/>
        <v>('Europe'</v>
      </c>
      <c r="V357" s="3" t="str">
        <f t="shared" si="118"/>
        <v>'Croatia'</v>
      </c>
      <c r="W357" s="3" t="str">
        <f t="shared" si="119"/>
        <v>'Snacks'</v>
      </c>
      <c r="X357" s="3" t="str">
        <f t="shared" si="120"/>
        <v>'Offline'</v>
      </c>
      <c r="Y357" s="3" t="str">
        <f t="shared" si="121"/>
        <v>'M'</v>
      </c>
      <c r="Z357" s="1" t="str">
        <f t="shared" si="122"/>
        <v>2013-08-19</v>
      </c>
      <c r="AA357" s="1" t="s">
        <v>3923</v>
      </c>
      <c r="AB357" s="1" t="str">
        <f t="shared" si="123"/>
        <v>'2013-08-19'</v>
      </c>
      <c r="AC357" s="3">
        <f t="shared" si="124"/>
        <v>637521445</v>
      </c>
      <c r="AD357" s="1" t="str">
        <f t="shared" si="125"/>
        <v>2013-09-12</v>
      </c>
      <c r="AE357" s="1" t="s">
        <v>4100</v>
      </c>
      <c r="AF357" s="1" t="str">
        <f t="shared" si="126"/>
        <v>'2013-09-12'</v>
      </c>
      <c r="AG357">
        <f t="shared" si="127"/>
        <v>5618</v>
      </c>
      <c r="AH357" s="1" t="str">
        <f t="shared" si="128"/>
        <v>152.58</v>
      </c>
      <c r="AI357" t="str">
        <f t="shared" si="129"/>
        <v>97.44</v>
      </c>
      <c r="AJ357" s="1" t="str">
        <f t="shared" si="130"/>
        <v>857194.44</v>
      </c>
      <c r="AK357" t="str">
        <f t="shared" si="131"/>
        <v>547417.92</v>
      </c>
      <c r="AL357" s="1" t="str">
        <f t="shared" si="132"/>
        <v>309776.52</v>
      </c>
      <c r="AM357" s="4">
        <f t="shared" si="133"/>
        <v>2013</v>
      </c>
      <c r="AN357" s="1" t="str">
        <f t="shared" si="134"/>
        <v>'2013'</v>
      </c>
      <c r="AO357" s="5">
        <f t="shared" si="135"/>
        <v>8</v>
      </c>
      <c r="AP357" s="1" t="str">
        <f t="shared" si="136"/>
        <v>'8'</v>
      </c>
      <c r="AQ357" s="1" t="str">
        <f t="shared" si="137"/>
        <v>'sun'</v>
      </c>
      <c r="AR357" t="str">
        <f t="shared" si="138"/>
        <v>55.140000000000015</v>
      </c>
      <c r="AS357" s="1" t="str">
        <f t="shared" si="139"/>
        <v>'24 days')</v>
      </c>
    </row>
    <row r="358" spans="1:45" x14ac:dyDescent="0.25">
      <c r="A358" t="s">
        <v>63</v>
      </c>
      <c r="B358" t="s">
        <v>1258</v>
      </c>
      <c r="C358" t="s">
        <v>157</v>
      </c>
      <c r="D358" t="s">
        <v>35</v>
      </c>
      <c r="E358" t="s">
        <v>138</v>
      </c>
      <c r="F358" s="1">
        <v>40652</v>
      </c>
      <c r="G358">
        <v>186196649</v>
      </c>
      <c r="H358" s="1">
        <v>40691</v>
      </c>
      <c r="I358">
        <v>8581</v>
      </c>
      <c r="J358" t="s">
        <v>158</v>
      </c>
      <c r="K358" t="s">
        <v>159</v>
      </c>
      <c r="L358" t="s">
        <v>1364</v>
      </c>
      <c r="M358" t="s">
        <v>1365</v>
      </c>
      <c r="N358" t="s">
        <v>1366</v>
      </c>
      <c r="O358">
        <v>2011</v>
      </c>
      <c r="P358">
        <v>4</v>
      </c>
      <c r="Q358" t="s">
        <v>72</v>
      </c>
      <c r="R358" t="s">
        <v>164</v>
      </c>
      <c r="S358" t="s">
        <v>52</v>
      </c>
      <c r="U358" s="1" t="str">
        <f t="shared" si="117"/>
        <v>('Sub-Saharan Africa'</v>
      </c>
      <c r="V358" s="3" t="str">
        <f t="shared" si="118"/>
        <v>'Mauritania'</v>
      </c>
      <c r="W358" s="3" t="str">
        <f t="shared" si="119"/>
        <v>'Beverages'</v>
      </c>
      <c r="X358" s="3" t="str">
        <f t="shared" si="120"/>
        <v>'Online'</v>
      </c>
      <c r="Y358" s="3" t="str">
        <f t="shared" si="121"/>
        <v>'L'</v>
      </c>
      <c r="Z358" s="1" t="str">
        <f t="shared" si="122"/>
        <v>2011-04-19</v>
      </c>
      <c r="AA358" s="1" t="s">
        <v>3924</v>
      </c>
      <c r="AB358" s="1" t="str">
        <f t="shared" si="123"/>
        <v>'2011-04-19'</v>
      </c>
      <c r="AC358" s="3">
        <f t="shared" si="124"/>
        <v>186196649</v>
      </c>
      <c r="AD358" s="1" t="str">
        <f t="shared" si="125"/>
        <v>2011-05-28</v>
      </c>
      <c r="AE358" s="1" t="s">
        <v>4667</v>
      </c>
      <c r="AF358" s="1" t="str">
        <f t="shared" si="126"/>
        <v>'2011-05-28'</v>
      </c>
      <c r="AG358">
        <f t="shared" si="127"/>
        <v>8581</v>
      </c>
      <c r="AH358" s="1" t="str">
        <f t="shared" si="128"/>
        <v>47.45</v>
      </c>
      <c r="AI358" t="str">
        <f t="shared" si="129"/>
        <v>31.79</v>
      </c>
      <c r="AJ358" s="1" t="str">
        <f t="shared" si="130"/>
        <v>407168.45</v>
      </c>
      <c r="AK358" t="str">
        <f t="shared" si="131"/>
        <v>272789.99</v>
      </c>
      <c r="AL358" s="1" t="str">
        <f t="shared" si="132"/>
        <v>134378.46</v>
      </c>
      <c r="AM358" s="4">
        <f t="shared" si="133"/>
        <v>2011</v>
      </c>
      <c r="AN358" s="1" t="str">
        <f t="shared" si="134"/>
        <v>'2011'</v>
      </c>
      <c r="AO358" s="5">
        <f t="shared" si="135"/>
        <v>4</v>
      </c>
      <c r="AP358" s="1" t="str">
        <f t="shared" si="136"/>
        <v>'4'</v>
      </c>
      <c r="AQ358" s="1" t="str">
        <f t="shared" si="137"/>
        <v>'mon'</v>
      </c>
      <c r="AR358" t="str">
        <f t="shared" si="138"/>
        <v>15.660000000000004</v>
      </c>
      <c r="AS358" s="1" t="str">
        <f t="shared" si="139"/>
        <v>'39 days')</v>
      </c>
    </row>
    <row r="359" spans="1:45" x14ac:dyDescent="0.25">
      <c r="A359" t="s">
        <v>103</v>
      </c>
      <c r="B359" t="s">
        <v>1262</v>
      </c>
      <c r="C359" t="s">
        <v>44</v>
      </c>
      <c r="D359" t="s">
        <v>22</v>
      </c>
      <c r="E359" t="s">
        <v>138</v>
      </c>
      <c r="F359" s="1">
        <v>41840</v>
      </c>
      <c r="G359">
        <v>680533778</v>
      </c>
      <c r="H359" s="1">
        <v>41845</v>
      </c>
      <c r="I359">
        <v>3923</v>
      </c>
      <c r="J359" t="s">
        <v>46</v>
      </c>
      <c r="K359" t="s">
        <v>47</v>
      </c>
      <c r="L359" t="s">
        <v>1367</v>
      </c>
      <c r="M359" t="s">
        <v>1368</v>
      </c>
      <c r="N359" t="s">
        <v>1369</v>
      </c>
      <c r="O359">
        <v>2014</v>
      </c>
      <c r="P359">
        <v>7</v>
      </c>
      <c r="Q359" t="s">
        <v>135</v>
      </c>
      <c r="R359" t="s">
        <v>51</v>
      </c>
      <c r="S359" t="s">
        <v>263</v>
      </c>
      <c r="U359" s="1" t="str">
        <f t="shared" si="117"/>
        <v>('Australia and Oceania'</v>
      </c>
      <c r="V359" s="3" t="str">
        <f t="shared" si="118"/>
        <v>'New Zealand'</v>
      </c>
      <c r="W359" s="3" t="str">
        <f t="shared" si="119"/>
        <v>'Baby Food'</v>
      </c>
      <c r="X359" s="3" t="str">
        <f t="shared" si="120"/>
        <v>'Offline'</v>
      </c>
      <c r="Y359" s="3" t="str">
        <f t="shared" si="121"/>
        <v>'L'</v>
      </c>
      <c r="Z359" s="1" t="str">
        <f t="shared" si="122"/>
        <v>2014-07-20</v>
      </c>
      <c r="AA359" s="1" t="s">
        <v>3925</v>
      </c>
      <c r="AB359" s="1" t="str">
        <f t="shared" si="123"/>
        <v>'2014-07-20'</v>
      </c>
      <c r="AC359" s="3">
        <f t="shared" si="124"/>
        <v>680533778</v>
      </c>
      <c r="AD359" s="1" t="str">
        <f t="shared" si="125"/>
        <v>2014-07-25</v>
      </c>
      <c r="AE359" s="1" t="s">
        <v>4668</v>
      </c>
      <c r="AF359" s="1" t="str">
        <f t="shared" si="126"/>
        <v>'2014-07-25'</v>
      </c>
      <c r="AG359">
        <f t="shared" si="127"/>
        <v>3923</v>
      </c>
      <c r="AH359" s="1" t="str">
        <f t="shared" si="128"/>
        <v>255.28</v>
      </c>
      <c r="AI359" t="str">
        <f t="shared" si="129"/>
        <v>159.42</v>
      </c>
      <c r="AJ359" s="1" t="str">
        <f t="shared" si="130"/>
        <v>1001463.44</v>
      </c>
      <c r="AK359" t="str">
        <f t="shared" si="131"/>
        <v>625404.66</v>
      </c>
      <c r="AL359" s="1" t="str">
        <f t="shared" si="132"/>
        <v>376058.78</v>
      </c>
      <c r="AM359" s="4">
        <f t="shared" si="133"/>
        <v>2014</v>
      </c>
      <c r="AN359" s="1" t="str">
        <f t="shared" si="134"/>
        <v>'2014'</v>
      </c>
      <c r="AO359" s="5">
        <f t="shared" si="135"/>
        <v>7</v>
      </c>
      <c r="AP359" s="1" t="str">
        <f t="shared" si="136"/>
        <v>'7'</v>
      </c>
      <c r="AQ359" s="1" t="str">
        <f t="shared" si="137"/>
        <v>'sat'</v>
      </c>
      <c r="AR359" t="str">
        <f t="shared" si="138"/>
        <v>95.86</v>
      </c>
      <c r="AS359" s="1" t="str">
        <f t="shared" si="139"/>
        <v>'5 days')</v>
      </c>
    </row>
    <row r="360" spans="1:45" x14ac:dyDescent="0.25">
      <c r="A360" t="s">
        <v>19</v>
      </c>
      <c r="B360" t="s">
        <v>1370</v>
      </c>
      <c r="C360" t="s">
        <v>157</v>
      </c>
      <c r="D360" t="s">
        <v>35</v>
      </c>
      <c r="E360" t="s">
        <v>138</v>
      </c>
      <c r="F360" s="1">
        <v>41890</v>
      </c>
      <c r="G360">
        <v>275269162</v>
      </c>
      <c r="H360" s="1">
        <v>41897</v>
      </c>
      <c r="I360">
        <v>7117</v>
      </c>
      <c r="J360" t="s">
        <v>158</v>
      </c>
      <c r="K360" t="s">
        <v>159</v>
      </c>
      <c r="L360" t="s">
        <v>1371</v>
      </c>
      <c r="M360" t="s">
        <v>1372</v>
      </c>
      <c r="N360" t="s">
        <v>1373</v>
      </c>
      <c r="O360">
        <v>2014</v>
      </c>
      <c r="P360">
        <v>9</v>
      </c>
      <c r="Q360" t="s">
        <v>41</v>
      </c>
      <c r="R360" t="s">
        <v>164</v>
      </c>
      <c r="S360" t="s">
        <v>333</v>
      </c>
      <c r="U360" s="1" t="str">
        <f t="shared" si="117"/>
        <v>('Middle East and North Africa'</v>
      </c>
      <c r="V360" s="3" t="str">
        <f t="shared" si="118"/>
        <v>'Pakistan'</v>
      </c>
      <c r="W360" s="3" t="str">
        <f t="shared" si="119"/>
        <v>'Beverages'</v>
      </c>
      <c r="X360" s="3" t="str">
        <f t="shared" si="120"/>
        <v>'Online'</v>
      </c>
      <c r="Y360" s="3" t="str">
        <f t="shared" si="121"/>
        <v>'L'</v>
      </c>
      <c r="Z360" s="1" t="str">
        <f t="shared" si="122"/>
        <v>2014-09-08</v>
      </c>
      <c r="AA360" s="1" t="s">
        <v>3606</v>
      </c>
      <c r="AB360" s="1" t="str">
        <f t="shared" si="123"/>
        <v>'2014-09-08'</v>
      </c>
      <c r="AC360" s="3">
        <f t="shared" si="124"/>
        <v>275269162</v>
      </c>
      <c r="AD360" s="1" t="str">
        <f t="shared" si="125"/>
        <v>2014-09-15</v>
      </c>
      <c r="AE360" s="1" t="s">
        <v>4669</v>
      </c>
      <c r="AF360" s="1" t="str">
        <f t="shared" si="126"/>
        <v>'2014-09-15'</v>
      </c>
      <c r="AG360">
        <f t="shared" si="127"/>
        <v>7117</v>
      </c>
      <c r="AH360" s="1" t="str">
        <f t="shared" si="128"/>
        <v>47.45</v>
      </c>
      <c r="AI360" t="str">
        <f t="shared" si="129"/>
        <v>31.79</v>
      </c>
      <c r="AJ360" s="1" t="str">
        <f t="shared" si="130"/>
        <v>337701.65</v>
      </c>
      <c r="AK360" t="str">
        <f t="shared" si="131"/>
        <v>226249.43</v>
      </c>
      <c r="AL360" s="1" t="str">
        <f t="shared" si="132"/>
        <v>111452.22</v>
      </c>
      <c r="AM360" s="4">
        <f t="shared" si="133"/>
        <v>2014</v>
      </c>
      <c r="AN360" s="1" t="str">
        <f t="shared" si="134"/>
        <v>'2014'</v>
      </c>
      <c r="AO360" s="5">
        <f t="shared" si="135"/>
        <v>9</v>
      </c>
      <c r="AP360" s="1" t="str">
        <f t="shared" si="136"/>
        <v>'9'</v>
      </c>
      <c r="AQ360" s="1" t="str">
        <f t="shared" si="137"/>
        <v>'sun'</v>
      </c>
      <c r="AR360" t="str">
        <f t="shared" si="138"/>
        <v>15.660000000000004</v>
      </c>
      <c r="AS360" s="1" t="str">
        <f t="shared" si="139"/>
        <v>'7 days')</v>
      </c>
    </row>
    <row r="361" spans="1:45" x14ac:dyDescent="0.25">
      <c r="A361" t="s">
        <v>75</v>
      </c>
      <c r="B361" t="s">
        <v>637</v>
      </c>
      <c r="C361" t="s">
        <v>123</v>
      </c>
      <c r="D361" t="s">
        <v>35</v>
      </c>
      <c r="E361" t="s">
        <v>45</v>
      </c>
      <c r="F361" s="1">
        <v>42159</v>
      </c>
      <c r="G361">
        <v>795451629</v>
      </c>
      <c r="H361" s="1">
        <v>42174</v>
      </c>
      <c r="I361">
        <v>668</v>
      </c>
      <c r="J361" t="s">
        <v>124</v>
      </c>
      <c r="K361" t="s">
        <v>125</v>
      </c>
      <c r="L361" t="s">
        <v>1374</v>
      </c>
      <c r="M361" t="s">
        <v>1375</v>
      </c>
      <c r="N361" t="s">
        <v>1376</v>
      </c>
      <c r="O361">
        <v>2015</v>
      </c>
      <c r="P361">
        <v>6</v>
      </c>
      <c r="Q361" t="s">
        <v>94</v>
      </c>
      <c r="R361" t="s">
        <v>129</v>
      </c>
      <c r="S361" t="s">
        <v>74</v>
      </c>
      <c r="U361" s="1" t="str">
        <f t="shared" si="117"/>
        <v>('Europe'</v>
      </c>
      <c r="V361" s="3" t="str">
        <f t="shared" si="118"/>
        <v>'Poland'</v>
      </c>
      <c r="W361" s="3" t="str">
        <f t="shared" si="119"/>
        <v>'Household'</v>
      </c>
      <c r="X361" s="3" t="str">
        <f t="shared" si="120"/>
        <v>'Online'</v>
      </c>
      <c r="Y361" s="3" t="str">
        <f t="shared" si="121"/>
        <v>'C'</v>
      </c>
      <c r="Z361" s="1" t="str">
        <f t="shared" si="122"/>
        <v>2015-06-04</v>
      </c>
      <c r="AA361" s="1" t="s">
        <v>3926</v>
      </c>
      <c r="AB361" s="1" t="str">
        <f t="shared" si="123"/>
        <v>'2015-06-04'</v>
      </c>
      <c r="AC361" s="3">
        <f t="shared" si="124"/>
        <v>795451629</v>
      </c>
      <c r="AD361" s="1" t="str">
        <f t="shared" si="125"/>
        <v>2015-06-19</v>
      </c>
      <c r="AE361" s="1" t="s">
        <v>4670</v>
      </c>
      <c r="AF361" s="1" t="str">
        <f t="shared" si="126"/>
        <v>'2015-06-19'</v>
      </c>
      <c r="AG361">
        <f t="shared" si="127"/>
        <v>668</v>
      </c>
      <c r="AH361" s="1" t="str">
        <f t="shared" si="128"/>
        <v>668.27</v>
      </c>
      <c r="AI361" t="str">
        <f t="shared" si="129"/>
        <v>502.54</v>
      </c>
      <c r="AJ361" s="1" t="str">
        <f t="shared" si="130"/>
        <v>446404.36</v>
      </c>
      <c r="AK361" t="str">
        <f t="shared" si="131"/>
        <v>335696.72</v>
      </c>
      <c r="AL361" s="1" t="str">
        <f t="shared" si="132"/>
        <v>110707.64</v>
      </c>
      <c r="AM361" s="4">
        <f t="shared" si="133"/>
        <v>2015</v>
      </c>
      <c r="AN361" s="1" t="str">
        <f t="shared" si="134"/>
        <v>'2015'</v>
      </c>
      <c r="AO361" s="5">
        <f t="shared" si="135"/>
        <v>6</v>
      </c>
      <c r="AP361" s="1" t="str">
        <f t="shared" si="136"/>
        <v>'6'</v>
      </c>
      <c r="AQ361" s="1" t="str">
        <f t="shared" si="137"/>
        <v>'wed'</v>
      </c>
      <c r="AR361" t="str">
        <f t="shared" si="138"/>
        <v>165.72999999999996</v>
      </c>
      <c r="AS361" s="1" t="str">
        <f t="shared" si="139"/>
        <v>'15 days')</v>
      </c>
    </row>
    <row r="362" spans="1:45" x14ac:dyDescent="0.25">
      <c r="A362" t="s">
        <v>75</v>
      </c>
      <c r="B362" t="s">
        <v>702</v>
      </c>
      <c r="C362" t="s">
        <v>55</v>
      </c>
      <c r="D362" t="s">
        <v>22</v>
      </c>
      <c r="E362" t="s">
        <v>23</v>
      </c>
      <c r="F362" s="1">
        <v>41627</v>
      </c>
      <c r="G362">
        <v>986442506</v>
      </c>
      <c r="H362" s="1">
        <v>41640</v>
      </c>
      <c r="I362">
        <v>9113</v>
      </c>
      <c r="J362" t="s">
        <v>56</v>
      </c>
      <c r="K362" t="s">
        <v>57</v>
      </c>
      <c r="L362" t="s">
        <v>1377</v>
      </c>
      <c r="M362" t="s">
        <v>1378</v>
      </c>
      <c r="N362" t="s">
        <v>1379</v>
      </c>
      <c r="O362">
        <v>2013</v>
      </c>
      <c r="P362">
        <v>12</v>
      </c>
      <c r="Q362" t="s">
        <v>94</v>
      </c>
      <c r="R362" t="s">
        <v>61</v>
      </c>
      <c r="S362" t="s">
        <v>31</v>
      </c>
      <c r="U362" s="1" t="str">
        <f t="shared" si="117"/>
        <v>('Europe'</v>
      </c>
      <c r="V362" s="3" t="str">
        <f t="shared" si="118"/>
        <v>'Lithuania'</v>
      </c>
      <c r="W362" s="3" t="str">
        <f t="shared" si="119"/>
        <v>'Cereal'</v>
      </c>
      <c r="X362" s="3" t="str">
        <f t="shared" si="120"/>
        <v>'Offline'</v>
      </c>
      <c r="Y362" s="3" t="str">
        <f t="shared" si="121"/>
        <v>'M'</v>
      </c>
      <c r="Z362" s="1" t="str">
        <f t="shared" si="122"/>
        <v>2013-12-19</v>
      </c>
      <c r="AA362" s="1" t="s">
        <v>3927</v>
      </c>
      <c r="AB362" s="1" t="str">
        <f t="shared" si="123"/>
        <v>'2013-12-19'</v>
      </c>
      <c r="AC362" s="3">
        <f t="shared" si="124"/>
        <v>986442506</v>
      </c>
      <c r="AD362" s="1" t="str">
        <f t="shared" si="125"/>
        <v>2014-01-01</v>
      </c>
      <c r="AE362" s="1" t="s">
        <v>4671</v>
      </c>
      <c r="AF362" s="1" t="str">
        <f t="shared" si="126"/>
        <v>'2014-01-01'</v>
      </c>
      <c r="AG362">
        <f t="shared" si="127"/>
        <v>9113</v>
      </c>
      <c r="AH362" s="1" t="str">
        <f t="shared" si="128"/>
        <v>205.7</v>
      </c>
      <c r="AI362" t="str">
        <f t="shared" si="129"/>
        <v>117.11</v>
      </c>
      <c r="AJ362" s="1" t="str">
        <f t="shared" si="130"/>
        <v>1874544.1</v>
      </c>
      <c r="AK362" t="str">
        <f t="shared" si="131"/>
        <v>1067223.43</v>
      </c>
      <c r="AL362" s="1" t="str">
        <f t="shared" si="132"/>
        <v>807320.67</v>
      </c>
      <c r="AM362" s="4">
        <f t="shared" si="133"/>
        <v>2013</v>
      </c>
      <c r="AN362" s="1" t="str">
        <f t="shared" si="134"/>
        <v>'2013'</v>
      </c>
      <c r="AO362" s="5">
        <f t="shared" si="135"/>
        <v>12</v>
      </c>
      <c r="AP362" s="1" t="str">
        <f t="shared" si="136"/>
        <v>'12'</v>
      </c>
      <c r="AQ362" s="1" t="str">
        <f t="shared" si="137"/>
        <v>'wed'</v>
      </c>
      <c r="AR362" t="str">
        <f t="shared" si="138"/>
        <v>88.58999999999999</v>
      </c>
      <c r="AS362" s="1" t="str">
        <f t="shared" si="139"/>
        <v>'13 days')</v>
      </c>
    </row>
    <row r="363" spans="1:45" x14ac:dyDescent="0.25">
      <c r="A363" t="s">
        <v>19</v>
      </c>
      <c r="B363" t="s">
        <v>1370</v>
      </c>
      <c r="C363" t="s">
        <v>55</v>
      </c>
      <c r="D363" t="s">
        <v>22</v>
      </c>
      <c r="E363" t="s">
        <v>23</v>
      </c>
      <c r="F363" s="1">
        <v>41047</v>
      </c>
      <c r="G363">
        <v>563915622</v>
      </c>
      <c r="H363" s="1">
        <v>41070</v>
      </c>
      <c r="I363">
        <v>4019</v>
      </c>
      <c r="J363" t="s">
        <v>56</v>
      </c>
      <c r="K363" t="s">
        <v>57</v>
      </c>
      <c r="L363" t="s">
        <v>1380</v>
      </c>
      <c r="M363" t="s">
        <v>1381</v>
      </c>
      <c r="N363" t="s">
        <v>1382</v>
      </c>
      <c r="O363">
        <v>2012</v>
      </c>
      <c r="P363">
        <v>5</v>
      </c>
      <c r="Q363" t="s">
        <v>163</v>
      </c>
      <c r="R363" t="s">
        <v>61</v>
      </c>
      <c r="S363" t="s">
        <v>485</v>
      </c>
      <c r="U363" s="1" t="str">
        <f t="shared" si="117"/>
        <v>('Middle East and North Africa'</v>
      </c>
      <c r="V363" s="3" t="str">
        <f t="shared" si="118"/>
        <v>'Pakistan'</v>
      </c>
      <c r="W363" s="3" t="str">
        <f t="shared" si="119"/>
        <v>'Cereal'</v>
      </c>
      <c r="X363" s="3" t="str">
        <f t="shared" si="120"/>
        <v>'Offline'</v>
      </c>
      <c r="Y363" s="3" t="str">
        <f t="shared" si="121"/>
        <v>'M'</v>
      </c>
      <c r="Z363" s="1" t="str">
        <f t="shared" si="122"/>
        <v>2012-05-18</v>
      </c>
      <c r="AA363" s="1" t="s">
        <v>3928</v>
      </c>
      <c r="AB363" s="1" t="str">
        <f t="shared" si="123"/>
        <v>'2012-05-18'</v>
      </c>
      <c r="AC363" s="3">
        <f t="shared" si="124"/>
        <v>563915622</v>
      </c>
      <c r="AD363" s="1" t="str">
        <f t="shared" si="125"/>
        <v>2012-06-10</v>
      </c>
      <c r="AE363" s="1" t="s">
        <v>4672</v>
      </c>
      <c r="AF363" s="1" t="str">
        <f t="shared" si="126"/>
        <v>'2012-06-10'</v>
      </c>
      <c r="AG363">
        <f t="shared" si="127"/>
        <v>4019</v>
      </c>
      <c r="AH363" s="1" t="str">
        <f t="shared" si="128"/>
        <v>205.7</v>
      </c>
      <c r="AI363" t="str">
        <f t="shared" si="129"/>
        <v>117.11</v>
      </c>
      <c r="AJ363" s="1" t="str">
        <f t="shared" si="130"/>
        <v>826708.3</v>
      </c>
      <c r="AK363" t="str">
        <f t="shared" si="131"/>
        <v>470665.09</v>
      </c>
      <c r="AL363" s="1" t="str">
        <f t="shared" si="132"/>
        <v>356043.21</v>
      </c>
      <c r="AM363" s="4">
        <f t="shared" si="133"/>
        <v>2012</v>
      </c>
      <c r="AN363" s="1" t="str">
        <f t="shared" si="134"/>
        <v>'2012'</v>
      </c>
      <c r="AO363" s="5">
        <f t="shared" si="135"/>
        <v>5</v>
      </c>
      <c r="AP363" s="1" t="str">
        <f t="shared" si="136"/>
        <v>'5'</v>
      </c>
      <c r="AQ363" s="1" t="str">
        <f t="shared" si="137"/>
        <v>'thur'</v>
      </c>
      <c r="AR363" t="str">
        <f t="shared" si="138"/>
        <v>88.58999999999999</v>
      </c>
      <c r="AS363" s="1" t="str">
        <f t="shared" si="139"/>
        <v>'23 days')</v>
      </c>
    </row>
    <row r="364" spans="1:45" x14ac:dyDescent="0.25">
      <c r="A364" t="s">
        <v>103</v>
      </c>
      <c r="B364" t="s">
        <v>508</v>
      </c>
      <c r="C364" t="s">
        <v>21</v>
      </c>
      <c r="D364" t="s">
        <v>22</v>
      </c>
      <c r="E364" t="s">
        <v>45</v>
      </c>
      <c r="F364" s="1">
        <v>41559</v>
      </c>
      <c r="G364">
        <v>663857305</v>
      </c>
      <c r="H364" s="1">
        <v>41591</v>
      </c>
      <c r="I364">
        <v>8984</v>
      </c>
      <c r="J364" t="s">
        <v>24</v>
      </c>
      <c r="K364" t="s">
        <v>25</v>
      </c>
      <c r="L364" t="s">
        <v>1383</v>
      </c>
      <c r="M364" t="s">
        <v>1384</v>
      </c>
      <c r="N364" t="s">
        <v>1385</v>
      </c>
      <c r="O364">
        <v>2013</v>
      </c>
      <c r="P364">
        <v>10</v>
      </c>
      <c r="Q364" t="s">
        <v>29</v>
      </c>
      <c r="R364" t="s">
        <v>30</v>
      </c>
      <c r="S364" t="s">
        <v>62</v>
      </c>
      <c r="U364" s="1" t="str">
        <f t="shared" si="117"/>
        <v>('Australia and Oceania'</v>
      </c>
      <c r="V364" s="3" t="str">
        <f t="shared" si="118"/>
        <v>'East Timor'</v>
      </c>
      <c r="W364" s="3" t="str">
        <f t="shared" si="119"/>
        <v>'Cosmetics'</v>
      </c>
      <c r="X364" s="3" t="str">
        <f t="shared" si="120"/>
        <v>'Offline'</v>
      </c>
      <c r="Y364" s="3" t="str">
        <f t="shared" si="121"/>
        <v>'C'</v>
      </c>
      <c r="Z364" s="1" t="str">
        <f t="shared" si="122"/>
        <v>2013-10-12</v>
      </c>
      <c r="AA364" s="1" t="s">
        <v>3929</v>
      </c>
      <c r="AB364" s="1" t="str">
        <f t="shared" si="123"/>
        <v>'2013-10-12'</v>
      </c>
      <c r="AC364" s="3">
        <f t="shared" si="124"/>
        <v>663857305</v>
      </c>
      <c r="AD364" s="1" t="str">
        <f t="shared" si="125"/>
        <v>2013-11-13</v>
      </c>
      <c r="AE364" s="1" t="s">
        <v>4229</v>
      </c>
      <c r="AF364" s="1" t="str">
        <f t="shared" si="126"/>
        <v>'2013-11-13'</v>
      </c>
      <c r="AG364">
        <f t="shared" si="127"/>
        <v>8984</v>
      </c>
      <c r="AH364" s="1" t="str">
        <f t="shared" si="128"/>
        <v>437.2</v>
      </c>
      <c r="AI364" t="str">
        <f t="shared" si="129"/>
        <v>263.33</v>
      </c>
      <c r="AJ364" s="1" t="str">
        <f t="shared" si="130"/>
        <v>3927804.8</v>
      </c>
      <c r="AK364" t="str">
        <f t="shared" si="131"/>
        <v>2365756.72</v>
      </c>
      <c r="AL364" s="1" t="str">
        <f t="shared" si="132"/>
        <v>1562048.08</v>
      </c>
      <c r="AM364" s="4">
        <f t="shared" si="133"/>
        <v>2013</v>
      </c>
      <c r="AN364" s="1" t="str">
        <f t="shared" si="134"/>
        <v>'2013'</v>
      </c>
      <c r="AO364" s="5">
        <f t="shared" si="135"/>
        <v>10</v>
      </c>
      <c r="AP364" s="1" t="str">
        <f t="shared" si="136"/>
        <v>'10'</v>
      </c>
      <c r="AQ364" s="1" t="str">
        <f t="shared" si="137"/>
        <v>'fri'</v>
      </c>
      <c r="AR364" t="str">
        <f t="shared" si="138"/>
        <v>173.87</v>
      </c>
      <c r="AS364" s="1" t="str">
        <f t="shared" si="139"/>
        <v>'32 days')</v>
      </c>
    </row>
    <row r="365" spans="1:45" x14ac:dyDescent="0.25">
      <c r="A365" t="s">
        <v>103</v>
      </c>
      <c r="B365" t="s">
        <v>569</v>
      </c>
      <c r="C365" t="s">
        <v>65</v>
      </c>
      <c r="D365" t="s">
        <v>35</v>
      </c>
      <c r="E365" t="s">
        <v>138</v>
      </c>
      <c r="F365" s="1">
        <v>40545</v>
      </c>
      <c r="G365">
        <v>692566382</v>
      </c>
      <c r="H365" s="1">
        <v>40557</v>
      </c>
      <c r="I365">
        <v>4638</v>
      </c>
      <c r="J365" t="s">
        <v>67</v>
      </c>
      <c r="K365" t="s">
        <v>68</v>
      </c>
      <c r="L365" t="s">
        <v>1386</v>
      </c>
      <c r="M365" t="s">
        <v>1387</v>
      </c>
      <c r="N365" t="s">
        <v>1388</v>
      </c>
      <c r="O365">
        <v>2011</v>
      </c>
      <c r="P365">
        <v>1</v>
      </c>
      <c r="Q365" t="s">
        <v>135</v>
      </c>
      <c r="R365" t="s">
        <v>73</v>
      </c>
      <c r="S365" t="s">
        <v>175</v>
      </c>
      <c r="U365" s="1" t="str">
        <f t="shared" si="117"/>
        <v>('Australia and Oceania'</v>
      </c>
      <c r="V365" s="3" t="str">
        <f t="shared" si="118"/>
        <v>'Marshall Islands'</v>
      </c>
      <c r="W365" s="3" t="str">
        <f t="shared" si="119"/>
        <v>'Fruits'</v>
      </c>
      <c r="X365" s="3" t="str">
        <f t="shared" si="120"/>
        <v>'Online'</v>
      </c>
      <c r="Y365" s="3" t="str">
        <f t="shared" si="121"/>
        <v>'L'</v>
      </c>
      <c r="Z365" s="1" t="str">
        <f t="shared" si="122"/>
        <v>2011-01-02</v>
      </c>
      <c r="AA365" s="1" t="s">
        <v>3930</v>
      </c>
      <c r="AB365" s="1" t="str">
        <f t="shared" si="123"/>
        <v>'2011-01-02'</v>
      </c>
      <c r="AC365" s="3">
        <f t="shared" si="124"/>
        <v>692566382</v>
      </c>
      <c r="AD365" s="1" t="str">
        <f t="shared" si="125"/>
        <v>2011-01-14</v>
      </c>
      <c r="AE365" s="1" t="s">
        <v>4082</v>
      </c>
      <c r="AF365" s="1" t="str">
        <f t="shared" si="126"/>
        <v>'2011-01-14'</v>
      </c>
      <c r="AG365">
        <f t="shared" si="127"/>
        <v>4638</v>
      </c>
      <c r="AH365" s="1" t="str">
        <f t="shared" si="128"/>
        <v>9.33</v>
      </c>
      <c r="AI365" t="str">
        <f t="shared" si="129"/>
        <v>6.92</v>
      </c>
      <c r="AJ365" s="1" t="str">
        <f t="shared" si="130"/>
        <v>43272.54</v>
      </c>
      <c r="AK365" t="str">
        <f t="shared" si="131"/>
        <v>32094.96</v>
      </c>
      <c r="AL365" s="1" t="str">
        <f t="shared" si="132"/>
        <v>11177.58</v>
      </c>
      <c r="AM365" s="4">
        <f t="shared" si="133"/>
        <v>2011</v>
      </c>
      <c r="AN365" s="1" t="str">
        <f t="shared" si="134"/>
        <v>'2011'</v>
      </c>
      <c r="AO365" s="5">
        <f t="shared" si="135"/>
        <v>1</v>
      </c>
      <c r="AP365" s="1" t="str">
        <f t="shared" si="136"/>
        <v>'1'</v>
      </c>
      <c r="AQ365" s="1" t="str">
        <f t="shared" si="137"/>
        <v>'sat'</v>
      </c>
      <c r="AR365" t="str">
        <f t="shared" si="138"/>
        <v>2.41</v>
      </c>
      <c r="AS365" s="1" t="str">
        <f t="shared" si="139"/>
        <v>'12 days')</v>
      </c>
    </row>
    <row r="366" spans="1:45" x14ac:dyDescent="0.25">
      <c r="A366" t="s">
        <v>97</v>
      </c>
      <c r="B366" t="s">
        <v>456</v>
      </c>
      <c r="C366" t="s">
        <v>123</v>
      </c>
      <c r="D366" t="s">
        <v>22</v>
      </c>
      <c r="E366" t="s">
        <v>138</v>
      </c>
      <c r="F366" s="1">
        <v>41307</v>
      </c>
      <c r="G366">
        <v>576654183</v>
      </c>
      <c r="H366" s="1">
        <v>41308</v>
      </c>
      <c r="I366">
        <v>3642</v>
      </c>
      <c r="J366" t="s">
        <v>124</v>
      </c>
      <c r="K366" t="s">
        <v>125</v>
      </c>
      <c r="L366" t="s">
        <v>1389</v>
      </c>
      <c r="M366" t="s">
        <v>1390</v>
      </c>
      <c r="N366" t="s">
        <v>1391</v>
      </c>
      <c r="O366">
        <v>2013</v>
      </c>
      <c r="P366">
        <v>2</v>
      </c>
      <c r="Q366" t="s">
        <v>29</v>
      </c>
      <c r="R366" t="s">
        <v>129</v>
      </c>
      <c r="S366" t="s">
        <v>366</v>
      </c>
      <c r="U366" s="1" t="str">
        <f t="shared" si="117"/>
        <v>('Central America and the Caribbean'</v>
      </c>
      <c r="V366" s="3" t="str">
        <f t="shared" si="118"/>
        <v>'Cuba'</v>
      </c>
      <c r="W366" s="3" t="str">
        <f t="shared" si="119"/>
        <v>'Household'</v>
      </c>
      <c r="X366" s="3" t="str">
        <f t="shared" si="120"/>
        <v>'Offline'</v>
      </c>
      <c r="Y366" s="3" t="str">
        <f t="shared" si="121"/>
        <v>'L'</v>
      </c>
      <c r="Z366" s="1" t="str">
        <f t="shared" si="122"/>
        <v>2013-02-02</v>
      </c>
      <c r="AA366" s="1" t="s">
        <v>3931</v>
      </c>
      <c r="AB366" s="1" t="str">
        <f t="shared" si="123"/>
        <v>'2013-02-02'</v>
      </c>
      <c r="AC366" s="3">
        <f t="shared" si="124"/>
        <v>576654183</v>
      </c>
      <c r="AD366" s="1" t="str">
        <f t="shared" si="125"/>
        <v>2013-02-03</v>
      </c>
      <c r="AE366" s="1" t="s">
        <v>4673</v>
      </c>
      <c r="AF366" s="1" t="str">
        <f t="shared" si="126"/>
        <v>'2013-02-03'</v>
      </c>
      <c r="AG366">
        <f t="shared" si="127"/>
        <v>3642</v>
      </c>
      <c r="AH366" s="1" t="str">
        <f t="shared" si="128"/>
        <v>668.27</v>
      </c>
      <c r="AI366" t="str">
        <f t="shared" si="129"/>
        <v>502.54</v>
      </c>
      <c r="AJ366" s="1" t="str">
        <f t="shared" si="130"/>
        <v>2433839.34</v>
      </c>
      <c r="AK366" t="str">
        <f t="shared" si="131"/>
        <v>1830250.68</v>
      </c>
      <c r="AL366" s="1" t="str">
        <f t="shared" si="132"/>
        <v>603588.66</v>
      </c>
      <c r="AM366" s="4">
        <f t="shared" si="133"/>
        <v>2013</v>
      </c>
      <c r="AN366" s="1" t="str">
        <f t="shared" si="134"/>
        <v>'2013'</v>
      </c>
      <c r="AO366" s="5">
        <f t="shared" si="135"/>
        <v>2</v>
      </c>
      <c r="AP366" s="1" t="str">
        <f t="shared" si="136"/>
        <v>'2'</v>
      </c>
      <c r="AQ366" s="1" t="str">
        <f t="shared" si="137"/>
        <v>'fri'</v>
      </c>
      <c r="AR366" t="str">
        <f t="shared" si="138"/>
        <v>165.72999999999996</v>
      </c>
      <c r="AS366" s="1" t="str">
        <f t="shared" si="139"/>
        <v>'1 days')</v>
      </c>
    </row>
    <row r="367" spans="1:45" x14ac:dyDescent="0.25">
      <c r="A367" t="s">
        <v>32</v>
      </c>
      <c r="B367" t="s">
        <v>156</v>
      </c>
      <c r="C367" t="s">
        <v>44</v>
      </c>
      <c r="D367" t="s">
        <v>22</v>
      </c>
      <c r="E367" t="s">
        <v>66</v>
      </c>
      <c r="F367" s="1">
        <v>40621</v>
      </c>
      <c r="G367">
        <v>313044536</v>
      </c>
      <c r="H367" s="1">
        <v>40647</v>
      </c>
      <c r="I367">
        <v>5689</v>
      </c>
      <c r="J367" t="s">
        <v>46</v>
      </c>
      <c r="K367" t="s">
        <v>47</v>
      </c>
      <c r="L367" t="s">
        <v>1392</v>
      </c>
      <c r="M367" t="s">
        <v>1393</v>
      </c>
      <c r="N367" t="s">
        <v>1394</v>
      </c>
      <c r="O367">
        <v>2011</v>
      </c>
      <c r="P367">
        <v>3</v>
      </c>
      <c r="Q367" t="s">
        <v>29</v>
      </c>
      <c r="R367" t="s">
        <v>51</v>
      </c>
      <c r="S367" t="s">
        <v>108</v>
      </c>
      <c r="U367" s="1" t="str">
        <f t="shared" si="117"/>
        <v>('North America'</v>
      </c>
      <c r="V367" s="3" t="str">
        <f t="shared" si="118"/>
        <v>'Greenland'</v>
      </c>
      <c r="W367" s="3" t="str">
        <f t="shared" si="119"/>
        <v>'Baby Food'</v>
      </c>
      <c r="X367" s="3" t="str">
        <f t="shared" si="120"/>
        <v>'Offline'</v>
      </c>
      <c r="Y367" s="3" t="str">
        <f t="shared" si="121"/>
        <v>'H'</v>
      </c>
      <c r="Z367" s="1" t="str">
        <f t="shared" si="122"/>
        <v>2011-03-19</v>
      </c>
      <c r="AA367" s="1" t="s">
        <v>3932</v>
      </c>
      <c r="AB367" s="1" t="str">
        <f t="shared" si="123"/>
        <v>'2011-03-19'</v>
      </c>
      <c r="AC367" s="3">
        <f t="shared" si="124"/>
        <v>313044536</v>
      </c>
      <c r="AD367" s="1" t="str">
        <f t="shared" si="125"/>
        <v>2011-04-14</v>
      </c>
      <c r="AE367" s="1" t="s">
        <v>4451</v>
      </c>
      <c r="AF367" s="1" t="str">
        <f t="shared" si="126"/>
        <v>'2011-04-14'</v>
      </c>
      <c r="AG367">
        <f t="shared" si="127"/>
        <v>5689</v>
      </c>
      <c r="AH367" s="1" t="str">
        <f t="shared" si="128"/>
        <v>255.28</v>
      </c>
      <c r="AI367" t="str">
        <f t="shared" si="129"/>
        <v>159.42</v>
      </c>
      <c r="AJ367" s="1" t="str">
        <f t="shared" si="130"/>
        <v>1452287.92</v>
      </c>
      <c r="AK367" t="str">
        <f t="shared" si="131"/>
        <v>906940.38</v>
      </c>
      <c r="AL367" s="1" t="str">
        <f t="shared" si="132"/>
        <v>545347.54</v>
      </c>
      <c r="AM367" s="4">
        <f t="shared" si="133"/>
        <v>2011</v>
      </c>
      <c r="AN367" s="1" t="str">
        <f t="shared" si="134"/>
        <v>'2011'</v>
      </c>
      <c r="AO367" s="5">
        <f t="shared" si="135"/>
        <v>3</v>
      </c>
      <c r="AP367" s="1" t="str">
        <f t="shared" si="136"/>
        <v>'3'</v>
      </c>
      <c r="AQ367" s="1" t="str">
        <f t="shared" si="137"/>
        <v>'fri'</v>
      </c>
      <c r="AR367" t="str">
        <f t="shared" si="138"/>
        <v>95.86</v>
      </c>
      <c r="AS367" s="1" t="str">
        <f t="shared" si="139"/>
        <v>'26 days')</v>
      </c>
    </row>
    <row r="368" spans="1:45" x14ac:dyDescent="0.25">
      <c r="A368" t="s">
        <v>75</v>
      </c>
      <c r="B368" t="s">
        <v>400</v>
      </c>
      <c r="C368" t="s">
        <v>186</v>
      </c>
      <c r="D368" t="s">
        <v>22</v>
      </c>
      <c r="E368" t="s">
        <v>45</v>
      </c>
      <c r="F368" s="1">
        <v>41185</v>
      </c>
      <c r="G368">
        <v>418973767</v>
      </c>
      <c r="H368" s="1">
        <v>41209</v>
      </c>
      <c r="I368">
        <v>2503</v>
      </c>
      <c r="J368" t="s">
        <v>187</v>
      </c>
      <c r="K368" t="s">
        <v>188</v>
      </c>
      <c r="L368" t="s">
        <v>1395</v>
      </c>
      <c r="M368" t="s">
        <v>1396</v>
      </c>
      <c r="N368" t="s">
        <v>1397</v>
      </c>
      <c r="O368">
        <v>2012</v>
      </c>
      <c r="P368">
        <v>10</v>
      </c>
      <c r="Q368" t="s">
        <v>85</v>
      </c>
      <c r="R368" t="s">
        <v>192</v>
      </c>
      <c r="S368" t="s">
        <v>146</v>
      </c>
      <c r="U368" s="1" t="str">
        <f t="shared" si="117"/>
        <v>('Europe'</v>
      </c>
      <c r="V368" s="3" t="str">
        <f t="shared" si="118"/>
        <v>'Luxembourg'</v>
      </c>
      <c r="W368" s="3" t="str">
        <f t="shared" si="119"/>
        <v>'Personal Care'</v>
      </c>
      <c r="X368" s="3" t="str">
        <f t="shared" si="120"/>
        <v>'Offline'</v>
      </c>
      <c r="Y368" s="3" t="str">
        <f t="shared" si="121"/>
        <v>'C'</v>
      </c>
      <c r="Z368" s="1" t="str">
        <f t="shared" si="122"/>
        <v>2012-10-03</v>
      </c>
      <c r="AA368" s="1" t="s">
        <v>3933</v>
      </c>
      <c r="AB368" s="1" t="str">
        <f t="shared" si="123"/>
        <v>'2012-10-03'</v>
      </c>
      <c r="AC368" s="3">
        <f t="shared" si="124"/>
        <v>418973767</v>
      </c>
      <c r="AD368" s="1" t="str">
        <f t="shared" si="125"/>
        <v>2012-10-27</v>
      </c>
      <c r="AE368" s="1" t="s">
        <v>4674</v>
      </c>
      <c r="AF368" s="1" t="str">
        <f t="shared" si="126"/>
        <v>'2012-10-27'</v>
      </c>
      <c r="AG368">
        <f t="shared" si="127"/>
        <v>2503</v>
      </c>
      <c r="AH368" s="1" t="str">
        <f t="shared" si="128"/>
        <v>81.73</v>
      </c>
      <c r="AI368" t="str">
        <f t="shared" si="129"/>
        <v>56.67</v>
      </c>
      <c r="AJ368" s="1" t="str">
        <f t="shared" si="130"/>
        <v>204570.19</v>
      </c>
      <c r="AK368" t="str">
        <f t="shared" si="131"/>
        <v>141845.01</v>
      </c>
      <c r="AL368" s="1" t="str">
        <f t="shared" si="132"/>
        <v>62725.18</v>
      </c>
      <c r="AM368" s="4">
        <f t="shared" si="133"/>
        <v>2012</v>
      </c>
      <c r="AN368" s="1" t="str">
        <f t="shared" si="134"/>
        <v>'2012'</v>
      </c>
      <c r="AO368" s="5">
        <f t="shared" si="135"/>
        <v>10</v>
      </c>
      <c r="AP368" s="1" t="str">
        <f t="shared" si="136"/>
        <v>'10'</v>
      </c>
      <c r="AQ368" s="1" t="str">
        <f t="shared" si="137"/>
        <v>'tue'</v>
      </c>
      <c r="AR368" t="str">
        <f t="shared" si="138"/>
        <v>25.06</v>
      </c>
      <c r="AS368" s="1" t="str">
        <f t="shared" si="139"/>
        <v>'24 days')</v>
      </c>
    </row>
    <row r="369" spans="1:45" x14ac:dyDescent="0.25">
      <c r="A369" t="s">
        <v>19</v>
      </c>
      <c r="B369" t="s">
        <v>302</v>
      </c>
      <c r="C369" t="s">
        <v>157</v>
      </c>
      <c r="D369" t="s">
        <v>35</v>
      </c>
      <c r="E369" t="s">
        <v>45</v>
      </c>
      <c r="F369" s="1">
        <v>41935</v>
      </c>
      <c r="G369">
        <v>581990706</v>
      </c>
      <c r="H369" s="1">
        <v>41958</v>
      </c>
      <c r="I369">
        <v>2838</v>
      </c>
      <c r="J369" t="s">
        <v>158</v>
      </c>
      <c r="K369" t="s">
        <v>159</v>
      </c>
      <c r="L369" t="s">
        <v>1398</v>
      </c>
      <c r="M369" t="s">
        <v>1399</v>
      </c>
      <c r="N369" t="s">
        <v>1400</v>
      </c>
      <c r="O369">
        <v>2014</v>
      </c>
      <c r="P369">
        <v>10</v>
      </c>
      <c r="Q369" t="s">
        <v>94</v>
      </c>
      <c r="R369" t="s">
        <v>164</v>
      </c>
      <c r="S369" t="s">
        <v>485</v>
      </c>
      <c r="U369" s="1" t="str">
        <f t="shared" si="117"/>
        <v>('Middle East and North Africa'</v>
      </c>
      <c r="V369" s="3" t="str">
        <f t="shared" si="118"/>
        <v>'Israel'</v>
      </c>
      <c r="W369" s="3" t="str">
        <f t="shared" si="119"/>
        <v>'Beverages'</v>
      </c>
      <c r="X369" s="3" t="str">
        <f t="shared" si="120"/>
        <v>'Online'</v>
      </c>
      <c r="Y369" s="3" t="str">
        <f t="shared" si="121"/>
        <v>'C'</v>
      </c>
      <c r="Z369" s="1" t="str">
        <f t="shared" si="122"/>
        <v>2014-10-23</v>
      </c>
      <c r="AA369" s="1" t="s">
        <v>3934</v>
      </c>
      <c r="AB369" s="1" t="str">
        <f t="shared" si="123"/>
        <v>'2014-10-23'</v>
      </c>
      <c r="AC369" s="3">
        <f t="shared" si="124"/>
        <v>581990706</v>
      </c>
      <c r="AD369" s="1" t="str">
        <f t="shared" si="125"/>
        <v>2014-11-15</v>
      </c>
      <c r="AE369" s="1" t="s">
        <v>4675</v>
      </c>
      <c r="AF369" s="1" t="str">
        <f t="shared" si="126"/>
        <v>'2014-11-15'</v>
      </c>
      <c r="AG369">
        <f t="shared" si="127"/>
        <v>2838</v>
      </c>
      <c r="AH369" s="1" t="str">
        <f t="shared" si="128"/>
        <v>47.45</v>
      </c>
      <c r="AI369" t="str">
        <f t="shared" si="129"/>
        <v>31.79</v>
      </c>
      <c r="AJ369" s="1" t="str">
        <f t="shared" si="130"/>
        <v>134663.1</v>
      </c>
      <c r="AK369" t="str">
        <f t="shared" si="131"/>
        <v>90220.02</v>
      </c>
      <c r="AL369" s="1" t="str">
        <f t="shared" si="132"/>
        <v>44443.08</v>
      </c>
      <c r="AM369" s="4">
        <f t="shared" si="133"/>
        <v>2014</v>
      </c>
      <c r="AN369" s="1" t="str">
        <f t="shared" si="134"/>
        <v>'2014'</v>
      </c>
      <c r="AO369" s="5">
        <f t="shared" si="135"/>
        <v>10</v>
      </c>
      <c r="AP369" s="1" t="str">
        <f t="shared" si="136"/>
        <v>'10'</v>
      </c>
      <c r="AQ369" s="1" t="str">
        <f t="shared" si="137"/>
        <v>'wed'</v>
      </c>
      <c r="AR369" t="str">
        <f t="shared" si="138"/>
        <v>15.660000000000004</v>
      </c>
      <c r="AS369" s="1" t="str">
        <f t="shared" si="139"/>
        <v>'23 days')</v>
      </c>
    </row>
    <row r="370" spans="1:45" x14ac:dyDescent="0.25">
      <c r="A370" t="s">
        <v>63</v>
      </c>
      <c r="B370" t="s">
        <v>1106</v>
      </c>
      <c r="C370" t="s">
        <v>44</v>
      </c>
      <c r="D370" t="s">
        <v>35</v>
      </c>
      <c r="E370" t="s">
        <v>66</v>
      </c>
      <c r="F370" s="1">
        <v>42197</v>
      </c>
      <c r="G370">
        <v>109956681</v>
      </c>
      <c r="H370" s="1">
        <v>42209</v>
      </c>
      <c r="I370">
        <v>7480</v>
      </c>
      <c r="J370" t="s">
        <v>46</v>
      </c>
      <c r="K370" t="s">
        <v>47</v>
      </c>
      <c r="L370" t="s">
        <v>1401</v>
      </c>
      <c r="M370" t="s">
        <v>1402</v>
      </c>
      <c r="N370" t="s">
        <v>1403</v>
      </c>
      <c r="O370">
        <v>2015</v>
      </c>
      <c r="P370">
        <v>7</v>
      </c>
      <c r="Q370" t="s">
        <v>135</v>
      </c>
      <c r="R370" t="s">
        <v>51</v>
      </c>
      <c r="S370" t="s">
        <v>175</v>
      </c>
      <c r="U370" s="1" t="str">
        <f t="shared" si="117"/>
        <v>('Sub-Saharan Africa'</v>
      </c>
      <c r="V370" s="3" t="str">
        <f t="shared" si="118"/>
        <v>'Djibouti'</v>
      </c>
      <c r="W370" s="3" t="str">
        <f t="shared" si="119"/>
        <v>'Baby Food'</v>
      </c>
      <c r="X370" s="3" t="str">
        <f t="shared" si="120"/>
        <v>'Online'</v>
      </c>
      <c r="Y370" s="3" t="str">
        <f t="shared" si="121"/>
        <v>'H'</v>
      </c>
      <c r="Z370" s="1" t="str">
        <f t="shared" si="122"/>
        <v>2015-07-12</v>
      </c>
      <c r="AA370" s="1" t="s">
        <v>3935</v>
      </c>
      <c r="AB370" s="1" t="str">
        <f t="shared" si="123"/>
        <v>'2015-07-12'</v>
      </c>
      <c r="AC370" s="3">
        <f t="shared" si="124"/>
        <v>109956681</v>
      </c>
      <c r="AD370" s="1" t="str">
        <f t="shared" si="125"/>
        <v>2015-07-24</v>
      </c>
      <c r="AE370" s="1" t="s">
        <v>4676</v>
      </c>
      <c r="AF370" s="1" t="str">
        <f t="shared" si="126"/>
        <v>'2015-07-24'</v>
      </c>
      <c r="AG370">
        <f t="shared" si="127"/>
        <v>7480</v>
      </c>
      <c r="AH370" s="1" t="str">
        <f t="shared" si="128"/>
        <v>255.28</v>
      </c>
      <c r="AI370" t="str">
        <f t="shared" si="129"/>
        <v>159.42</v>
      </c>
      <c r="AJ370" s="1" t="str">
        <f t="shared" si="130"/>
        <v>1909494.4</v>
      </c>
      <c r="AK370" t="str">
        <f t="shared" si="131"/>
        <v>1192461.6</v>
      </c>
      <c r="AL370" s="1" t="str">
        <f t="shared" si="132"/>
        <v>717032.8</v>
      </c>
      <c r="AM370" s="4">
        <f t="shared" si="133"/>
        <v>2015</v>
      </c>
      <c r="AN370" s="1" t="str">
        <f t="shared" si="134"/>
        <v>'2015'</v>
      </c>
      <c r="AO370" s="5">
        <f t="shared" si="135"/>
        <v>7</v>
      </c>
      <c r="AP370" s="1" t="str">
        <f t="shared" si="136"/>
        <v>'7'</v>
      </c>
      <c r="AQ370" s="1" t="str">
        <f t="shared" si="137"/>
        <v>'sat'</v>
      </c>
      <c r="AR370" t="str">
        <f t="shared" si="138"/>
        <v>95.86</v>
      </c>
      <c r="AS370" s="1" t="str">
        <f t="shared" si="139"/>
        <v>'12 days')</v>
      </c>
    </row>
    <row r="371" spans="1:45" x14ac:dyDescent="0.25">
      <c r="A371" t="s">
        <v>75</v>
      </c>
      <c r="B371" t="s">
        <v>180</v>
      </c>
      <c r="C371" t="s">
        <v>55</v>
      </c>
      <c r="D371" t="s">
        <v>35</v>
      </c>
      <c r="E371" t="s">
        <v>138</v>
      </c>
      <c r="F371" s="1">
        <v>40304</v>
      </c>
      <c r="G371">
        <v>181045520</v>
      </c>
      <c r="H371" s="1">
        <v>40325</v>
      </c>
      <c r="I371">
        <v>4247</v>
      </c>
      <c r="J371" t="s">
        <v>56</v>
      </c>
      <c r="K371" t="s">
        <v>57</v>
      </c>
      <c r="L371" t="s">
        <v>1404</v>
      </c>
      <c r="M371" t="s">
        <v>1405</v>
      </c>
      <c r="N371" t="s">
        <v>1406</v>
      </c>
      <c r="O371">
        <v>2010</v>
      </c>
      <c r="P371">
        <v>5</v>
      </c>
      <c r="Q371" t="s">
        <v>94</v>
      </c>
      <c r="R371" t="s">
        <v>61</v>
      </c>
      <c r="S371" t="s">
        <v>113</v>
      </c>
      <c r="U371" s="1" t="str">
        <f t="shared" si="117"/>
        <v>('Europe'</v>
      </c>
      <c r="V371" s="3" t="str">
        <f t="shared" si="118"/>
        <v>'Bulgaria'</v>
      </c>
      <c r="W371" s="3" t="str">
        <f t="shared" si="119"/>
        <v>'Cereal'</v>
      </c>
      <c r="X371" s="3" t="str">
        <f t="shared" si="120"/>
        <v>'Online'</v>
      </c>
      <c r="Y371" s="3" t="str">
        <f t="shared" si="121"/>
        <v>'L'</v>
      </c>
      <c r="Z371" s="1" t="str">
        <f t="shared" si="122"/>
        <v>2010-05-06</v>
      </c>
      <c r="AA371" s="1" t="s">
        <v>3936</v>
      </c>
      <c r="AB371" s="1" t="str">
        <f t="shared" si="123"/>
        <v>'2010-05-06'</v>
      </c>
      <c r="AC371" s="3">
        <f t="shared" si="124"/>
        <v>181045520</v>
      </c>
      <c r="AD371" s="1" t="str">
        <f t="shared" si="125"/>
        <v>2010-05-27</v>
      </c>
      <c r="AE371" s="1" t="s">
        <v>4677</v>
      </c>
      <c r="AF371" s="1" t="str">
        <f t="shared" si="126"/>
        <v>'2010-05-27'</v>
      </c>
      <c r="AG371">
        <f t="shared" si="127"/>
        <v>4247</v>
      </c>
      <c r="AH371" s="1" t="str">
        <f t="shared" si="128"/>
        <v>205.7</v>
      </c>
      <c r="AI371" t="str">
        <f t="shared" si="129"/>
        <v>117.11</v>
      </c>
      <c r="AJ371" s="1" t="str">
        <f t="shared" si="130"/>
        <v>873607.9</v>
      </c>
      <c r="AK371" t="str">
        <f t="shared" si="131"/>
        <v>497366.17</v>
      </c>
      <c r="AL371" s="1" t="str">
        <f t="shared" si="132"/>
        <v>376241.73</v>
      </c>
      <c r="AM371" s="4">
        <f t="shared" si="133"/>
        <v>2010</v>
      </c>
      <c r="AN371" s="1" t="str">
        <f t="shared" si="134"/>
        <v>'2010'</v>
      </c>
      <c r="AO371" s="5">
        <f t="shared" si="135"/>
        <v>5</v>
      </c>
      <c r="AP371" s="1" t="str">
        <f t="shared" si="136"/>
        <v>'5'</v>
      </c>
      <c r="AQ371" s="1" t="str">
        <f t="shared" si="137"/>
        <v>'wed'</v>
      </c>
      <c r="AR371" t="str">
        <f t="shared" si="138"/>
        <v>88.58999999999999</v>
      </c>
      <c r="AS371" s="1" t="str">
        <f t="shared" si="139"/>
        <v>'21 days')</v>
      </c>
    </row>
    <row r="372" spans="1:45" x14ac:dyDescent="0.25">
      <c r="A372" t="s">
        <v>53</v>
      </c>
      <c r="B372" t="s">
        <v>193</v>
      </c>
      <c r="C372" t="s">
        <v>34</v>
      </c>
      <c r="D372" t="s">
        <v>35</v>
      </c>
      <c r="E372" t="s">
        <v>45</v>
      </c>
      <c r="F372" s="1">
        <v>40509</v>
      </c>
      <c r="G372">
        <v>693743550</v>
      </c>
      <c r="H372" s="1">
        <v>40552</v>
      </c>
      <c r="I372">
        <v>2988</v>
      </c>
      <c r="J372" t="s">
        <v>36</v>
      </c>
      <c r="K372" t="s">
        <v>37</v>
      </c>
      <c r="L372" t="s">
        <v>1407</v>
      </c>
      <c r="M372" t="s">
        <v>1408</v>
      </c>
      <c r="N372" t="s">
        <v>1409</v>
      </c>
      <c r="O372">
        <v>2010</v>
      </c>
      <c r="P372">
        <v>11</v>
      </c>
      <c r="Q372" t="s">
        <v>29</v>
      </c>
      <c r="R372" t="s">
        <v>42</v>
      </c>
      <c r="S372" t="s">
        <v>197</v>
      </c>
      <c r="U372" s="1" t="str">
        <f t="shared" si="117"/>
        <v>('Asia'</v>
      </c>
      <c r="V372" s="3" t="str">
        <f t="shared" si="118"/>
        <v>'Mongolia'</v>
      </c>
      <c r="W372" s="3" t="str">
        <f t="shared" si="119"/>
        <v>'Vegetables'</v>
      </c>
      <c r="X372" s="3" t="str">
        <f t="shared" si="120"/>
        <v>'Online'</v>
      </c>
      <c r="Y372" s="3" t="str">
        <f t="shared" si="121"/>
        <v>'C'</v>
      </c>
      <c r="Z372" s="1" t="str">
        <f t="shared" si="122"/>
        <v>2010-11-27</v>
      </c>
      <c r="AA372" s="1" t="s">
        <v>3937</v>
      </c>
      <c r="AB372" s="1" t="str">
        <f t="shared" si="123"/>
        <v>'2010-11-27'</v>
      </c>
      <c r="AC372" s="3">
        <f t="shared" si="124"/>
        <v>693743550</v>
      </c>
      <c r="AD372" s="1" t="str">
        <f t="shared" si="125"/>
        <v>2011-01-09</v>
      </c>
      <c r="AE372" s="1" t="s">
        <v>3672</v>
      </c>
      <c r="AF372" s="1" t="str">
        <f t="shared" si="126"/>
        <v>'2011-01-09'</v>
      </c>
      <c r="AG372">
        <f t="shared" si="127"/>
        <v>2988</v>
      </c>
      <c r="AH372" s="1" t="str">
        <f t="shared" si="128"/>
        <v>154.06</v>
      </c>
      <c r="AI372" t="str">
        <f t="shared" si="129"/>
        <v>90.93</v>
      </c>
      <c r="AJ372" s="1" t="str">
        <f t="shared" si="130"/>
        <v>460331.28</v>
      </c>
      <c r="AK372" t="str">
        <f t="shared" si="131"/>
        <v>271698.84</v>
      </c>
      <c r="AL372" s="1" t="str">
        <f t="shared" si="132"/>
        <v>188632.44</v>
      </c>
      <c r="AM372" s="4">
        <f t="shared" si="133"/>
        <v>2010</v>
      </c>
      <c r="AN372" s="1" t="str">
        <f t="shared" si="134"/>
        <v>'2010'</v>
      </c>
      <c r="AO372" s="5">
        <f t="shared" si="135"/>
        <v>11</v>
      </c>
      <c r="AP372" s="1" t="str">
        <f t="shared" si="136"/>
        <v>'11'</v>
      </c>
      <c r="AQ372" s="1" t="str">
        <f t="shared" si="137"/>
        <v>'fri'</v>
      </c>
      <c r="AR372" t="str">
        <f t="shared" si="138"/>
        <v>63.13</v>
      </c>
      <c r="AS372" s="1" t="str">
        <f t="shared" si="139"/>
        <v>'43 days')</v>
      </c>
    </row>
    <row r="373" spans="1:45" x14ac:dyDescent="0.25">
      <c r="A373" t="s">
        <v>97</v>
      </c>
      <c r="B373" t="s">
        <v>1080</v>
      </c>
      <c r="C373" t="s">
        <v>88</v>
      </c>
      <c r="D373" t="s">
        <v>22</v>
      </c>
      <c r="E373" t="s">
        <v>138</v>
      </c>
      <c r="F373" s="1">
        <v>40538</v>
      </c>
      <c r="G373">
        <v>716849601</v>
      </c>
      <c r="H373" s="1">
        <v>40543</v>
      </c>
      <c r="I373">
        <v>582</v>
      </c>
      <c r="J373" t="s">
        <v>89</v>
      </c>
      <c r="K373" t="s">
        <v>90</v>
      </c>
      <c r="L373" t="s">
        <v>1410</v>
      </c>
      <c r="M373" t="s">
        <v>1411</v>
      </c>
      <c r="N373" t="s">
        <v>1412</v>
      </c>
      <c r="O373">
        <v>2010</v>
      </c>
      <c r="P373">
        <v>12</v>
      </c>
      <c r="Q373" t="s">
        <v>135</v>
      </c>
      <c r="R373" t="s">
        <v>95</v>
      </c>
      <c r="S373" t="s">
        <v>263</v>
      </c>
      <c r="U373" s="1" t="str">
        <f t="shared" si="117"/>
        <v>('Central America and the Caribbean'</v>
      </c>
      <c r="V373" s="3" t="str">
        <f t="shared" si="118"/>
        <v>'Dominican Republic'</v>
      </c>
      <c r="W373" s="3" t="str">
        <f t="shared" si="119"/>
        <v>'Clothes'</v>
      </c>
      <c r="X373" s="3" t="str">
        <f t="shared" si="120"/>
        <v>'Offline'</v>
      </c>
      <c r="Y373" s="3" t="str">
        <f t="shared" si="121"/>
        <v>'L'</v>
      </c>
      <c r="Z373" s="1" t="str">
        <f t="shared" si="122"/>
        <v>2010-12-26</v>
      </c>
      <c r="AA373" s="1" t="s">
        <v>3938</v>
      </c>
      <c r="AB373" s="1" t="str">
        <f t="shared" si="123"/>
        <v>'2010-12-26'</v>
      </c>
      <c r="AC373" s="3">
        <f t="shared" si="124"/>
        <v>716849601</v>
      </c>
      <c r="AD373" s="1" t="str">
        <f t="shared" si="125"/>
        <v>2010-12-31</v>
      </c>
      <c r="AE373" s="1" t="s">
        <v>3758</v>
      </c>
      <c r="AF373" s="1" t="str">
        <f t="shared" si="126"/>
        <v>'2010-12-31'</v>
      </c>
      <c r="AG373">
        <f t="shared" si="127"/>
        <v>582</v>
      </c>
      <c r="AH373" s="1" t="str">
        <f t="shared" si="128"/>
        <v>109.28</v>
      </c>
      <c r="AI373" t="str">
        <f t="shared" si="129"/>
        <v>35.84</v>
      </c>
      <c r="AJ373" s="1" t="str">
        <f t="shared" si="130"/>
        <v>63600.96</v>
      </c>
      <c r="AK373" t="str">
        <f t="shared" si="131"/>
        <v>20858.88</v>
      </c>
      <c r="AL373" s="1" t="str">
        <f t="shared" si="132"/>
        <v>42742.08</v>
      </c>
      <c r="AM373" s="4">
        <f t="shared" si="133"/>
        <v>2010</v>
      </c>
      <c r="AN373" s="1" t="str">
        <f t="shared" si="134"/>
        <v>'2010'</v>
      </c>
      <c r="AO373" s="5">
        <f t="shared" si="135"/>
        <v>12</v>
      </c>
      <c r="AP373" s="1" t="str">
        <f t="shared" si="136"/>
        <v>'12'</v>
      </c>
      <c r="AQ373" s="1" t="str">
        <f t="shared" si="137"/>
        <v>'sat'</v>
      </c>
      <c r="AR373" t="str">
        <f t="shared" si="138"/>
        <v>73.44</v>
      </c>
      <c r="AS373" s="1" t="str">
        <f t="shared" si="139"/>
        <v>'5 days')</v>
      </c>
    </row>
    <row r="374" spans="1:45" x14ac:dyDescent="0.25">
      <c r="A374" t="s">
        <v>19</v>
      </c>
      <c r="B374" t="s">
        <v>1070</v>
      </c>
      <c r="C374" t="s">
        <v>21</v>
      </c>
      <c r="D374" t="s">
        <v>35</v>
      </c>
      <c r="E374" t="s">
        <v>138</v>
      </c>
      <c r="F374" s="1">
        <v>41273</v>
      </c>
      <c r="G374">
        <v>739474999</v>
      </c>
      <c r="H374" s="1">
        <v>41275</v>
      </c>
      <c r="I374">
        <v>5940</v>
      </c>
      <c r="J374" t="s">
        <v>24</v>
      </c>
      <c r="K374" t="s">
        <v>25</v>
      </c>
      <c r="L374" t="s">
        <v>1413</v>
      </c>
      <c r="M374" t="s">
        <v>1414</v>
      </c>
      <c r="N374" t="s">
        <v>1415</v>
      </c>
      <c r="O374">
        <v>2012</v>
      </c>
      <c r="P374">
        <v>12</v>
      </c>
      <c r="Q374" t="s">
        <v>135</v>
      </c>
      <c r="R374" t="s">
        <v>30</v>
      </c>
      <c r="S374" t="s">
        <v>379</v>
      </c>
      <c r="U374" s="1" t="str">
        <f t="shared" si="117"/>
        <v>('Middle East and North Africa'</v>
      </c>
      <c r="V374" s="3" t="str">
        <f t="shared" si="118"/>
        <v>'Yemen'</v>
      </c>
      <c r="W374" s="3" t="str">
        <f t="shared" si="119"/>
        <v>'Cosmetics'</v>
      </c>
      <c r="X374" s="3" t="str">
        <f t="shared" si="120"/>
        <v>'Online'</v>
      </c>
      <c r="Y374" s="3" t="str">
        <f t="shared" si="121"/>
        <v>'L'</v>
      </c>
      <c r="Z374" s="1" t="str">
        <f t="shared" si="122"/>
        <v>2012-12-30</v>
      </c>
      <c r="AA374" s="1" t="s">
        <v>3939</v>
      </c>
      <c r="AB374" s="1" t="str">
        <f t="shared" si="123"/>
        <v>'2012-12-30'</v>
      </c>
      <c r="AC374" s="3">
        <f t="shared" si="124"/>
        <v>739474999</v>
      </c>
      <c r="AD374" s="1" t="str">
        <f t="shared" si="125"/>
        <v>2013-01-01</v>
      </c>
      <c r="AE374" s="1" t="s">
        <v>4678</v>
      </c>
      <c r="AF374" s="1" t="str">
        <f t="shared" si="126"/>
        <v>'2013-01-01'</v>
      </c>
      <c r="AG374">
        <f t="shared" si="127"/>
        <v>5940</v>
      </c>
      <c r="AH374" s="1" t="str">
        <f t="shared" si="128"/>
        <v>437.2</v>
      </c>
      <c r="AI374" t="str">
        <f t="shared" si="129"/>
        <v>263.33</v>
      </c>
      <c r="AJ374" s="1" t="str">
        <f t="shared" si="130"/>
        <v>2596968.0</v>
      </c>
      <c r="AK374" t="str">
        <f t="shared" si="131"/>
        <v>1564180.2</v>
      </c>
      <c r="AL374" s="1" t="str">
        <f t="shared" si="132"/>
        <v>1032787.8</v>
      </c>
      <c r="AM374" s="4">
        <f t="shared" si="133"/>
        <v>2012</v>
      </c>
      <c r="AN374" s="1" t="str">
        <f t="shared" si="134"/>
        <v>'2012'</v>
      </c>
      <c r="AO374" s="5">
        <f t="shared" si="135"/>
        <v>12</v>
      </c>
      <c r="AP374" s="1" t="str">
        <f t="shared" si="136"/>
        <v>'12'</v>
      </c>
      <c r="AQ374" s="1" t="str">
        <f t="shared" si="137"/>
        <v>'sat'</v>
      </c>
      <c r="AR374" t="str">
        <f t="shared" si="138"/>
        <v>173.87</v>
      </c>
      <c r="AS374" s="1" t="str">
        <f t="shared" si="139"/>
        <v>'2 days')</v>
      </c>
    </row>
    <row r="375" spans="1:45" x14ac:dyDescent="0.25">
      <c r="A375" t="s">
        <v>103</v>
      </c>
      <c r="B375" t="s">
        <v>176</v>
      </c>
      <c r="C375" t="s">
        <v>186</v>
      </c>
      <c r="D375" t="s">
        <v>35</v>
      </c>
      <c r="E375" t="s">
        <v>23</v>
      </c>
      <c r="F375" s="1">
        <v>42603</v>
      </c>
      <c r="G375">
        <v>421043574</v>
      </c>
      <c r="H375" s="1">
        <v>42620</v>
      </c>
      <c r="I375">
        <v>5005</v>
      </c>
      <c r="J375" t="s">
        <v>187</v>
      </c>
      <c r="K375" t="s">
        <v>188</v>
      </c>
      <c r="L375" t="s">
        <v>1416</v>
      </c>
      <c r="M375" t="s">
        <v>1417</v>
      </c>
      <c r="N375" t="s">
        <v>1418</v>
      </c>
      <c r="O375">
        <v>2016</v>
      </c>
      <c r="P375">
        <v>8</v>
      </c>
      <c r="Q375" t="s">
        <v>135</v>
      </c>
      <c r="R375" t="s">
        <v>192</v>
      </c>
      <c r="S375" t="s">
        <v>155</v>
      </c>
      <c r="U375" s="1" t="str">
        <f t="shared" si="117"/>
        <v>('Australia and Oceania'</v>
      </c>
      <c r="V375" s="3" t="str">
        <f t="shared" si="118"/>
        <v>'Federated States of Micronesia'</v>
      </c>
      <c r="W375" s="3" t="str">
        <f t="shared" si="119"/>
        <v>'Personal Care'</v>
      </c>
      <c r="X375" s="3" t="str">
        <f t="shared" si="120"/>
        <v>'Online'</v>
      </c>
      <c r="Y375" s="3" t="str">
        <f t="shared" si="121"/>
        <v>'M'</v>
      </c>
      <c r="Z375" s="1" t="str">
        <f t="shared" si="122"/>
        <v>2016-08-21</v>
      </c>
      <c r="AA375" s="1" t="s">
        <v>3940</v>
      </c>
      <c r="AB375" s="1" t="str">
        <f t="shared" si="123"/>
        <v>'2016-08-21'</v>
      </c>
      <c r="AC375" s="3">
        <f t="shared" si="124"/>
        <v>421043574</v>
      </c>
      <c r="AD375" s="1" t="str">
        <f t="shared" si="125"/>
        <v>2016-09-07</v>
      </c>
      <c r="AE375" s="1" t="s">
        <v>4679</v>
      </c>
      <c r="AF375" s="1" t="str">
        <f t="shared" si="126"/>
        <v>'2016-09-07'</v>
      </c>
      <c r="AG375">
        <f t="shared" si="127"/>
        <v>5005</v>
      </c>
      <c r="AH375" s="1" t="str">
        <f t="shared" si="128"/>
        <v>81.73</v>
      </c>
      <c r="AI375" t="str">
        <f t="shared" si="129"/>
        <v>56.67</v>
      </c>
      <c r="AJ375" s="1" t="str">
        <f t="shared" si="130"/>
        <v>409058.65</v>
      </c>
      <c r="AK375" t="str">
        <f t="shared" si="131"/>
        <v>283633.35</v>
      </c>
      <c r="AL375" s="1" t="str">
        <f t="shared" si="132"/>
        <v>125425.3</v>
      </c>
      <c r="AM375" s="4">
        <f t="shared" si="133"/>
        <v>2016</v>
      </c>
      <c r="AN375" s="1" t="str">
        <f t="shared" si="134"/>
        <v>'2016'</v>
      </c>
      <c r="AO375" s="5">
        <f t="shared" si="135"/>
        <v>8</v>
      </c>
      <c r="AP375" s="1" t="str">
        <f t="shared" si="136"/>
        <v>'8'</v>
      </c>
      <c r="AQ375" s="1" t="str">
        <f t="shared" si="137"/>
        <v>'sat'</v>
      </c>
      <c r="AR375" t="str">
        <f t="shared" si="138"/>
        <v>25.06</v>
      </c>
      <c r="AS375" s="1" t="str">
        <f t="shared" si="139"/>
        <v>'17 days')</v>
      </c>
    </row>
    <row r="376" spans="1:45" x14ac:dyDescent="0.25">
      <c r="A376" t="s">
        <v>75</v>
      </c>
      <c r="B376" t="s">
        <v>891</v>
      </c>
      <c r="C376" t="s">
        <v>186</v>
      </c>
      <c r="D376" t="s">
        <v>35</v>
      </c>
      <c r="E376" t="s">
        <v>23</v>
      </c>
      <c r="F376" s="1">
        <v>42038</v>
      </c>
      <c r="G376">
        <v>841291654</v>
      </c>
      <c r="H376" s="1">
        <v>42083</v>
      </c>
      <c r="I376">
        <v>5751</v>
      </c>
      <c r="J376" t="s">
        <v>187</v>
      </c>
      <c r="K376" t="s">
        <v>188</v>
      </c>
      <c r="L376" t="s">
        <v>1419</v>
      </c>
      <c r="M376" t="s">
        <v>1420</v>
      </c>
      <c r="N376" t="s">
        <v>1421</v>
      </c>
      <c r="O376">
        <v>2015</v>
      </c>
      <c r="P376">
        <v>2</v>
      </c>
      <c r="Q376" t="s">
        <v>72</v>
      </c>
      <c r="R376" t="s">
        <v>192</v>
      </c>
      <c r="S376" t="s">
        <v>286</v>
      </c>
      <c r="U376" s="1" t="str">
        <f t="shared" si="117"/>
        <v>('Europe'</v>
      </c>
      <c r="V376" s="3" t="str">
        <f t="shared" si="118"/>
        <v>'Finland'</v>
      </c>
      <c r="W376" s="3" t="str">
        <f t="shared" si="119"/>
        <v>'Personal Care'</v>
      </c>
      <c r="X376" s="3" t="str">
        <f t="shared" si="120"/>
        <v>'Online'</v>
      </c>
      <c r="Y376" s="3" t="str">
        <f t="shared" si="121"/>
        <v>'M'</v>
      </c>
      <c r="Z376" s="1" t="str">
        <f t="shared" si="122"/>
        <v>2015-02-03</v>
      </c>
      <c r="AA376" s="1" t="s">
        <v>3941</v>
      </c>
      <c r="AB376" s="1" t="str">
        <f t="shared" si="123"/>
        <v>'2015-02-03'</v>
      </c>
      <c r="AC376" s="3">
        <f t="shared" si="124"/>
        <v>841291654</v>
      </c>
      <c r="AD376" s="1" t="str">
        <f t="shared" si="125"/>
        <v>2015-03-20</v>
      </c>
      <c r="AE376" s="1" t="s">
        <v>3661</v>
      </c>
      <c r="AF376" s="1" t="str">
        <f t="shared" si="126"/>
        <v>'2015-03-20'</v>
      </c>
      <c r="AG376">
        <f t="shared" si="127"/>
        <v>5751</v>
      </c>
      <c r="AH376" s="1" t="str">
        <f t="shared" si="128"/>
        <v>81.73</v>
      </c>
      <c r="AI376" t="str">
        <f t="shared" si="129"/>
        <v>56.67</v>
      </c>
      <c r="AJ376" s="1" t="str">
        <f t="shared" si="130"/>
        <v>470029.23</v>
      </c>
      <c r="AK376" t="str">
        <f t="shared" si="131"/>
        <v>325909.17</v>
      </c>
      <c r="AL376" s="1" t="str">
        <f t="shared" si="132"/>
        <v>144120.06</v>
      </c>
      <c r="AM376" s="4">
        <f t="shared" si="133"/>
        <v>2015</v>
      </c>
      <c r="AN376" s="1" t="str">
        <f t="shared" si="134"/>
        <v>'2015'</v>
      </c>
      <c r="AO376" s="5">
        <f t="shared" si="135"/>
        <v>2</v>
      </c>
      <c r="AP376" s="1" t="str">
        <f t="shared" si="136"/>
        <v>'2'</v>
      </c>
      <c r="AQ376" s="1" t="str">
        <f t="shared" si="137"/>
        <v>'mon'</v>
      </c>
      <c r="AR376" t="str">
        <f t="shared" si="138"/>
        <v>25.06</v>
      </c>
      <c r="AS376" s="1" t="str">
        <f t="shared" si="139"/>
        <v>'45 days')</v>
      </c>
    </row>
    <row r="377" spans="1:45" x14ac:dyDescent="0.25">
      <c r="A377" t="s">
        <v>97</v>
      </c>
      <c r="B377" t="s">
        <v>1177</v>
      </c>
      <c r="C377" t="s">
        <v>55</v>
      </c>
      <c r="D377" t="s">
        <v>22</v>
      </c>
      <c r="E377" t="s">
        <v>138</v>
      </c>
      <c r="F377" s="1">
        <v>41627</v>
      </c>
      <c r="G377">
        <v>450268065</v>
      </c>
      <c r="H377" s="1">
        <v>41643</v>
      </c>
      <c r="I377">
        <v>3181</v>
      </c>
      <c r="J377" t="s">
        <v>56</v>
      </c>
      <c r="K377" t="s">
        <v>57</v>
      </c>
      <c r="L377" t="s">
        <v>1422</v>
      </c>
      <c r="M377" t="s">
        <v>1423</v>
      </c>
      <c r="N377" t="s">
        <v>1424</v>
      </c>
      <c r="O377">
        <v>2013</v>
      </c>
      <c r="P377">
        <v>12</v>
      </c>
      <c r="Q377" t="s">
        <v>94</v>
      </c>
      <c r="R377" t="s">
        <v>61</v>
      </c>
      <c r="S377" t="s">
        <v>136</v>
      </c>
      <c r="U377" s="1" t="str">
        <f t="shared" si="117"/>
        <v>('Central America and the Caribbean'</v>
      </c>
      <c r="V377" s="3" t="str">
        <f t="shared" si="118"/>
        <v>'The Bahamas'</v>
      </c>
      <c r="W377" s="3" t="str">
        <f t="shared" si="119"/>
        <v>'Cereal'</v>
      </c>
      <c r="X377" s="3" t="str">
        <f t="shared" si="120"/>
        <v>'Offline'</v>
      </c>
      <c r="Y377" s="3" t="str">
        <f t="shared" si="121"/>
        <v>'L'</v>
      </c>
      <c r="Z377" s="1" t="str">
        <f t="shared" si="122"/>
        <v>2013-12-19</v>
      </c>
      <c r="AA377" s="1" t="s">
        <v>3927</v>
      </c>
      <c r="AB377" s="1" t="str">
        <f t="shared" si="123"/>
        <v>'2013-12-19'</v>
      </c>
      <c r="AC377" s="3">
        <f t="shared" si="124"/>
        <v>450268065</v>
      </c>
      <c r="AD377" s="1" t="str">
        <f t="shared" si="125"/>
        <v>2014-01-04</v>
      </c>
      <c r="AE377" s="1" t="s">
        <v>4680</v>
      </c>
      <c r="AF377" s="1" t="str">
        <f t="shared" si="126"/>
        <v>'2014-01-04'</v>
      </c>
      <c r="AG377">
        <f t="shared" si="127"/>
        <v>3181</v>
      </c>
      <c r="AH377" s="1" t="str">
        <f t="shared" si="128"/>
        <v>205.7</v>
      </c>
      <c r="AI377" t="str">
        <f t="shared" si="129"/>
        <v>117.11</v>
      </c>
      <c r="AJ377" s="1" t="str">
        <f t="shared" si="130"/>
        <v>654331.7</v>
      </c>
      <c r="AK377" t="str">
        <f t="shared" si="131"/>
        <v>372526.91</v>
      </c>
      <c r="AL377" s="1" t="str">
        <f t="shared" si="132"/>
        <v>281804.79</v>
      </c>
      <c r="AM377" s="4">
        <f t="shared" si="133"/>
        <v>2013</v>
      </c>
      <c r="AN377" s="1" t="str">
        <f t="shared" si="134"/>
        <v>'2013'</v>
      </c>
      <c r="AO377" s="5">
        <f t="shared" si="135"/>
        <v>12</v>
      </c>
      <c r="AP377" s="1" t="str">
        <f t="shared" si="136"/>
        <v>'12'</v>
      </c>
      <c r="AQ377" s="1" t="str">
        <f t="shared" si="137"/>
        <v>'wed'</v>
      </c>
      <c r="AR377" t="str">
        <f t="shared" si="138"/>
        <v>88.58999999999999</v>
      </c>
      <c r="AS377" s="1" t="str">
        <f t="shared" si="139"/>
        <v>'16 days')</v>
      </c>
    </row>
    <row r="378" spans="1:45" x14ac:dyDescent="0.25">
      <c r="A378" t="s">
        <v>97</v>
      </c>
      <c r="B378" t="s">
        <v>198</v>
      </c>
      <c r="C378" t="s">
        <v>213</v>
      </c>
      <c r="D378" t="s">
        <v>35</v>
      </c>
      <c r="E378" t="s">
        <v>138</v>
      </c>
      <c r="F378" s="1">
        <v>41041</v>
      </c>
      <c r="G378">
        <v>918334138</v>
      </c>
      <c r="H378" s="1">
        <v>41072</v>
      </c>
      <c r="I378">
        <v>4334</v>
      </c>
      <c r="J378" t="s">
        <v>214</v>
      </c>
      <c r="K378" t="s">
        <v>215</v>
      </c>
      <c r="L378" t="s">
        <v>1425</v>
      </c>
      <c r="M378" t="s">
        <v>1426</v>
      </c>
      <c r="N378" t="s">
        <v>1427</v>
      </c>
      <c r="O378">
        <v>2012</v>
      </c>
      <c r="P378">
        <v>5</v>
      </c>
      <c r="Q378" t="s">
        <v>29</v>
      </c>
      <c r="R378" t="s">
        <v>219</v>
      </c>
      <c r="S378" t="s">
        <v>43</v>
      </c>
      <c r="U378" s="1" t="str">
        <f t="shared" si="117"/>
        <v>('Central America and the Caribbean'</v>
      </c>
      <c r="V378" s="3" t="str">
        <f t="shared" si="118"/>
        <v>'Grenada'</v>
      </c>
      <c r="W378" s="3" t="str">
        <f t="shared" si="119"/>
        <v>'Meat'</v>
      </c>
      <c r="X378" s="3" t="str">
        <f t="shared" si="120"/>
        <v>'Online'</v>
      </c>
      <c r="Y378" s="3" t="str">
        <f t="shared" si="121"/>
        <v>'L'</v>
      </c>
      <c r="Z378" s="1" t="str">
        <f t="shared" si="122"/>
        <v>2012-05-12</v>
      </c>
      <c r="AA378" s="1" t="s">
        <v>3942</v>
      </c>
      <c r="AB378" s="1" t="str">
        <f t="shared" si="123"/>
        <v>'2012-05-12'</v>
      </c>
      <c r="AC378" s="3">
        <f t="shared" si="124"/>
        <v>918334138</v>
      </c>
      <c r="AD378" s="1" t="str">
        <f t="shared" si="125"/>
        <v>2012-06-12</v>
      </c>
      <c r="AE378" s="1" t="s">
        <v>4681</v>
      </c>
      <c r="AF378" s="1" t="str">
        <f t="shared" si="126"/>
        <v>'2012-06-12'</v>
      </c>
      <c r="AG378">
        <f t="shared" si="127"/>
        <v>4334</v>
      </c>
      <c r="AH378" s="1" t="str">
        <f t="shared" si="128"/>
        <v>421.89</v>
      </c>
      <c r="AI378" t="str">
        <f t="shared" si="129"/>
        <v>364.69</v>
      </c>
      <c r="AJ378" s="1" t="str">
        <f t="shared" si="130"/>
        <v>1828471.26</v>
      </c>
      <c r="AK378" t="str">
        <f t="shared" si="131"/>
        <v>1580566.46</v>
      </c>
      <c r="AL378" s="1" t="str">
        <f t="shared" si="132"/>
        <v>247904.8</v>
      </c>
      <c r="AM378" s="4">
        <f t="shared" si="133"/>
        <v>2012</v>
      </c>
      <c r="AN378" s="1" t="str">
        <f t="shared" si="134"/>
        <v>'2012'</v>
      </c>
      <c r="AO378" s="5">
        <f t="shared" si="135"/>
        <v>5</v>
      </c>
      <c r="AP378" s="1" t="str">
        <f t="shared" si="136"/>
        <v>'5'</v>
      </c>
      <c r="AQ378" s="1" t="str">
        <f t="shared" si="137"/>
        <v>'fri'</v>
      </c>
      <c r="AR378" t="str">
        <f t="shared" si="138"/>
        <v>57.19999999999999</v>
      </c>
      <c r="AS378" s="1" t="str">
        <f t="shared" si="139"/>
        <v>'31 days')</v>
      </c>
    </row>
    <row r="379" spans="1:45" x14ac:dyDescent="0.25">
      <c r="A379" t="s">
        <v>63</v>
      </c>
      <c r="B379" t="s">
        <v>1428</v>
      </c>
      <c r="C379" t="s">
        <v>213</v>
      </c>
      <c r="D379" t="s">
        <v>22</v>
      </c>
      <c r="E379" t="s">
        <v>23</v>
      </c>
      <c r="F379" s="1">
        <v>41726</v>
      </c>
      <c r="G379">
        <v>386163699</v>
      </c>
      <c r="H379" s="1">
        <v>41748</v>
      </c>
      <c r="I379">
        <v>3275</v>
      </c>
      <c r="J379" t="s">
        <v>214</v>
      </c>
      <c r="K379" t="s">
        <v>215</v>
      </c>
      <c r="L379" t="s">
        <v>1429</v>
      </c>
      <c r="M379" t="s">
        <v>1430</v>
      </c>
      <c r="N379" t="s">
        <v>1431</v>
      </c>
      <c r="O379">
        <v>2014</v>
      </c>
      <c r="P379">
        <v>3</v>
      </c>
      <c r="Q379" t="s">
        <v>163</v>
      </c>
      <c r="R379" t="s">
        <v>219</v>
      </c>
      <c r="S379" t="s">
        <v>212</v>
      </c>
      <c r="U379" s="1" t="str">
        <f t="shared" si="117"/>
        <v>('Sub-Saharan Africa'</v>
      </c>
      <c r="V379" s="3" t="str">
        <f t="shared" si="118"/>
        <v>'Sao Tome and Principe'</v>
      </c>
      <c r="W379" s="3" t="str">
        <f t="shared" si="119"/>
        <v>'Meat'</v>
      </c>
      <c r="X379" s="3" t="str">
        <f t="shared" si="120"/>
        <v>'Offline'</v>
      </c>
      <c r="Y379" s="3" t="str">
        <f t="shared" si="121"/>
        <v>'M'</v>
      </c>
      <c r="Z379" s="1" t="str">
        <f t="shared" si="122"/>
        <v>2014-03-28</v>
      </c>
      <c r="AA379" s="1" t="s">
        <v>3943</v>
      </c>
      <c r="AB379" s="1" t="str">
        <f t="shared" si="123"/>
        <v>'2014-03-28'</v>
      </c>
      <c r="AC379" s="3">
        <f t="shared" si="124"/>
        <v>386163699</v>
      </c>
      <c r="AD379" s="1" t="str">
        <f t="shared" si="125"/>
        <v>2014-04-19</v>
      </c>
      <c r="AE379" s="1" t="s">
        <v>3976</v>
      </c>
      <c r="AF379" s="1" t="str">
        <f t="shared" si="126"/>
        <v>'2014-04-19'</v>
      </c>
      <c r="AG379">
        <f t="shared" si="127"/>
        <v>3275</v>
      </c>
      <c r="AH379" s="1" t="str">
        <f t="shared" si="128"/>
        <v>421.89</v>
      </c>
      <c r="AI379" t="str">
        <f t="shared" si="129"/>
        <v>364.69</v>
      </c>
      <c r="AJ379" s="1" t="str">
        <f t="shared" si="130"/>
        <v>1381689.75</v>
      </c>
      <c r="AK379" t="str">
        <f t="shared" si="131"/>
        <v>1194359.75</v>
      </c>
      <c r="AL379" s="1" t="str">
        <f t="shared" si="132"/>
        <v>187330.0</v>
      </c>
      <c r="AM379" s="4">
        <f t="shared" si="133"/>
        <v>2014</v>
      </c>
      <c r="AN379" s="1" t="str">
        <f t="shared" si="134"/>
        <v>'2014'</v>
      </c>
      <c r="AO379" s="5">
        <f t="shared" si="135"/>
        <v>3</v>
      </c>
      <c r="AP379" s="1" t="str">
        <f t="shared" si="136"/>
        <v>'3'</v>
      </c>
      <c r="AQ379" s="1" t="str">
        <f t="shared" si="137"/>
        <v>'thur'</v>
      </c>
      <c r="AR379" t="str">
        <f t="shared" si="138"/>
        <v>57.19999999999999</v>
      </c>
      <c r="AS379" s="1" t="str">
        <f t="shared" si="139"/>
        <v>'22 days')</v>
      </c>
    </row>
    <row r="380" spans="1:45" x14ac:dyDescent="0.25">
      <c r="A380" t="s">
        <v>97</v>
      </c>
      <c r="B380" t="s">
        <v>477</v>
      </c>
      <c r="C380" t="s">
        <v>186</v>
      </c>
      <c r="D380" t="s">
        <v>22</v>
      </c>
      <c r="E380" t="s">
        <v>45</v>
      </c>
      <c r="F380" s="1">
        <v>42746</v>
      </c>
      <c r="G380">
        <v>214743077</v>
      </c>
      <c r="H380" s="1">
        <v>42784</v>
      </c>
      <c r="I380">
        <v>6103</v>
      </c>
      <c r="J380" t="s">
        <v>187</v>
      </c>
      <c r="K380" t="s">
        <v>188</v>
      </c>
      <c r="L380" t="s">
        <v>1432</v>
      </c>
      <c r="M380" t="s">
        <v>1433</v>
      </c>
      <c r="N380" t="s">
        <v>1434</v>
      </c>
      <c r="O380">
        <v>2017</v>
      </c>
      <c r="P380">
        <v>1</v>
      </c>
      <c r="Q380" t="s">
        <v>85</v>
      </c>
      <c r="R380" t="s">
        <v>192</v>
      </c>
      <c r="S380" t="s">
        <v>268</v>
      </c>
      <c r="U380" s="1" t="str">
        <f t="shared" si="117"/>
        <v>('Central America and the Caribbean'</v>
      </c>
      <c r="V380" s="3" t="str">
        <f t="shared" si="118"/>
        <v>'El Salvador'</v>
      </c>
      <c r="W380" s="3" t="str">
        <f t="shared" si="119"/>
        <v>'Personal Care'</v>
      </c>
      <c r="X380" s="3" t="str">
        <f t="shared" si="120"/>
        <v>'Offline'</v>
      </c>
      <c r="Y380" s="3" t="str">
        <f t="shared" si="121"/>
        <v>'C'</v>
      </c>
      <c r="Z380" s="1" t="str">
        <f t="shared" si="122"/>
        <v>2017-01-11</v>
      </c>
      <c r="AA380" s="1" t="s">
        <v>3944</v>
      </c>
      <c r="AB380" s="1" t="str">
        <f t="shared" si="123"/>
        <v>'2017-01-11'</v>
      </c>
      <c r="AC380" s="3">
        <f t="shared" si="124"/>
        <v>214743077</v>
      </c>
      <c r="AD380" s="1" t="str">
        <f t="shared" si="125"/>
        <v>2017-02-18</v>
      </c>
      <c r="AE380" s="1" t="s">
        <v>4424</v>
      </c>
      <c r="AF380" s="1" t="str">
        <f t="shared" si="126"/>
        <v>'2017-02-18'</v>
      </c>
      <c r="AG380">
        <f t="shared" si="127"/>
        <v>6103</v>
      </c>
      <c r="AH380" s="1" t="str">
        <f t="shared" si="128"/>
        <v>81.73</v>
      </c>
      <c r="AI380" t="str">
        <f t="shared" si="129"/>
        <v>56.67</v>
      </c>
      <c r="AJ380" s="1" t="str">
        <f t="shared" si="130"/>
        <v>498798.19</v>
      </c>
      <c r="AK380" t="str">
        <f t="shared" si="131"/>
        <v>345857.01</v>
      </c>
      <c r="AL380" s="1" t="str">
        <f t="shared" si="132"/>
        <v>152941.18</v>
      </c>
      <c r="AM380" s="4">
        <f t="shared" si="133"/>
        <v>2017</v>
      </c>
      <c r="AN380" s="1" t="str">
        <f t="shared" si="134"/>
        <v>'2017'</v>
      </c>
      <c r="AO380" s="5">
        <f t="shared" si="135"/>
        <v>1</v>
      </c>
      <c r="AP380" s="1" t="str">
        <f t="shared" si="136"/>
        <v>'1'</v>
      </c>
      <c r="AQ380" s="1" t="str">
        <f t="shared" si="137"/>
        <v>'tue'</v>
      </c>
      <c r="AR380" t="str">
        <f t="shared" si="138"/>
        <v>25.06</v>
      </c>
      <c r="AS380" s="1" t="str">
        <f t="shared" si="139"/>
        <v>'38 days')</v>
      </c>
    </row>
    <row r="381" spans="1:45" x14ac:dyDescent="0.25">
      <c r="A381" t="s">
        <v>75</v>
      </c>
      <c r="B381" t="s">
        <v>259</v>
      </c>
      <c r="C381" t="s">
        <v>44</v>
      </c>
      <c r="D381" t="s">
        <v>35</v>
      </c>
      <c r="E381" t="s">
        <v>23</v>
      </c>
      <c r="F381" s="1">
        <v>42176</v>
      </c>
      <c r="G381">
        <v>935371100</v>
      </c>
      <c r="H381" s="1">
        <v>42191</v>
      </c>
      <c r="I381">
        <v>5949</v>
      </c>
      <c r="J381" t="s">
        <v>46</v>
      </c>
      <c r="K381" t="s">
        <v>47</v>
      </c>
      <c r="L381" t="s">
        <v>1435</v>
      </c>
      <c r="M381" t="s">
        <v>1436</v>
      </c>
      <c r="N381" t="s">
        <v>1437</v>
      </c>
      <c r="O381">
        <v>2015</v>
      </c>
      <c r="P381">
        <v>6</v>
      </c>
      <c r="Q381" t="s">
        <v>135</v>
      </c>
      <c r="R381" t="s">
        <v>51</v>
      </c>
      <c r="S381" t="s">
        <v>74</v>
      </c>
      <c r="U381" s="1" t="str">
        <f t="shared" si="117"/>
        <v>('Europe'</v>
      </c>
      <c r="V381" s="3" t="str">
        <f t="shared" si="118"/>
        <v>'Sweden'</v>
      </c>
      <c r="W381" s="3" t="str">
        <f t="shared" si="119"/>
        <v>'Baby Food'</v>
      </c>
      <c r="X381" s="3" t="str">
        <f t="shared" si="120"/>
        <v>'Online'</v>
      </c>
      <c r="Y381" s="3" t="str">
        <f t="shared" si="121"/>
        <v>'M'</v>
      </c>
      <c r="Z381" s="1" t="str">
        <f t="shared" si="122"/>
        <v>2015-06-21</v>
      </c>
      <c r="AA381" s="1" t="s">
        <v>3945</v>
      </c>
      <c r="AB381" s="1" t="str">
        <f t="shared" si="123"/>
        <v>'2015-06-21'</v>
      </c>
      <c r="AC381" s="3">
        <f t="shared" si="124"/>
        <v>935371100</v>
      </c>
      <c r="AD381" s="1" t="str">
        <f t="shared" si="125"/>
        <v>2015-07-06</v>
      </c>
      <c r="AE381" s="1" t="s">
        <v>4682</v>
      </c>
      <c r="AF381" s="1" t="str">
        <f t="shared" si="126"/>
        <v>'2015-07-06'</v>
      </c>
      <c r="AG381">
        <f t="shared" si="127"/>
        <v>5949</v>
      </c>
      <c r="AH381" s="1" t="str">
        <f t="shared" si="128"/>
        <v>255.28</v>
      </c>
      <c r="AI381" t="str">
        <f t="shared" si="129"/>
        <v>159.42</v>
      </c>
      <c r="AJ381" s="1" t="str">
        <f t="shared" si="130"/>
        <v>1518660.72</v>
      </c>
      <c r="AK381" t="str">
        <f t="shared" si="131"/>
        <v>948389.58</v>
      </c>
      <c r="AL381" s="1" t="str">
        <f t="shared" si="132"/>
        <v>570271.14</v>
      </c>
      <c r="AM381" s="4">
        <f t="shared" si="133"/>
        <v>2015</v>
      </c>
      <c r="AN381" s="1" t="str">
        <f t="shared" si="134"/>
        <v>'2015'</v>
      </c>
      <c r="AO381" s="5">
        <f t="shared" si="135"/>
        <v>6</v>
      </c>
      <c r="AP381" s="1" t="str">
        <f t="shared" si="136"/>
        <v>'6'</v>
      </c>
      <c r="AQ381" s="1" t="str">
        <f t="shared" si="137"/>
        <v>'sat'</v>
      </c>
      <c r="AR381" t="str">
        <f t="shared" si="138"/>
        <v>95.86</v>
      </c>
      <c r="AS381" s="1" t="str">
        <f t="shared" si="139"/>
        <v>'15 days')</v>
      </c>
    </row>
    <row r="382" spans="1:45" x14ac:dyDescent="0.25">
      <c r="A382" t="s">
        <v>53</v>
      </c>
      <c r="B382" t="s">
        <v>1438</v>
      </c>
      <c r="C382" t="s">
        <v>21</v>
      </c>
      <c r="D382" t="s">
        <v>22</v>
      </c>
      <c r="E382" t="s">
        <v>66</v>
      </c>
      <c r="F382" s="1">
        <v>41242</v>
      </c>
      <c r="G382">
        <v>899659097</v>
      </c>
      <c r="H382" s="1">
        <v>41246</v>
      </c>
      <c r="I382">
        <v>7974</v>
      </c>
      <c r="J382" t="s">
        <v>24</v>
      </c>
      <c r="K382" t="s">
        <v>25</v>
      </c>
      <c r="L382" t="s">
        <v>1439</v>
      </c>
      <c r="M382" t="s">
        <v>1440</v>
      </c>
      <c r="N382" t="s">
        <v>1441</v>
      </c>
      <c r="O382">
        <v>2012</v>
      </c>
      <c r="P382">
        <v>11</v>
      </c>
      <c r="Q382" t="s">
        <v>94</v>
      </c>
      <c r="R382" t="s">
        <v>30</v>
      </c>
      <c r="S382" t="s">
        <v>306</v>
      </c>
      <c r="U382" s="1" t="str">
        <f t="shared" si="117"/>
        <v>('Asia'</v>
      </c>
      <c r="V382" s="3" t="str">
        <f t="shared" si="118"/>
        <v>'Turkmenistan'</v>
      </c>
      <c r="W382" s="3" t="str">
        <f t="shared" si="119"/>
        <v>'Cosmetics'</v>
      </c>
      <c r="X382" s="3" t="str">
        <f t="shared" si="120"/>
        <v>'Offline'</v>
      </c>
      <c r="Y382" s="3" t="str">
        <f t="shared" si="121"/>
        <v>'H'</v>
      </c>
      <c r="Z382" s="1" t="str">
        <f t="shared" si="122"/>
        <v>2012-11-29</v>
      </c>
      <c r="AA382" s="1" t="s">
        <v>3946</v>
      </c>
      <c r="AB382" s="1" t="str">
        <f t="shared" si="123"/>
        <v>'2012-11-29'</v>
      </c>
      <c r="AC382" s="3">
        <f t="shared" si="124"/>
        <v>899659097</v>
      </c>
      <c r="AD382" s="1" t="str">
        <f t="shared" si="125"/>
        <v>2012-12-03</v>
      </c>
      <c r="AE382" s="1" t="s">
        <v>4683</v>
      </c>
      <c r="AF382" s="1" t="str">
        <f t="shared" si="126"/>
        <v>'2012-12-03'</v>
      </c>
      <c r="AG382">
        <f t="shared" si="127"/>
        <v>7974</v>
      </c>
      <c r="AH382" s="1" t="str">
        <f t="shared" si="128"/>
        <v>437.2</v>
      </c>
      <c r="AI382" t="str">
        <f t="shared" si="129"/>
        <v>263.33</v>
      </c>
      <c r="AJ382" s="1" t="str">
        <f t="shared" si="130"/>
        <v>3486232.8</v>
      </c>
      <c r="AK382" t="str">
        <f t="shared" si="131"/>
        <v>2099793.42</v>
      </c>
      <c r="AL382" s="1" t="str">
        <f t="shared" si="132"/>
        <v>1386439.38</v>
      </c>
      <c r="AM382" s="4">
        <f t="shared" si="133"/>
        <v>2012</v>
      </c>
      <c r="AN382" s="1" t="str">
        <f t="shared" si="134"/>
        <v>'2012'</v>
      </c>
      <c r="AO382" s="5">
        <f t="shared" si="135"/>
        <v>11</v>
      </c>
      <c r="AP382" s="1" t="str">
        <f t="shared" si="136"/>
        <v>'11'</v>
      </c>
      <c r="AQ382" s="1" t="str">
        <f t="shared" si="137"/>
        <v>'wed'</v>
      </c>
      <c r="AR382" t="str">
        <f t="shared" si="138"/>
        <v>173.87</v>
      </c>
      <c r="AS382" s="1" t="str">
        <f t="shared" si="139"/>
        <v>'4 days')</v>
      </c>
    </row>
    <row r="383" spans="1:45" x14ac:dyDescent="0.25">
      <c r="A383" t="s">
        <v>75</v>
      </c>
      <c r="B383" t="s">
        <v>1442</v>
      </c>
      <c r="C383" t="s">
        <v>34</v>
      </c>
      <c r="D383" t="s">
        <v>35</v>
      </c>
      <c r="E383" t="s">
        <v>66</v>
      </c>
      <c r="F383" s="1">
        <v>40179</v>
      </c>
      <c r="G383">
        <v>329530894</v>
      </c>
      <c r="H383" s="1">
        <v>40222</v>
      </c>
      <c r="I383">
        <v>4369</v>
      </c>
      <c r="J383" t="s">
        <v>36</v>
      </c>
      <c r="K383" t="s">
        <v>37</v>
      </c>
      <c r="L383" t="s">
        <v>1443</v>
      </c>
      <c r="M383" t="s">
        <v>1444</v>
      </c>
      <c r="N383" t="s">
        <v>1445</v>
      </c>
      <c r="O383">
        <v>2010</v>
      </c>
      <c r="P383">
        <v>1</v>
      </c>
      <c r="Q383" t="s">
        <v>163</v>
      </c>
      <c r="R383" t="s">
        <v>42</v>
      </c>
      <c r="S383" t="s">
        <v>197</v>
      </c>
      <c r="U383" s="1" t="str">
        <f t="shared" si="117"/>
        <v>('Europe'</v>
      </c>
      <c r="V383" s="3" t="str">
        <f t="shared" si="118"/>
        <v>'Monaco'</v>
      </c>
      <c r="W383" s="3" t="str">
        <f t="shared" si="119"/>
        <v>'Vegetables'</v>
      </c>
      <c r="X383" s="3" t="str">
        <f t="shared" si="120"/>
        <v>'Online'</v>
      </c>
      <c r="Y383" s="3" t="str">
        <f t="shared" si="121"/>
        <v>'H'</v>
      </c>
      <c r="Z383" s="1" t="str">
        <f t="shared" si="122"/>
        <v>2010-01-01</v>
      </c>
      <c r="AA383" s="1" t="s">
        <v>3947</v>
      </c>
      <c r="AB383" s="1" t="str">
        <f t="shared" si="123"/>
        <v>'2010-01-01'</v>
      </c>
      <c r="AC383" s="3">
        <f t="shared" si="124"/>
        <v>329530894</v>
      </c>
      <c r="AD383" s="1" t="str">
        <f t="shared" si="125"/>
        <v>2010-02-13</v>
      </c>
      <c r="AE383" s="1" t="s">
        <v>4684</v>
      </c>
      <c r="AF383" s="1" t="str">
        <f t="shared" si="126"/>
        <v>'2010-02-13'</v>
      </c>
      <c r="AG383">
        <f t="shared" si="127"/>
        <v>4369</v>
      </c>
      <c r="AH383" s="1" t="str">
        <f t="shared" si="128"/>
        <v>154.06</v>
      </c>
      <c r="AI383" t="str">
        <f t="shared" si="129"/>
        <v>90.93</v>
      </c>
      <c r="AJ383" s="1" t="str">
        <f t="shared" si="130"/>
        <v>673088.14</v>
      </c>
      <c r="AK383" t="str">
        <f t="shared" si="131"/>
        <v>397273.17</v>
      </c>
      <c r="AL383" s="1" t="str">
        <f t="shared" si="132"/>
        <v>275814.97</v>
      </c>
      <c r="AM383" s="4">
        <f t="shared" si="133"/>
        <v>2010</v>
      </c>
      <c r="AN383" s="1" t="str">
        <f t="shared" si="134"/>
        <v>'2010'</v>
      </c>
      <c r="AO383" s="5">
        <f t="shared" si="135"/>
        <v>1</v>
      </c>
      <c r="AP383" s="1" t="str">
        <f t="shared" si="136"/>
        <v>'1'</v>
      </c>
      <c r="AQ383" s="1" t="str">
        <f t="shared" si="137"/>
        <v>'thur'</v>
      </c>
      <c r="AR383" t="str">
        <f t="shared" si="138"/>
        <v>63.13</v>
      </c>
      <c r="AS383" s="1" t="str">
        <f t="shared" si="139"/>
        <v>'43 days')</v>
      </c>
    </row>
    <row r="384" spans="1:45" x14ac:dyDescent="0.25">
      <c r="A384" t="s">
        <v>19</v>
      </c>
      <c r="B384" t="s">
        <v>277</v>
      </c>
      <c r="C384" t="s">
        <v>213</v>
      </c>
      <c r="D384" t="s">
        <v>35</v>
      </c>
      <c r="E384" t="s">
        <v>66</v>
      </c>
      <c r="F384" s="1">
        <v>42375</v>
      </c>
      <c r="G384">
        <v>867222821</v>
      </c>
      <c r="H384" s="1">
        <v>42406</v>
      </c>
      <c r="I384">
        <v>9359</v>
      </c>
      <c r="J384" t="s">
        <v>214</v>
      </c>
      <c r="K384" t="s">
        <v>215</v>
      </c>
      <c r="L384" t="s">
        <v>1446</v>
      </c>
      <c r="M384" t="s">
        <v>1447</v>
      </c>
      <c r="N384" t="s">
        <v>1448</v>
      </c>
      <c r="O384">
        <v>2016</v>
      </c>
      <c r="P384">
        <v>1</v>
      </c>
      <c r="Q384" t="s">
        <v>85</v>
      </c>
      <c r="R384" t="s">
        <v>219</v>
      </c>
      <c r="S384" t="s">
        <v>43</v>
      </c>
      <c r="U384" s="1" t="str">
        <f t="shared" si="117"/>
        <v>('Middle East and North Africa'</v>
      </c>
      <c r="V384" s="3" t="str">
        <f t="shared" si="118"/>
        <v>'Turkey'</v>
      </c>
      <c r="W384" s="3" t="str">
        <f t="shared" si="119"/>
        <v>'Meat'</v>
      </c>
      <c r="X384" s="3" t="str">
        <f t="shared" si="120"/>
        <v>'Online'</v>
      </c>
      <c r="Y384" s="3" t="str">
        <f t="shared" si="121"/>
        <v>'H'</v>
      </c>
      <c r="Z384" s="1" t="str">
        <f t="shared" si="122"/>
        <v>2016-01-06</v>
      </c>
      <c r="AA384" s="1" t="s">
        <v>3948</v>
      </c>
      <c r="AB384" s="1" t="str">
        <f t="shared" si="123"/>
        <v>'2016-01-06'</v>
      </c>
      <c r="AC384" s="3">
        <f t="shared" si="124"/>
        <v>867222821</v>
      </c>
      <c r="AD384" s="1" t="str">
        <f t="shared" si="125"/>
        <v>2016-02-06</v>
      </c>
      <c r="AE384" s="1" t="s">
        <v>4685</v>
      </c>
      <c r="AF384" s="1" t="str">
        <f t="shared" si="126"/>
        <v>'2016-02-06'</v>
      </c>
      <c r="AG384">
        <f t="shared" si="127"/>
        <v>9359</v>
      </c>
      <c r="AH384" s="1" t="str">
        <f t="shared" si="128"/>
        <v>421.89</v>
      </c>
      <c r="AI384" t="str">
        <f t="shared" si="129"/>
        <v>364.69</v>
      </c>
      <c r="AJ384" s="1" t="str">
        <f t="shared" si="130"/>
        <v>3948468.51</v>
      </c>
      <c r="AK384" t="str">
        <f t="shared" si="131"/>
        <v>3413133.71</v>
      </c>
      <c r="AL384" s="1" t="str">
        <f t="shared" si="132"/>
        <v>535334.8</v>
      </c>
      <c r="AM384" s="4">
        <f t="shared" si="133"/>
        <v>2016</v>
      </c>
      <c r="AN384" s="1" t="str">
        <f t="shared" si="134"/>
        <v>'2016'</v>
      </c>
      <c r="AO384" s="5">
        <f t="shared" si="135"/>
        <v>1</v>
      </c>
      <c r="AP384" s="1" t="str">
        <f t="shared" si="136"/>
        <v>'1'</v>
      </c>
      <c r="AQ384" s="1" t="str">
        <f t="shared" si="137"/>
        <v>'tue'</v>
      </c>
      <c r="AR384" t="str">
        <f t="shared" si="138"/>
        <v>57.19999999999999</v>
      </c>
      <c r="AS384" s="1" t="str">
        <f t="shared" si="139"/>
        <v>'31 days')</v>
      </c>
    </row>
    <row r="385" spans="1:45" x14ac:dyDescent="0.25">
      <c r="A385" t="s">
        <v>63</v>
      </c>
      <c r="B385" t="s">
        <v>902</v>
      </c>
      <c r="C385" t="s">
        <v>157</v>
      </c>
      <c r="D385" t="s">
        <v>35</v>
      </c>
      <c r="E385" t="s">
        <v>23</v>
      </c>
      <c r="F385" s="1">
        <v>41926</v>
      </c>
      <c r="G385">
        <v>625283706</v>
      </c>
      <c r="H385" s="1">
        <v>41935</v>
      </c>
      <c r="I385">
        <v>4199</v>
      </c>
      <c r="J385" t="s">
        <v>158</v>
      </c>
      <c r="K385" t="s">
        <v>159</v>
      </c>
      <c r="L385" t="s">
        <v>1449</v>
      </c>
      <c r="M385" t="s">
        <v>1450</v>
      </c>
      <c r="N385" t="s">
        <v>1451</v>
      </c>
      <c r="O385">
        <v>2014</v>
      </c>
      <c r="P385">
        <v>10</v>
      </c>
      <c r="Q385" t="s">
        <v>72</v>
      </c>
      <c r="R385" t="s">
        <v>164</v>
      </c>
      <c r="S385" t="s">
        <v>233</v>
      </c>
      <c r="U385" s="1" t="str">
        <f t="shared" si="117"/>
        <v>('Sub-Saharan Africa'</v>
      </c>
      <c r="V385" s="3" t="str">
        <f t="shared" si="118"/>
        <v>'Mozambique'</v>
      </c>
      <c r="W385" s="3" t="str">
        <f t="shared" si="119"/>
        <v>'Beverages'</v>
      </c>
      <c r="X385" s="3" t="str">
        <f t="shared" si="120"/>
        <v>'Online'</v>
      </c>
      <c r="Y385" s="3" t="str">
        <f t="shared" si="121"/>
        <v>'M'</v>
      </c>
      <c r="Z385" s="1" t="str">
        <f t="shared" si="122"/>
        <v>2014-10-14</v>
      </c>
      <c r="AA385" s="1" t="s">
        <v>3949</v>
      </c>
      <c r="AB385" s="1" t="str">
        <f t="shared" si="123"/>
        <v>'2014-10-14'</v>
      </c>
      <c r="AC385" s="3">
        <f t="shared" si="124"/>
        <v>625283706</v>
      </c>
      <c r="AD385" s="1" t="str">
        <f t="shared" si="125"/>
        <v>2014-10-23</v>
      </c>
      <c r="AE385" s="1" t="s">
        <v>3934</v>
      </c>
      <c r="AF385" s="1" t="str">
        <f t="shared" si="126"/>
        <v>'2014-10-23'</v>
      </c>
      <c r="AG385">
        <f t="shared" si="127"/>
        <v>4199</v>
      </c>
      <c r="AH385" s="1" t="str">
        <f t="shared" si="128"/>
        <v>47.45</v>
      </c>
      <c r="AI385" t="str">
        <f t="shared" si="129"/>
        <v>31.79</v>
      </c>
      <c r="AJ385" s="1" t="str">
        <f t="shared" si="130"/>
        <v>199242.55</v>
      </c>
      <c r="AK385" t="str">
        <f t="shared" si="131"/>
        <v>133486.21</v>
      </c>
      <c r="AL385" s="1" t="str">
        <f t="shared" si="132"/>
        <v>65756.34</v>
      </c>
      <c r="AM385" s="4">
        <f t="shared" si="133"/>
        <v>2014</v>
      </c>
      <c r="AN385" s="1" t="str">
        <f t="shared" si="134"/>
        <v>'2014'</v>
      </c>
      <c r="AO385" s="5">
        <f t="shared" si="135"/>
        <v>10</v>
      </c>
      <c r="AP385" s="1" t="str">
        <f t="shared" si="136"/>
        <v>'10'</v>
      </c>
      <c r="AQ385" s="1" t="str">
        <f t="shared" si="137"/>
        <v>'mon'</v>
      </c>
      <c r="AR385" t="str">
        <f t="shared" si="138"/>
        <v>15.660000000000004</v>
      </c>
      <c r="AS385" s="1" t="str">
        <f t="shared" si="139"/>
        <v>'9 days')</v>
      </c>
    </row>
    <row r="386" spans="1:45" x14ac:dyDescent="0.25">
      <c r="A386" t="s">
        <v>19</v>
      </c>
      <c r="B386" t="s">
        <v>1070</v>
      </c>
      <c r="C386" t="s">
        <v>148</v>
      </c>
      <c r="D386" t="s">
        <v>22</v>
      </c>
      <c r="E386" t="s">
        <v>45</v>
      </c>
      <c r="F386" s="1">
        <v>41617</v>
      </c>
      <c r="G386">
        <v>936574876</v>
      </c>
      <c r="H386" s="1">
        <v>41648</v>
      </c>
      <c r="I386">
        <v>2173</v>
      </c>
      <c r="J386" t="s">
        <v>149</v>
      </c>
      <c r="K386" t="s">
        <v>150</v>
      </c>
      <c r="L386" t="s">
        <v>1452</v>
      </c>
      <c r="M386" t="s">
        <v>1453</v>
      </c>
      <c r="N386" t="s">
        <v>1454</v>
      </c>
      <c r="O386">
        <v>2013</v>
      </c>
      <c r="P386">
        <v>12</v>
      </c>
      <c r="Q386" t="s">
        <v>41</v>
      </c>
      <c r="R386" t="s">
        <v>154</v>
      </c>
      <c r="S386" t="s">
        <v>43</v>
      </c>
      <c r="U386" s="1" t="str">
        <f t="shared" si="117"/>
        <v>('Middle East and North Africa'</v>
      </c>
      <c r="V386" s="3" t="str">
        <f t="shared" si="118"/>
        <v>'Yemen'</v>
      </c>
      <c r="W386" s="3" t="str">
        <f t="shared" si="119"/>
        <v>'Office Supplies'</v>
      </c>
      <c r="X386" s="3" t="str">
        <f t="shared" si="120"/>
        <v>'Offline'</v>
      </c>
      <c r="Y386" s="3" t="str">
        <f t="shared" si="121"/>
        <v>'C'</v>
      </c>
      <c r="Z386" s="1" t="str">
        <f t="shared" si="122"/>
        <v>2013-12-09</v>
      </c>
      <c r="AA386" s="1" t="s">
        <v>3880</v>
      </c>
      <c r="AB386" s="1" t="str">
        <f t="shared" si="123"/>
        <v>'2013-12-09'</v>
      </c>
      <c r="AC386" s="3">
        <f t="shared" si="124"/>
        <v>936574876</v>
      </c>
      <c r="AD386" s="1" t="str">
        <f t="shared" si="125"/>
        <v>2014-01-09</v>
      </c>
      <c r="AE386" s="1" t="s">
        <v>4686</v>
      </c>
      <c r="AF386" s="1" t="str">
        <f t="shared" si="126"/>
        <v>'2014-01-09'</v>
      </c>
      <c r="AG386">
        <f t="shared" si="127"/>
        <v>2173</v>
      </c>
      <c r="AH386" s="1" t="str">
        <f t="shared" si="128"/>
        <v>651.21</v>
      </c>
      <c r="AI386" t="str">
        <f t="shared" si="129"/>
        <v>524.96</v>
      </c>
      <c r="AJ386" s="1" t="str">
        <f t="shared" si="130"/>
        <v>1415079.33</v>
      </c>
      <c r="AK386" t="str">
        <f t="shared" si="131"/>
        <v>1140738.08</v>
      </c>
      <c r="AL386" s="1" t="str">
        <f t="shared" si="132"/>
        <v>274341.25</v>
      </c>
      <c r="AM386" s="4">
        <f t="shared" si="133"/>
        <v>2013</v>
      </c>
      <c r="AN386" s="1" t="str">
        <f t="shared" si="134"/>
        <v>'2013'</v>
      </c>
      <c r="AO386" s="5">
        <f t="shared" si="135"/>
        <v>12</v>
      </c>
      <c r="AP386" s="1" t="str">
        <f t="shared" si="136"/>
        <v>'12'</v>
      </c>
      <c r="AQ386" s="1" t="str">
        <f t="shared" si="137"/>
        <v>'sun'</v>
      </c>
      <c r="AR386" t="str">
        <f t="shared" si="138"/>
        <v>126.25</v>
      </c>
      <c r="AS386" s="1" t="str">
        <f t="shared" si="139"/>
        <v>'31 days')</v>
      </c>
    </row>
    <row r="387" spans="1:45" x14ac:dyDescent="0.25">
      <c r="A387" t="s">
        <v>53</v>
      </c>
      <c r="B387" t="s">
        <v>473</v>
      </c>
      <c r="C387" t="s">
        <v>55</v>
      </c>
      <c r="D387" t="s">
        <v>22</v>
      </c>
      <c r="E387" t="s">
        <v>23</v>
      </c>
      <c r="F387" s="1">
        <v>40470</v>
      </c>
      <c r="G387">
        <v>504270160</v>
      </c>
      <c r="H387" s="1">
        <v>40507</v>
      </c>
      <c r="I387">
        <v>3601</v>
      </c>
      <c r="J387" t="s">
        <v>56</v>
      </c>
      <c r="K387" t="s">
        <v>57</v>
      </c>
      <c r="L387" t="s">
        <v>1455</v>
      </c>
      <c r="M387" t="s">
        <v>1456</v>
      </c>
      <c r="N387" t="s">
        <v>1457</v>
      </c>
      <c r="O387">
        <v>2010</v>
      </c>
      <c r="P387">
        <v>10</v>
      </c>
      <c r="Q387" t="s">
        <v>72</v>
      </c>
      <c r="R387" t="s">
        <v>61</v>
      </c>
      <c r="S387" t="s">
        <v>102</v>
      </c>
      <c r="U387" s="1" t="str">
        <f t="shared" ref="U387:U450" si="140">CONCATENATE("('",A387,"'")</f>
        <v>('Asia'</v>
      </c>
      <c r="V387" s="3" t="str">
        <f t="shared" ref="V387:V450" si="141">CONCATENATE("'",B387,"'")</f>
        <v>'Philippines'</v>
      </c>
      <c r="W387" s="3" t="str">
        <f t="shared" ref="W387:W450" si="142">CONCATENATE("'",C387,"'")</f>
        <v>'Cereal'</v>
      </c>
      <c r="X387" s="3" t="str">
        <f t="shared" ref="X387:X450" si="143">CONCATENATE("'",D387,"'")</f>
        <v>'Offline'</v>
      </c>
      <c r="Y387" s="3" t="str">
        <f t="shared" ref="Y387:Y450" si="144">CONCATENATE("'",E387,"'")</f>
        <v>'M'</v>
      </c>
      <c r="Z387" s="1" t="str">
        <f t="shared" ref="Z387:Z450" si="145">CONCATENATE(TEXT(F387,"yyyy-mm-dd"))</f>
        <v>2010-10-19</v>
      </c>
      <c r="AA387" s="1" t="s">
        <v>3797</v>
      </c>
      <c r="AB387" s="1" t="str">
        <f t="shared" ref="AB387:AB450" si="146">CONCATENATE("'",AA387,"'")</f>
        <v>'2010-10-19'</v>
      </c>
      <c r="AC387" s="3">
        <f t="shared" ref="AC387:AC450" si="147">G387</f>
        <v>504270160</v>
      </c>
      <c r="AD387" s="1" t="str">
        <f t="shared" ref="AD387:AD450" si="148">CONCATENATE(TEXT(H387,"yyyy-mm-dd"))</f>
        <v>2010-11-25</v>
      </c>
      <c r="AE387" s="1" t="s">
        <v>4687</v>
      </c>
      <c r="AF387" s="1" t="str">
        <f t="shared" ref="AF387:AF450" si="149">CONCATENATE("'",AE387,"'")</f>
        <v>'2010-11-25'</v>
      </c>
      <c r="AG387">
        <f t="shared" ref="AG387:AG450" si="150">I387</f>
        <v>3601</v>
      </c>
      <c r="AH387" s="1" t="str">
        <f t="shared" ref="AH387:AH450" si="151">J387</f>
        <v>205.7</v>
      </c>
      <c r="AI387" t="str">
        <f t="shared" ref="AI387:AI450" si="152">K387</f>
        <v>117.11</v>
      </c>
      <c r="AJ387" s="1" t="str">
        <f t="shared" ref="AJ387:AJ450" si="153">L387</f>
        <v>740725.7</v>
      </c>
      <c r="AK387" t="str">
        <f t="shared" ref="AK387:AK450" si="154">M387</f>
        <v>421713.11</v>
      </c>
      <c r="AL387" s="1" t="str">
        <f t="shared" ref="AL387:AL450" si="155">N387</f>
        <v>319012.59</v>
      </c>
      <c r="AM387" s="4">
        <f t="shared" ref="AM387:AM450" si="156">O387</f>
        <v>2010</v>
      </c>
      <c r="AN387" s="1" t="str">
        <f t="shared" ref="AN387:AN450" si="157">CONCATENATE("'",AM387,"'")</f>
        <v>'2010'</v>
      </c>
      <c r="AO387" s="5">
        <f t="shared" ref="AO387:AO450" si="158">P387</f>
        <v>10</v>
      </c>
      <c r="AP387" s="1" t="str">
        <f t="shared" ref="AP387:AP450" si="159">CONCATENATE("'",AO387,"'")</f>
        <v>'10'</v>
      </c>
      <c r="AQ387" s="1" t="str">
        <f t="shared" ref="AQ387:AQ450" si="160">CONCATENATE("'",Q387,"'")</f>
        <v>'mon'</v>
      </c>
      <c r="AR387" t="str">
        <f t="shared" ref="AR387:AR450" si="161">R387</f>
        <v>88.58999999999999</v>
      </c>
      <c r="AS387" s="1" t="str">
        <f t="shared" ref="AS387:AS450" si="162">CONCATENATE("'",S387,"')")</f>
        <v>'37 days')</v>
      </c>
    </row>
    <row r="388" spans="1:45" x14ac:dyDescent="0.25">
      <c r="A388" t="s">
        <v>63</v>
      </c>
      <c r="B388" t="s">
        <v>486</v>
      </c>
      <c r="C388" t="s">
        <v>186</v>
      </c>
      <c r="D388" t="s">
        <v>22</v>
      </c>
      <c r="E388" t="s">
        <v>23</v>
      </c>
      <c r="F388" s="1">
        <v>40665</v>
      </c>
      <c r="G388">
        <v>351855885</v>
      </c>
      <c r="H388" s="1">
        <v>40696</v>
      </c>
      <c r="I388">
        <v>830</v>
      </c>
      <c r="J388" t="s">
        <v>187</v>
      </c>
      <c r="K388" t="s">
        <v>188</v>
      </c>
      <c r="L388" t="s">
        <v>1458</v>
      </c>
      <c r="M388" t="s">
        <v>1459</v>
      </c>
      <c r="N388" t="s">
        <v>1460</v>
      </c>
      <c r="O388">
        <v>2011</v>
      </c>
      <c r="P388">
        <v>5</v>
      </c>
      <c r="Q388" t="s">
        <v>41</v>
      </c>
      <c r="R388" t="s">
        <v>192</v>
      </c>
      <c r="S388" t="s">
        <v>43</v>
      </c>
      <c r="U388" s="1" t="str">
        <f t="shared" si="140"/>
        <v>('Sub-Saharan Africa'</v>
      </c>
      <c r="V388" s="3" t="str">
        <f t="shared" si="141"/>
        <v>'Democratic Republic of the Congo'</v>
      </c>
      <c r="W388" s="3" t="str">
        <f t="shared" si="142"/>
        <v>'Personal Care'</v>
      </c>
      <c r="X388" s="3" t="str">
        <f t="shared" si="143"/>
        <v>'Offline'</v>
      </c>
      <c r="Y388" s="3" t="str">
        <f t="shared" si="144"/>
        <v>'M'</v>
      </c>
      <c r="Z388" s="1" t="str">
        <f t="shared" si="145"/>
        <v>2011-05-02</v>
      </c>
      <c r="AA388" s="1" t="s">
        <v>3950</v>
      </c>
      <c r="AB388" s="1" t="str">
        <f t="shared" si="146"/>
        <v>'2011-05-02'</v>
      </c>
      <c r="AC388" s="3">
        <f t="shared" si="147"/>
        <v>351855885</v>
      </c>
      <c r="AD388" s="1" t="str">
        <f t="shared" si="148"/>
        <v>2011-06-02</v>
      </c>
      <c r="AE388" s="1" t="s">
        <v>4688</v>
      </c>
      <c r="AF388" s="1" t="str">
        <f t="shared" si="149"/>
        <v>'2011-06-02'</v>
      </c>
      <c r="AG388">
        <f t="shared" si="150"/>
        <v>830</v>
      </c>
      <c r="AH388" s="1" t="str">
        <f t="shared" si="151"/>
        <v>81.73</v>
      </c>
      <c r="AI388" t="str">
        <f t="shared" si="152"/>
        <v>56.67</v>
      </c>
      <c r="AJ388" s="1" t="str">
        <f t="shared" si="153"/>
        <v>67835.9</v>
      </c>
      <c r="AK388" t="str">
        <f t="shared" si="154"/>
        <v>47036.1</v>
      </c>
      <c r="AL388" s="1" t="str">
        <f t="shared" si="155"/>
        <v>20799.8</v>
      </c>
      <c r="AM388" s="4">
        <f t="shared" si="156"/>
        <v>2011</v>
      </c>
      <c r="AN388" s="1" t="str">
        <f t="shared" si="157"/>
        <v>'2011'</v>
      </c>
      <c r="AO388" s="5">
        <f t="shared" si="158"/>
        <v>5</v>
      </c>
      <c r="AP388" s="1" t="str">
        <f t="shared" si="159"/>
        <v>'5'</v>
      </c>
      <c r="AQ388" s="1" t="str">
        <f t="shared" si="160"/>
        <v>'sun'</v>
      </c>
      <c r="AR388" t="str">
        <f t="shared" si="161"/>
        <v>25.06</v>
      </c>
      <c r="AS388" s="1" t="str">
        <f t="shared" si="162"/>
        <v>'31 days')</v>
      </c>
    </row>
    <row r="389" spans="1:45" x14ac:dyDescent="0.25">
      <c r="A389" t="s">
        <v>103</v>
      </c>
      <c r="B389" t="s">
        <v>104</v>
      </c>
      <c r="C389" t="s">
        <v>114</v>
      </c>
      <c r="D389" t="s">
        <v>35</v>
      </c>
      <c r="E389" t="s">
        <v>66</v>
      </c>
      <c r="F389" s="1">
        <v>40619</v>
      </c>
      <c r="G389">
        <v>673130881</v>
      </c>
      <c r="H389" s="1">
        <v>40625</v>
      </c>
      <c r="I389">
        <v>3241</v>
      </c>
      <c r="J389" t="s">
        <v>115</v>
      </c>
      <c r="K389" t="s">
        <v>116</v>
      </c>
      <c r="L389" t="s">
        <v>1461</v>
      </c>
      <c r="M389" t="s">
        <v>1462</v>
      </c>
      <c r="N389" t="s">
        <v>1463</v>
      </c>
      <c r="O389">
        <v>2011</v>
      </c>
      <c r="P389">
        <v>3</v>
      </c>
      <c r="Q389" t="s">
        <v>94</v>
      </c>
      <c r="R389" t="s">
        <v>120</v>
      </c>
      <c r="S389" t="s">
        <v>224</v>
      </c>
      <c r="U389" s="1" t="str">
        <f t="shared" si="140"/>
        <v>('Australia and Oceania'</v>
      </c>
      <c r="V389" s="3" t="str">
        <f t="shared" si="141"/>
        <v>'Fiji'</v>
      </c>
      <c r="W389" s="3" t="str">
        <f t="shared" si="142"/>
        <v>'Snacks'</v>
      </c>
      <c r="X389" s="3" t="str">
        <f t="shared" si="143"/>
        <v>'Online'</v>
      </c>
      <c r="Y389" s="3" t="str">
        <f t="shared" si="144"/>
        <v>'H'</v>
      </c>
      <c r="Z389" s="1" t="str">
        <f t="shared" si="145"/>
        <v>2011-03-17</v>
      </c>
      <c r="AA389" s="1" t="s">
        <v>3951</v>
      </c>
      <c r="AB389" s="1" t="str">
        <f t="shared" si="146"/>
        <v>'2011-03-17'</v>
      </c>
      <c r="AC389" s="3">
        <f t="shared" si="147"/>
        <v>673130881</v>
      </c>
      <c r="AD389" s="1" t="str">
        <f t="shared" si="148"/>
        <v>2011-03-23</v>
      </c>
      <c r="AE389" s="1" t="s">
        <v>4491</v>
      </c>
      <c r="AF389" s="1" t="str">
        <f t="shared" si="149"/>
        <v>'2011-03-23'</v>
      </c>
      <c r="AG389">
        <f t="shared" si="150"/>
        <v>3241</v>
      </c>
      <c r="AH389" s="1" t="str">
        <f t="shared" si="151"/>
        <v>152.58</v>
      </c>
      <c r="AI389" t="str">
        <f t="shared" si="152"/>
        <v>97.44</v>
      </c>
      <c r="AJ389" s="1" t="str">
        <f t="shared" si="153"/>
        <v>494511.78</v>
      </c>
      <c r="AK389" t="str">
        <f t="shared" si="154"/>
        <v>315803.04</v>
      </c>
      <c r="AL389" s="1" t="str">
        <f t="shared" si="155"/>
        <v>178708.74</v>
      </c>
      <c r="AM389" s="4">
        <f t="shared" si="156"/>
        <v>2011</v>
      </c>
      <c r="AN389" s="1" t="str">
        <f t="shared" si="157"/>
        <v>'2011'</v>
      </c>
      <c r="AO389" s="5">
        <f t="shared" si="158"/>
        <v>3</v>
      </c>
      <c r="AP389" s="1" t="str">
        <f t="shared" si="159"/>
        <v>'3'</v>
      </c>
      <c r="AQ389" s="1" t="str">
        <f t="shared" si="160"/>
        <v>'wed'</v>
      </c>
      <c r="AR389" t="str">
        <f t="shared" si="161"/>
        <v>55.140000000000015</v>
      </c>
      <c r="AS389" s="1" t="str">
        <f t="shared" si="162"/>
        <v>'6 days')</v>
      </c>
    </row>
    <row r="390" spans="1:45" x14ac:dyDescent="0.25">
      <c r="A390" t="s">
        <v>75</v>
      </c>
      <c r="B390" t="s">
        <v>623</v>
      </c>
      <c r="C390" t="s">
        <v>148</v>
      </c>
      <c r="D390" t="s">
        <v>22</v>
      </c>
      <c r="E390" t="s">
        <v>66</v>
      </c>
      <c r="F390" s="1">
        <v>41906</v>
      </c>
      <c r="G390">
        <v>382206475</v>
      </c>
      <c r="H390" s="1">
        <v>41925</v>
      </c>
      <c r="I390">
        <v>2244</v>
      </c>
      <c r="J390" t="s">
        <v>149</v>
      </c>
      <c r="K390" t="s">
        <v>150</v>
      </c>
      <c r="L390" t="s">
        <v>1464</v>
      </c>
      <c r="M390" t="s">
        <v>1465</v>
      </c>
      <c r="N390" t="s">
        <v>1466</v>
      </c>
      <c r="O390">
        <v>2014</v>
      </c>
      <c r="P390">
        <v>9</v>
      </c>
      <c r="Q390" t="s">
        <v>85</v>
      </c>
      <c r="R390" t="s">
        <v>154</v>
      </c>
      <c r="S390" t="s">
        <v>121</v>
      </c>
      <c r="U390" s="1" t="str">
        <f t="shared" si="140"/>
        <v>('Europe'</v>
      </c>
      <c r="V390" s="3" t="str">
        <f t="shared" si="141"/>
        <v>'Macedonia'</v>
      </c>
      <c r="W390" s="3" t="str">
        <f t="shared" si="142"/>
        <v>'Office Supplies'</v>
      </c>
      <c r="X390" s="3" t="str">
        <f t="shared" si="143"/>
        <v>'Offline'</v>
      </c>
      <c r="Y390" s="3" t="str">
        <f t="shared" si="144"/>
        <v>'H'</v>
      </c>
      <c r="Z390" s="1" t="str">
        <f t="shared" si="145"/>
        <v>2014-09-24</v>
      </c>
      <c r="AA390" s="1" t="s">
        <v>3952</v>
      </c>
      <c r="AB390" s="1" t="str">
        <f t="shared" si="146"/>
        <v>'2014-09-24'</v>
      </c>
      <c r="AC390" s="3">
        <f t="shared" si="147"/>
        <v>382206475</v>
      </c>
      <c r="AD390" s="1" t="str">
        <f t="shared" si="148"/>
        <v>2014-10-13</v>
      </c>
      <c r="AE390" s="1" t="s">
        <v>4689</v>
      </c>
      <c r="AF390" s="1" t="str">
        <f t="shared" si="149"/>
        <v>'2014-10-13'</v>
      </c>
      <c r="AG390">
        <f t="shared" si="150"/>
        <v>2244</v>
      </c>
      <c r="AH390" s="1" t="str">
        <f t="shared" si="151"/>
        <v>651.21</v>
      </c>
      <c r="AI390" t="str">
        <f t="shared" si="152"/>
        <v>524.96</v>
      </c>
      <c r="AJ390" s="1" t="str">
        <f t="shared" si="153"/>
        <v>1461315.24</v>
      </c>
      <c r="AK390" t="str">
        <f t="shared" si="154"/>
        <v>1178010.24</v>
      </c>
      <c r="AL390" s="1" t="str">
        <f t="shared" si="155"/>
        <v>283305.0</v>
      </c>
      <c r="AM390" s="4">
        <f t="shared" si="156"/>
        <v>2014</v>
      </c>
      <c r="AN390" s="1" t="str">
        <f t="shared" si="157"/>
        <v>'2014'</v>
      </c>
      <c r="AO390" s="5">
        <f t="shared" si="158"/>
        <v>9</v>
      </c>
      <c r="AP390" s="1" t="str">
        <f t="shared" si="159"/>
        <v>'9'</v>
      </c>
      <c r="AQ390" s="1" t="str">
        <f t="shared" si="160"/>
        <v>'tue'</v>
      </c>
      <c r="AR390" t="str">
        <f t="shared" si="161"/>
        <v>126.25</v>
      </c>
      <c r="AS390" s="1" t="str">
        <f t="shared" si="162"/>
        <v>'19 days')</v>
      </c>
    </row>
    <row r="391" spans="1:45" x14ac:dyDescent="0.25">
      <c r="A391" t="s">
        <v>19</v>
      </c>
      <c r="B391" t="s">
        <v>427</v>
      </c>
      <c r="C391" t="s">
        <v>55</v>
      </c>
      <c r="D391" t="s">
        <v>35</v>
      </c>
      <c r="E391" t="s">
        <v>66</v>
      </c>
      <c r="F391" s="1">
        <v>42339</v>
      </c>
      <c r="G391">
        <v>263506495</v>
      </c>
      <c r="H391" s="1">
        <v>42352</v>
      </c>
      <c r="I391">
        <v>6283</v>
      </c>
      <c r="J391" t="s">
        <v>56</v>
      </c>
      <c r="K391" t="s">
        <v>57</v>
      </c>
      <c r="L391" t="s">
        <v>1467</v>
      </c>
      <c r="M391" t="s">
        <v>1468</v>
      </c>
      <c r="N391" t="s">
        <v>1469</v>
      </c>
      <c r="O391">
        <v>2015</v>
      </c>
      <c r="P391">
        <v>12</v>
      </c>
      <c r="Q391" t="s">
        <v>72</v>
      </c>
      <c r="R391" t="s">
        <v>61</v>
      </c>
      <c r="S391" t="s">
        <v>31</v>
      </c>
      <c r="U391" s="1" t="str">
        <f t="shared" si="140"/>
        <v>('Middle East and North Africa'</v>
      </c>
      <c r="V391" s="3" t="str">
        <f t="shared" si="141"/>
        <v>'Tunisia '</v>
      </c>
      <c r="W391" s="3" t="str">
        <f t="shared" si="142"/>
        <v>'Cereal'</v>
      </c>
      <c r="X391" s="3" t="str">
        <f t="shared" si="143"/>
        <v>'Online'</v>
      </c>
      <c r="Y391" s="3" t="str">
        <f t="shared" si="144"/>
        <v>'H'</v>
      </c>
      <c r="Z391" s="1" t="str">
        <f t="shared" si="145"/>
        <v>2015-12-01</v>
      </c>
      <c r="AA391" s="1" t="s">
        <v>3953</v>
      </c>
      <c r="AB391" s="1" t="str">
        <f t="shared" si="146"/>
        <v>'2015-12-01'</v>
      </c>
      <c r="AC391" s="3">
        <f t="shared" si="147"/>
        <v>263506495</v>
      </c>
      <c r="AD391" s="1" t="str">
        <f t="shared" si="148"/>
        <v>2015-12-14</v>
      </c>
      <c r="AE391" s="1" t="s">
        <v>4036</v>
      </c>
      <c r="AF391" s="1" t="str">
        <f t="shared" si="149"/>
        <v>'2015-12-14'</v>
      </c>
      <c r="AG391">
        <f t="shared" si="150"/>
        <v>6283</v>
      </c>
      <c r="AH391" s="1" t="str">
        <f t="shared" si="151"/>
        <v>205.7</v>
      </c>
      <c r="AI391" t="str">
        <f t="shared" si="152"/>
        <v>117.11</v>
      </c>
      <c r="AJ391" s="1" t="str">
        <f t="shared" si="153"/>
        <v>1292413.1</v>
      </c>
      <c r="AK391" t="str">
        <f t="shared" si="154"/>
        <v>735802.13</v>
      </c>
      <c r="AL391" s="1" t="str">
        <f t="shared" si="155"/>
        <v>556610.97</v>
      </c>
      <c r="AM391" s="4">
        <f t="shared" si="156"/>
        <v>2015</v>
      </c>
      <c r="AN391" s="1" t="str">
        <f t="shared" si="157"/>
        <v>'2015'</v>
      </c>
      <c r="AO391" s="5">
        <f t="shared" si="158"/>
        <v>12</v>
      </c>
      <c r="AP391" s="1" t="str">
        <f t="shared" si="159"/>
        <v>'12'</v>
      </c>
      <c r="AQ391" s="1" t="str">
        <f t="shared" si="160"/>
        <v>'mon'</v>
      </c>
      <c r="AR391" t="str">
        <f t="shared" si="161"/>
        <v>88.58999999999999</v>
      </c>
      <c r="AS391" s="1" t="str">
        <f t="shared" si="162"/>
        <v>'13 days')</v>
      </c>
    </row>
    <row r="392" spans="1:45" x14ac:dyDescent="0.25">
      <c r="A392" t="s">
        <v>75</v>
      </c>
      <c r="B392" t="s">
        <v>1000</v>
      </c>
      <c r="C392" t="s">
        <v>55</v>
      </c>
      <c r="D392" t="s">
        <v>22</v>
      </c>
      <c r="E392" t="s">
        <v>138</v>
      </c>
      <c r="F392" s="1">
        <v>42888</v>
      </c>
      <c r="G392">
        <v>721767270</v>
      </c>
      <c r="H392" s="1">
        <v>42934</v>
      </c>
      <c r="I392">
        <v>5829</v>
      </c>
      <c r="J392" t="s">
        <v>56</v>
      </c>
      <c r="K392" t="s">
        <v>57</v>
      </c>
      <c r="L392" t="s">
        <v>1470</v>
      </c>
      <c r="M392" t="s">
        <v>1471</v>
      </c>
      <c r="N392" t="s">
        <v>1472</v>
      </c>
      <c r="O392">
        <v>2017</v>
      </c>
      <c r="P392">
        <v>6</v>
      </c>
      <c r="Q392" t="s">
        <v>163</v>
      </c>
      <c r="R392" t="s">
        <v>61</v>
      </c>
      <c r="S392" t="s">
        <v>281</v>
      </c>
      <c r="U392" s="1" t="str">
        <f t="shared" si="140"/>
        <v>('Europe'</v>
      </c>
      <c r="V392" s="3" t="str">
        <f t="shared" si="141"/>
        <v>'Liechtenstein'</v>
      </c>
      <c r="W392" s="3" t="str">
        <f t="shared" si="142"/>
        <v>'Cereal'</v>
      </c>
      <c r="X392" s="3" t="str">
        <f t="shared" si="143"/>
        <v>'Offline'</v>
      </c>
      <c r="Y392" s="3" t="str">
        <f t="shared" si="144"/>
        <v>'L'</v>
      </c>
      <c r="Z392" s="1" t="str">
        <f t="shared" si="145"/>
        <v>2017-06-02</v>
      </c>
      <c r="AA392" s="1" t="s">
        <v>3954</v>
      </c>
      <c r="AB392" s="1" t="str">
        <f t="shared" si="146"/>
        <v>'2017-06-02'</v>
      </c>
      <c r="AC392" s="3">
        <f t="shared" si="147"/>
        <v>721767270</v>
      </c>
      <c r="AD392" s="1" t="str">
        <f t="shared" si="148"/>
        <v>2017-07-18</v>
      </c>
      <c r="AE392" s="1" t="s">
        <v>3746</v>
      </c>
      <c r="AF392" s="1" t="str">
        <f t="shared" si="149"/>
        <v>'2017-07-18'</v>
      </c>
      <c r="AG392">
        <f t="shared" si="150"/>
        <v>5829</v>
      </c>
      <c r="AH392" s="1" t="str">
        <f t="shared" si="151"/>
        <v>205.7</v>
      </c>
      <c r="AI392" t="str">
        <f t="shared" si="152"/>
        <v>117.11</v>
      </c>
      <c r="AJ392" s="1" t="str">
        <f t="shared" si="153"/>
        <v>1199025.3</v>
      </c>
      <c r="AK392" t="str">
        <f t="shared" si="154"/>
        <v>682634.19</v>
      </c>
      <c r="AL392" s="1" t="str">
        <f t="shared" si="155"/>
        <v>516391.11</v>
      </c>
      <c r="AM392" s="4">
        <f t="shared" si="156"/>
        <v>2017</v>
      </c>
      <c r="AN392" s="1" t="str">
        <f t="shared" si="157"/>
        <v>'2017'</v>
      </c>
      <c r="AO392" s="5">
        <f t="shared" si="158"/>
        <v>6</v>
      </c>
      <c r="AP392" s="1" t="str">
        <f t="shared" si="159"/>
        <v>'6'</v>
      </c>
      <c r="AQ392" s="1" t="str">
        <f t="shared" si="160"/>
        <v>'thur'</v>
      </c>
      <c r="AR392" t="str">
        <f t="shared" si="161"/>
        <v>88.58999999999999</v>
      </c>
      <c r="AS392" s="1" t="str">
        <f t="shared" si="162"/>
        <v>'46 days')</v>
      </c>
    </row>
    <row r="393" spans="1:45" x14ac:dyDescent="0.25">
      <c r="A393" t="s">
        <v>19</v>
      </c>
      <c r="B393" t="s">
        <v>415</v>
      </c>
      <c r="C393" t="s">
        <v>21</v>
      </c>
      <c r="D393" t="s">
        <v>35</v>
      </c>
      <c r="E393" t="s">
        <v>23</v>
      </c>
      <c r="F393" s="1">
        <v>40759</v>
      </c>
      <c r="G393">
        <v>432037627</v>
      </c>
      <c r="H393" s="1">
        <v>40773</v>
      </c>
      <c r="I393">
        <v>8390</v>
      </c>
      <c r="J393" t="s">
        <v>24</v>
      </c>
      <c r="K393" t="s">
        <v>25</v>
      </c>
      <c r="L393" t="s">
        <v>1473</v>
      </c>
      <c r="M393" t="s">
        <v>1474</v>
      </c>
      <c r="N393" t="s">
        <v>1475</v>
      </c>
      <c r="O393">
        <v>2011</v>
      </c>
      <c r="P393">
        <v>8</v>
      </c>
      <c r="Q393" t="s">
        <v>94</v>
      </c>
      <c r="R393" t="s">
        <v>30</v>
      </c>
      <c r="S393" t="s">
        <v>290</v>
      </c>
      <c r="U393" s="1" t="str">
        <f t="shared" si="140"/>
        <v>('Middle East and North Africa'</v>
      </c>
      <c r="V393" s="3" t="str">
        <f t="shared" si="141"/>
        <v>'Qatar'</v>
      </c>
      <c r="W393" s="3" t="str">
        <f t="shared" si="142"/>
        <v>'Cosmetics'</v>
      </c>
      <c r="X393" s="3" t="str">
        <f t="shared" si="143"/>
        <v>'Online'</v>
      </c>
      <c r="Y393" s="3" t="str">
        <f t="shared" si="144"/>
        <v>'M'</v>
      </c>
      <c r="Z393" s="1" t="str">
        <f t="shared" si="145"/>
        <v>2011-08-04</v>
      </c>
      <c r="AA393" s="1" t="s">
        <v>3955</v>
      </c>
      <c r="AB393" s="1" t="str">
        <f t="shared" si="146"/>
        <v>'2011-08-04'</v>
      </c>
      <c r="AC393" s="3">
        <f t="shared" si="147"/>
        <v>432037627</v>
      </c>
      <c r="AD393" s="1" t="str">
        <f t="shared" si="148"/>
        <v>2011-08-18</v>
      </c>
      <c r="AE393" s="1" t="s">
        <v>4690</v>
      </c>
      <c r="AF393" s="1" t="str">
        <f t="shared" si="149"/>
        <v>'2011-08-18'</v>
      </c>
      <c r="AG393">
        <f t="shared" si="150"/>
        <v>8390</v>
      </c>
      <c r="AH393" s="1" t="str">
        <f t="shared" si="151"/>
        <v>437.2</v>
      </c>
      <c r="AI393" t="str">
        <f t="shared" si="152"/>
        <v>263.33</v>
      </c>
      <c r="AJ393" s="1" t="str">
        <f t="shared" si="153"/>
        <v>3668108.0</v>
      </c>
      <c r="AK393" t="str">
        <f t="shared" si="154"/>
        <v>2209338.7</v>
      </c>
      <c r="AL393" s="1" t="str">
        <f t="shared" si="155"/>
        <v>1458769.3</v>
      </c>
      <c r="AM393" s="4">
        <f t="shared" si="156"/>
        <v>2011</v>
      </c>
      <c r="AN393" s="1" t="str">
        <f t="shared" si="157"/>
        <v>'2011'</v>
      </c>
      <c r="AO393" s="5">
        <f t="shared" si="158"/>
        <v>8</v>
      </c>
      <c r="AP393" s="1" t="str">
        <f t="shared" si="159"/>
        <v>'8'</v>
      </c>
      <c r="AQ393" s="1" t="str">
        <f t="shared" si="160"/>
        <v>'wed'</v>
      </c>
      <c r="AR393" t="str">
        <f t="shared" si="161"/>
        <v>173.87</v>
      </c>
      <c r="AS393" s="1" t="str">
        <f t="shared" si="162"/>
        <v>'14 days')</v>
      </c>
    </row>
    <row r="394" spans="1:45" x14ac:dyDescent="0.25">
      <c r="A394" t="s">
        <v>103</v>
      </c>
      <c r="B394" t="s">
        <v>481</v>
      </c>
      <c r="C394" t="s">
        <v>213</v>
      </c>
      <c r="D394" t="s">
        <v>22</v>
      </c>
      <c r="E394" t="s">
        <v>45</v>
      </c>
      <c r="F394" s="1">
        <v>41849</v>
      </c>
      <c r="G394">
        <v>389678895</v>
      </c>
      <c r="H394" s="1">
        <v>41875</v>
      </c>
      <c r="I394">
        <v>3499</v>
      </c>
      <c r="J394" t="s">
        <v>214</v>
      </c>
      <c r="K394" t="s">
        <v>215</v>
      </c>
      <c r="L394" t="s">
        <v>1476</v>
      </c>
      <c r="M394" t="s">
        <v>1477</v>
      </c>
      <c r="N394" t="s">
        <v>1478</v>
      </c>
      <c r="O394">
        <v>2014</v>
      </c>
      <c r="P394">
        <v>7</v>
      </c>
      <c r="Q394" t="s">
        <v>72</v>
      </c>
      <c r="R394" t="s">
        <v>219</v>
      </c>
      <c r="S394" t="s">
        <v>108</v>
      </c>
      <c r="U394" s="1" t="str">
        <f t="shared" si="140"/>
        <v>('Australia and Oceania'</v>
      </c>
      <c r="V394" s="3" t="str">
        <f t="shared" si="141"/>
        <v>'Tonga'</v>
      </c>
      <c r="W394" s="3" t="str">
        <f t="shared" si="142"/>
        <v>'Meat'</v>
      </c>
      <c r="X394" s="3" t="str">
        <f t="shared" si="143"/>
        <v>'Offline'</v>
      </c>
      <c r="Y394" s="3" t="str">
        <f t="shared" si="144"/>
        <v>'C'</v>
      </c>
      <c r="Z394" s="1" t="str">
        <f t="shared" si="145"/>
        <v>2014-07-29</v>
      </c>
      <c r="AA394" s="1" t="s">
        <v>3956</v>
      </c>
      <c r="AB394" s="1" t="str">
        <f t="shared" si="146"/>
        <v>'2014-07-29'</v>
      </c>
      <c r="AC394" s="3">
        <f t="shared" si="147"/>
        <v>389678895</v>
      </c>
      <c r="AD394" s="1" t="str">
        <f t="shared" si="148"/>
        <v>2014-08-24</v>
      </c>
      <c r="AE394" s="1" t="s">
        <v>3830</v>
      </c>
      <c r="AF394" s="1" t="str">
        <f t="shared" si="149"/>
        <v>'2014-08-24'</v>
      </c>
      <c r="AG394">
        <f t="shared" si="150"/>
        <v>3499</v>
      </c>
      <c r="AH394" s="1" t="str">
        <f t="shared" si="151"/>
        <v>421.89</v>
      </c>
      <c r="AI394" t="str">
        <f t="shared" si="152"/>
        <v>364.69</v>
      </c>
      <c r="AJ394" s="1" t="str">
        <f t="shared" si="153"/>
        <v>1476193.11</v>
      </c>
      <c r="AK394" t="str">
        <f t="shared" si="154"/>
        <v>1276050.31</v>
      </c>
      <c r="AL394" s="1" t="str">
        <f t="shared" si="155"/>
        <v>200142.8</v>
      </c>
      <c r="AM394" s="4">
        <f t="shared" si="156"/>
        <v>2014</v>
      </c>
      <c r="AN394" s="1" t="str">
        <f t="shared" si="157"/>
        <v>'2014'</v>
      </c>
      <c r="AO394" s="5">
        <f t="shared" si="158"/>
        <v>7</v>
      </c>
      <c r="AP394" s="1" t="str">
        <f t="shared" si="159"/>
        <v>'7'</v>
      </c>
      <c r="AQ394" s="1" t="str">
        <f t="shared" si="160"/>
        <v>'mon'</v>
      </c>
      <c r="AR394" t="str">
        <f t="shared" si="161"/>
        <v>57.19999999999999</v>
      </c>
      <c r="AS394" s="1" t="str">
        <f t="shared" si="162"/>
        <v>'26 days')</v>
      </c>
    </row>
    <row r="395" spans="1:45" x14ac:dyDescent="0.25">
      <c r="A395" t="s">
        <v>75</v>
      </c>
      <c r="B395" t="s">
        <v>916</v>
      </c>
      <c r="C395" t="s">
        <v>213</v>
      </c>
      <c r="D395" t="s">
        <v>35</v>
      </c>
      <c r="E395" t="s">
        <v>138</v>
      </c>
      <c r="F395" s="1">
        <v>42761</v>
      </c>
      <c r="G395">
        <v>760364902</v>
      </c>
      <c r="H395" s="1">
        <v>42790</v>
      </c>
      <c r="I395">
        <v>7726</v>
      </c>
      <c r="J395" t="s">
        <v>214</v>
      </c>
      <c r="K395" t="s">
        <v>215</v>
      </c>
      <c r="L395" t="s">
        <v>1479</v>
      </c>
      <c r="M395" t="s">
        <v>1480</v>
      </c>
      <c r="N395" t="s">
        <v>1481</v>
      </c>
      <c r="O395">
        <v>2017</v>
      </c>
      <c r="P395">
        <v>1</v>
      </c>
      <c r="Q395" t="s">
        <v>94</v>
      </c>
      <c r="R395" t="s">
        <v>219</v>
      </c>
      <c r="S395" t="s">
        <v>142</v>
      </c>
      <c r="U395" s="1" t="str">
        <f t="shared" si="140"/>
        <v>('Europe'</v>
      </c>
      <c r="V395" s="3" t="str">
        <f t="shared" si="141"/>
        <v>'Belgium'</v>
      </c>
      <c r="W395" s="3" t="str">
        <f t="shared" si="142"/>
        <v>'Meat'</v>
      </c>
      <c r="X395" s="3" t="str">
        <f t="shared" si="143"/>
        <v>'Online'</v>
      </c>
      <c r="Y395" s="3" t="str">
        <f t="shared" si="144"/>
        <v>'L'</v>
      </c>
      <c r="Z395" s="1" t="str">
        <f t="shared" si="145"/>
        <v>2017-01-26</v>
      </c>
      <c r="AA395" s="1" t="s">
        <v>3957</v>
      </c>
      <c r="AB395" s="1" t="str">
        <f t="shared" si="146"/>
        <v>'2017-01-26'</v>
      </c>
      <c r="AC395" s="3">
        <f t="shared" si="147"/>
        <v>760364902</v>
      </c>
      <c r="AD395" s="1" t="str">
        <f t="shared" si="148"/>
        <v>2017-02-24</v>
      </c>
      <c r="AE395" s="1" t="s">
        <v>4691</v>
      </c>
      <c r="AF395" s="1" t="str">
        <f t="shared" si="149"/>
        <v>'2017-02-24'</v>
      </c>
      <c r="AG395">
        <f t="shared" si="150"/>
        <v>7726</v>
      </c>
      <c r="AH395" s="1" t="str">
        <f t="shared" si="151"/>
        <v>421.89</v>
      </c>
      <c r="AI395" t="str">
        <f t="shared" si="152"/>
        <v>364.69</v>
      </c>
      <c r="AJ395" s="1" t="str">
        <f t="shared" si="153"/>
        <v>3259522.14</v>
      </c>
      <c r="AK395" t="str">
        <f t="shared" si="154"/>
        <v>2817594.94</v>
      </c>
      <c r="AL395" s="1" t="str">
        <f t="shared" si="155"/>
        <v>441927.2</v>
      </c>
      <c r="AM395" s="4">
        <f t="shared" si="156"/>
        <v>2017</v>
      </c>
      <c r="AN395" s="1" t="str">
        <f t="shared" si="157"/>
        <v>'2017'</v>
      </c>
      <c r="AO395" s="5">
        <f t="shared" si="158"/>
        <v>1</v>
      </c>
      <c r="AP395" s="1" t="str">
        <f t="shared" si="159"/>
        <v>'1'</v>
      </c>
      <c r="AQ395" s="1" t="str">
        <f t="shared" si="160"/>
        <v>'wed'</v>
      </c>
      <c r="AR395" t="str">
        <f t="shared" si="161"/>
        <v>57.19999999999999</v>
      </c>
      <c r="AS395" s="1" t="str">
        <f t="shared" si="162"/>
        <v>'29 days')</v>
      </c>
    </row>
    <row r="396" spans="1:45" x14ac:dyDescent="0.25">
      <c r="A396" t="s">
        <v>63</v>
      </c>
      <c r="B396" t="s">
        <v>64</v>
      </c>
      <c r="C396" t="s">
        <v>65</v>
      </c>
      <c r="D396" t="s">
        <v>22</v>
      </c>
      <c r="E396" t="s">
        <v>45</v>
      </c>
      <c r="F396" s="1">
        <v>40487</v>
      </c>
      <c r="G396">
        <v>430081975</v>
      </c>
      <c r="H396" s="1">
        <v>40521</v>
      </c>
      <c r="I396">
        <v>9669</v>
      </c>
      <c r="J396" t="s">
        <v>67</v>
      </c>
      <c r="K396" t="s">
        <v>68</v>
      </c>
      <c r="L396" t="s">
        <v>917</v>
      </c>
      <c r="M396" t="s">
        <v>918</v>
      </c>
      <c r="N396" t="s">
        <v>919</v>
      </c>
      <c r="O396">
        <v>2010</v>
      </c>
      <c r="P396">
        <v>11</v>
      </c>
      <c r="Q396" t="s">
        <v>163</v>
      </c>
      <c r="R396" t="s">
        <v>73</v>
      </c>
      <c r="S396" t="s">
        <v>80</v>
      </c>
      <c r="U396" s="1" t="str">
        <f t="shared" si="140"/>
        <v>('Sub-Saharan Africa'</v>
      </c>
      <c r="V396" s="3" t="str">
        <f t="shared" si="141"/>
        <v>'Chad'</v>
      </c>
      <c r="W396" s="3" t="str">
        <f t="shared" si="142"/>
        <v>'Fruits'</v>
      </c>
      <c r="X396" s="3" t="str">
        <f t="shared" si="143"/>
        <v>'Offline'</v>
      </c>
      <c r="Y396" s="3" t="str">
        <f t="shared" si="144"/>
        <v>'C'</v>
      </c>
      <c r="Z396" s="1" t="str">
        <f t="shared" si="145"/>
        <v>2010-11-05</v>
      </c>
      <c r="AA396" s="1" t="s">
        <v>3958</v>
      </c>
      <c r="AB396" s="1" t="str">
        <f t="shared" si="146"/>
        <v>'2010-11-05'</v>
      </c>
      <c r="AC396" s="3">
        <f t="shared" si="147"/>
        <v>430081975</v>
      </c>
      <c r="AD396" s="1" t="str">
        <f t="shared" si="148"/>
        <v>2010-12-09</v>
      </c>
      <c r="AE396" s="1" t="s">
        <v>4260</v>
      </c>
      <c r="AF396" s="1" t="str">
        <f t="shared" si="149"/>
        <v>'2010-12-09'</v>
      </c>
      <c r="AG396">
        <f t="shared" si="150"/>
        <v>9669</v>
      </c>
      <c r="AH396" s="1" t="str">
        <f t="shared" si="151"/>
        <v>9.33</v>
      </c>
      <c r="AI396" t="str">
        <f t="shared" si="152"/>
        <v>6.92</v>
      </c>
      <c r="AJ396" s="1" t="str">
        <f t="shared" si="153"/>
        <v>90211.77</v>
      </c>
      <c r="AK396" t="str">
        <f t="shared" si="154"/>
        <v>66909.48</v>
      </c>
      <c r="AL396" s="1" t="str">
        <f t="shared" si="155"/>
        <v>23302.29</v>
      </c>
      <c r="AM396" s="4">
        <f t="shared" si="156"/>
        <v>2010</v>
      </c>
      <c r="AN396" s="1" t="str">
        <f t="shared" si="157"/>
        <v>'2010'</v>
      </c>
      <c r="AO396" s="5">
        <f t="shared" si="158"/>
        <v>11</v>
      </c>
      <c r="AP396" s="1" t="str">
        <f t="shared" si="159"/>
        <v>'11'</v>
      </c>
      <c r="AQ396" s="1" t="str">
        <f t="shared" si="160"/>
        <v>'thur'</v>
      </c>
      <c r="AR396" t="str">
        <f t="shared" si="161"/>
        <v>2.41</v>
      </c>
      <c r="AS396" s="1" t="str">
        <f t="shared" si="162"/>
        <v>'34 days')</v>
      </c>
    </row>
    <row r="397" spans="1:45" x14ac:dyDescent="0.25">
      <c r="A397" t="s">
        <v>53</v>
      </c>
      <c r="B397" t="s">
        <v>1039</v>
      </c>
      <c r="C397" t="s">
        <v>44</v>
      </c>
      <c r="D397" t="s">
        <v>35</v>
      </c>
      <c r="E397" t="s">
        <v>66</v>
      </c>
      <c r="F397" s="1">
        <v>42089</v>
      </c>
      <c r="G397">
        <v>155128943</v>
      </c>
      <c r="H397" s="1">
        <v>42129</v>
      </c>
      <c r="I397">
        <v>4957</v>
      </c>
      <c r="J397" t="s">
        <v>46</v>
      </c>
      <c r="K397" t="s">
        <v>47</v>
      </c>
      <c r="L397" t="s">
        <v>1482</v>
      </c>
      <c r="M397" t="s">
        <v>1483</v>
      </c>
      <c r="N397" t="s">
        <v>1484</v>
      </c>
      <c r="O397">
        <v>2015</v>
      </c>
      <c r="P397">
        <v>3</v>
      </c>
      <c r="Q397" t="s">
        <v>94</v>
      </c>
      <c r="R397" t="s">
        <v>51</v>
      </c>
      <c r="S397" t="s">
        <v>435</v>
      </c>
      <c r="U397" s="1" t="str">
        <f t="shared" si="140"/>
        <v>('Asia'</v>
      </c>
      <c r="V397" s="3" t="str">
        <f t="shared" si="141"/>
        <v>'Thailand'</v>
      </c>
      <c r="W397" s="3" t="str">
        <f t="shared" si="142"/>
        <v>'Baby Food'</v>
      </c>
      <c r="X397" s="3" t="str">
        <f t="shared" si="143"/>
        <v>'Online'</v>
      </c>
      <c r="Y397" s="3" t="str">
        <f t="shared" si="144"/>
        <v>'H'</v>
      </c>
      <c r="Z397" s="1" t="str">
        <f t="shared" si="145"/>
        <v>2015-03-26</v>
      </c>
      <c r="AA397" s="1" t="s">
        <v>3959</v>
      </c>
      <c r="AB397" s="1" t="str">
        <f t="shared" si="146"/>
        <v>'2015-03-26'</v>
      </c>
      <c r="AC397" s="3">
        <f t="shared" si="147"/>
        <v>155128943</v>
      </c>
      <c r="AD397" s="1" t="str">
        <f t="shared" si="148"/>
        <v>2015-05-05</v>
      </c>
      <c r="AE397" s="1" t="s">
        <v>4692</v>
      </c>
      <c r="AF397" s="1" t="str">
        <f t="shared" si="149"/>
        <v>'2015-05-05'</v>
      </c>
      <c r="AG397">
        <f t="shared" si="150"/>
        <v>4957</v>
      </c>
      <c r="AH397" s="1" t="str">
        <f t="shared" si="151"/>
        <v>255.28</v>
      </c>
      <c r="AI397" t="str">
        <f t="shared" si="152"/>
        <v>159.42</v>
      </c>
      <c r="AJ397" s="1" t="str">
        <f t="shared" si="153"/>
        <v>1265422.96</v>
      </c>
      <c r="AK397" t="str">
        <f t="shared" si="154"/>
        <v>790244.94</v>
      </c>
      <c r="AL397" s="1" t="str">
        <f t="shared" si="155"/>
        <v>475178.02</v>
      </c>
      <c r="AM397" s="4">
        <f t="shared" si="156"/>
        <v>2015</v>
      </c>
      <c r="AN397" s="1" t="str">
        <f t="shared" si="157"/>
        <v>'2015'</v>
      </c>
      <c r="AO397" s="5">
        <f t="shared" si="158"/>
        <v>3</v>
      </c>
      <c r="AP397" s="1" t="str">
        <f t="shared" si="159"/>
        <v>'3'</v>
      </c>
      <c r="AQ397" s="1" t="str">
        <f t="shared" si="160"/>
        <v>'wed'</v>
      </c>
      <c r="AR397" t="str">
        <f t="shared" si="161"/>
        <v>95.86</v>
      </c>
      <c r="AS397" s="1" t="str">
        <f t="shared" si="162"/>
        <v>'40 days')</v>
      </c>
    </row>
    <row r="398" spans="1:45" x14ac:dyDescent="0.25">
      <c r="A398" t="s">
        <v>75</v>
      </c>
      <c r="B398" t="s">
        <v>410</v>
      </c>
      <c r="C398" t="s">
        <v>88</v>
      </c>
      <c r="D398" t="s">
        <v>22</v>
      </c>
      <c r="E398" t="s">
        <v>66</v>
      </c>
      <c r="F398" s="1">
        <v>41189</v>
      </c>
      <c r="G398">
        <v>312117135</v>
      </c>
      <c r="H398" s="1">
        <v>41198</v>
      </c>
      <c r="I398">
        <v>1251</v>
      </c>
      <c r="J398" t="s">
        <v>89</v>
      </c>
      <c r="K398" t="s">
        <v>90</v>
      </c>
      <c r="L398" t="s">
        <v>1485</v>
      </c>
      <c r="M398" t="s">
        <v>1486</v>
      </c>
      <c r="N398" t="s">
        <v>1487</v>
      </c>
      <c r="O398">
        <v>2012</v>
      </c>
      <c r="P398">
        <v>10</v>
      </c>
      <c r="Q398" t="s">
        <v>135</v>
      </c>
      <c r="R398" t="s">
        <v>95</v>
      </c>
      <c r="S398" t="s">
        <v>233</v>
      </c>
      <c r="U398" s="1" t="str">
        <f t="shared" si="140"/>
        <v>('Europe'</v>
      </c>
      <c r="V398" s="3" t="str">
        <f t="shared" si="141"/>
        <v>'Iceland'</v>
      </c>
      <c r="W398" s="3" t="str">
        <f t="shared" si="142"/>
        <v>'Clothes'</v>
      </c>
      <c r="X398" s="3" t="str">
        <f t="shared" si="143"/>
        <v>'Offline'</v>
      </c>
      <c r="Y398" s="3" t="str">
        <f t="shared" si="144"/>
        <v>'H'</v>
      </c>
      <c r="Z398" s="1" t="str">
        <f t="shared" si="145"/>
        <v>2012-10-07</v>
      </c>
      <c r="AA398" s="1" t="s">
        <v>3960</v>
      </c>
      <c r="AB398" s="1" t="str">
        <f t="shared" si="146"/>
        <v>'2012-10-07'</v>
      </c>
      <c r="AC398" s="3">
        <f t="shared" si="147"/>
        <v>312117135</v>
      </c>
      <c r="AD398" s="1" t="str">
        <f t="shared" si="148"/>
        <v>2012-10-16</v>
      </c>
      <c r="AE398" s="1" t="s">
        <v>4693</v>
      </c>
      <c r="AF398" s="1" t="str">
        <f t="shared" si="149"/>
        <v>'2012-10-16'</v>
      </c>
      <c r="AG398">
        <f t="shared" si="150"/>
        <v>1251</v>
      </c>
      <c r="AH398" s="1" t="str">
        <f t="shared" si="151"/>
        <v>109.28</v>
      </c>
      <c r="AI398" t="str">
        <f t="shared" si="152"/>
        <v>35.84</v>
      </c>
      <c r="AJ398" s="1" t="str">
        <f t="shared" si="153"/>
        <v>136709.28</v>
      </c>
      <c r="AK398" t="str">
        <f t="shared" si="154"/>
        <v>44835.84</v>
      </c>
      <c r="AL398" s="1" t="str">
        <f t="shared" si="155"/>
        <v>91873.44</v>
      </c>
      <c r="AM398" s="4">
        <f t="shared" si="156"/>
        <v>2012</v>
      </c>
      <c r="AN398" s="1" t="str">
        <f t="shared" si="157"/>
        <v>'2012'</v>
      </c>
      <c r="AO398" s="5">
        <f t="shared" si="158"/>
        <v>10</v>
      </c>
      <c r="AP398" s="1" t="str">
        <f t="shared" si="159"/>
        <v>'10'</v>
      </c>
      <c r="AQ398" s="1" t="str">
        <f t="shared" si="160"/>
        <v>'sat'</v>
      </c>
      <c r="AR398" t="str">
        <f t="shared" si="161"/>
        <v>73.44</v>
      </c>
      <c r="AS398" s="1" t="str">
        <f t="shared" si="162"/>
        <v>'9 days')</v>
      </c>
    </row>
    <row r="399" spans="1:45" x14ac:dyDescent="0.25">
      <c r="A399" t="s">
        <v>97</v>
      </c>
      <c r="B399" t="s">
        <v>613</v>
      </c>
      <c r="C399" t="s">
        <v>213</v>
      </c>
      <c r="D399" t="s">
        <v>22</v>
      </c>
      <c r="E399" t="s">
        <v>138</v>
      </c>
      <c r="F399" s="1">
        <v>41477</v>
      </c>
      <c r="G399">
        <v>447970378</v>
      </c>
      <c r="H399" s="1">
        <v>41519</v>
      </c>
      <c r="I399">
        <v>3245</v>
      </c>
      <c r="J399" t="s">
        <v>214</v>
      </c>
      <c r="K399" t="s">
        <v>215</v>
      </c>
      <c r="L399" t="s">
        <v>1488</v>
      </c>
      <c r="M399" t="s">
        <v>1489</v>
      </c>
      <c r="N399" t="s">
        <v>1490</v>
      </c>
      <c r="O399">
        <v>2013</v>
      </c>
      <c r="P399">
        <v>7</v>
      </c>
      <c r="Q399" t="s">
        <v>41</v>
      </c>
      <c r="R399" t="s">
        <v>219</v>
      </c>
      <c r="S399" t="s">
        <v>96</v>
      </c>
      <c r="U399" s="1" t="str">
        <f t="shared" si="140"/>
        <v>('Central America and the Caribbean'</v>
      </c>
      <c r="V399" s="3" t="str">
        <f t="shared" si="141"/>
        <v>'Saint Lucia'</v>
      </c>
      <c r="W399" s="3" t="str">
        <f t="shared" si="142"/>
        <v>'Meat'</v>
      </c>
      <c r="X399" s="3" t="str">
        <f t="shared" si="143"/>
        <v>'Offline'</v>
      </c>
      <c r="Y399" s="3" t="str">
        <f t="shared" si="144"/>
        <v>'L'</v>
      </c>
      <c r="Z399" s="1" t="str">
        <f t="shared" si="145"/>
        <v>2013-07-22</v>
      </c>
      <c r="AA399" s="1" t="s">
        <v>3961</v>
      </c>
      <c r="AB399" s="1" t="str">
        <f t="shared" si="146"/>
        <v>'2013-07-22'</v>
      </c>
      <c r="AC399" s="3">
        <f t="shared" si="147"/>
        <v>447970378</v>
      </c>
      <c r="AD399" s="1" t="str">
        <f t="shared" si="148"/>
        <v>2013-09-02</v>
      </c>
      <c r="AE399" s="1" t="s">
        <v>4455</v>
      </c>
      <c r="AF399" s="1" t="str">
        <f t="shared" si="149"/>
        <v>'2013-09-02'</v>
      </c>
      <c r="AG399">
        <f t="shared" si="150"/>
        <v>3245</v>
      </c>
      <c r="AH399" s="1" t="str">
        <f t="shared" si="151"/>
        <v>421.89</v>
      </c>
      <c r="AI399" t="str">
        <f t="shared" si="152"/>
        <v>364.69</v>
      </c>
      <c r="AJ399" s="1" t="str">
        <f t="shared" si="153"/>
        <v>1369033.05</v>
      </c>
      <c r="AK399" t="str">
        <f t="shared" si="154"/>
        <v>1183419.05</v>
      </c>
      <c r="AL399" s="1" t="str">
        <f t="shared" si="155"/>
        <v>185614.0</v>
      </c>
      <c r="AM399" s="4">
        <f t="shared" si="156"/>
        <v>2013</v>
      </c>
      <c r="AN399" s="1" t="str">
        <f t="shared" si="157"/>
        <v>'2013'</v>
      </c>
      <c r="AO399" s="5">
        <f t="shared" si="158"/>
        <v>7</v>
      </c>
      <c r="AP399" s="1" t="str">
        <f t="shared" si="159"/>
        <v>'7'</v>
      </c>
      <c r="AQ399" s="1" t="str">
        <f t="shared" si="160"/>
        <v>'sun'</v>
      </c>
      <c r="AR399" t="str">
        <f t="shared" si="161"/>
        <v>57.19999999999999</v>
      </c>
      <c r="AS399" s="1" t="str">
        <f t="shared" si="162"/>
        <v>'42 days')</v>
      </c>
    </row>
    <row r="400" spans="1:45" x14ac:dyDescent="0.25">
      <c r="A400" t="s">
        <v>53</v>
      </c>
      <c r="B400" t="s">
        <v>54</v>
      </c>
      <c r="C400" t="s">
        <v>21</v>
      </c>
      <c r="D400" t="s">
        <v>22</v>
      </c>
      <c r="E400" t="s">
        <v>45</v>
      </c>
      <c r="F400" s="1">
        <v>41502</v>
      </c>
      <c r="G400">
        <v>629925000</v>
      </c>
      <c r="H400" s="1">
        <v>41504</v>
      </c>
      <c r="I400">
        <v>7661</v>
      </c>
      <c r="J400" t="s">
        <v>24</v>
      </c>
      <c r="K400" t="s">
        <v>25</v>
      </c>
      <c r="L400" t="s">
        <v>1491</v>
      </c>
      <c r="M400" t="s">
        <v>1492</v>
      </c>
      <c r="N400" t="s">
        <v>1493</v>
      </c>
      <c r="O400">
        <v>2013</v>
      </c>
      <c r="P400">
        <v>8</v>
      </c>
      <c r="Q400" t="s">
        <v>163</v>
      </c>
      <c r="R400" t="s">
        <v>30</v>
      </c>
      <c r="S400" t="s">
        <v>379</v>
      </c>
      <c r="U400" s="1" t="str">
        <f t="shared" si="140"/>
        <v>('Asia'</v>
      </c>
      <c r="V400" s="3" t="str">
        <f t="shared" si="141"/>
        <v>'Japan'</v>
      </c>
      <c r="W400" s="3" t="str">
        <f t="shared" si="142"/>
        <v>'Cosmetics'</v>
      </c>
      <c r="X400" s="3" t="str">
        <f t="shared" si="143"/>
        <v>'Offline'</v>
      </c>
      <c r="Y400" s="3" t="str">
        <f t="shared" si="144"/>
        <v>'C'</v>
      </c>
      <c r="Z400" s="1" t="str">
        <f t="shared" si="145"/>
        <v>2013-08-16</v>
      </c>
      <c r="AA400" s="1" t="s">
        <v>3962</v>
      </c>
      <c r="AB400" s="1" t="str">
        <f t="shared" si="146"/>
        <v>'2013-08-16'</v>
      </c>
      <c r="AC400" s="3">
        <f t="shared" si="147"/>
        <v>629925000</v>
      </c>
      <c r="AD400" s="1" t="str">
        <f t="shared" si="148"/>
        <v>2013-08-18</v>
      </c>
      <c r="AE400" s="1" t="s">
        <v>4417</v>
      </c>
      <c r="AF400" s="1" t="str">
        <f t="shared" si="149"/>
        <v>'2013-08-18'</v>
      </c>
      <c r="AG400">
        <f t="shared" si="150"/>
        <v>7661</v>
      </c>
      <c r="AH400" s="1" t="str">
        <f t="shared" si="151"/>
        <v>437.2</v>
      </c>
      <c r="AI400" t="str">
        <f t="shared" si="152"/>
        <v>263.33</v>
      </c>
      <c r="AJ400" s="1" t="str">
        <f t="shared" si="153"/>
        <v>3349389.2</v>
      </c>
      <c r="AK400" t="str">
        <f t="shared" si="154"/>
        <v>2017371.13</v>
      </c>
      <c r="AL400" s="1" t="str">
        <f t="shared" si="155"/>
        <v>1332018.07</v>
      </c>
      <c r="AM400" s="4">
        <f t="shared" si="156"/>
        <v>2013</v>
      </c>
      <c r="AN400" s="1" t="str">
        <f t="shared" si="157"/>
        <v>'2013'</v>
      </c>
      <c r="AO400" s="5">
        <f t="shared" si="158"/>
        <v>8</v>
      </c>
      <c r="AP400" s="1" t="str">
        <f t="shared" si="159"/>
        <v>'8'</v>
      </c>
      <c r="AQ400" s="1" t="str">
        <f t="shared" si="160"/>
        <v>'thur'</v>
      </c>
      <c r="AR400" t="str">
        <f t="shared" si="161"/>
        <v>173.87</v>
      </c>
      <c r="AS400" s="1" t="str">
        <f t="shared" si="162"/>
        <v>'2 days')</v>
      </c>
    </row>
    <row r="401" spans="1:45" x14ac:dyDescent="0.25">
      <c r="A401" t="s">
        <v>53</v>
      </c>
      <c r="B401" t="s">
        <v>396</v>
      </c>
      <c r="C401" t="s">
        <v>186</v>
      </c>
      <c r="D401" t="s">
        <v>22</v>
      </c>
      <c r="E401" t="s">
        <v>138</v>
      </c>
      <c r="F401" s="1">
        <v>41583</v>
      </c>
      <c r="G401">
        <v>995529830</v>
      </c>
      <c r="H401" s="1">
        <v>41625</v>
      </c>
      <c r="I401">
        <v>8254</v>
      </c>
      <c r="J401" t="s">
        <v>187</v>
      </c>
      <c r="K401" t="s">
        <v>188</v>
      </c>
      <c r="L401" t="s">
        <v>1494</v>
      </c>
      <c r="M401" t="s">
        <v>1495</v>
      </c>
      <c r="N401" t="s">
        <v>1496</v>
      </c>
      <c r="O401">
        <v>2013</v>
      </c>
      <c r="P401">
        <v>11</v>
      </c>
      <c r="Q401" t="s">
        <v>72</v>
      </c>
      <c r="R401" t="s">
        <v>192</v>
      </c>
      <c r="S401" t="s">
        <v>96</v>
      </c>
      <c r="U401" s="1" t="str">
        <f t="shared" si="140"/>
        <v>('Asia'</v>
      </c>
      <c r="V401" s="3" t="str">
        <f t="shared" si="141"/>
        <v>'India'</v>
      </c>
      <c r="W401" s="3" t="str">
        <f t="shared" si="142"/>
        <v>'Personal Care'</v>
      </c>
      <c r="X401" s="3" t="str">
        <f t="shared" si="143"/>
        <v>'Offline'</v>
      </c>
      <c r="Y401" s="3" t="str">
        <f t="shared" si="144"/>
        <v>'L'</v>
      </c>
      <c r="Z401" s="1" t="str">
        <f t="shared" si="145"/>
        <v>2013-11-05</v>
      </c>
      <c r="AA401" s="1" t="s">
        <v>3963</v>
      </c>
      <c r="AB401" s="1" t="str">
        <f t="shared" si="146"/>
        <v>'2013-11-05'</v>
      </c>
      <c r="AC401" s="3">
        <f t="shared" si="147"/>
        <v>995529830</v>
      </c>
      <c r="AD401" s="1" t="str">
        <f t="shared" si="148"/>
        <v>2013-12-17</v>
      </c>
      <c r="AE401" s="1" t="s">
        <v>3739</v>
      </c>
      <c r="AF401" s="1" t="str">
        <f t="shared" si="149"/>
        <v>'2013-12-17'</v>
      </c>
      <c r="AG401">
        <f t="shared" si="150"/>
        <v>8254</v>
      </c>
      <c r="AH401" s="1" t="str">
        <f t="shared" si="151"/>
        <v>81.73</v>
      </c>
      <c r="AI401" t="str">
        <f t="shared" si="152"/>
        <v>56.67</v>
      </c>
      <c r="AJ401" s="1" t="str">
        <f t="shared" si="153"/>
        <v>674599.42</v>
      </c>
      <c r="AK401" t="str">
        <f t="shared" si="154"/>
        <v>467754.18</v>
      </c>
      <c r="AL401" s="1" t="str">
        <f t="shared" si="155"/>
        <v>206845.24</v>
      </c>
      <c r="AM401" s="4">
        <f t="shared" si="156"/>
        <v>2013</v>
      </c>
      <c r="AN401" s="1" t="str">
        <f t="shared" si="157"/>
        <v>'2013'</v>
      </c>
      <c r="AO401" s="5">
        <f t="shared" si="158"/>
        <v>11</v>
      </c>
      <c r="AP401" s="1" t="str">
        <f t="shared" si="159"/>
        <v>'11'</v>
      </c>
      <c r="AQ401" s="1" t="str">
        <f t="shared" si="160"/>
        <v>'mon'</v>
      </c>
      <c r="AR401" t="str">
        <f t="shared" si="161"/>
        <v>25.06</v>
      </c>
      <c r="AS401" s="1" t="str">
        <f t="shared" si="162"/>
        <v>'42 days')</v>
      </c>
    </row>
    <row r="402" spans="1:45" x14ac:dyDescent="0.25">
      <c r="A402" t="s">
        <v>103</v>
      </c>
      <c r="B402" t="s">
        <v>312</v>
      </c>
      <c r="C402" t="s">
        <v>148</v>
      </c>
      <c r="D402" t="s">
        <v>35</v>
      </c>
      <c r="E402" t="s">
        <v>138</v>
      </c>
      <c r="F402" s="1">
        <v>42430</v>
      </c>
      <c r="G402">
        <v>402646195</v>
      </c>
      <c r="H402" s="1">
        <v>42457</v>
      </c>
      <c r="I402">
        <v>812</v>
      </c>
      <c r="J402" t="s">
        <v>149</v>
      </c>
      <c r="K402" t="s">
        <v>150</v>
      </c>
      <c r="L402" t="s">
        <v>1497</v>
      </c>
      <c r="M402" t="s">
        <v>1498</v>
      </c>
      <c r="N402" t="s">
        <v>1499</v>
      </c>
      <c r="O402">
        <v>2016</v>
      </c>
      <c r="P402">
        <v>3</v>
      </c>
      <c r="Q402" t="s">
        <v>72</v>
      </c>
      <c r="R402" t="s">
        <v>154</v>
      </c>
      <c r="S402" t="s">
        <v>395</v>
      </c>
      <c r="U402" s="1" t="str">
        <f t="shared" si="140"/>
        <v>('Australia and Oceania'</v>
      </c>
      <c r="V402" s="3" t="str">
        <f t="shared" si="141"/>
        <v>'Vanuatu'</v>
      </c>
      <c r="W402" s="3" t="str">
        <f t="shared" si="142"/>
        <v>'Office Supplies'</v>
      </c>
      <c r="X402" s="3" t="str">
        <f t="shared" si="143"/>
        <v>'Online'</v>
      </c>
      <c r="Y402" s="3" t="str">
        <f t="shared" si="144"/>
        <v>'L'</v>
      </c>
      <c r="Z402" s="1" t="str">
        <f t="shared" si="145"/>
        <v>2016-03-01</v>
      </c>
      <c r="AA402" s="1" t="s">
        <v>3964</v>
      </c>
      <c r="AB402" s="1" t="str">
        <f t="shared" si="146"/>
        <v>'2016-03-01'</v>
      </c>
      <c r="AC402" s="3">
        <f t="shared" si="147"/>
        <v>402646195</v>
      </c>
      <c r="AD402" s="1" t="str">
        <f t="shared" si="148"/>
        <v>2016-03-28</v>
      </c>
      <c r="AE402" s="1" t="s">
        <v>4694</v>
      </c>
      <c r="AF402" s="1" t="str">
        <f t="shared" si="149"/>
        <v>'2016-03-28'</v>
      </c>
      <c r="AG402">
        <f t="shared" si="150"/>
        <v>812</v>
      </c>
      <c r="AH402" s="1" t="str">
        <f t="shared" si="151"/>
        <v>651.21</v>
      </c>
      <c r="AI402" t="str">
        <f t="shared" si="152"/>
        <v>524.96</v>
      </c>
      <c r="AJ402" s="1" t="str">
        <f t="shared" si="153"/>
        <v>528782.52</v>
      </c>
      <c r="AK402" t="str">
        <f t="shared" si="154"/>
        <v>426267.52</v>
      </c>
      <c r="AL402" s="1" t="str">
        <f t="shared" si="155"/>
        <v>102515.0</v>
      </c>
      <c r="AM402" s="4">
        <f t="shared" si="156"/>
        <v>2016</v>
      </c>
      <c r="AN402" s="1" t="str">
        <f t="shared" si="157"/>
        <v>'2016'</v>
      </c>
      <c r="AO402" s="5">
        <f t="shared" si="158"/>
        <v>3</v>
      </c>
      <c r="AP402" s="1" t="str">
        <f t="shared" si="159"/>
        <v>'3'</v>
      </c>
      <c r="AQ402" s="1" t="str">
        <f t="shared" si="160"/>
        <v>'mon'</v>
      </c>
      <c r="AR402" t="str">
        <f t="shared" si="161"/>
        <v>126.25</v>
      </c>
      <c r="AS402" s="1" t="str">
        <f t="shared" si="162"/>
        <v>'27 days')</v>
      </c>
    </row>
    <row r="403" spans="1:45" x14ac:dyDescent="0.25">
      <c r="A403" t="s">
        <v>63</v>
      </c>
      <c r="B403" t="s">
        <v>64</v>
      </c>
      <c r="C403" t="s">
        <v>213</v>
      </c>
      <c r="D403" t="s">
        <v>22</v>
      </c>
      <c r="E403" t="s">
        <v>23</v>
      </c>
      <c r="F403" s="1">
        <v>40993</v>
      </c>
      <c r="G403">
        <v>479447925</v>
      </c>
      <c r="H403" s="1">
        <v>41003</v>
      </c>
      <c r="I403">
        <v>8150</v>
      </c>
      <c r="J403" t="s">
        <v>214</v>
      </c>
      <c r="K403" t="s">
        <v>215</v>
      </c>
      <c r="L403" t="s">
        <v>1500</v>
      </c>
      <c r="M403" t="s">
        <v>1501</v>
      </c>
      <c r="N403" t="s">
        <v>1502</v>
      </c>
      <c r="O403">
        <v>2012</v>
      </c>
      <c r="P403">
        <v>3</v>
      </c>
      <c r="Q403" t="s">
        <v>135</v>
      </c>
      <c r="R403" t="s">
        <v>219</v>
      </c>
      <c r="S403" t="s">
        <v>447</v>
      </c>
      <c r="U403" s="1" t="str">
        <f t="shared" si="140"/>
        <v>('Sub-Saharan Africa'</v>
      </c>
      <c r="V403" s="3" t="str">
        <f t="shared" si="141"/>
        <v>'Chad'</v>
      </c>
      <c r="W403" s="3" t="str">
        <f t="shared" si="142"/>
        <v>'Meat'</v>
      </c>
      <c r="X403" s="3" t="str">
        <f t="shared" si="143"/>
        <v>'Offline'</v>
      </c>
      <c r="Y403" s="3" t="str">
        <f t="shared" si="144"/>
        <v>'M'</v>
      </c>
      <c r="Z403" s="1" t="str">
        <f t="shared" si="145"/>
        <v>2012-03-25</v>
      </c>
      <c r="AA403" s="1" t="s">
        <v>3965</v>
      </c>
      <c r="AB403" s="1" t="str">
        <f t="shared" si="146"/>
        <v>'2012-03-25'</v>
      </c>
      <c r="AC403" s="3">
        <f t="shared" si="147"/>
        <v>479447925</v>
      </c>
      <c r="AD403" s="1" t="str">
        <f t="shared" si="148"/>
        <v>2012-04-04</v>
      </c>
      <c r="AE403" s="1" t="s">
        <v>4695</v>
      </c>
      <c r="AF403" s="1" t="str">
        <f t="shared" si="149"/>
        <v>'2012-04-04'</v>
      </c>
      <c r="AG403">
        <f t="shared" si="150"/>
        <v>8150</v>
      </c>
      <c r="AH403" s="1" t="str">
        <f t="shared" si="151"/>
        <v>421.89</v>
      </c>
      <c r="AI403" t="str">
        <f t="shared" si="152"/>
        <v>364.69</v>
      </c>
      <c r="AJ403" s="1" t="str">
        <f t="shared" si="153"/>
        <v>3438403.5</v>
      </c>
      <c r="AK403" t="str">
        <f t="shared" si="154"/>
        <v>2972223.5</v>
      </c>
      <c r="AL403" s="1" t="str">
        <f t="shared" si="155"/>
        <v>466180.0</v>
      </c>
      <c r="AM403" s="4">
        <f t="shared" si="156"/>
        <v>2012</v>
      </c>
      <c r="AN403" s="1" t="str">
        <f t="shared" si="157"/>
        <v>'2012'</v>
      </c>
      <c r="AO403" s="5">
        <f t="shared" si="158"/>
        <v>3</v>
      </c>
      <c r="AP403" s="1" t="str">
        <f t="shared" si="159"/>
        <v>'3'</v>
      </c>
      <c r="AQ403" s="1" t="str">
        <f t="shared" si="160"/>
        <v>'sat'</v>
      </c>
      <c r="AR403" t="str">
        <f t="shared" si="161"/>
        <v>57.19999999999999</v>
      </c>
      <c r="AS403" s="1" t="str">
        <f t="shared" si="162"/>
        <v>'10 days')</v>
      </c>
    </row>
    <row r="404" spans="1:45" x14ac:dyDescent="0.25">
      <c r="A404" t="s">
        <v>63</v>
      </c>
      <c r="B404" t="s">
        <v>523</v>
      </c>
      <c r="C404" t="s">
        <v>21</v>
      </c>
      <c r="D404" t="s">
        <v>22</v>
      </c>
      <c r="E404" t="s">
        <v>66</v>
      </c>
      <c r="F404" s="1">
        <v>42906</v>
      </c>
      <c r="G404">
        <v>674421346</v>
      </c>
      <c r="H404" s="1">
        <v>42915</v>
      </c>
      <c r="I404">
        <v>5118</v>
      </c>
      <c r="J404" t="s">
        <v>24</v>
      </c>
      <c r="K404" t="s">
        <v>25</v>
      </c>
      <c r="L404" t="s">
        <v>1503</v>
      </c>
      <c r="M404" t="s">
        <v>1504</v>
      </c>
      <c r="N404" t="s">
        <v>1505</v>
      </c>
      <c r="O404">
        <v>2017</v>
      </c>
      <c r="P404">
        <v>6</v>
      </c>
      <c r="Q404" t="s">
        <v>72</v>
      </c>
      <c r="R404" t="s">
        <v>30</v>
      </c>
      <c r="S404" t="s">
        <v>233</v>
      </c>
      <c r="U404" s="1" t="str">
        <f t="shared" si="140"/>
        <v>('Sub-Saharan Africa'</v>
      </c>
      <c r="V404" s="3" t="str">
        <f t="shared" si="141"/>
        <v>'Malawi'</v>
      </c>
      <c r="W404" s="3" t="str">
        <f t="shared" si="142"/>
        <v>'Cosmetics'</v>
      </c>
      <c r="X404" s="3" t="str">
        <f t="shared" si="143"/>
        <v>'Offline'</v>
      </c>
      <c r="Y404" s="3" t="str">
        <f t="shared" si="144"/>
        <v>'H'</v>
      </c>
      <c r="Z404" s="1" t="str">
        <f t="shared" si="145"/>
        <v>2017-06-20</v>
      </c>
      <c r="AA404" s="1" t="s">
        <v>3966</v>
      </c>
      <c r="AB404" s="1" t="str">
        <f t="shared" si="146"/>
        <v>'2017-06-20'</v>
      </c>
      <c r="AC404" s="3">
        <f t="shared" si="147"/>
        <v>674421346</v>
      </c>
      <c r="AD404" s="1" t="str">
        <f t="shared" si="148"/>
        <v>2017-06-29</v>
      </c>
      <c r="AE404" s="1" t="s">
        <v>4696</v>
      </c>
      <c r="AF404" s="1" t="str">
        <f t="shared" si="149"/>
        <v>'2017-06-29'</v>
      </c>
      <c r="AG404">
        <f t="shared" si="150"/>
        <v>5118</v>
      </c>
      <c r="AH404" s="1" t="str">
        <f t="shared" si="151"/>
        <v>437.2</v>
      </c>
      <c r="AI404" t="str">
        <f t="shared" si="152"/>
        <v>263.33</v>
      </c>
      <c r="AJ404" s="1" t="str">
        <f t="shared" si="153"/>
        <v>2237589.6</v>
      </c>
      <c r="AK404" t="str">
        <f t="shared" si="154"/>
        <v>1347722.94</v>
      </c>
      <c r="AL404" s="1" t="str">
        <f t="shared" si="155"/>
        <v>889866.66</v>
      </c>
      <c r="AM404" s="4">
        <f t="shared" si="156"/>
        <v>2017</v>
      </c>
      <c r="AN404" s="1" t="str">
        <f t="shared" si="157"/>
        <v>'2017'</v>
      </c>
      <c r="AO404" s="5">
        <f t="shared" si="158"/>
        <v>6</v>
      </c>
      <c r="AP404" s="1" t="str">
        <f t="shared" si="159"/>
        <v>'6'</v>
      </c>
      <c r="AQ404" s="1" t="str">
        <f t="shared" si="160"/>
        <v>'mon'</v>
      </c>
      <c r="AR404" t="str">
        <f t="shared" si="161"/>
        <v>173.87</v>
      </c>
      <c r="AS404" s="1" t="str">
        <f t="shared" si="162"/>
        <v>'9 days')</v>
      </c>
    </row>
    <row r="405" spans="1:45" x14ac:dyDescent="0.25">
      <c r="A405" t="s">
        <v>75</v>
      </c>
      <c r="B405" t="s">
        <v>891</v>
      </c>
      <c r="C405" t="s">
        <v>21</v>
      </c>
      <c r="D405" t="s">
        <v>35</v>
      </c>
      <c r="E405" t="s">
        <v>138</v>
      </c>
      <c r="F405" s="1">
        <v>41747</v>
      </c>
      <c r="G405">
        <v>506365287</v>
      </c>
      <c r="H405" s="1">
        <v>41775</v>
      </c>
      <c r="I405">
        <v>3596</v>
      </c>
      <c r="J405" t="s">
        <v>24</v>
      </c>
      <c r="K405" t="s">
        <v>25</v>
      </c>
      <c r="L405" t="s">
        <v>1506</v>
      </c>
      <c r="M405" t="s">
        <v>1507</v>
      </c>
      <c r="N405" t="s">
        <v>1508</v>
      </c>
      <c r="O405">
        <v>2014</v>
      </c>
      <c r="P405">
        <v>4</v>
      </c>
      <c r="Q405" t="s">
        <v>163</v>
      </c>
      <c r="R405" t="s">
        <v>30</v>
      </c>
      <c r="S405" t="s">
        <v>414</v>
      </c>
      <c r="U405" s="1" t="str">
        <f t="shared" si="140"/>
        <v>('Europe'</v>
      </c>
      <c r="V405" s="3" t="str">
        <f t="shared" si="141"/>
        <v>'Finland'</v>
      </c>
      <c r="W405" s="3" t="str">
        <f t="shared" si="142"/>
        <v>'Cosmetics'</v>
      </c>
      <c r="X405" s="3" t="str">
        <f t="shared" si="143"/>
        <v>'Online'</v>
      </c>
      <c r="Y405" s="3" t="str">
        <f t="shared" si="144"/>
        <v>'L'</v>
      </c>
      <c r="Z405" s="1" t="str">
        <f t="shared" si="145"/>
        <v>2014-04-18</v>
      </c>
      <c r="AA405" s="1" t="s">
        <v>3654</v>
      </c>
      <c r="AB405" s="1" t="str">
        <f t="shared" si="146"/>
        <v>'2014-04-18'</v>
      </c>
      <c r="AC405" s="3">
        <f t="shared" si="147"/>
        <v>506365287</v>
      </c>
      <c r="AD405" s="1" t="str">
        <f t="shared" si="148"/>
        <v>2014-05-16</v>
      </c>
      <c r="AE405" s="1" t="s">
        <v>3730</v>
      </c>
      <c r="AF405" s="1" t="str">
        <f t="shared" si="149"/>
        <v>'2014-05-16'</v>
      </c>
      <c r="AG405">
        <f t="shared" si="150"/>
        <v>3596</v>
      </c>
      <c r="AH405" s="1" t="str">
        <f t="shared" si="151"/>
        <v>437.2</v>
      </c>
      <c r="AI405" t="str">
        <f t="shared" si="152"/>
        <v>263.33</v>
      </c>
      <c r="AJ405" s="1" t="str">
        <f t="shared" si="153"/>
        <v>1572171.2</v>
      </c>
      <c r="AK405" t="str">
        <f t="shared" si="154"/>
        <v>946934.68</v>
      </c>
      <c r="AL405" s="1" t="str">
        <f t="shared" si="155"/>
        <v>625236.52</v>
      </c>
      <c r="AM405" s="4">
        <f t="shared" si="156"/>
        <v>2014</v>
      </c>
      <c r="AN405" s="1" t="str">
        <f t="shared" si="157"/>
        <v>'2014'</v>
      </c>
      <c r="AO405" s="5">
        <f t="shared" si="158"/>
        <v>4</v>
      </c>
      <c r="AP405" s="1" t="str">
        <f t="shared" si="159"/>
        <v>'4'</v>
      </c>
      <c r="AQ405" s="1" t="str">
        <f t="shared" si="160"/>
        <v>'thur'</v>
      </c>
      <c r="AR405" t="str">
        <f t="shared" si="161"/>
        <v>173.87</v>
      </c>
      <c r="AS405" s="1" t="str">
        <f t="shared" si="162"/>
        <v>'28 days')</v>
      </c>
    </row>
    <row r="406" spans="1:45" x14ac:dyDescent="0.25">
      <c r="A406" t="s">
        <v>19</v>
      </c>
      <c r="B406" t="s">
        <v>277</v>
      </c>
      <c r="C406" t="s">
        <v>88</v>
      </c>
      <c r="D406" t="s">
        <v>35</v>
      </c>
      <c r="E406" t="s">
        <v>45</v>
      </c>
      <c r="F406" s="1">
        <v>42549</v>
      </c>
      <c r="G406">
        <v>914391076</v>
      </c>
      <c r="H406" s="1">
        <v>42586</v>
      </c>
      <c r="I406">
        <v>7494</v>
      </c>
      <c r="J406" t="s">
        <v>89</v>
      </c>
      <c r="K406" t="s">
        <v>90</v>
      </c>
      <c r="L406" t="s">
        <v>1509</v>
      </c>
      <c r="M406" t="s">
        <v>1510</v>
      </c>
      <c r="N406" t="s">
        <v>1511</v>
      </c>
      <c r="O406">
        <v>2016</v>
      </c>
      <c r="P406">
        <v>6</v>
      </c>
      <c r="Q406" t="s">
        <v>72</v>
      </c>
      <c r="R406" t="s">
        <v>95</v>
      </c>
      <c r="S406" t="s">
        <v>102</v>
      </c>
      <c r="U406" s="1" t="str">
        <f t="shared" si="140"/>
        <v>('Middle East and North Africa'</v>
      </c>
      <c r="V406" s="3" t="str">
        <f t="shared" si="141"/>
        <v>'Turkey'</v>
      </c>
      <c r="W406" s="3" t="str">
        <f t="shared" si="142"/>
        <v>'Clothes'</v>
      </c>
      <c r="X406" s="3" t="str">
        <f t="shared" si="143"/>
        <v>'Online'</v>
      </c>
      <c r="Y406" s="3" t="str">
        <f t="shared" si="144"/>
        <v>'C'</v>
      </c>
      <c r="Z406" s="1" t="str">
        <f t="shared" si="145"/>
        <v>2016-06-28</v>
      </c>
      <c r="AA406" s="1" t="s">
        <v>3967</v>
      </c>
      <c r="AB406" s="1" t="str">
        <f t="shared" si="146"/>
        <v>'2016-06-28'</v>
      </c>
      <c r="AC406" s="3">
        <f t="shared" si="147"/>
        <v>914391076</v>
      </c>
      <c r="AD406" s="1" t="str">
        <f t="shared" si="148"/>
        <v>2016-08-04</v>
      </c>
      <c r="AE406" s="1" t="s">
        <v>3999</v>
      </c>
      <c r="AF406" s="1" t="str">
        <f t="shared" si="149"/>
        <v>'2016-08-04'</v>
      </c>
      <c r="AG406">
        <f t="shared" si="150"/>
        <v>7494</v>
      </c>
      <c r="AH406" s="1" t="str">
        <f t="shared" si="151"/>
        <v>109.28</v>
      </c>
      <c r="AI406" t="str">
        <f t="shared" si="152"/>
        <v>35.84</v>
      </c>
      <c r="AJ406" s="1" t="str">
        <f t="shared" si="153"/>
        <v>818944.32</v>
      </c>
      <c r="AK406" t="str">
        <f t="shared" si="154"/>
        <v>268584.96</v>
      </c>
      <c r="AL406" s="1" t="str">
        <f t="shared" si="155"/>
        <v>550359.36</v>
      </c>
      <c r="AM406" s="4">
        <f t="shared" si="156"/>
        <v>2016</v>
      </c>
      <c r="AN406" s="1" t="str">
        <f t="shared" si="157"/>
        <v>'2016'</v>
      </c>
      <c r="AO406" s="5">
        <f t="shared" si="158"/>
        <v>6</v>
      </c>
      <c r="AP406" s="1" t="str">
        <f t="shared" si="159"/>
        <v>'6'</v>
      </c>
      <c r="AQ406" s="1" t="str">
        <f t="shared" si="160"/>
        <v>'mon'</v>
      </c>
      <c r="AR406" t="str">
        <f t="shared" si="161"/>
        <v>73.44</v>
      </c>
      <c r="AS406" s="1" t="str">
        <f t="shared" si="162"/>
        <v>'37 days')</v>
      </c>
    </row>
    <row r="407" spans="1:45" x14ac:dyDescent="0.25">
      <c r="A407" t="s">
        <v>63</v>
      </c>
      <c r="B407" t="s">
        <v>592</v>
      </c>
      <c r="C407" t="s">
        <v>213</v>
      </c>
      <c r="D407" t="s">
        <v>35</v>
      </c>
      <c r="E407" t="s">
        <v>138</v>
      </c>
      <c r="F407" s="1">
        <v>41049</v>
      </c>
      <c r="G407">
        <v>207922542</v>
      </c>
      <c r="H407" s="1">
        <v>41091</v>
      </c>
      <c r="I407">
        <v>7755</v>
      </c>
      <c r="J407" t="s">
        <v>214</v>
      </c>
      <c r="K407" t="s">
        <v>215</v>
      </c>
      <c r="L407" t="s">
        <v>1512</v>
      </c>
      <c r="M407" t="s">
        <v>1513</v>
      </c>
      <c r="N407" t="s">
        <v>1514</v>
      </c>
      <c r="O407">
        <v>2012</v>
      </c>
      <c r="P407">
        <v>5</v>
      </c>
      <c r="Q407" t="s">
        <v>135</v>
      </c>
      <c r="R407" t="s">
        <v>219</v>
      </c>
      <c r="S407" t="s">
        <v>96</v>
      </c>
      <c r="U407" s="1" t="str">
        <f t="shared" si="140"/>
        <v>('Sub-Saharan Africa'</v>
      </c>
      <c r="V407" s="3" t="str">
        <f t="shared" si="141"/>
        <v>'South Africa'</v>
      </c>
      <c r="W407" s="3" t="str">
        <f t="shared" si="142"/>
        <v>'Meat'</v>
      </c>
      <c r="X407" s="3" t="str">
        <f t="shared" si="143"/>
        <v>'Online'</v>
      </c>
      <c r="Y407" s="3" t="str">
        <f t="shared" si="144"/>
        <v>'L'</v>
      </c>
      <c r="Z407" s="1" t="str">
        <f t="shared" si="145"/>
        <v>2012-05-20</v>
      </c>
      <c r="AA407" s="1" t="s">
        <v>3968</v>
      </c>
      <c r="AB407" s="1" t="str">
        <f t="shared" si="146"/>
        <v>'2012-05-20'</v>
      </c>
      <c r="AC407" s="3">
        <f t="shared" si="147"/>
        <v>207922542</v>
      </c>
      <c r="AD407" s="1" t="str">
        <f t="shared" si="148"/>
        <v>2012-07-01</v>
      </c>
      <c r="AE407" s="1" t="s">
        <v>4697</v>
      </c>
      <c r="AF407" s="1" t="str">
        <f t="shared" si="149"/>
        <v>'2012-07-01'</v>
      </c>
      <c r="AG407">
        <f t="shared" si="150"/>
        <v>7755</v>
      </c>
      <c r="AH407" s="1" t="str">
        <f t="shared" si="151"/>
        <v>421.89</v>
      </c>
      <c r="AI407" t="str">
        <f t="shared" si="152"/>
        <v>364.69</v>
      </c>
      <c r="AJ407" s="1" t="str">
        <f t="shared" si="153"/>
        <v>3271756.95</v>
      </c>
      <c r="AK407" t="str">
        <f t="shared" si="154"/>
        <v>2828170.95</v>
      </c>
      <c r="AL407" s="1" t="str">
        <f t="shared" si="155"/>
        <v>443586.0</v>
      </c>
      <c r="AM407" s="4">
        <f t="shared" si="156"/>
        <v>2012</v>
      </c>
      <c r="AN407" s="1" t="str">
        <f t="shared" si="157"/>
        <v>'2012'</v>
      </c>
      <c r="AO407" s="5">
        <f t="shared" si="158"/>
        <v>5</v>
      </c>
      <c r="AP407" s="1" t="str">
        <f t="shared" si="159"/>
        <v>'5'</v>
      </c>
      <c r="AQ407" s="1" t="str">
        <f t="shared" si="160"/>
        <v>'sat'</v>
      </c>
      <c r="AR407" t="str">
        <f t="shared" si="161"/>
        <v>57.19999999999999</v>
      </c>
      <c r="AS407" s="1" t="str">
        <f t="shared" si="162"/>
        <v>'42 days')</v>
      </c>
    </row>
    <row r="408" spans="1:45" x14ac:dyDescent="0.25">
      <c r="A408" t="s">
        <v>75</v>
      </c>
      <c r="B408" t="s">
        <v>702</v>
      </c>
      <c r="C408" t="s">
        <v>148</v>
      </c>
      <c r="D408" t="s">
        <v>22</v>
      </c>
      <c r="E408" t="s">
        <v>23</v>
      </c>
      <c r="F408" s="1">
        <v>41674</v>
      </c>
      <c r="G408">
        <v>816696012</v>
      </c>
      <c r="H408" s="1">
        <v>41686</v>
      </c>
      <c r="I408">
        <v>7353</v>
      </c>
      <c r="J408" t="s">
        <v>149</v>
      </c>
      <c r="K408" t="s">
        <v>150</v>
      </c>
      <c r="L408" t="s">
        <v>1515</v>
      </c>
      <c r="M408" t="s">
        <v>1516</v>
      </c>
      <c r="N408" t="s">
        <v>1517</v>
      </c>
      <c r="O408">
        <v>2014</v>
      </c>
      <c r="P408">
        <v>2</v>
      </c>
      <c r="Q408" t="s">
        <v>72</v>
      </c>
      <c r="R408" t="s">
        <v>154</v>
      </c>
      <c r="S408" t="s">
        <v>175</v>
      </c>
      <c r="U408" s="1" t="str">
        <f t="shared" si="140"/>
        <v>('Europe'</v>
      </c>
      <c r="V408" s="3" t="str">
        <f t="shared" si="141"/>
        <v>'Lithuania'</v>
      </c>
      <c r="W408" s="3" t="str">
        <f t="shared" si="142"/>
        <v>'Office Supplies'</v>
      </c>
      <c r="X408" s="3" t="str">
        <f t="shared" si="143"/>
        <v>'Offline'</v>
      </c>
      <c r="Y408" s="3" t="str">
        <f t="shared" si="144"/>
        <v>'M'</v>
      </c>
      <c r="Z408" s="1" t="str">
        <f t="shared" si="145"/>
        <v>2014-02-04</v>
      </c>
      <c r="AA408" s="1" t="s">
        <v>3969</v>
      </c>
      <c r="AB408" s="1" t="str">
        <f t="shared" si="146"/>
        <v>'2014-02-04'</v>
      </c>
      <c r="AC408" s="3">
        <f t="shared" si="147"/>
        <v>816696012</v>
      </c>
      <c r="AD408" s="1" t="str">
        <f t="shared" si="148"/>
        <v>2014-02-16</v>
      </c>
      <c r="AE408" s="1" t="s">
        <v>4371</v>
      </c>
      <c r="AF408" s="1" t="str">
        <f t="shared" si="149"/>
        <v>'2014-02-16'</v>
      </c>
      <c r="AG408">
        <f t="shared" si="150"/>
        <v>7353</v>
      </c>
      <c r="AH408" s="1" t="str">
        <f t="shared" si="151"/>
        <v>651.21</v>
      </c>
      <c r="AI408" t="str">
        <f t="shared" si="152"/>
        <v>524.96</v>
      </c>
      <c r="AJ408" s="1" t="str">
        <f t="shared" si="153"/>
        <v>4788347.13</v>
      </c>
      <c r="AK408" t="str">
        <f t="shared" si="154"/>
        <v>3860030.88</v>
      </c>
      <c r="AL408" s="1" t="str">
        <f t="shared" si="155"/>
        <v>928316.25</v>
      </c>
      <c r="AM408" s="4">
        <f t="shared" si="156"/>
        <v>2014</v>
      </c>
      <c r="AN408" s="1" t="str">
        <f t="shared" si="157"/>
        <v>'2014'</v>
      </c>
      <c r="AO408" s="5">
        <f t="shared" si="158"/>
        <v>2</v>
      </c>
      <c r="AP408" s="1" t="str">
        <f t="shared" si="159"/>
        <v>'2'</v>
      </c>
      <c r="AQ408" s="1" t="str">
        <f t="shared" si="160"/>
        <v>'mon'</v>
      </c>
      <c r="AR408" t="str">
        <f t="shared" si="161"/>
        <v>126.25</v>
      </c>
      <c r="AS408" s="1" t="str">
        <f t="shared" si="162"/>
        <v>'12 days')</v>
      </c>
    </row>
    <row r="409" spans="1:45" x14ac:dyDescent="0.25">
      <c r="A409" t="s">
        <v>75</v>
      </c>
      <c r="B409" t="s">
        <v>976</v>
      </c>
      <c r="C409" t="s">
        <v>157</v>
      </c>
      <c r="D409" t="s">
        <v>22</v>
      </c>
      <c r="E409" t="s">
        <v>138</v>
      </c>
      <c r="F409" s="1">
        <v>42323</v>
      </c>
      <c r="G409">
        <v>740760314</v>
      </c>
      <c r="H409" s="1">
        <v>42329</v>
      </c>
      <c r="I409">
        <v>6293</v>
      </c>
      <c r="J409" t="s">
        <v>158</v>
      </c>
      <c r="K409" t="s">
        <v>159</v>
      </c>
      <c r="L409" t="s">
        <v>1518</v>
      </c>
      <c r="M409" t="s">
        <v>1519</v>
      </c>
      <c r="N409" t="s">
        <v>1520</v>
      </c>
      <c r="O409">
        <v>2015</v>
      </c>
      <c r="P409">
        <v>11</v>
      </c>
      <c r="Q409" t="s">
        <v>135</v>
      </c>
      <c r="R409" t="s">
        <v>164</v>
      </c>
      <c r="S409" t="s">
        <v>224</v>
      </c>
      <c r="U409" s="1" t="str">
        <f t="shared" si="140"/>
        <v>('Europe'</v>
      </c>
      <c r="V409" s="3" t="str">
        <f t="shared" si="141"/>
        <v>'Russia'</v>
      </c>
      <c r="W409" s="3" t="str">
        <f t="shared" si="142"/>
        <v>'Beverages'</v>
      </c>
      <c r="X409" s="3" t="str">
        <f t="shared" si="143"/>
        <v>'Offline'</v>
      </c>
      <c r="Y409" s="3" t="str">
        <f t="shared" si="144"/>
        <v>'L'</v>
      </c>
      <c r="Z409" s="1" t="str">
        <f t="shared" si="145"/>
        <v>2015-11-15</v>
      </c>
      <c r="AA409" s="1" t="s">
        <v>3970</v>
      </c>
      <c r="AB409" s="1" t="str">
        <f t="shared" si="146"/>
        <v>'2015-11-15'</v>
      </c>
      <c r="AC409" s="3">
        <f t="shared" si="147"/>
        <v>740760314</v>
      </c>
      <c r="AD409" s="1" t="str">
        <f t="shared" si="148"/>
        <v>2015-11-21</v>
      </c>
      <c r="AE409" s="1" t="s">
        <v>4698</v>
      </c>
      <c r="AF409" s="1" t="str">
        <f t="shared" si="149"/>
        <v>'2015-11-21'</v>
      </c>
      <c r="AG409">
        <f t="shared" si="150"/>
        <v>6293</v>
      </c>
      <c r="AH409" s="1" t="str">
        <f t="shared" si="151"/>
        <v>47.45</v>
      </c>
      <c r="AI409" t="str">
        <f t="shared" si="152"/>
        <v>31.79</v>
      </c>
      <c r="AJ409" s="1" t="str">
        <f t="shared" si="153"/>
        <v>298602.85</v>
      </c>
      <c r="AK409" t="str">
        <f t="shared" si="154"/>
        <v>200054.47</v>
      </c>
      <c r="AL409" s="1" t="str">
        <f t="shared" si="155"/>
        <v>98548.38</v>
      </c>
      <c r="AM409" s="4">
        <f t="shared" si="156"/>
        <v>2015</v>
      </c>
      <c r="AN409" s="1" t="str">
        <f t="shared" si="157"/>
        <v>'2015'</v>
      </c>
      <c r="AO409" s="5">
        <f t="shared" si="158"/>
        <v>11</v>
      </c>
      <c r="AP409" s="1" t="str">
        <f t="shared" si="159"/>
        <v>'11'</v>
      </c>
      <c r="AQ409" s="1" t="str">
        <f t="shared" si="160"/>
        <v>'sat'</v>
      </c>
      <c r="AR409" t="str">
        <f t="shared" si="161"/>
        <v>15.660000000000004</v>
      </c>
      <c r="AS409" s="1" t="str">
        <f t="shared" si="162"/>
        <v>'6 days')</v>
      </c>
    </row>
    <row r="410" spans="1:45" x14ac:dyDescent="0.25">
      <c r="A410" t="s">
        <v>97</v>
      </c>
      <c r="B410" t="s">
        <v>1177</v>
      </c>
      <c r="C410" t="s">
        <v>44</v>
      </c>
      <c r="D410" t="s">
        <v>35</v>
      </c>
      <c r="E410" t="s">
        <v>45</v>
      </c>
      <c r="F410" s="1">
        <v>41285</v>
      </c>
      <c r="G410">
        <v>300476777</v>
      </c>
      <c r="H410" s="1">
        <v>41333</v>
      </c>
      <c r="I410">
        <v>6610</v>
      </c>
      <c r="J410" t="s">
        <v>46</v>
      </c>
      <c r="K410" t="s">
        <v>47</v>
      </c>
      <c r="L410" t="s">
        <v>1521</v>
      </c>
      <c r="M410" t="s">
        <v>1522</v>
      </c>
      <c r="N410" t="s">
        <v>1523</v>
      </c>
      <c r="O410">
        <v>2013</v>
      </c>
      <c r="P410">
        <v>1</v>
      </c>
      <c r="Q410" t="s">
        <v>163</v>
      </c>
      <c r="R410" t="s">
        <v>51</v>
      </c>
      <c r="S410" t="s">
        <v>311</v>
      </c>
      <c r="U410" s="1" t="str">
        <f t="shared" si="140"/>
        <v>('Central America and the Caribbean'</v>
      </c>
      <c r="V410" s="3" t="str">
        <f t="shared" si="141"/>
        <v>'The Bahamas'</v>
      </c>
      <c r="W410" s="3" t="str">
        <f t="shared" si="142"/>
        <v>'Baby Food'</v>
      </c>
      <c r="X410" s="3" t="str">
        <f t="shared" si="143"/>
        <v>'Online'</v>
      </c>
      <c r="Y410" s="3" t="str">
        <f t="shared" si="144"/>
        <v>'C'</v>
      </c>
      <c r="Z410" s="1" t="str">
        <f t="shared" si="145"/>
        <v>2013-01-11</v>
      </c>
      <c r="AA410" s="1" t="s">
        <v>3971</v>
      </c>
      <c r="AB410" s="1" t="str">
        <f t="shared" si="146"/>
        <v>'2013-01-11'</v>
      </c>
      <c r="AC410" s="3">
        <f t="shared" si="147"/>
        <v>300476777</v>
      </c>
      <c r="AD410" s="1" t="str">
        <f t="shared" si="148"/>
        <v>2013-02-28</v>
      </c>
      <c r="AE410" s="1" t="s">
        <v>4699</v>
      </c>
      <c r="AF410" s="1" t="str">
        <f t="shared" si="149"/>
        <v>'2013-02-28'</v>
      </c>
      <c r="AG410">
        <f t="shared" si="150"/>
        <v>6610</v>
      </c>
      <c r="AH410" s="1" t="str">
        <f t="shared" si="151"/>
        <v>255.28</v>
      </c>
      <c r="AI410" t="str">
        <f t="shared" si="152"/>
        <v>159.42</v>
      </c>
      <c r="AJ410" s="1" t="str">
        <f t="shared" si="153"/>
        <v>1687400.8</v>
      </c>
      <c r="AK410" t="str">
        <f t="shared" si="154"/>
        <v>1053766.2</v>
      </c>
      <c r="AL410" s="1" t="str">
        <f t="shared" si="155"/>
        <v>633634.6</v>
      </c>
      <c r="AM410" s="4">
        <f t="shared" si="156"/>
        <v>2013</v>
      </c>
      <c r="AN410" s="1" t="str">
        <f t="shared" si="157"/>
        <v>'2013'</v>
      </c>
      <c r="AO410" s="5">
        <f t="shared" si="158"/>
        <v>1</v>
      </c>
      <c r="AP410" s="1" t="str">
        <f t="shared" si="159"/>
        <v>'1'</v>
      </c>
      <c r="AQ410" s="1" t="str">
        <f t="shared" si="160"/>
        <v>'thur'</v>
      </c>
      <c r="AR410" t="str">
        <f t="shared" si="161"/>
        <v>95.86</v>
      </c>
      <c r="AS410" s="1" t="str">
        <f t="shared" si="162"/>
        <v>'48 days')</v>
      </c>
    </row>
    <row r="411" spans="1:45" x14ac:dyDescent="0.25">
      <c r="A411" t="s">
        <v>97</v>
      </c>
      <c r="B411" t="s">
        <v>1177</v>
      </c>
      <c r="C411" t="s">
        <v>114</v>
      </c>
      <c r="D411" t="s">
        <v>35</v>
      </c>
      <c r="E411" t="s">
        <v>138</v>
      </c>
      <c r="F411" s="1">
        <v>41388</v>
      </c>
      <c r="G411">
        <v>786519229</v>
      </c>
      <c r="H411" s="1">
        <v>41432</v>
      </c>
      <c r="I411">
        <v>7373</v>
      </c>
      <c r="J411" t="s">
        <v>115</v>
      </c>
      <c r="K411" t="s">
        <v>116</v>
      </c>
      <c r="L411" t="s">
        <v>1524</v>
      </c>
      <c r="M411" t="s">
        <v>1525</v>
      </c>
      <c r="N411" t="s">
        <v>1526</v>
      </c>
      <c r="O411">
        <v>2013</v>
      </c>
      <c r="P411">
        <v>4</v>
      </c>
      <c r="Q411" t="s">
        <v>85</v>
      </c>
      <c r="R411" t="s">
        <v>120</v>
      </c>
      <c r="S411" t="s">
        <v>86</v>
      </c>
      <c r="U411" s="1" t="str">
        <f t="shared" si="140"/>
        <v>('Central America and the Caribbean'</v>
      </c>
      <c r="V411" s="3" t="str">
        <f t="shared" si="141"/>
        <v>'The Bahamas'</v>
      </c>
      <c r="W411" s="3" t="str">
        <f t="shared" si="142"/>
        <v>'Snacks'</v>
      </c>
      <c r="X411" s="3" t="str">
        <f t="shared" si="143"/>
        <v>'Online'</v>
      </c>
      <c r="Y411" s="3" t="str">
        <f t="shared" si="144"/>
        <v>'L'</v>
      </c>
      <c r="Z411" s="1" t="str">
        <f t="shared" si="145"/>
        <v>2013-04-24</v>
      </c>
      <c r="AA411" s="1" t="s">
        <v>3972</v>
      </c>
      <c r="AB411" s="1" t="str">
        <f t="shared" si="146"/>
        <v>'2013-04-24'</v>
      </c>
      <c r="AC411" s="3">
        <f t="shared" si="147"/>
        <v>786519229</v>
      </c>
      <c r="AD411" s="1" t="str">
        <f t="shared" si="148"/>
        <v>2013-06-07</v>
      </c>
      <c r="AE411" s="1" t="s">
        <v>4700</v>
      </c>
      <c r="AF411" s="1" t="str">
        <f t="shared" si="149"/>
        <v>'2013-06-07'</v>
      </c>
      <c r="AG411">
        <f t="shared" si="150"/>
        <v>7373</v>
      </c>
      <c r="AH411" s="1" t="str">
        <f t="shared" si="151"/>
        <v>152.58</v>
      </c>
      <c r="AI411" t="str">
        <f t="shared" si="152"/>
        <v>97.44</v>
      </c>
      <c r="AJ411" s="1" t="str">
        <f t="shared" si="153"/>
        <v>1124972.34</v>
      </c>
      <c r="AK411" t="str">
        <f t="shared" si="154"/>
        <v>718425.12</v>
      </c>
      <c r="AL411" s="1" t="str">
        <f t="shared" si="155"/>
        <v>406547.22</v>
      </c>
      <c r="AM411" s="4">
        <f t="shared" si="156"/>
        <v>2013</v>
      </c>
      <c r="AN411" s="1" t="str">
        <f t="shared" si="157"/>
        <v>'2013'</v>
      </c>
      <c r="AO411" s="5">
        <f t="shared" si="158"/>
        <v>4</v>
      </c>
      <c r="AP411" s="1" t="str">
        <f t="shared" si="159"/>
        <v>'4'</v>
      </c>
      <c r="AQ411" s="1" t="str">
        <f t="shared" si="160"/>
        <v>'tue'</v>
      </c>
      <c r="AR411" t="str">
        <f t="shared" si="161"/>
        <v>55.140000000000015</v>
      </c>
      <c r="AS411" s="1" t="str">
        <f t="shared" si="162"/>
        <v>'44 days')</v>
      </c>
    </row>
    <row r="412" spans="1:45" x14ac:dyDescent="0.25">
      <c r="A412" t="s">
        <v>19</v>
      </c>
      <c r="B412" t="s">
        <v>277</v>
      </c>
      <c r="C412" t="s">
        <v>21</v>
      </c>
      <c r="D412" t="s">
        <v>22</v>
      </c>
      <c r="E412" t="s">
        <v>45</v>
      </c>
      <c r="F412" s="1">
        <v>40313</v>
      </c>
      <c r="G412">
        <v>409873998</v>
      </c>
      <c r="H412" s="1">
        <v>40332</v>
      </c>
      <c r="I412">
        <v>9679</v>
      </c>
      <c r="J412" t="s">
        <v>24</v>
      </c>
      <c r="K412" t="s">
        <v>25</v>
      </c>
      <c r="L412" t="s">
        <v>1527</v>
      </c>
      <c r="M412" t="s">
        <v>1528</v>
      </c>
      <c r="N412" t="s">
        <v>1529</v>
      </c>
      <c r="O412">
        <v>2010</v>
      </c>
      <c r="P412">
        <v>5</v>
      </c>
      <c r="Q412" t="s">
        <v>29</v>
      </c>
      <c r="R412" t="s">
        <v>30</v>
      </c>
      <c r="S412" t="s">
        <v>121</v>
      </c>
      <c r="U412" s="1" t="str">
        <f t="shared" si="140"/>
        <v>('Middle East and North Africa'</v>
      </c>
      <c r="V412" s="3" t="str">
        <f t="shared" si="141"/>
        <v>'Turkey'</v>
      </c>
      <c r="W412" s="3" t="str">
        <f t="shared" si="142"/>
        <v>'Cosmetics'</v>
      </c>
      <c r="X412" s="3" t="str">
        <f t="shared" si="143"/>
        <v>'Offline'</v>
      </c>
      <c r="Y412" s="3" t="str">
        <f t="shared" si="144"/>
        <v>'C'</v>
      </c>
      <c r="Z412" s="1" t="str">
        <f t="shared" si="145"/>
        <v>2010-05-15</v>
      </c>
      <c r="AA412" s="1" t="s">
        <v>3973</v>
      </c>
      <c r="AB412" s="1" t="str">
        <f t="shared" si="146"/>
        <v>'2010-05-15'</v>
      </c>
      <c r="AC412" s="3">
        <f t="shared" si="147"/>
        <v>409873998</v>
      </c>
      <c r="AD412" s="1" t="str">
        <f t="shared" si="148"/>
        <v>2010-06-03</v>
      </c>
      <c r="AE412" s="1" t="s">
        <v>4147</v>
      </c>
      <c r="AF412" s="1" t="str">
        <f t="shared" si="149"/>
        <v>'2010-06-03'</v>
      </c>
      <c r="AG412">
        <f t="shared" si="150"/>
        <v>9679</v>
      </c>
      <c r="AH412" s="1" t="str">
        <f t="shared" si="151"/>
        <v>437.2</v>
      </c>
      <c r="AI412" t="str">
        <f t="shared" si="152"/>
        <v>263.33</v>
      </c>
      <c r="AJ412" s="1" t="str">
        <f t="shared" si="153"/>
        <v>4231658.8</v>
      </c>
      <c r="AK412" t="str">
        <f t="shared" si="154"/>
        <v>2548771.07</v>
      </c>
      <c r="AL412" s="1" t="str">
        <f t="shared" si="155"/>
        <v>1682887.73</v>
      </c>
      <c r="AM412" s="4">
        <f t="shared" si="156"/>
        <v>2010</v>
      </c>
      <c r="AN412" s="1" t="str">
        <f t="shared" si="157"/>
        <v>'2010'</v>
      </c>
      <c r="AO412" s="5">
        <f t="shared" si="158"/>
        <v>5</v>
      </c>
      <c r="AP412" s="1" t="str">
        <f t="shared" si="159"/>
        <v>'5'</v>
      </c>
      <c r="AQ412" s="1" t="str">
        <f t="shared" si="160"/>
        <v>'fri'</v>
      </c>
      <c r="AR412" t="str">
        <f t="shared" si="161"/>
        <v>173.87</v>
      </c>
      <c r="AS412" s="1" t="str">
        <f t="shared" si="162"/>
        <v>'19 days')</v>
      </c>
    </row>
    <row r="413" spans="1:45" x14ac:dyDescent="0.25">
      <c r="A413" t="s">
        <v>63</v>
      </c>
      <c r="B413" t="s">
        <v>220</v>
      </c>
      <c r="C413" t="s">
        <v>21</v>
      </c>
      <c r="D413" t="s">
        <v>22</v>
      </c>
      <c r="E413" t="s">
        <v>66</v>
      </c>
      <c r="F413" s="1">
        <v>40285</v>
      </c>
      <c r="G413">
        <v>151839911</v>
      </c>
      <c r="H413" s="1">
        <v>40320</v>
      </c>
      <c r="I413">
        <v>1659</v>
      </c>
      <c r="J413" t="s">
        <v>24</v>
      </c>
      <c r="K413" t="s">
        <v>25</v>
      </c>
      <c r="L413" t="s">
        <v>1530</v>
      </c>
      <c r="M413" t="s">
        <v>1531</v>
      </c>
      <c r="N413" t="s">
        <v>1532</v>
      </c>
      <c r="O413">
        <v>2010</v>
      </c>
      <c r="P413">
        <v>4</v>
      </c>
      <c r="Q413" t="s">
        <v>29</v>
      </c>
      <c r="R413" t="s">
        <v>30</v>
      </c>
      <c r="S413" t="s">
        <v>130</v>
      </c>
      <c r="U413" s="1" t="str">
        <f t="shared" si="140"/>
        <v>('Sub-Saharan Africa'</v>
      </c>
      <c r="V413" s="3" t="str">
        <f t="shared" si="141"/>
        <v>'Mauritius '</v>
      </c>
      <c r="W413" s="3" t="str">
        <f t="shared" si="142"/>
        <v>'Cosmetics'</v>
      </c>
      <c r="X413" s="3" t="str">
        <f t="shared" si="143"/>
        <v>'Offline'</v>
      </c>
      <c r="Y413" s="3" t="str">
        <f t="shared" si="144"/>
        <v>'H'</v>
      </c>
      <c r="Z413" s="1" t="str">
        <f t="shared" si="145"/>
        <v>2010-04-17</v>
      </c>
      <c r="AA413" s="1" t="s">
        <v>3974</v>
      </c>
      <c r="AB413" s="1" t="str">
        <f t="shared" si="146"/>
        <v>'2010-04-17'</v>
      </c>
      <c r="AC413" s="3">
        <f t="shared" si="147"/>
        <v>151839911</v>
      </c>
      <c r="AD413" s="1" t="str">
        <f t="shared" si="148"/>
        <v>2010-05-22</v>
      </c>
      <c r="AE413" s="1" t="s">
        <v>4175</v>
      </c>
      <c r="AF413" s="1" t="str">
        <f t="shared" si="149"/>
        <v>'2010-05-22'</v>
      </c>
      <c r="AG413">
        <f t="shared" si="150"/>
        <v>1659</v>
      </c>
      <c r="AH413" s="1" t="str">
        <f t="shared" si="151"/>
        <v>437.2</v>
      </c>
      <c r="AI413" t="str">
        <f t="shared" si="152"/>
        <v>263.33</v>
      </c>
      <c r="AJ413" s="1" t="str">
        <f t="shared" si="153"/>
        <v>725314.8</v>
      </c>
      <c r="AK413" t="str">
        <f t="shared" si="154"/>
        <v>436864.47</v>
      </c>
      <c r="AL413" s="1" t="str">
        <f t="shared" si="155"/>
        <v>288450.33</v>
      </c>
      <c r="AM413" s="4">
        <f t="shared" si="156"/>
        <v>2010</v>
      </c>
      <c r="AN413" s="1" t="str">
        <f t="shared" si="157"/>
        <v>'2010'</v>
      </c>
      <c r="AO413" s="5">
        <f t="shared" si="158"/>
        <v>4</v>
      </c>
      <c r="AP413" s="1" t="str">
        <f t="shared" si="159"/>
        <v>'4'</v>
      </c>
      <c r="AQ413" s="1" t="str">
        <f t="shared" si="160"/>
        <v>'fri'</v>
      </c>
      <c r="AR413" t="str">
        <f t="shared" si="161"/>
        <v>173.87</v>
      </c>
      <c r="AS413" s="1" t="str">
        <f t="shared" si="162"/>
        <v>'35 days')</v>
      </c>
    </row>
    <row r="414" spans="1:45" x14ac:dyDescent="0.25">
      <c r="A414" t="s">
        <v>75</v>
      </c>
      <c r="B414" t="s">
        <v>180</v>
      </c>
      <c r="C414" t="s">
        <v>34</v>
      </c>
      <c r="D414" t="s">
        <v>35</v>
      </c>
      <c r="E414" t="s">
        <v>66</v>
      </c>
      <c r="F414" s="1">
        <v>41146</v>
      </c>
      <c r="G414">
        <v>614028298</v>
      </c>
      <c r="H414" s="1">
        <v>41161</v>
      </c>
      <c r="I414">
        <v>3473</v>
      </c>
      <c r="J414" t="s">
        <v>36</v>
      </c>
      <c r="K414" t="s">
        <v>37</v>
      </c>
      <c r="L414" t="s">
        <v>1533</v>
      </c>
      <c r="M414" t="s">
        <v>1534</v>
      </c>
      <c r="N414" t="s">
        <v>1535</v>
      </c>
      <c r="O414">
        <v>2012</v>
      </c>
      <c r="P414">
        <v>8</v>
      </c>
      <c r="Q414" t="s">
        <v>29</v>
      </c>
      <c r="R414" t="s">
        <v>42</v>
      </c>
      <c r="S414" t="s">
        <v>74</v>
      </c>
      <c r="U414" s="1" t="str">
        <f t="shared" si="140"/>
        <v>('Europe'</v>
      </c>
      <c r="V414" s="3" t="str">
        <f t="shared" si="141"/>
        <v>'Bulgaria'</v>
      </c>
      <c r="W414" s="3" t="str">
        <f t="shared" si="142"/>
        <v>'Vegetables'</v>
      </c>
      <c r="X414" s="3" t="str">
        <f t="shared" si="143"/>
        <v>'Online'</v>
      </c>
      <c r="Y414" s="3" t="str">
        <f t="shared" si="144"/>
        <v>'H'</v>
      </c>
      <c r="Z414" s="1" t="str">
        <f t="shared" si="145"/>
        <v>2012-08-25</v>
      </c>
      <c r="AA414" s="1" t="s">
        <v>3975</v>
      </c>
      <c r="AB414" s="1" t="str">
        <f t="shared" si="146"/>
        <v>'2012-08-25'</v>
      </c>
      <c r="AC414" s="3">
        <f t="shared" si="147"/>
        <v>614028298</v>
      </c>
      <c r="AD414" s="1" t="str">
        <f t="shared" si="148"/>
        <v>2012-09-09</v>
      </c>
      <c r="AE414" s="1" t="s">
        <v>4701</v>
      </c>
      <c r="AF414" s="1" t="str">
        <f t="shared" si="149"/>
        <v>'2012-09-09'</v>
      </c>
      <c r="AG414">
        <f t="shared" si="150"/>
        <v>3473</v>
      </c>
      <c r="AH414" s="1" t="str">
        <f t="shared" si="151"/>
        <v>154.06</v>
      </c>
      <c r="AI414" t="str">
        <f t="shared" si="152"/>
        <v>90.93</v>
      </c>
      <c r="AJ414" s="1" t="str">
        <f t="shared" si="153"/>
        <v>535050.38</v>
      </c>
      <c r="AK414" t="str">
        <f t="shared" si="154"/>
        <v>315799.89</v>
      </c>
      <c r="AL414" s="1" t="str">
        <f t="shared" si="155"/>
        <v>219250.49</v>
      </c>
      <c r="AM414" s="4">
        <f t="shared" si="156"/>
        <v>2012</v>
      </c>
      <c r="AN414" s="1" t="str">
        <f t="shared" si="157"/>
        <v>'2012'</v>
      </c>
      <c r="AO414" s="5">
        <f t="shared" si="158"/>
        <v>8</v>
      </c>
      <c r="AP414" s="1" t="str">
        <f t="shared" si="159"/>
        <v>'8'</v>
      </c>
      <c r="AQ414" s="1" t="str">
        <f t="shared" si="160"/>
        <v>'fri'</v>
      </c>
      <c r="AR414" t="str">
        <f t="shared" si="161"/>
        <v>63.13</v>
      </c>
      <c r="AS414" s="1" t="str">
        <f t="shared" si="162"/>
        <v>'15 days')</v>
      </c>
    </row>
    <row r="415" spans="1:45" x14ac:dyDescent="0.25">
      <c r="A415" t="s">
        <v>19</v>
      </c>
      <c r="B415" t="s">
        <v>818</v>
      </c>
      <c r="C415" t="s">
        <v>123</v>
      </c>
      <c r="D415" t="s">
        <v>22</v>
      </c>
      <c r="E415" t="s">
        <v>138</v>
      </c>
      <c r="F415" s="1">
        <v>41748</v>
      </c>
      <c r="G415">
        <v>668362987</v>
      </c>
      <c r="H415" s="1">
        <v>41772</v>
      </c>
      <c r="I415">
        <v>2315</v>
      </c>
      <c r="J415" t="s">
        <v>124</v>
      </c>
      <c r="K415" t="s">
        <v>125</v>
      </c>
      <c r="L415" t="s">
        <v>1536</v>
      </c>
      <c r="M415" t="s">
        <v>1537</v>
      </c>
      <c r="N415" t="s">
        <v>1538</v>
      </c>
      <c r="O415">
        <v>2014</v>
      </c>
      <c r="P415">
        <v>4</v>
      </c>
      <c r="Q415" t="s">
        <v>29</v>
      </c>
      <c r="R415" t="s">
        <v>129</v>
      </c>
      <c r="S415" t="s">
        <v>146</v>
      </c>
      <c r="U415" s="1" t="str">
        <f t="shared" si="140"/>
        <v>('Middle East and North Africa'</v>
      </c>
      <c r="V415" s="3" t="str">
        <f t="shared" si="141"/>
        <v>'Iran'</v>
      </c>
      <c r="W415" s="3" t="str">
        <f t="shared" si="142"/>
        <v>'Household'</v>
      </c>
      <c r="X415" s="3" t="str">
        <f t="shared" si="143"/>
        <v>'Offline'</v>
      </c>
      <c r="Y415" s="3" t="str">
        <f t="shared" si="144"/>
        <v>'L'</v>
      </c>
      <c r="Z415" s="1" t="str">
        <f t="shared" si="145"/>
        <v>2014-04-19</v>
      </c>
      <c r="AA415" s="1" t="s">
        <v>3976</v>
      </c>
      <c r="AB415" s="1" t="str">
        <f t="shared" si="146"/>
        <v>'2014-04-19'</v>
      </c>
      <c r="AC415" s="3">
        <f t="shared" si="147"/>
        <v>668362987</v>
      </c>
      <c r="AD415" s="1" t="str">
        <f t="shared" si="148"/>
        <v>2014-05-13</v>
      </c>
      <c r="AE415" s="1" t="s">
        <v>4258</v>
      </c>
      <c r="AF415" s="1" t="str">
        <f t="shared" si="149"/>
        <v>'2014-05-13'</v>
      </c>
      <c r="AG415">
        <f t="shared" si="150"/>
        <v>2315</v>
      </c>
      <c r="AH415" s="1" t="str">
        <f t="shared" si="151"/>
        <v>668.27</v>
      </c>
      <c r="AI415" t="str">
        <f t="shared" si="152"/>
        <v>502.54</v>
      </c>
      <c r="AJ415" s="1" t="str">
        <f t="shared" si="153"/>
        <v>1547045.05</v>
      </c>
      <c r="AK415" t="str">
        <f t="shared" si="154"/>
        <v>1163380.1</v>
      </c>
      <c r="AL415" s="1" t="str">
        <f t="shared" si="155"/>
        <v>383664.95</v>
      </c>
      <c r="AM415" s="4">
        <f t="shared" si="156"/>
        <v>2014</v>
      </c>
      <c r="AN415" s="1" t="str">
        <f t="shared" si="157"/>
        <v>'2014'</v>
      </c>
      <c r="AO415" s="5">
        <f t="shared" si="158"/>
        <v>4</v>
      </c>
      <c r="AP415" s="1" t="str">
        <f t="shared" si="159"/>
        <v>'4'</v>
      </c>
      <c r="AQ415" s="1" t="str">
        <f t="shared" si="160"/>
        <v>'fri'</v>
      </c>
      <c r="AR415" t="str">
        <f t="shared" si="161"/>
        <v>165.72999999999996</v>
      </c>
      <c r="AS415" s="1" t="str">
        <f t="shared" si="162"/>
        <v>'24 days')</v>
      </c>
    </row>
    <row r="416" spans="1:45" x14ac:dyDescent="0.25">
      <c r="A416" t="s">
        <v>63</v>
      </c>
      <c r="B416" t="s">
        <v>606</v>
      </c>
      <c r="C416" t="s">
        <v>123</v>
      </c>
      <c r="D416" t="s">
        <v>35</v>
      </c>
      <c r="E416" t="s">
        <v>23</v>
      </c>
      <c r="F416" s="1">
        <v>41331</v>
      </c>
      <c r="G416">
        <v>607080304</v>
      </c>
      <c r="H416" s="1">
        <v>41369</v>
      </c>
      <c r="I416">
        <v>7408</v>
      </c>
      <c r="J416" t="s">
        <v>124</v>
      </c>
      <c r="K416" t="s">
        <v>125</v>
      </c>
      <c r="L416" t="s">
        <v>1539</v>
      </c>
      <c r="M416" t="s">
        <v>1540</v>
      </c>
      <c r="N416" t="s">
        <v>1541</v>
      </c>
      <c r="O416">
        <v>2013</v>
      </c>
      <c r="P416">
        <v>2</v>
      </c>
      <c r="Q416" t="s">
        <v>72</v>
      </c>
      <c r="R416" t="s">
        <v>129</v>
      </c>
      <c r="S416" t="s">
        <v>268</v>
      </c>
      <c r="U416" s="1" t="str">
        <f t="shared" si="140"/>
        <v>('Sub-Saharan Africa'</v>
      </c>
      <c r="V416" s="3" t="str">
        <f t="shared" si="141"/>
        <v>'Ghana'</v>
      </c>
      <c r="W416" s="3" t="str">
        <f t="shared" si="142"/>
        <v>'Household'</v>
      </c>
      <c r="X416" s="3" t="str">
        <f t="shared" si="143"/>
        <v>'Online'</v>
      </c>
      <c r="Y416" s="3" t="str">
        <f t="shared" si="144"/>
        <v>'M'</v>
      </c>
      <c r="Z416" s="1" t="str">
        <f t="shared" si="145"/>
        <v>2013-02-26</v>
      </c>
      <c r="AA416" s="1" t="s">
        <v>3977</v>
      </c>
      <c r="AB416" s="1" t="str">
        <f t="shared" si="146"/>
        <v>'2013-02-26'</v>
      </c>
      <c r="AC416" s="3">
        <f t="shared" si="147"/>
        <v>607080304</v>
      </c>
      <c r="AD416" s="1" t="str">
        <f t="shared" si="148"/>
        <v>2013-04-05</v>
      </c>
      <c r="AE416" s="1" t="s">
        <v>4702</v>
      </c>
      <c r="AF416" s="1" t="str">
        <f t="shared" si="149"/>
        <v>'2013-04-05'</v>
      </c>
      <c r="AG416">
        <f t="shared" si="150"/>
        <v>7408</v>
      </c>
      <c r="AH416" s="1" t="str">
        <f t="shared" si="151"/>
        <v>668.27</v>
      </c>
      <c r="AI416" t="str">
        <f t="shared" si="152"/>
        <v>502.54</v>
      </c>
      <c r="AJ416" s="1" t="str">
        <f t="shared" si="153"/>
        <v>4950544.16</v>
      </c>
      <c r="AK416" t="str">
        <f t="shared" si="154"/>
        <v>3722816.32</v>
      </c>
      <c r="AL416" s="1" t="str">
        <f t="shared" si="155"/>
        <v>1227727.84</v>
      </c>
      <c r="AM416" s="4">
        <f t="shared" si="156"/>
        <v>2013</v>
      </c>
      <c r="AN416" s="1" t="str">
        <f t="shared" si="157"/>
        <v>'2013'</v>
      </c>
      <c r="AO416" s="5">
        <f t="shared" si="158"/>
        <v>2</v>
      </c>
      <c r="AP416" s="1" t="str">
        <f t="shared" si="159"/>
        <v>'2'</v>
      </c>
      <c r="AQ416" s="1" t="str">
        <f t="shared" si="160"/>
        <v>'mon'</v>
      </c>
      <c r="AR416" t="str">
        <f t="shared" si="161"/>
        <v>165.72999999999996</v>
      </c>
      <c r="AS416" s="1" t="str">
        <f t="shared" si="162"/>
        <v>'38 days')</v>
      </c>
    </row>
    <row r="417" spans="1:45" x14ac:dyDescent="0.25">
      <c r="A417" t="s">
        <v>63</v>
      </c>
      <c r="B417" t="s">
        <v>523</v>
      </c>
      <c r="C417" t="s">
        <v>44</v>
      </c>
      <c r="D417" t="s">
        <v>35</v>
      </c>
      <c r="E417" t="s">
        <v>23</v>
      </c>
      <c r="F417" s="1">
        <v>40905</v>
      </c>
      <c r="G417">
        <v>792729079</v>
      </c>
      <c r="H417" s="1">
        <v>40925</v>
      </c>
      <c r="I417">
        <v>5006</v>
      </c>
      <c r="J417" t="s">
        <v>46</v>
      </c>
      <c r="K417" t="s">
        <v>47</v>
      </c>
      <c r="L417" t="s">
        <v>1542</v>
      </c>
      <c r="M417" t="s">
        <v>1543</v>
      </c>
      <c r="N417" t="s">
        <v>1544</v>
      </c>
      <c r="O417">
        <v>2011</v>
      </c>
      <c r="P417">
        <v>12</v>
      </c>
      <c r="Q417" t="s">
        <v>85</v>
      </c>
      <c r="R417" t="s">
        <v>51</v>
      </c>
      <c r="S417" t="s">
        <v>184</v>
      </c>
      <c r="U417" s="1" t="str">
        <f t="shared" si="140"/>
        <v>('Sub-Saharan Africa'</v>
      </c>
      <c r="V417" s="3" t="str">
        <f t="shared" si="141"/>
        <v>'Malawi'</v>
      </c>
      <c r="W417" s="3" t="str">
        <f t="shared" si="142"/>
        <v>'Baby Food'</v>
      </c>
      <c r="X417" s="3" t="str">
        <f t="shared" si="143"/>
        <v>'Online'</v>
      </c>
      <c r="Y417" s="3" t="str">
        <f t="shared" si="144"/>
        <v>'M'</v>
      </c>
      <c r="Z417" s="1" t="str">
        <f t="shared" si="145"/>
        <v>2011-12-28</v>
      </c>
      <c r="AA417" s="1" t="s">
        <v>3978</v>
      </c>
      <c r="AB417" s="1" t="str">
        <f t="shared" si="146"/>
        <v>'2011-12-28'</v>
      </c>
      <c r="AC417" s="3">
        <f t="shared" si="147"/>
        <v>792729079</v>
      </c>
      <c r="AD417" s="1" t="str">
        <f t="shared" si="148"/>
        <v>2012-01-17</v>
      </c>
      <c r="AE417" s="1" t="s">
        <v>4703</v>
      </c>
      <c r="AF417" s="1" t="str">
        <f t="shared" si="149"/>
        <v>'2012-01-17'</v>
      </c>
      <c r="AG417">
        <f t="shared" si="150"/>
        <v>5006</v>
      </c>
      <c r="AH417" s="1" t="str">
        <f t="shared" si="151"/>
        <v>255.28</v>
      </c>
      <c r="AI417" t="str">
        <f t="shared" si="152"/>
        <v>159.42</v>
      </c>
      <c r="AJ417" s="1" t="str">
        <f t="shared" si="153"/>
        <v>1277931.68</v>
      </c>
      <c r="AK417" t="str">
        <f t="shared" si="154"/>
        <v>798056.52</v>
      </c>
      <c r="AL417" s="1" t="str">
        <f t="shared" si="155"/>
        <v>479875.16</v>
      </c>
      <c r="AM417" s="4">
        <f t="shared" si="156"/>
        <v>2011</v>
      </c>
      <c r="AN417" s="1" t="str">
        <f t="shared" si="157"/>
        <v>'2011'</v>
      </c>
      <c r="AO417" s="5">
        <f t="shared" si="158"/>
        <v>12</v>
      </c>
      <c r="AP417" s="1" t="str">
        <f t="shared" si="159"/>
        <v>'12'</v>
      </c>
      <c r="AQ417" s="1" t="str">
        <f t="shared" si="160"/>
        <v>'tue'</v>
      </c>
      <c r="AR417" t="str">
        <f t="shared" si="161"/>
        <v>95.86</v>
      </c>
      <c r="AS417" s="1" t="str">
        <f t="shared" si="162"/>
        <v>'20 days')</v>
      </c>
    </row>
    <row r="418" spans="1:45" x14ac:dyDescent="0.25">
      <c r="A418" t="s">
        <v>63</v>
      </c>
      <c r="B418" t="s">
        <v>648</v>
      </c>
      <c r="C418" t="s">
        <v>44</v>
      </c>
      <c r="D418" t="s">
        <v>22</v>
      </c>
      <c r="E418" t="s">
        <v>23</v>
      </c>
      <c r="F418" s="1">
        <v>41872</v>
      </c>
      <c r="G418">
        <v>308170640</v>
      </c>
      <c r="H418" s="1">
        <v>41922</v>
      </c>
      <c r="I418">
        <v>3395</v>
      </c>
      <c r="J418" t="s">
        <v>46</v>
      </c>
      <c r="K418" t="s">
        <v>47</v>
      </c>
      <c r="L418" t="s">
        <v>1545</v>
      </c>
      <c r="M418" t="s">
        <v>1546</v>
      </c>
      <c r="N418" t="s">
        <v>1547</v>
      </c>
      <c r="O418">
        <v>2014</v>
      </c>
      <c r="P418">
        <v>8</v>
      </c>
      <c r="Q418" t="s">
        <v>94</v>
      </c>
      <c r="R418" t="s">
        <v>51</v>
      </c>
      <c r="S418" t="s">
        <v>246</v>
      </c>
      <c r="U418" s="1" t="str">
        <f t="shared" si="140"/>
        <v>('Sub-Saharan Africa'</v>
      </c>
      <c r="V418" s="3" t="str">
        <f t="shared" si="141"/>
        <v>'Zimbabwe'</v>
      </c>
      <c r="W418" s="3" t="str">
        <f t="shared" si="142"/>
        <v>'Baby Food'</v>
      </c>
      <c r="X418" s="3" t="str">
        <f t="shared" si="143"/>
        <v>'Offline'</v>
      </c>
      <c r="Y418" s="3" t="str">
        <f t="shared" si="144"/>
        <v>'M'</v>
      </c>
      <c r="Z418" s="1" t="str">
        <f t="shared" si="145"/>
        <v>2014-08-21</v>
      </c>
      <c r="AA418" s="1" t="s">
        <v>3979</v>
      </c>
      <c r="AB418" s="1" t="str">
        <f t="shared" si="146"/>
        <v>'2014-08-21'</v>
      </c>
      <c r="AC418" s="3">
        <f t="shared" si="147"/>
        <v>308170640</v>
      </c>
      <c r="AD418" s="1" t="str">
        <f t="shared" si="148"/>
        <v>2014-10-10</v>
      </c>
      <c r="AE418" s="1" t="s">
        <v>4704</v>
      </c>
      <c r="AF418" s="1" t="str">
        <f t="shared" si="149"/>
        <v>'2014-10-10'</v>
      </c>
      <c r="AG418">
        <f t="shared" si="150"/>
        <v>3395</v>
      </c>
      <c r="AH418" s="1" t="str">
        <f t="shared" si="151"/>
        <v>255.28</v>
      </c>
      <c r="AI418" t="str">
        <f t="shared" si="152"/>
        <v>159.42</v>
      </c>
      <c r="AJ418" s="1" t="str">
        <f t="shared" si="153"/>
        <v>866675.6</v>
      </c>
      <c r="AK418" t="str">
        <f t="shared" si="154"/>
        <v>541230.9</v>
      </c>
      <c r="AL418" s="1" t="str">
        <f t="shared" si="155"/>
        <v>325444.7</v>
      </c>
      <c r="AM418" s="4">
        <f t="shared" si="156"/>
        <v>2014</v>
      </c>
      <c r="AN418" s="1" t="str">
        <f t="shared" si="157"/>
        <v>'2014'</v>
      </c>
      <c r="AO418" s="5">
        <f t="shared" si="158"/>
        <v>8</v>
      </c>
      <c r="AP418" s="1" t="str">
        <f t="shared" si="159"/>
        <v>'8'</v>
      </c>
      <c r="AQ418" s="1" t="str">
        <f t="shared" si="160"/>
        <v>'wed'</v>
      </c>
      <c r="AR418" t="str">
        <f t="shared" si="161"/>
        <v>95.86</v>
      </c>
      <c r="AS418" s="1" t="str">
        <f t="shared" si="162"/>
        <v>'50 days')</v>
      </c>
    </row>
    <row r="419" spans="1:45" x14ac:dyDescent="0.25">
      <c r="A419" t="s">
        <v>53</v>
      </c>
      <c r="B419" t="s">
        <v>1193</v>
      </c>
      <c r="C419" t="s">
        <v>34</v>
      </c>
      <c r="D419" t="s">
        <v>35</v>
      </c>
      <c r="E419" t="s">
        <v>66</v>
      </c>
      <c r="F419" s="1">
        <v>41872</v>
      </c>
      <c r="G419">
        <v>106578814</v>
      </c>
      <c r="H419" s="1">
        <v>41914</v>
      </c>
      <c r="I419">
        <v>7894</v>
      </c>
      <c r="J419" t="s">
        <v>36</v>
      </c>
      <c r="K419" t="s">
        <v>37</v>
      </c>
      <c r="L419" t="s">
        <v>1548</v>
      </c>
      <c r="M419" t="s">
        <v>1549</v>
      </c>
      <c r="N419" t="s">
        <v>1550</v>
      </c>
      <c r="O419">
        <v>2014</v>
      </c>
      <c r="P419">
        <v>8</v>
      </c>
      <c r="Q419" t="s">
        <v>94</v>
      </c>
      <c r="R419" t="s">
        <v>42</v>
      </c>
      <c r="S419" t="s">
        <v>96</v>
      </c>
      <c r="U419" s="1" t="str">
        <f t="shared" si="140"/>
        <v>('Asia'</v>
      </c>
      <c r="V419" s="3" t="str">
        <f t="shared" si="141"/>
        <v>'Tajikistan'</v>
      </c>
      <c r="W419" s="3" t="str">
        <f t="shared" si="142"/>
        <v>'Vegetables'</v>
      </c>
      <c r="X419" s="3" t="str">
        <f t="shared" si="143"/>
        <v>'Online'</v>
      </c>
      <c r="Y419" s="3" t="str">
        <f t="shared" si="144"/>
        <v>'H'</v>
      </c>
      <c r="Z419" s="1" t="str">
        <f t="shared" si="145"/>
        <v>2014-08-21</v>
      </c>
      <c r="AA419" s="1" t="s">
        <v>3979</v>
      </c>
      <c r="AB419" s="1" t="str">
        <f t="shared" si="146"/>
        <v>'2014-08-21'</v>
      </c>
      <c r="AC419" s="3">
        <f t="shared" si="147"/>
        <v>106578814</v>
      </c>
      <c r="AD419" s="1" t="str">
        <f t="shared" si="148"/>
        <v>2014-10-02</v>
      </c>
      <c r="AE419" s="1" t="s">
        <v>4363</v>
      </c>
      <c r="AF419" s="1" t="str">
        <f t="shared" si="149"/>
        <v>'2014-10-02'</v>
      </c>
      <c r="AG419">
        <f t="shared" si="150"/>
        <v>7894</v>
      </c>
      <c r="AH419" s="1" t="str">
        <f t="shared" si="151"/>
        <v>154.06</v>
      </c>
      <c r="AI419" t="str">
        <f t="shared" si="152"/>
        <v>90.93</v>
      </c>
      <c r="AJ419" s="1" t="str">
        <f t="shared" si="153"/>
        <v>1216149.64</v>
      </c>
      <c r="AK419" t="str">
        <f t="shared" si="154"/>
        <v>717801.42</v>
      </c>
      <c r="AL419" s="1" t="str">
        <f t="shared" si="155"/>
        <v>498348.22</v>
      </c>
      <c r="AM419" s="4">
        <f t="shared" si="156"/>
        <v>2014</v>
      </c>
      <c r="AN419" s="1" t="str">
        <f t="shared" si="157"/>
        <v>'2014'</v>
      </c>
      <c r="AO419" s="5">
        <f t="shared" si="158"/>
        <v>8</v>
      </c>
      <c r="AP419" s="1" t="str">
        <f t="shared" si="159"/>
        <v>'8'</v>
      </c>
      <c r="AQ419" s="1" t="str">
        <f t="shared" si="160"/>
        <v>'wed'</v>
      </c>
      <c r="AR419" t="str">
        <f t="shared" si="161"/>
        <v>63.13</v>
      </c>
      <c r="AS419" s="1" t="str">
        <f t="shared" si="162"/>
        <v>'42 days')</v>
      </c>
    </row>
    <row r="420" spans="1:45" x14ac:dyDescent="0.25">
      <c r="A420" t="s">
        <v>75</v>
      </c>
      <c r="B420" t="s">
        <v>463</v>
      </c>
      <c r="C420" t="s">
        <v>55</v>
      </c>
      <c r="D420" t="s">
        <v>35</v>
      </c>
      <c r="E420" t="s">
        <v>66</v>
      </c>
      <c r="F420" s="1">
        <v>41700</v>
      </c>
      <c r="G420">
        <v>761439931</v>
      </c>
      <c r="H420" s="1">
        <v>41726</v>
      </c>
      <c r="I420">
        <v>5851</v>
      </c>
      <c r="J420" t="s">
        <v>56</v>
      </c>
      <c r="K420" t="s">
        <v>57</v>
      </c>
      <c r="L420" t="s">
        <v>1551</v>
      </c>
      <c r="M420" t="s">
        <v>1552</v>
      </c>
      <c r="N420" t="s">
        <v>1553</v>
      </c>
      <c r="O420">
        <v>2014</v>
      </c>
      <c r="P420">
        <v>3</v>
      </c>
      <c r="Q420" t="s">
        <v>135</v>
      </c>
      <c r="R420" t="s">
        <v>61</v>
      </c>
      <c r="S420" t="s">
        <v>108</v>
      </c>
      <c r="U420" s="1" t="str">
        <f t="shared" si="140"/>
        <v>('Europe'</v>
      </c>
      <c r="V420" s="3" t="str">
        <f t="shared" si="141"/>
        <v>'Czech Republic'</v>
      </c>
      <c r="W420" s="3" t="str">
        <f t="shared" si="142"/>
        <v>'Cereal'</v>
      </c>
      <c r="X420" s="3" t="str">
        <f t="shared" si="143"/>
        <v>'Online'</v>
      </c>
      <c r="Y420" s="3" t="str">
        <f t="shared" si="144"/>
        <v>'H'</v>
      </c>
      <c r="Z420" s="1" t="str">
        <f t="shared" si="145"/>
        <v>2014-03-02</v>
      </c>
      <c r="AA420" s="1" t="s">
        <v>3980</v>
      </c>
      <c r="AB420" s="1" t="str">
        <f t="shared" si="146"/>
        <v>'2014-03-02'</v>
      </c>
      <c r="AC420" s="3">
        <f t="shared" si="147"/>
        <v>761439931</v>
      </c>
      <c r="AD420" s="1" t="str">
        <f t="shared" si="148"/>
        <v>2014-03-28</v>
      </c>
      <c r="AE420" s="1" t="s">
        <v>3943</v>
      </c>
      <c r="AF420" s="1" t="str">
        <f t="shared" si="149"/>
        <v>'2014-03-28'</v>
      </c>
      <c r="AG420">
        <f t="shared" si="150"/>
        <v>5851</v>
      </c>
      <c r="AH420" s="1" t="str">
        <f t="shared" si="151"/>
        <v>205.7</v>
      </c>
      <c r="AI420" t="str">
        <f t="shared" si="152"/>
        <v>117.11</v>
      </c>
      <c r="AJ420" s="1" t="str">
        <f t="shared" si="153"/>
        <v>1203550.7</v>
      </c>
      <c r="AK420" t="str">
        <f t="shared" si="154"/>
        <v>685210.61</v>
      </c>
      <c r="AL420" s="1" t="str">
        <f t="shared" si="155"/>
        <v>518340.09</v>
      </c>
      <c r="AM420" s="4">
        <f t="shared" si="156"/>
        <v>2014</v>
      </c>
      <c r="AN420" s="1" t="str">
        <f t="shared" si="157"/>
        <v>'2014'</v>
      </c>
      <c r="AO420" s="5">
        <f t="shared" si="158"/>
        <v>3</v>
      </c>
      <c r="AP420" s="1" t="str">
        <f t="shared" si="159"/>
        <v>'3'</v>
      </c>
      <c r="AQ420" s="1" t="str">
        <f t="shared" si="160"/>
        <v>'sat'</v>
      </c>
      <c r="AR420" t="str">
        <f t="shared" si="161"/>
        <v>88.58999999999999</v>
      </c>
      <c r="AS420" s="1" t="str">
        <f t="shared" si="162"/>
        <v>'26 days')</v>
      </c>
    </row>
    <row r="421" spans="1:45" x14ac:dyDescent="0.25">
      <c r="A421" t="s">
        <v>63</v>
      </c>
      <c r="B421" t="s">
        <v>220</v>
      </c>
      <c r="C421" t="s">
        <v>123</v>
      </c>
      <c r="D421" t="s">
        <v>35</v>
      </c>
      <c r="E421" t="s">
        <v>138</v>
      </c>
      <c r="F421" s="1">
        <v>41158</v>
      </c>
      <c r="G421">
        <v>216552817</v>
      </c>
      <c r="H421" s="1">
        <v>41179</v>
      </c>
      <c r="I421">
        <v>1646</v>
      </c>
      <c r="J421" t="s">
        <v>124</v>
      </c>
      <c r="K421" t="s">
        <v>125</v>
      </c>
      <c r="L421" t="s">
        <v>1554</v>
      </c>
      <c r="M421" t="s">
        <v>1555</v>
      </c>
      <c r="N421" t="s">
        <v>1556</v>
      </c>
      <c r="O421">
        <v>2012</v>
      </c>
      <c r="P421">
        <v>9</v>
      </c>
      <c r="Q421" t="s">
        <v>94</v>
      </c>
      <c r="R421" t="s">
        <v>129</v>
      </c>
      <c r="S421" t="s">
        <v>113</v>
      </c>
      <c r="U421" s="1" t="str">
        <f t="shared" si="140"/>
        <v>('Sub-Saharan Africa'</v>
      </c>
      <c r="V421" s="3" t="str">
        <f t="shared" si="141"/>
        <v>'Mauritius '</v>
      </c>
      <c r="W421" s="3" t="str">
        <f t="shared" si="142"/>
        <v>'Household'</v>
      </c>
      <c r="X421" s="3" t="str">
        <f t="shared" si="143"/>
        <v>'Online'</v>
      </c>
      <c r="Y421" s="3" t="str">
        <f t="shared" si="144"/>
        <v>'L'</v>
      </c>
      <c r="Z421" s="1" t="str">
        <f t="shared" si="145"/>
        <v>2012-09-06</v>
      </c>
      <c r="AA421" s="1" t="s">
        <v>3981</v>
      </c>
      <c r="AB421" s="1" t="str">
        <f t="shared" si="146"/>
        <v>'2012-09-06'</v>
      </c>
      <c r="AC421" s="3">
        <f t="shared" si="147"/>
        <v>216552817</v>
      </c>
      <c r="AD421" s="1" t="str">
        <f t="shared" si="148"/>
        <v>2012-09-27</v>
      </c>
      <c r="AE421" s="1" t="s">
        <v>4705</v>
      </c>
      <c r="AF421" s="1" t="str">
        <f t="shared" si="149"/>
        <v>'2012-09-27'</v>
      </c>
      <c r="AG421">
        <f t="shared" si="150"/>
        <v>1646</v>
      </c>
      <c r="AH421" s="1" t="str">
        <f t="shared" si="151"/>
        <v>668.27</v>
      </c>
      <c r="AI421" t="str">
        <f t="shared" si="152"/>
        <v>502.54</v>
      </c>
      <c r="AJ421" s="1" t="str">
        <f t="shared" si="153"/>
        <v>1099972.42</v>
      </c>
      <c r="AK421" t="str">
        <f t="shared" si="154"/>
        <v>827180.84</v>
      </c>
      <c r="AL421" s="1" t="str">
        <f t="shared" si="155"/>
        <v>272791.58</v>
      </c>
      <c r="AM421" s="4">
        <f t="shared" si="156"/>
        <v>2012</v>
      </c>
      <c r="AN421" s="1" t="str">
        <f t="shared" si="157"/>
        <v>'2012'</v>
      </c>
      <c r="AO421" s="5">
        <f t="shared" si="158"/>
        <v>9</v>
      </c>
      <c r="AP421" s="1" t="str">
        <f t="shared" si="159"/>
        <v>'9'</v>
      </c>
      <c r="AQ421" s="1" t="str">
        <f t="shared" si="160"/>
        <v>'wed'</v>
      </c>
      <c r="AR421" t="str">
        <f t="shared" si="161"/>
        <v>165.72999999999996</v>
      </c>
      <c r="AS421" s="1" t="str">
        <f t="shared" si="162"/>
        <v>'21 days')</v>
      </c>
    </row>
    <row r="422" spans="1:45" x14ac:dyDescent="0.25">
      <c r="A422" t="s">
        <v>63</v>
      </c>
      <c r="B422" t="s">
        <v>742</v>
      </c>
      <c r="C422" t="s">
        <v>65</v>
      </c>
      <c r="D422" t="s">
        <v>35</v>
      </c>
      <c r="E422" t="s">
        <v>66</v>
      </c>
      <c r="F422" s="1">
        <v>40437</v>
      </c>
      <c r="G422">
        <v>536028802</v>
      </c>
      <c r="H422" s="1">
        <v>40443</v>
      </c>
      <c r="I422">
        <v>1689</v>
      </c>
      <c r="J422" t="s">
        <v>67</v>
      </c>
      <c r="K422" t="s">
        <v>68</v>
      </c>
      <c r="L422" t="s">
        <v>1557</v>
      </c>
      <c r="M422" t="s">
        <v>1558</v>
      </c>
      <c r="N422" t="s">
        <v>1559</v>
      </c>
      <c r="O422">
        <v>2010</v>
      </c>
      <c r="P422">
        <v>9</v>
      </c>
      <c r="Q422" t="s">
        <v>94</v>
      </c>
      <c r="R422" t="s">
        <v>73</v>
      </c>
      <c r="S422" t="s">
        <v>224</v>
      </c>
      <c r="U422" s="1" t="str">
        <f t="shared" si="140"/>
        <v>('Sub-Saharan Africa'</v>
      </c>
      <c r="V422" s="3" t="str">
        <f t="shared" si="141"/>
        <v>'Lesotho'</v>
      </c>
      <c r="W422" s="3" t="str">
        <f t="shared" si="142"/>
        <v>'Fruits'</v>
      </c>
      <c r="X422" s="3" t="str">
        <f t="shared" si="143"/>
        <v>'Online'</v>
      </c>
      <c r="Y422" s="3" t="str">
        <f t="shared" si="144"/>
        <v>'H'</v>
      </c>
      <c r="Z422" s="1" t="str">
        <f t="shared" si="145"/>
        <v>2010-09-16</v>
      </c>
      <c r="AA422" s="1" t="s">
        <v>3982</v>
      </c>
      <c r="AB422" s="1" t="str">
        <f t="shared" si="146"/>
        <v>'2010-09-16'</v>
      </c>
      <c r="AC422" s="3">
        <f t="shared" si="147"/>
        <v>536028802</v>
      </c>
      <c r="AD422" s="1" t="str">
        <f t="shared" si="148"/>
        <v>2010-09-22</v>
      </c>
      <c r="AE422" s="1" t="s">
        <v>4706</v>
      </c>
      <c r="AF422" s="1" t="str">
        <f t="shared" si="149"/>
        <v>'2010-09-22'</v>
      </c>
      <c r="AG422">
        <f t="shared" si="150"/>
        <v>1689</v>
      </c>
      <c r="AH422" s="1" t="str">
        <f t="shared" si="151"/>
        <v>9.33</v>
      </c>
      <c r="AI422" t="str">
        <f t="shared" si="152"/>
        <v>6.92</v>
      </c>
      <c r="AJ422" s="1" t="str">
        <f t="shared" si="153"/>
        <v>15758.37</v>
      </c>
      <c r="AK422" t="str">
        <f t="shared" si="154"/>
        <v>11687.88</v>
      </c>
      <c r="AL422" s="1" t="str">
        <f t="shared" si="155"/>
        <v>4070.49</v>
      </c>
      <c r="AM422" s="4">
        <f t="shared" si="156"/>
        <v>2010</v>
      </c>
      <c r="AN422" s="1" t="str">
        <f t="shared" si="157"/>
        <v>'2010'</v>
      </c>
      <c r="AO422" s="5">
        <f t="shared" si="158"/>
        <v>9</v>
      </c>
      <c r="AP422" s="1" t="str">
        <f t="shared" si="159"/>
        <v>'9'</v>
      </c>
      <c r="AQ422" s="1" t="str">
        <f t="shared" si="160"/>
        <v>'wed'</v>
      </c>
      <c r="AR422" t="str">
        <f t="shared" si="161"/>
        <v>2.41</v>
      </c>
      <c r="AS422" s="1" t="str">
        <f t="shared" si="162"/>
        <v>'6 days')</v>
      </c>
    </row>
    <row r="423" spans="1:45" x14ac:dyDescent="0.25">
      <c r="A423" t="s">
        <v>63</v>
      </c>
      <c r="B423" t="s">
        <v>380</v>
      </c>
      <c r="C423" t="s">
        <v>157</v>
      </c>
      <c r="D423" t="s">
        <v>35</v>
      </c>
      <c r="E423" t="s">
        <v>138</v>
      </c>
      <c r="F423" s="1">
        <v>41499</v>
      </c>
      <c r="G423">
        <v>254291713</v>
      </c>
      <c r="H423" s="1">
        <v>41501</v>
      </c>
      <c r="I423">
        <v>9424</v>
      </c>
      <c r="J423" t="s">
        <v>158</v>
      </c>
      <c r="K423" t="s">
        <v>159</v>
      </c>
      <c r="L423" t="s">
        <v>1560</v>
      </c>
      <c r="M423" t="s">
        <v>1561</v>
      </c>
      <c r="N423" t="s">
        <v>1562</v>
      </c>
      <c r="O423">
        <v>2013</v>
      </c>
      <c r="P423">
        <v>8</v>
      </c>
      <c r="Q423" t="s">
        <v>72</v>
      </c>
      <c r="R423" t="s">
        <v>164</v>
      </c>
      <c r="S423" t="s">
        <v>379</v>
      </c>
      <c r="U423" s="1" t="str">
        <f t="shared" si="140"/>
        <v>('Sub-Saharan Africa'</v>
      </c>
      <c r="V423" s="3" t="str">
        <f t="shared" si="141"/>
        <v>'Mali'</v>
      </c>
      <c r="W423" s="3" t="str">
        <f t="shared" si="142"/>
        <v>'Beverages'</v>
      </c>
      <c r="X423" s="3" t="str">
        <f t="shared" si="143"/>
        <v>'Online'</v>
      </c>
      <c r="Y423" s="3" t="str">
        <f t="shared" si="144"/>
        <v>'L'</v>
      </c>
      <c r="Z423" s="1" t="str">
        <f t="shared" si="145"/>
        <v>2013-08-13</v>
      </c>
      <c r="AA423" s="1" t="s">
        <v>3983</v>
      </c>
      <c r="AB423" s="1" t="str">
        <f t="shared" si="146"/>
        <v>'2013-08-13'</v>
      </c>
      <c r="AC423" s="3">
        <f t="shared" si="147"/>
        <v>254291713</v>
      </c>
      <c r="AD423" s="1" t="str">
        <f t="shared" si="148"/>
        <v>2013-08-15</v>
      </c>
      <c r="AE423" s="1" t="s">
        <v>4647</v>
      </c>
      <c r="AF423" s="1" t="str">
        <f t="shared" si="149"/>
        <v>'2013-08-15'</v>
      </c>
      <c r="AG423">
        <f t="shared" si="150"/>
        <v>9424</v>
      </c>
      <c r="AH423" s="1" t="str">
        <f t="shared" si="151"/>
        <v>47.45</v>
      </c>
      <c r="AI423" t="str">
        <f t="shared" si="152"/>
        <v>31.79</v>
      </c>
      <c r="AJ423" s="1" t="str">
        <f t="shared" si="153"/>
        <v>447168.8</v>
      </c>
      <c r="AK423" t="str">
        <f t="shared" si="154"/>
        <v>299588.96</v>
      </c>
      <c r="AL423" s="1" t="str">
        <f t="shared" si="155"/>
        <v>147579.84</v>
      </c>
      <c r="AM423" s="4">
        <f t="shared" si="156"/>
        <v>2013</v>
      </c>
      <c r="AN423" s="1" t="str">
        <f t="shared" si="157"/>
        <v>'2013'</v>
      </c>
      <c r="AO423" s="5">
        <f t="shared" si="158"/>
        <v>8</v>
      </c>
      <c r="AP423" s="1" t="str">
        <f t="shared" si="159"/>
        <v>'8'</v>
      </c>
      <c r="AQ423" s="1" t="str">
        <f t="shared" si="160"/>
        <v>'mon'</v>
      </c>
      <c r="AR423" t="str">
        <f t="shared" si="161"/>
        <v>15.660000000000004</v>
      </c>
      <c r="AS423" s="1" t="str">
        <f t="shared" si="162"/>
        <v>'2 days')</v>
      </c>
    </row>
    <row r="424" spans="1:45" x14ac:dyDescent="0.25">
      <c r="A424" t="s">
        <v>75</v>
      </c>
      <c r="B424" t="s">
        <v>756</v>
      </c>
      <c r="C424" t="s">
        <v>186</v>
      </c>
      <c r="D424" t="s">
        <v>35</v>
      </c>
      <c r="E424" t="s">
        <v>45</v>
      </c>
      <c r="F424" s="1">
        <v>41163</v>
      </c>
      <c r="G424">
        <v>226077878</v>
      </c>
      <c r="H424" s="1">
        <v>41205</v>
      </c>
      <c r="I424">
        <v>323</v>
      </c>
      <c r="J424" t="s">
        <v>187</v>
      </c>
      <c r="K424" t="s">
        <v>188</v>
      </c>
      <c r="L424" t="s">
        <v>1563</v>
      </c>
      <c r="M424" t="s">
        <v>1564</v>
      </c>
      <c r="N424" t="s">
        <v>1565</v>
      </c>
      <c r="O424">
        <v>2012</v>
      </c>
      <c r="P424">
        <v>9</v>
      </c>
      <c r="Q424" t="s">
        <v>72</v>
      </c>
      <c r="R424" t="s">
        <v>192</v>
      </c>
      <c r="S424" t="s">
        <v>96</v>
      </c>
      <c r="U424" s="1" t="str">
        <f t="shared" si="140"/>
        <v>('Europe'</v>
      </c>
      <c r="V424" s="3" t="str">
        <f t="shared" si="141"/>
        <v>'Georgia'</v>
      </c>
      <c r="W424" s="3" t="str">
        <f t="shared" si="142"/>
        <v>'Personal Care'</v>
      </c>
      <c r="X424" s="3" t="str">
        <f t="shared" si="143"/>
        <v>'Online'</v>
      </c>
      <c r="Y424" s="3" t="str">
        <f t="shared" si="144"/>
        <v>'C'</v>
      </c>
      <c r="Z424" s="1" t="str">
        <f t="shared" si="145"/>
        <v>2012-09-11</v>
      </c>
      <c r="AA424" s="1" t="s">
        <v>3784</v>
      </c>
      <c r="AB424" s="1" t="str">
        <f t="shared" si="146"/>
        <v>'2012-09-11'</v>
      </c>
      <c r="AC424" s="3">
        <f t="shared" si="147"/>
        <v>226077878</v>
      </c>
      <c r="AD424" s="1" t="str">
        <f t="shared" si="148"/>
        <v>2012-10-23</v>
      </c>
      <c r="AE424" s="1" t="s">
        <v>4597</v>
      </c>
      <c r="AF424" s="1" t="str">
        <f t="shared" si="149"/>
        <v>'2012-10-23'</v>
      </c>
      <c r="AG424">
        <f t="shared" si="150"/>
        <v>323</v>
      </c>
      <c r="AH424" s="1" t="str">
        <f t="shared" si="151"/>
        <v>81.73</v>
      </c>
      <c r="AI424" t="str">
        <f t="shared" si="152"/>
        <v>56.67</v>
      </c>
      <c r="AJ424" s="1" t="str">
        <f t="shared" si="153"/>
        <v>26398.79</v>
      </c>
      <c r="AK424" t="str">
        <f t="shared" si="154"/>
        <v>18304.41</v>
      </c>
      <c r="AL424" s="1" t="str">
        <f t="shared" si="155"/>
        <v>8094.38</v>
      </c>
      <c r="AM424" s="4">
        <f t="shared" si="156"/>
        <v>2012</v>
      </c>
      <c r="AN424" s="1" t="str">
        <f t="shared" si="157"/>
        <v>'2012'</v>
      </c>
      <c r="AO424" s="5">
        <f t="shared" si="158"/>
        <v>9</v>
      </c>
      <c r="AP424" s="1" t="str">
        <f t="shared" si="159"/>
        <v>'9'</v>
      </c>
      <c r="AQ424" s="1" t="str">
        <f t="shared" si="160"/>
        <v>'mon'</v>
      </c>
      <c r="AR424" t="str">
        <f t="shared" si="161"/>
        <v>25.06</v>
      </c>
      <c r="AS424" s="1" t="str">
        <f t="shared" si="162"/>
        <v>'42 days')</v>
      </c>
    </row>
    <row r="425" spans="1:45" x14ac:dyDescent="0.25">
      <c r="A425" t="s">
        <v>75</v>
      </c>
      <c r="B425" t="s">
        <v>599</v>
      </c>
      <c r="C425" t="s">
        <v>148</v>
      </c>
      <c r="D425" t="s">
        <v>22</v>
      </c>
      <c r="E425" t="s">
        <v>23</v>
      </c>
      <c r="F425" s="1">
        <v>40786</v>
      </c>
      <c r="G425">
        <v>476436126</v>
      </c>
      <c r="H425" s="1">
        <v>40831</v>
      </c>
      <c r="I425">
        <v>6892</v>
      </c>
      <c r="J425" t="s">
        <v>149</v>
      </c>
      <c r="K425" t="s">
        <v>150</v>
      </c>
      <c r="L425" t="s">
        <v>1566</v>
      </c>
      <c r="M425" t="s">
        <v>1567</v>
      </c>
      <c r="N425" t="s">
        <v>1568</v>
      </c>
      <c r="O425">
        <v>2011</v>
      </c>
      <c r="P425">
        <v>8</v>
      </c>
      <c r="Q425" t="s">
        <v>85</v>
      </c>
      <c r="R425" t="s">
        <v>154</v>
      </c>
      <c r="S425" t="s">
        <v>286</v>
      </c>
      <c r="U425" s="1" t="str">
        <f t="shared" si="140"/>
        <v>('Europe'</v>
      </c>
      <c r="V425" s="3" t="str">
        <f t="shared" si="141"/>
        <v>'Albania'</v>
      </c>
      <c r="W425" s="3" t="str">
        <f t="shared" si="142"/>
        <v>'Office Supplies'</v>
      </c>
      <c r="X425" s="3" t="str">
        <f t="shared" si="143"/>
        <v>'Offline'</v>
      </c>
      <c r="Y425" s="3" t="str">
        <f t="shared" si="144"/>
        <v>'M'</v>
      </c>
      <c r="Z425" s="1" t="str">
        <f t="shared" si="145"/>
        <v>2011-08-31</v>
      </c>
      <c r="AA425" s="1" t="s">
        <v>3984</v>
      </c>
      <c r="AB425" s="1" t="str">
        <f t="shared" si="146"/>
        <v>'2011-08-31'</v>
      </c>
      <c r="AC425" s="3">
        <f t="shared" si="147"/>
        <v>476436126</v>
      </c>
      <c r="AD425" s="1" t="str">
        <f t="shared" si="148"/>
        <v>2011-10-15</v>
      </c>
      <c r="AE425" s="1" t="s">
        <v>4140</v>
      </c>
      <c r="AF425" s="1" t="str">
        <f t="shared" si="149"/>
        <v>'2011-10-15'</v>
      </c>
      <c r="AG425">
        <f t="shared" si="150"/>
        <v>6892</v>
      </c>
      <c r="AH425" s="1" t="str">
        <f t="shared" si="151"/>
        <v>651.21</v>
      </c>
      <c r="AI425" t="str">
        <f t="shared" si="152"/>
        <v>524.96</v>
      </c>
      <c r="AJ425" s="1" t="str">
        <f t="shared" si="153"/>
        <v>4488139.32</v>
      </c>
      <c r="AK425" t="str">
        <f t="shared" si="154"/>
        <v>3618024.32</v>
      </c>
      <c r="AL425" s="1" t="str">
        <f t="shared" si="155"/>
        <v>870115.0</v>
      </c>
      <c r="AM425" s="4">
        <f t="shared" si="156"/>
        <v>2011</v>
      </c>
      <c r="AN425" s="1" t="str">
        <f t="shared" si="157"/>
        <v>'2011'</v>
      </c>
      <c r="AO425" s="5">
        <f t="shared" si="158"/>
        <v>8</v>
      </c>
      <c r="AP425" s="1" t="str">
        <f t="shared" si="159"/>
        <v>'8'</v>
      </c>
      <c r="AQ425" s="1" t="str">
        <f t="shared" si="160"/>
        <v>'tue'</v>
      </c>
      <c r="AR425" t="str">
        <f t="shared" si="161"/>
        <v>126.25</v>
      </c>
      <c r="AS425" s="1" t="str">
        <f t="shared" si="162"/>
        <v>'45 days')</v>
      </c>
    </row>
    <row r="426" spans="1:45" x14ac:dyDescent="0.25">
      <c r="A426" t="s">
        <v>75</v>
      </c>
      <c r="B426" t="s">
        <v>519</v>
      </c>
      <c r="C426" t="s">
        <v>21</v>
      </c>
      <c r="D426" t="s">
        <v>22</v>
      </c>
      <c r="E426" t="s">
        <v>138</v>
      </c>
      <c r="F426" s="1">
        <v>42115</v>
      </c>
      <c r="G426">
        <v>650727784</v>
      </c>
      <c r="H426" s="1">
        <v>42161</v>
      </c>
      <c r="I426">
        <v>3667</v>
      </c>
      <c r="J426" t="s">
        <v>24</v>
      </c>
      <c r="K426" t="s">
        <v>25</v>
      </c>
      <c r="L426" t="s">
        <v>1569</v>
      </c>
      <c r="M426" t="s">
        <v>1570</v>
      </c>
      <c r="N426" t="s">
        <v>1571</v>
      </c>
      <c r="O426">
        <v>2015</v>
      </c>
      <c r="P426">
        <v>4</v>
      </c>
      <c r="Q426" t="s">
        <v>72</v>
      </c>
      <c r="R426" t="s">
        <v>30</v>
      </c>
      <c r="S426" t="s">
        <v>281</v>
      </c>
      <c r="U426" s="1" t="str">
        <f t="shared" si="140"/>
        <v>('Europe'</v>
      </c>
      <c r="V426" s="3" t="str">
        <f t="shared" si="141"/>
        <v>'Cyprus'</v>
      </c>
      <c r="W426" s="3" t="str">
        <f t="shared" si="142"/>
        <v>'Cosmetics'</v>
      </c>
      <c r="X426" s="3" t="str">
        <f t="shared" si="143"/>
        <v>'Offline'</v>
      </c>
      <c r="Y426" s="3" t="str">
        <f t="shared" si="144"/>
        <v>'L'</v>
      </c>
      <c r="Z426" s="1" t="str">
        <f t="shared" si="145"/>
        <v>2015-04-21</v>
      </c>
      <c r="AA426" s="1" t="s">
        <v>3985</v>
      </c>
      <c r="AB426" s="1" t="str">
        <f t="shared" si="146"/>
        <v>'2015-04-21'</v>
      </c>
      <c r="AC426" s="3">
        <f t="shared" si="147"/>
        <v>650727784</v>
      </c>
      <c r="AD426" s="1" t="str">
        <f t="shared" si="148"/>
        <v>2015-06-06</v>
      </c>
      <c r="AE426" s="1" t="s">
        <v>4707</v>
      </c>
      <c r="AF426" s="1" t="str">
        <f t="shared" si="149"/>
        <v>'2015-06-06'</v>
      </c>
      <c r="AG426">
        <f t="shared" si="150"/>
        <v>3667</v>
      </c>
      <c r="AH426" s="1" t="str">
        <f t="shared" si="151"/>
        <v>437.2</v>
      </c>
      <c r="AI426" t="str">
        <f t="shared" si="152"/>
        <v>263.33</v>
      </c>
      <c r="AJ426" s="1" t="str">
        <f t="shared" si="153"/>
        <v>1603212.4</v>
      </c>
      <c r="AK426" t="str">
        <f t="shared" si="154"/>
        <v>965631.11</v>
      </c>
      <c r="AL426" s="1" t="str">
        <f t="shared" si="155"/>
        <v>637581.29</v>
      </c>
      <c r="AM426" s="4">
        <f t="shared" si="156"/>
        <v>2015</v>
      </c>
      <c r="AN426" s="1" t="str">
        <f t="shared" si="157"/>
        <v>'2015'</v>
      </c>
      <c r="AO426" s="5">
        <f t="shared" si="158"/>
        <v>4</v>
      </c>
      <c r="AP426" s="1" t="str">
        <f t="shared" si="159"/>
        <v>'4'</v>
      </c>
      <c r="AQ426" s="1" t="str">
        <f t="shared" si="160"/>
        <v>'mon'</v>
      </c>
      <c r="AR426" t="str">
        <f t="shared" si="161"/>
        <v>173.87</v>
      </c>
      <c r="AS426" s="1" t="str">
        <f t="shared" si="162"/>
        <v>'46 days')</v>
      </c>
    </row>
    <row r="427" spans="1:45" x14ac:dyDescent="0.25">
      <c r="A427" t="s">
        <v>97</v>
      </c>
      <c r="B427" t="s">
        <v>1572</v>
      </c>
      <c r="C427" t="s">
        <v>123</v>
      </c>
      <c r="D427" t="s">
        <v>22</v>
      </c>
      <c r="E427" t="s">
        <v>45</v>
      </c>
      <c r="F427" s="1">
        <v>40370</v>
      </c>
      <c r="G427">
        <v>464626681</v>
      </c>
      <c r="H427" s="1">
        <v>40386</v>
      </c>
      <c r="I427">
        <v>2215</v>
      </c>
      <c r="J427" t="s">
        <v>124</v>
      </c>
      <c r="K427" t="s">
        <v>125</v>
      </c>
      <c r="L427" t="s">
        <v>1573</v>
      </c>
      <c r="M427" t="s">
        <v>1574</v>
      </c>
      <c r="N427" t="s">
        <v>1575</v>
      </c>
      <c r="O427">
        <v>2010</v>
      </c>
      <c r="P427">
        <v>7</v>
      </c>
      <c r="Q427" t="s">
        <v>135</v>
      </c>
      <c r="R427" t="s">
        <v>129</v>
      </c>
      <c r="S427" t="s">
        <v>136</v>
      </c>
      <c r="U427" s="1" t="str">
        <f t="shared" si="140"/>
        <v>('Central America and the Caribbean'</v>
      </c>
      <c r="V427" s="3" t="str">
        <f t="shared" si="141"/>
        <v>'Saint Kitts and Nevis '</v>
      </c>
      <c r="W427" s="3" t="str">
        <f t="shared" si="142"/>
        <v>'Household'</v>
      </c>
      <c r="X427" s="3" t="str">
        <f t="shared" si="143"/>
        <v>'Offline'</v>
      </c>
      <c r="Y427" s="3" t="str">
        <f t="shared" si="144"/>
        <v>'C'</v>
      </c>
      <c r="Z427" s="1" t="str">
        <f t="shared" si="145"/>
        <v>2010-07-11</v>
      </c>
      <c r="AA427" s="1" t="s">
        <v>3986</v>
      </c>
      <c r="AB427" s="1" t="str">
        <f t="shared" si="146"/>
        <v>'2010-07-11'</v>
      </c>
      <c r="AC427" s="3">
        <f t="shared" si="147"/>
        <v>464626681</v>
      </c>
      <c r="AD427" s="1" t="str">
        <f t="shared" si="148"/>
        <v>2010-07-27</v>
      </c>
      <c r="AE427" s="1" t="s">
        <v>4537</v>
      </c>
      <c r="AF427" s="1" t="str">
        <f t="shared" si="149"/>
        <v>'2010-07-27'</v>
      </c>
      <c r="AG427">
        <f t="shared" si="150"/>
        <v>2215</v>
      </c>
      <c r="AH427" s="1" t="str">
        <f t="shared" si="151"/>
        <v>668.27</v>
      </c>
      <c r="AI427" t="str">
        <f t="shared" si="152"/>
        <v>502.54</v>
      </c>
      <c r="AJ427" s="1" t="str">
        <f t="shared" si="153"/>
        <v>1480218.05</v>
      </c>
      <c r="AK427" t="str">
        <f t="shared" si="154"/>
        <v>1113126.1</v>
      </c>
      <c r="AL427" s="1" t="str">
        <f t="shared" si="155"/>
        <v>367091.95</v>
      </c>
      <c r="AM427" s="4">
        <f t="shared" si="156"/>
        <v>2010</v>
      </c>
      <c r="AN427" s="1" t="str">
        <f t="shared" si="157"/>
        <v>'2010'</v>
      </c>
      <c r="AO427" s="5">
        <f t="shared" si="158"/>
        <v>7</v>
      </c>
      <c r="AP427" s="1" t="str">
        <f t="shared" si="159"/>
        <v>'7'</v>
      </c>
      <c r="AQ427" s="1" t="str">
        <f t="shared" si="160"/>
        <v>'sat'</v>
      </c>
      <c r="AR427" t="str">
        <f t="shared" si="161"/>
        <v>165.72999999999996</v>
      </c>
      <c r="AS427" s="1" t="str">
        <f t="shared" si="162"/>
        <v>'16 days')</v>
      </c>
    </row>
    <row r="428" spans="1:45" x14ac:dyDescent="0.25">
      <c r="A428" t="s">
        <v>19</v>
      </c>
      <c r="B428" t="s">
        <v>427</v>
      </c>
      <c r="C428" t="s">
        <v>213</v>
      </c>
      <c r="D428" t="s">
        <v>22</v>
      </c>
      <c r="E428" t="s">
        <v>45</v>
      </c>
      <c r="F428" s="1">
        <v>42225</v>
      </c>
      <c r="G428">
        <v>154119145</v>
      </c>
      <c r="H428" s="1">
        <v>42268</v>
      </c>
      <c r="I428">
        <v>6135</v>
      </c>
      <c r="J428" t="s">
        <v>214</v>
      </c>
      <c r="K428" t="s">
        <v>215</v>
      </c>
      <c r="L428" t="s">
        <v>1576</v>
      </c>
      <c r="M428" t="s">
        <v>1577</v>
      </c>
      <c r="N428" t="s">
        <v>1578</v>
      </c>
      <c r="O428">
        <v>2015</v>
      </c>
      <c r="P428">
        <v>8</v>
      </c>
      <c r="Q428" t="s">
        <v>135</v>
      </c>
      <c r="R428" t="s">
        <v>219</v>
      </c>
      <c r="S428" t="s">
        <v>197</v>
      </c>
      <c r="U428" s="1" t="str">
        <f t="shared" si="140"/>
        <v>('Middle East and North Africa'</v>
      </c>
      <c r="V428" s="3" t="str">
        <f t="shared" si="141"/>
        <v>'Tunisia '</v>
      </c>
      <c r="W428" s="3" t="str">
        <f t="shared" si="142"/>
        <v>'Meat'</v>
      </c>
      <c r="X428" s="3" t="str">
        <f t="shared" si="143"/>
        <v>'Offline'</v>
      </c>
      <c r="Y428" s="3" t="str">
        <f t="shared" si="144"/>
        <v>'C'</v>
      </c>
      <c r="Z428" s="1" t="str">
        <f t="shared" si="145"/>
        <v>2015-08-09</v>
      </c>
      <c r="AA428" s="1" t="s">
        <v>3987</v>
      </c>
      <c r="AB428" s="1" t="str">
        <f t="shared" si="146"/>
        <v>'2015-08-09'</v>
      </c>
      <c r="AC428" s="3">
        <f t="shared" si="147"/>
        <v>154119145</v>
      </c>
      <c r="AD428" s="1" t="str">
        <f t="shared" si="148"/>
        <v>2015-09-21</v>
      </c>
      <c r="AE428" s="1" t="s">
        <v>4649</v>
      </c>
      <c r="AF428" s="1" t="str">
        <f t="shared" si="149"/>
        <v>'2015-09-21'</v>
      </c>
      <c r="AG428">
        <f t="shared" si="150"/>
        <v>6135</v>
      </c>
      <c r="AH428" s="1" t="str">
        <f t="shared" si="151"/>
        <v>421.89</v>
      </c>
      <c r="AI428" t="str">
        <f t="shared" si="152"/>
        <v>364.69</v>
      </c>
      <c r="AJ428" s="1" t="str">
        <f t="shared" si="153"/>
        <v>2588295.15</v>
      </c>
      <c r="AK428" t="str">
        <f t="shared" si="154"/>
        <v>2237373.15</v>
      </c>
      <c r="AL428" s="1" t="str">
        <f t="shared" si="155"/>
        <v>350922.0</v>
      </c>
      <c r="AM428" s="4">
        <f t="shared" si="156"/>
        <v>2015</v>
      </c>
      <c r="AN428" s="1" t="str">
        <f t="shared" si="157"/>
        <v>'2015'</v>
      </c>
      <c r="AO428" s="5">
        <f t="shared" si="158"/>
        <v>8</v>
      </c>
      <c r="AP428" s="1" t="str">
        <f t="shared" si="159"/>
        <v>'8'</v>
      </c>
      <c r="AQ428" s="1" t="str">
        <f t="shared" si="160"/>
        <v>'sat'</v>
      </c>
      <c r="AR428" t="str">
        <f t="shared" si="161"/>
        <v>57.19999999999999</v>
      </c>
      <c r="AS428" s="1" t="str">
        <f t="shared" si="162"/>
        <v>'43 days')</v>
      </c>
    </row>
    <row r="429" spans="1:45" x14ac:dyDescent="0.25">
      <c r="A429" t="s">
        <v>97</v>
      </c>
      <c r="B429" t="s">
        <v>456</v>
      </c>
      <c r="C429" t="s">
        <v>213</v>
      </c>
      <c r="D429" t="s">
        <v>35</v>
      </c>
      <c r="E429" t="s">
        <v>23</v>
      </c>
      <c r="F429" s="1">
        <v>42294</v>
      </c>
      <c r="G429">
        <v>925504004</v>
      </c>
      <c r="H429" s="1">
        <v>42344</v>
      </c>
      <c r="I429">
        <v>6057</v>
      </c>
      <c r="J429" t="s">
        <v>214</v>
      </c>
      <c r="K429" t="s">
        <v>215</v>
      </c>
      <c r="L429" t="s">
        <v>1579</v>
      </c>
      <c r="M429" t="s">
        <v>1580</v>
      </c>
      <c r="N429" t="s">
        <v>1581</v>
      </c>
      <c r="O429">
        <v>2015</v>
      </c>
      <c r="P429">
        <v>10</v>
      </c>
      <c r="Q429" t="s">
        <v>29</v>
      </c>
      <c r="R429" t="s">
        <v>219</v>
      </c>
      <c r="S429" t="s">
        <v>246</v>
      </c>
      <c r="U429" s="1" t="str">
        <f t="shared" si="140"/>
        <v>('Central America and the Caribbean'</v>
      </c>
      <c r="V429" s="3" t="str">
        <f t="shared" si="141"/>
        <v>'Cuba'</v>
      </c>
      <c r="W429" s="3" t="str">
        <f t="shared" si="142"/>
        <v>'Meat'</v>
      </c>
      <c r="X429" s="3" t="str">
        <f t="shared" si="143"/>
        <v>'Online'</v>
      </c>
      <c r="Y429" s="3" t="str">
        <f t="shared" si="144"/>
        <v>'M'</v>
      </c>
      <c r="Z429" s="1" t="str">
        <f t="shared" si="145"/>
        <v>2015-10-17</v>
      </c>
      <c r="AA429" s="1" t="s">
        <v>3988</v>
      </c>
      <c r="AB429" s="1" t="str">
        <f t="shared" si="146"/>
        <v>'2015-10-17'</v>
      </c>
      <c r="AC429" s="3">
        <f t="shared" si="147"/>
        <v>925504004</v>
      </c>
      <c r="AD429" s="1" t="str">
        <f t="shared" si="148"/>
        <v>2015-12-06</v>
      </c>
      <c r="AE429" s="1" t="s">
        <v>3751</v>
      </c>
      <c r="AF429" s="1" t="str">
        <f t="shared" si="149"/>
        <v>'2015-12-06'</v>
      </c>
      <c r="AG429">
        <f t="shared" si="150"/>
        <v>6057</v>
      </c>
      <c r="AH429" s="1" t="str">
        <f t="shared" si="151"/>
        <v>421.89</v>
      </c>
      <c r="AI429" t="str">
        <f t="shared" si="152"/>
        <v>364.69</v>
      </c>
      <c r="AJ429" s="1" t="str">
        <f t="shared" si="153"/>
        <v>2555387.73</v>
      </c>
      <c r="AK429" t="str">
        <f t="shared" si="154"/>
        <v>2208927.33</v>
      </c>
      <c r="AL429" s="1" t="str">
        <f t="shared" si="155"/>
        <v>346460.4</v>
      </c>
      <c r="AM429" s="4">
        <f t="shared" si="156"/>
        <v>2015</v>
      </c>
      <c r="AN429" s="1" t="str">
        <f t="shared" si="157"/>
        <v>'2015'</v>
      </c>
      <c r="AO429" s="5">
        <f t="shared" si="158"/>
        <v>10</v>
      </c>
      <c r="AP429" s="1" t="str">
        <f t="shared" si="159"/>
        <v>'10'</v>
      </c>
      <c r="AQ429" s="1" t="str">
        <f t="shared" si="160"/>
        <v>'fri'</v>
      </c>
      <c r="AR429" t="str">
        <f t="shared" si="161"/>
        <v>57.19999999999999</v>
      </c>
      <c r="AS429" s="1" t="str">
        <f t="shared" si="162"/>
        <v>'50 days')</v>
      </c>
    </row>
    <row r="430" spans="1:45" x14ac:dyDescent="0.25">
      <c r="A430" t="s">
        <v>103</v>
      </c>
      <c r="B430" t="s">
        <v>807</v>
      </c>
      <c r="C430" t="s">
        <v>55</v>
      </c>
      <c r="D430" t="s">
        <v>22</v>
      </c>
      <c r="E430" t="s">
        <v>138</v>
      </c>
      <c r="F430" s="1">
        <v>41114</v>
      </c>
      <c r="G430">
        <v>905392587</v>
      </c>
      <c r="H430" s="1">
        <v>41137</v>
      </c>
      <c r="I430">
        <v>4641</v>
      </c>
      <c r="J430" t="s">
        <v>56</v>
      </c>
      <c r="K430" t="s">
        <v>57</v>
      </c>
      <c r="L430" t="s">
        <v>1582</v>
      </c>
      <c r="M430" t="s">
        <v>1583</v>
      </c>
      <c r="N430" t="s">
        <v>1584</v>
      </c>
      <c r="O430">
        <v>2012</v>
      </c>
      <c r="P430">
        <v>7</v>
      </c>
      <c r="Q430" t="s">
        <v>72</v>
      </c>
      <c r="R430" t="s">
        <v>61</v>
      </c>
      <c r="S430" t="s">
        <v>485</v>
      </c>
      <c r="U430" s="1" t="str">
        <f t="shared" si="140"/>
        <v>('Australia and Oceania'</v>
      </c>
      <c r="V430" s="3" t="str">
        <f t="shared" si="141"/>
        <v>'Kiribati'</v>
      </c>
      <c r="W430" s="3" t="str">
        <f t="shared" si="142"/>
        <v>'Cereal'</v>
      </c>
      <c r="X430" s="3" t="str">
        <f t="shared" si="143"/>
        <v>'Offline'</v>
      </c>
      <c r="Y430" s="3" t="str">
        <f t="shared" si="144"/>
        <v>'L'</v>
      </c>
      <c r="Z430" s="1" t="str">
        <f t="shared" si="145"/>
        <v>2012-07-24</v>
      </c>
      <c r="AA430" s="1" t="s">
        <v>3989</v>
      </c>
      <c r="AB430" s="1" t="str">
        <f t="shared" si="146"/>
        <v>'2012-07-24'</v>
      </c>
      <c r="AC430" s="3">
        <f t="shared" si="147"/>
        <v>905392587</v>
      </c>
      <c r="AD430" s="1" t="str">
        <f t="shared" si="148"/>
        <v>2012-08-16</v>
      </c>
      <c r="AE430" s="1" t="s">
        <v>4708</v>
      </c>
      <c r="AF430" s="1" t="str">
        <f t="shared" si="149"/>
        <v>'2012-08-16'</v>
      </c>
      <c r="AG430">
        <f t="shared" si="150"/>
        <v>4641</v>
      </c>
      <c r="AH430" s="1" t="str">
        <f t="shared" si="151"/>
        <v>205.7</v>
      </c>
      <c r="AI430" t="str">
        <f t="shared" si="152"/>
        <v>117.11</v>
      </c>
      <c r="AJ430" s="1" t="str">
        <f t="shared" si="153"/>
        <v>954653.7</v>
      </c>
      <c r="AK430" t="str">
        <f t="shared" si="154"/>
        <v>543507.51</v>
      </c>
      <c r="AL430" s="1" t="str">
        <f t="shared" si="155"/>
        <v>411146.19</v>
      </c>
      <c r="AM430" s="4">
        <f t="shared" si="156"/>
        <v>2012</v>
      </c>
      <c r="AN430" s="1" t="str">
        <f t="shared" si="157"/>
        <v>'2012'</v>
      </c>
      <c r="AO430" s="5">
        <f t="shared" si="158"/>
        <v>7</v>
      </c>
      <c r="AP430" s="1" t="str">
        <f t="shared" si="159"/>
        <v>'7'</v>
      </c>
      <c r="AQ430" s="1" t="str">
        <f t="shared" si="160"/>
        <v>'mon'</v>
      </c>
      <c r="AR430" t="str">
        <f t="shared" si="161"/>
        <v>88.58999999999999</v>
      </c>
      <c r="AS430" s="1" t="str">
        <f t="shared" si="162"/>
        <v>'23 days')</v>
      </c>
    </row>
    <row r="431" spans="1:45" x14ac:dyDescent="0.25">
      <c r="A431" t="s">
        <v>53</v>
      </c>
      <c r="B431" t="s">
        <v>1585</v>
      </c>
      <c r="C431" t="s">
        <v>114</v>
      </c>
      <c r="D431" t="s">
        <v>35</v>
      </c>
      <c r="E431" t="s">
        <v>45</v>
      </c>
      <c r="F431" s="1">
        <v>40993</v>
      </c>
      <c r="G431">
        <v>990708720</v>
      </c>
      <c r="H431" s="1">
        <v>41033</v>
      </c>
      <c r="I431">
        <v>1581</v>
      </c>
      <c r="J431" t="s">
        <v>115</v>
      </c>
      <c r="K431" t="s">
        <v>116</v>
      </c>
      <c r="L431" t="s">
        <v>1586</v>
      </c>
      <c r="M431" t="s">
        <v>1587</v>
      </c>
      <c r="N431" t="s">
        <v>1588</v>
      </c>
      <c r="O431">
        <v>2012</v>
      </c>
      <c r="P431">
        <v>3</v>
      </c>
      <c r="Q431" t="s">
        <v>135</v>
      </c>
      <c r="R431" t="s">
        <v>120</v>
      </c>
      <c r="S431" t="s">
        <v>435</v>
      </c>
      <c r="U431" s="1" t="str">
        <f t="shared" si="140"/>
        <v>('Asia'</v>
      </c>
      <c r="V431" s="3" t="str">
        <f t="shared" si="141"/>
        <v>'Cambodia'</v>
      </c>
      <c r="W431" s="3" t="str">
        <f t="shared" si="142"/>
        <v>'Snacks'</v>
      </c>
      <c r="X431" s="3" t="str">
        <f t="shared" si="143"/>
        <v>'Online'</v>
      </c>
      <c r="Y431" s="3" t="str">
        <f t="shared" si="144"/>
        <v>'C'</v>
      </c>
      <c r="Z431" s="1" t="str">
        <f t="shared" si="145"/>
        <v>2012-03-25</v>
      </c>
      <c r="AA431" s="1" t="s">
        <v>3965</v>
      </c>
      <c r="AB431" s="1" t="str">
        <f t="shared" si="146"/>
        <v>'2012-03-25'</v>
      </c>
      <c r="AC431" s="3">
        <f t="shared" si="147"/>
        <v>990708720</v>
      </c>
      <c r="AD431" s="1" t="str">
        <f t="shared" si="148"/>
        <v>2012-05-04</v>
      </c>
      <c r="AE431" s="1" t="s">
        <v>4709</v>
      </c>
      <c r="AF431" s="1" t="str">
        <f t="shared" si="149"/>
        <v>'2012-05-04'</v>
      </c>
      <c r="AG431">
        <f t="shared" si="150"/>
        <v>1581</v>
      </c>
      <c r="AH431" s="1" t="str">
        <f t="shared" si="151"/>
        <v>152.58</v>
      </c>
      <c r="AI431" t="str">
        <f t="shared" si="152"/>
        <v>97.44</v>
      </c>
      <c r="AJ431" s="1" t="str">
        <f t="shared" si="153"/>
        <v>241228.98</v>
      </c>
      <c r="AK431" t="str">
        <f t="shared" si="154"/>
        <v>154052.64</v>
      </c>
      <c r="AL431" s="1" t="str">
        <f t="shared" si="155"/>
        <v>87176.34</v>
      </c>
      <c r="AM431" s="4">
        <f t="shared" si="156"/>
        <v>2012</v>
      </c>
      <c r="AN431" s="1" t="str">
        <f t="shared" si="157"/>
        <v>'2012'</v>
      </c>
      <c r="AO431" s="5">
        <f t="shared" si="158"/>
        <v>3</v>
      </c>
      <c r="AP431" s="1" t="str">
        <f t="shared" si="159"/>
        <v>'3'</v>
      </c>
      <c r="AQ431" s="1" t="str">
        <f t="shared" si="160"/>
        <v>'sat'</v>
      </c>
      <c r="AR431" t="str">
        <f t="shared" si="161"/>
        <v>55.140000000000015</v>
      </c>
      <c r="AS431" s="1" t="str">
        <f t="shared" si="162"/>
        <v>'40 days')</v>
      </c>
    </row>
    <row r="432" spans="1:45" x14ac:dyDescent="0.25">
      <c r="A432" t="s">
        <v>75</v>
      </c>
      <c r="B432" t="s">
        <v>720</v>
      </c>
      <c r="C432" t="s">
        <v>44</v>
      </c>
      <c r="D432" t="s">
        <v>35</v>
      </c>
      <c r="E432" t="s">
        <v>23</v>
      </c>
      <c r="F432" s="1">
        <v>41862</v>
      </c>
      <c r="G432">
        <v>798688733</v>
      </c>
      <c r="H432" s="1">
        <v>41900</v>
      </c>
      <c r="I432">
        <v>8600</v>
      </c>
      <c r="J432" t="s">
        <v>46</v>
      </c>
      <c r="K432" t="s">
        <v>47</v>
      </c>
      <c r="L432" t="s">
        <v>1589</v>
      </c>
      <c r="M432" t="s">
        <v>1590</v>
      </c>
      <c r="N432" t="s">
        <v>1591</v>
      </c>
      <c r="O432">
        <v>2014</v>
      </c>
      <c r="P432">
        <v>8</v>
      </c>
      <c r="Q432" t="s">
        <v>41</v>
      </c>
      <c r="R432" t="s">
        <v>51</v>
      </c>
      <c r="S432" t="s">
        <v>268</v>
      </c>
      <c r="U432" s="1" t="str">
        <f t="shared" si="140"/>
        <v>('Europe'</v>
      </c>
      <c r="V432" s="3" t="str">
        <f t="shared" si="141"/>
        <v>'Moldova '</v>
      </c>
      <c r="W432" s="3" t="str">
        <f t="shared" si="142"/>
        <v>'Baby Food'</v>
      </c>
      <c r="X432" s="3" t="str">
        <f t="shared" si="143"/>
        <v>'Online'</v>
      </c>
      <c r="Y432" s="3" t="str">
        <f t="shared" si="144"/>
        <v>'M'</v>
      </c>
      <c r="Z432" s="1" t="str">
        <f t="shared" si="145"/>
        <v>2014-08-11</v>
      </c>
      <c r="AA432" s="1" t="s">
        <v>3990</v>
      </c>
      <c r="AB432" s="1" t="str">
        <f t="shared" si="146"/>
        <v>'2014-08-11'</v>
      </c>
      <c r="AC432" s="3">
        <f t="shared" si="147"/>
        <v>798688733</v>
      </c>
      <c r="AD432" s="1" t="str">
        <f t="shared" si="148"/>
        <v>2014-09-18</v>
      </c>
      <c r="AE432" s="1" t="s">
        <v>4215</v>
      </c>
      <c r="AF432" s="1" t="str">
        <f t="shared" si="149"/>
        <v>'2014-09-18'</v>
      </c>
      <c r="AG432">
        <f t="shared" si="150"/>
        <v>8600</v>
      </c>
      <c r="AH432" s="1" t="str">
        <f t="shared" si="151"/>
        <v>255.28</v>
      </c>
      <c r="AI432" t="str">
        <f t="shared" si="152"/>
        <v>159.42</v>
      </c>
      <c r="AJ432" s="1" t="str">
        <f t="shared" si="153"/>
        <v>2195408.0</v>
      </c>
      <c r="AK432" t="str">
        <f t="shared" si="154"/>
        <v>1371012.0</v>
      </c>
      <c r="AL432" s="1" t="str">
        <f t="shared" si="155"/>
        <v>824396.0</v>
      </c>
      <c r="AM432" s="4">
        <f t="shared" si="156"/>
        <v>2014</v>
      </c>
      <c r="AN432" s="1" t="str">
        <f t="shared" si="157"/>
        <v>'2014'</v>
      </c>
      <c r="AO432" s="5">
        <f t="shared" si="158"/>
        <v>8</v>
      </c>
      <c r="AP432" s="1" t="str">
        <f t="shared" si="159"/>
        <v>'8'</v>
      </c>
      <c r="AQ432" s="1" t="str">
        <f t="shared" si="160"/>
        <v>'sun'</v>
      </c>
      <c r="AR432" t="str">
        <f t="shared" si="161"/>
        <v>95.86</v>
      </c>
      <c r="AS432" s="1" t="str">
        <f t="shared" si="162"/>
        <v>'38 days')</v>
      </c>
    </row>
    <row r="433" spans="1:45" x14ac:dyDescent="0.25">
      <c r="A433" t="s">
        <v>53</v>
      </c>
      <c r="B433" t="s">
        <v>338</v>
      </c>
      <c r="C433" t="s">
        <v>55</v>
      </c>
      <c r="D433" t="s">
        <v>22</v>
      </c>
      <c r="E433" t="s">
        <v>45</v>
      </c>
      <c r="F433" s="1">
        <v>42658</v>
      </c>
      <c r="G433">
        <v>916881453</v>
      </c>
      <c r="H433" s="1">
        <v>42702</v>
      </c>
      <c r="I433">
        <v>4452</v>
      </c>
      <c r="J433" t="s">
        <v>56</v>
      </c>
      <c r="K433" t="s">
        <v>57</v>
      </c>
      <c r="L433" t="s">
        <v>1592</v>
      </c>
      <c r="M433" t="s">
        <v>1593</v>
      </c>
      <c r="N433" t="s">
        <v>1594</v>
      </c>
      <c r="O433">
        <v>2016</v>
      </c>
      <c r="P433">
        <v>10</v>
      </c>
      <c r="Q433" t="s">
        <v>29</v>
      </c>
      <c r="R433" t="s">
        <v>61</v>
      </c>
      <c r="S433" t="s">
        <v>86</v>
      </c>
      <c r="U433" s="1" t="str">
        <f t="shared" si="140"/>
        <v>('Asia'</v>
      </c>
      <c r="V433" s="3" t="str">
        <f t="shared" si="141"/>
        <v>'Uzbekistan'</v>
      </c>
      <c r="W433" s="3" t="str">
        <f t="shared" si="142"/>
        <v>'Cereal'</v>
      </c>
      <c r="X433" s="3" t="str">
        <f t="shared" si="143"/>
        <v>'Offline'</v>
      </c>
      <c r="Y433" s="3" t="str">
        <f t="shared" si="144"/>
        <v>'C'</v>
      </c>
      <c r="Z433" s="1" t="str">
        <f t="shared" si="145"/>
        <v>2016-10-15</v>
      </c>
      <c r="AA433" s="1" t="s">
        <v>3810</v>
      </c>
      <c r="AB433" s="1" t="str">
        <f t="shared" si="146"/>
        <v>'2016-10-15'</v>
      </c>
      <c r="AC433" s="3">
        <f t="shared" si="147"/>
        <v>916881453</v>
      </c>
      <c r="AD433" s="1" t="str">
        <f t="shared" si="148"/>
        <v>2016-11-28</v>
      </c>
      <c r="AE433" s="1" t="s">
        <v>4710</v>
      </c>
      <c r="AF433" s="1" t="str">
        <f t="shared" si="149"/>
        <v>'2016-11-28'</v>
      </c>
      <c r="AG433">
        <f t="shared" si="150"/>
        <v>4452</v>
      </c>
      <c r="AH433" s="1" t="str">
        <f t="shared" si="151"/>
        <v>205.7</v>
      </c>
      <c r="AI433" t="str">
        <f t="shared" si="152"/>
        <v>117.11</v>
      </c>
      <c r="AJ433" s="1" t="str">
        <f t="shared" si="153"/>
        <v>915776.4</v>
      </c>
      <c r="AK433" t="str">
        <f t="shared" si="154"/>
        <v>521373.72</v>
      </c>
      <c r="AL433" s="1" t="str">
        <f t="shared" si="155"/>
        <v>394402.68</v>
      </c>
      <c r="AM433" s="4">
        <f t="shared" si="156"/>
        <v>2016</v>
      </c>
      <c r="AN433" s="1" t="str">
        <f t="shared" si="157"/>
        <v>'2016'</v>
      </c>
      <c r="AO433" s="5">
        <f t="shared" si="158"/>
        <v>10</v>
      </c>
      <c r="AP433" s="1" t="str">
        <f t="shared" si="159"/>
        <v>'10'</v>
      </c>
      <c r="AQ433" s="1" t="str">
        <f t="shared" si="160"/>
        <v>'fri'</v>
      </c>
      <c r="AR433" t="str">
        <f t="shared" si="161"/>
        <v>88.58999999999999</v>
      </c>
      <c r="AS433" s="1" t="str">
        <f t="shared" si="162"/>
        <v>'44 days')</v>
      </c>
    </row>
    <row r="434" spans="1:45" x14ac:dyDescent="0.25">
      <c r="A434" t="s">
        <v>53</v>
      </c>
      <c r="B434" t="s">
        <v>396</v>
      </c>
      <c r="C434" t="s">
        <v>21</v>
      </c>
      <c r="D434" t="s">
        <v>22</v>
      </c>
      <c r="E434" t="s">
        <v>138</v>
      </c>
      <c r="F434" s="1">
        <v>42707</v>
      </c>
      <c r="G434">
        <v>653148210</v>
      </c>
      <c r="H434" s="1">
        <v>42756</v>
      </c>
      <c r="I434">
        <v>9924</v>
      </c>
      <c r="J434" t="s">
        <v>24</v>
      </c>
      <c r="K434" t="s">
        <v>25</v>
      </c>
      <c r="L434" t="s">
        <v>1595</v>
      </c>
      <c r="M434" t="s">
        <v>1596</v>
      </c>
      <c r="N434" t="s">
        <v>1597</v>
      </c>
      <c r="O434">
        <v>2016</v>
      </c>
      <c r="P434">
        <v>12</v>
      </c>
      <c r="Q434" t="s">
        <v>29</v>
      </c>
      <c r="R434" t="s">
        <v>30</v>
      </c>
      <c r="S434" t="s">
        <v>205</v>
      </c>
      <c r="U434" s="1" t="str">
        <f t="shared" si="140"/>
        <v>('Asia'</v>
      </c>
      <c r="V434" s="3" t="str">
        <f t="shared" si="141"/>
        <v>'India'</v>
      </c>
      <c r="W434" s="3" t="str">
        <f t="shared" si="142"/>
        <v>'Cosmetics'</v>
      </c>
      <c r="X434" s="3" t="str">
        <f t="shared" si="143"/>
        <v>'Offline'</v>
      </c>
      <c r="Y434" s="3" t="str">
        <f t="shared" si="144"/>
        <v>'L'</v>
      </c>
      <c r="Z434" s="1" t="str">
        <f t="shared" si="145"/>
        <v>2016-12-03</v>
      </c>
      <c r="AA434" s="1" t="s">
        <v>3991</v>
      </c>
      <c r="AB434" s="1" t="str">
        <f t="shared" si="146"/>
        <v>'2016-12-03'</v>
      </c>
      <c r="AC434" s="3">
        <f t="shared" si="147"/>
        <v>653148210</v>
      </c>
      <c r="AD434" s="1" t="str">
        <f t="shared" si="148"/>
        <v>2017-01-21</v>
      </c>
      <c r="AE434" s="1" t="s">
        <v>4662</v>
      </c>
      <c r="AF434" s="1" t="str">
        <f t="shared" si="149"/>
        <v>'2017-01-21'</v>
      </c>
      <c r="AG434">
        <f t="shared" si="150"/>
        <v>9924</v>
      </c>
      <c r="AH434" s="1" t="str">
        <f t="shared" si="151"/>
        <v>437.2</v>
      </c>
      <c r="AI434" t="str">
        <f t="shared" si="152"/>
        <v>263.33</v>
      </c>
      <c r="AJ434" s="1" t="str">
        <f t="shared" si="153"/>
        <v>4338772.8</v>
      </c>
      <c r="AK434" t="str">
        <f t="shared" si="154"/>
        <v>2613286.92</v>
      </c>
      <c r="AL434" s="1" t="str">
        <f t="shared" si="155"/>
        <v>1725485.88</v>
      </c>
      <c r="AM434" s="4">
        <f t="shared" si="156"/>
        <v>2016</v>
      </c>
      <c r="AN434" s="1" t="str">
        <f t="shared" si="157"/>
        <v>'2016'</v>
      </c>
      <c r="AO434" s="5">
        <f t="shared" si="158"/>
        <v>12</v>
      </c>
      <c r="AP434" s="1" t="str">
        <f t="shared" si="159"/>
        <v>'12'</v>
      </c>
      <c r="AQ434" s="1" t="str">
        <f t="shared" si="160"/>
        <v>'fri'</v>
      </c>
      <c r="AR434" t="str">
        <f t="shared" si="161"/>
        <v>173.87</v>
      </c>
      <c r="AS434" s="1" t="str">
        <f t="shared" si="162"/>
        <v>'49 days')</v>
      </c>
    </row>
    <row r="435" spans="1:45" x14ac:dyDescent="0.25">
      <c r="A435" t="s">
        <v>75</v>
      </c>
      <c r="B435" t="s">
        <v>630</v>
      </c>
      <c r="C435" t="s">
        <v>186</v>
      </c>
      <c r="D435" t="s">
        <v>22</v>
      </c>
      <c r="E435" t="s">
        <v>45</v>
      </c>
      <c r="F435" s="1">
        <v>40341</v>
      </c>
      <c r="G435">
        <v>285662829</v>
      </c>
      <c r="H435" s="1">
        <v>40372</v>
      </c>
      <c r="I435">
        <v>2834</v>
      </c>
      <c r="J435" t="s">
        <v>187</v>
      </c>
      <c r="K435" t="s">
        <v>188</v>
      </c>
      <c r="L435" t="s">
        <v>1598</v>
      </c>
      <c r="M435" t="s">
        <v>1599</v>
      </c>
      <c r="N435" t="s">
        <v>1600</v>
      </c>
      <c r="O435">
        <v>2010</v>
      </c>
      <c r="P435">
        <v>6</v>
      </c>
      <c r="Q435" t="s">
        <v>29</v>
      </c>
      <c r="R435" t="s">
        <v>192</v>
      </c>
      <c r="S435" t="s">
        <v>43</v>
      </c>
      <c r="U435" s="1" t="str">
        <f t="shared" si="140"/>
        <v>('Europe'</v>
      </c>
      <c r="V435" s="3" t="str">
        <f t="shared" si="141"/>
        <v>'Germany'</v>
      </c>
      <c r="W435" s="3" t="str">
        <f t="shared" si="142"/>
        <v>'Personal Care'</v>
      </c>
      <c r="X435" s="3" t="str">
        <f t="shared" si="143"/>
        <v>'Offline'</v>
      </c>
      <c r="Y435" s="3" t="str">
        <f t="shared" si="144"/>
        <v>'C'</v>
      </c>
      <c r="Z435" s="1" t="str">
        <f t="shared" si="145"/>
        <v>2010-06-12</v>
      </c>
      <c r="AA435" s="1" t="s">
        <v>3992</v>
      </c>
      <c r="AB435" s="1" t="str">
        <f t="shared" si="146"/>
        <v>'2010-06-12'</v>
      </c>
      <c r="AC435" s="3">
        <f t="shared" si="147"/>
        <v>285662829</v>
      </c>
      <c r="AD435" s="1" t="str">
        <f t="shared" si="148"/>
        <v>2010-07-13</v>
      </c>
      <c r="AE435" s="1" t="s">
        <v>4711</v>
      </c>
      <c r="AF435" s="1" t="str">
        <f t="shared" si="149"/>
        <v>'2010-07-13'</v>
      </c>
      <c r="AG435">
        <f t="shared" si="150"/>
        <v>2834</v>
      </c>
      <c r="AH435" s="1" t="str">
        <f t="shared" si="151"/>
        <v>81.73</v>
      </c>
      <c r="AI435" t="str">
        <f t="shared" si="152"/>
        <v>56.67</v>
      </c>
      <c r="AJ435" s="1" t="str">
        <f t="shared" si="153"/>
        <v>231622.82</v>
      </c>
      <c r="AK435" t="str">
        <f t="shared" si="154"/>
        <v>160602.78</v>
      </c>
      <c r="AL435" s="1" t="str">
        <f t="shared" si="155"/>
        <v>71020.04</v>
      </c>
      <c r="AM435" s="4">
        <f t="shared" si="156"/>
        <v>2010</v>
      </c>
      <c r="AN435" s="1" t="str">
        <f t="shared" si="157"/>
        <v>'2010'</v>
      </c>
      <c r="AO435" s="5">
        <f t="shared" si="158"/>
        <v>6</v>
      </c>
      <c r="AP435" s="1" t="str">
        <f t="shared" si="159"/>
        <v>'6'</v>
      </c>
      <c r="AQ435" s="1" t="str">
        <f t="shared" si="160"/>
        <v>'fri'</v>
      </c>
      <c r="AR435" t="str">
        <f t="shared" si="161"/>
        <v>25.06</v>
      </c>
      <c r="AS435" s="1" t="str">
        <f t="shared" si="162"/>
        <v>'31 days')</v>
      </c>
    </row>
    <row r="436" spans="1:45" x14ac:dyDescent="0.25">
      <c r="A436" t="s">
        <v>75</v>
      </c>
      <c r="B436" t="s">
        <v>391</v>
      </c>
      <c r="C436" t="s">
        <v>34</v>
      </c>
      <c r="D436" t="s">
        <v>35</v>
      </c>
      <c r="E436" t="s">
        <v>45</v>
      </c>
      <c r="F436" s="1">
        <v>42580</v>
      </c>
      <c r="G436">
        <v>612911641</v>
      </c>
      <c r="H436" s="1">
        <v>42613</v>
      </c>
      <c r="I436">
        <v>3030</v>
      </c>
      <c r="J436" t="s">
        <v>36</v>
      </c>
      <c r="K436" t="s">
        <v>37</v>
      </c>
      <c r="L436" t="s">
        <v>1601</v>
      </c>
      <c r="M436" t="s">
        <v>1602</v>
      </c>
      <c r="N436" t="s">
        <v>1603</v>
      </c>
      <c r="O436">
        <v>2016</v>
      </c>
      <c r="P436">
        <v>7</v>
      </c>
      <c r="Q436" t="s">
        <v>163</v>
      </c>
      <c r="R436" t="s">
        <v>42</v>
      </c>
      <c r="S436" t="s">
        <v>320</v>
      </c>
      <c r="U436" s="1" t="str">
        <f t="shared" si="140"/>
        <v>('Europe'</v>
      </c>
      <c r="V436" s="3" t="str">
        <f t="shared" si="141"/>
        <v>'Austria'</v>
      </c>
      <c r="W436" s="3" t="str">
        <f t="shared" si="142"/>
        <v>'Vegetables'</v>
      </c>
      <c r="X436" s="3" t="str">
        <f t="shared" si="143"/>
        <v>'Online'</v>
      </c>
      <c r="Y436" s="3" t="str">
        <f t="shared" si="144"/>
        <v>'C'</v>
      </c>
      <c r="Z436" s="1" t="str">
        <f t="shared" si="145"/>
        <v>2016-07-29</v>
      </c>
      <c r="AA436" s="1" t="s">
        <v>3993</v>
      </c>
      <c r="AB436" s="1" t="str">
        <f t="shared" si="146"/>
        <v>'2016-07-29'</v>
      </c>
      <c r="AC436" s="3">
        <f t="shared" si="147"/>
        <v>612911641</v>
      </c>
      <c r="AD436" s="1" t="str">
        <f t="shared" si="148"/>
        <v>2016-08-31</v>
      </c>
      <c r="AE436" s="1" t="s">
        <v>4712</v>
      </c>
      <c r="AF436" s="1" t="str">
        <f t="shared" si="149"/>
        <v>'2016-08-31'</v>
      </c>
      <c r="AG436">
        <f t="shared" si="150"/>
        <v>3030</v>
      </c>
      <c r="AH436" s="1" t="str">
        <f t="shared" si="151"/>
        <v>154.06</v>
      </c>
      <c r="AI436" t="str">
        <f t="shared" si="152"/>
        <v>90.93</v>
      </c>
      <c r="AJ436" s="1" t="str">
        <f t="shared" si="153"/>
        <v>466801.8</v>
      </c>
      <c r="AK436" t="str">
        <f t="shared" si="154"/>
        <v>275517.9</v>
      </c>
      <c r="AL436" s="1" t="str">
        <f t="shared" si="155"/>
        <v>191283.9</v>
      </c>
      <c r="AM436" s="4">
        <f t="shared" si="156"/>
        <v>2016</v>
      </c>
      <c r="AN436" s="1" t="str">
        <f t="shared" si="157"/>
        <v>'2016'</v>
      </c>
      <c r="AO436" s="5">
        <f t="shared" si="158"/>
        <v>7</v>
      </c>
      <c r="AP436" s="1" t="str">
        <f t="shared" si="159"/>
        <v>'7'</v>
      </c>
      <c r="AQ436" s="1" t="str">
        <f t="shared" si="160"/>
        <v>'thur'</v>
      </c>
      <c r="AR436" t="str">
        <f t="shared" si="161"/>
        <v>63.13</v>
      </c>
      <c r="AS436" s="1" t="str">
        <f t="shared" si="162"/>
        <v>'33 days')</v>
      </c>
    </row>
    <row r="437" spans="1:45" x14ac:dyDescent="0.25">
      <c r="A437" t="s">
        <v>75</v>
      </c>
      <c r="B437" t="s">
        <v>630</v>
      </c>
      <c r="C437" t="s">
        <v>148</v>
      </c>
      <c r="D437" t="s">
        <v>22</v>
      </c>
      <c r="E437" t="s">
        <v>138</v>
      </c>
      <c r="F437" s="1">
        <v>41617</v>
      </c>
      <c r="G437">
        <v>703693473</v>
      </c>
      <c r="H437" s="1">
        <v>41651</v>
      </c>
      <c r="I437">
        <v>7391</v>
      </c>
      <c r="J437" t="s">
        <v>149</v>
      </c>
      <c r="K437" t="s">
        <v>150</v>
      </c>
      <c r="L437" t="s">
        <v>1604</v>
      </c>
      <c r="M437" t="s">
        <v>1605</v>
      </c>
      <c r="N437" t="s">
        <v>1606</v>
      </c>
      <c r="O437">
        <v>2013</v>
      </c>
      <c r="P437">
        <v>12</v>
      </c>
      <c r="Q437" t="s">
        <v>41</v>
      </c>
      <c r="R437" t="s">
        <v>154</v>
      </c>
      <c r="S437" t="s">
        <v>80</v>
      </c>
      <c r="U437" s="1" t="str">
        <f t="shared" si="140"/>
        <v>('Europe'</v>
      </c>
      <c r="V437" s="3" t="str">
        <f t="shared" si="141"/>
        <v>'Germany'</v>
      </c>
      <c r="W437" s="3" t="str">
        <f t="shared" si="142"/>
        <v>'Office Supplies'</v>
      </c>
      <c r="X437" s="3" t="str">
        <f t="shared" si="143"/>
        <v>'Offline'</v>
      </c>
      <c r="Y437" s="3" t="str">
        <f t="shared" si="144"/>
        <v>'L'</v>
      </c>
      <c r="Z437" s="1" t="str">
        <f t="shared" si="145"/>
        <v>2013-12-09</v>
      </c>
      <c r="AA437" s="1" t="s">
        <v>3880</v>
      </c>
      <c r="AB437" s="1" t="str">
        <f t="shared" si="146"/>
        <v>'2013-12-09'</v>
      </c>
      <c r="AC437" s="3">
        <f t="shared" si="147"/>
        <v>703693473</v>
      </c>
      <c r="AD437" s="1" t="str">
        <f t="shared" si="148"/>
        <v>2014-01-12</v>
      </c>
      <c r="AE437" s="1" t="s">
        <v>4713</v>
      </c>
      <c r="AF437" s="1" t="str">
        <f t="shared" si="149"/>
        <v>'2014-01-12'</v>
      </c>
      <c r="AG437">
        <f t="shared" si="150"/>
        <v>7391</v>
      </c>
      <c r="AH437" s="1" t="str">
        <f t="shared" si="151"/>
        <v>651.21</v>
      </c>
      <c r="AI437" t="str">
        <f t="shared" si="152"/>
        <v>524.96</v>
      </c>
      <c r="AJ437" s="1" t="str">
        <f t="shared" si="153"/>
        <v>4813093.11</v>
      </c>
      <c r="AK437" t="str">
        <f t="shared" si="154"/>
        <v>3879979.36</v>
      </c>
      <c r="AL437" s="1" t="str">
        <f t="shared" si="155"/>
        <v>933113.75</v>
      </c>
      <c r="AM437" s="4">
        <f t="shared" si="156"/>
        <v>2013</v>
      </c>
      <c r="AN437" s="1" t="str">
        <f t="shared" si="157"/>
        <v>'2013'</v>
      </c>
      <c r="AO437" s="5">
        <f t="shared" si="158"/>
        <v>12</v>
      </c>
      <c r="AP437" s="1" t="str">
        <f t="shared" si="159"/>
        <v>'12'</v>
      </c>
      <c r="AQ437" s="1" t="str">
        <f t="shared" si="160"/>
        <v>'sun'</v>
      </c>
      <c r="AR437" t="str">
        <f t="shared" si="161"/>
        <v>126.25</v>
      </c>
      <c r="AS437" s="1" t="str">
        <f t="shared" si="162"/>
        <v>'34 days')</v>
      </c>
    </row>
    <row r="438" spans="1:45" x14ac:dyDescent="0.25">
      <c r="A438" t="s">
        <v>53</v>
      </c>
      <c r="B438" t="s">
        <v>307</v>
      </c>
      <c r="C438" t="s">
        <v>88</v>
      </c>
      <c r="D438" t="s">
        <v>35</v>
      </c>
      <c r="E438" t="s">
        <v>23</v>
      </c>
      <c r="F438" s="1">
        <v>41102</v>
      </c>
      <c r="G438">
        <v>147119653</v>
      </c>
      <c r="H438" s="1">
        <v>41130</v>
      </c>
      <c r="I438">
        <v>4829</v>
      </c>
      <c r="J438" t="s">
        <v>89</v>
      </c>
      <c r="K438" t="s">
        <v>90</v>
      </c>
      <c r="L438" t="s">
        <v>1607</v>
      </c>
      <c r="M438" t="s">
        <v>1608</v>
      </c>
      <c r="N438" t="s">
        <v>1609</v>
      </c>
      <c r="O438">
        <v>2012</v>
      </c>
      <c r="P438">
        <v>7</v>
      </c>
      <c r="Q438" t="s">
        <v>94</v>
      </c>
      <c r="R438" t="s">
        <v>95</v>
      </c>
      <c r="S438" t="s">
        <v>414</v>
      </c>
      <c r="U438" s="1" t="str">
        <f t="shared" si="140"/>
        <v>('Asia'</v>
      </c>
      <c r="V438" s="3" t="str">
        <f t="shared" si="141"/>
        <v>'Bhutan'</v>
      </c>
      <c r="W438" s="3" t="str">
        <f t="shared" si="142"/>
        <v>'Clothes'</v>
      </c>
      <c r="X438" s="3" t="str">
        <f t="shared" si="143"/>
        <v>'Online'</v>
      </c>
      <c r="Y438" s="3" t="str">
        <f t="shared" si="144"/>
        <v>'M'</v>
      </c>
      <c r="Z438" s="1" t="str">
        <f t="shared" si="145"/>
        <v>2012-07-12</v>
      </c>
      <c r="AA438" s="1" t="s">
        <v>3763</v>
      </c>
      <c r="AB438" s="1" t="str">
        <f t="shared" si="146"/>
        <v>'2012-07-12'</v>
      </c>
      <c r="AC438" s="3">
        <f t="shared" si="147"/>
        <v>147119653</v>
      </c>
      <c r="AD438" s="1" t="str">
        <f t="shared" si="148"/>
        <v>2012-08-09</v>
      </c>
      <c r="AE438" s="1" t="s">
        <v>4714</v>
      </c>
      <c r="AF438" s="1" t="str">
        <f t="shared" si="149"/>
        <v>'2012-08-09'</v>
      </c>
      <c r="AG438">
        <f t="shared" si="150"/>
        <v>4829</v>
      </c>
      <c r="AH438" s="1" t="str">
        <f t="shared" si="151"/>
        <v>109.28</v>
      </c>
      <c r="AI438" t="str">
        <f t="shared" si="152"/>
        <v>35.84</v>
      </c>
      <c r="AJ438" s="1" t="str">
        <f t="shared" si="153"/>
        <v>527713.12</v>
      </c>
      <c r="AK438" t="str">
        <f t="shared" si="154"/>
        <v>173071.36</v>
      </c>
      <c r="AL438" s="1" t="str">
        <f t="shared" si="155"/>
        <v>354641.76</v>
      </c>
      <c r="AM438" s="4">
        <f t="shared" si="156"/>
        <v>2012</v>
      </c>
      <c r="AN438" s="1" t="str">
        <f t="shared" si="157"/>
        <v>'2012'</v>
      </c>
      <c r="AO438" s="5">
        <f t="shared" si="158"/>
        <v>7</v>
      </c>
      <c r="AP438" s="1" t="str">
        <f t="shared" si="159"/>
        <v>'7'</v>
      </c>
      <c r="AQ438" s="1" t="str">
        <f t="shared" si="160"/>
        <v>'wed'</v>
      </c>
      <c r="AR438" t="str">
        <f t="shared" si="161"/>
        <v>73.44</v>
      </c>
      <c r="AS438" s="1" t="str">
        <f t="shared" si="162"/>
        <v>'28 days')</v>
      </c>
    </row>
    <row r="439" spans="1:45" x14ac:dyDescent="0.25">
      <c r="A439" t="s">
        <v>53</v>
      </c>
      <c r="B439" t="s">
        <v>1610</v>
      </c>
      <c r="C439" t="s">
        <v>65</v>
      </c>
      <c r="D439" t="s">
        <v>35</v>
      </c>
      <c r="E439" t="s">
        <v>45</v>
      </c>
      <c r="F439" s="1">
        <v>40922</v>
      </c>
      <c r="G439">
        <v>402614009</v>
      </c>
      <c r="H439" s="1">
        <v>40970</v>
      </c>
      <c r="I439">
        <v>1287</v>
      </c>
      <c r="J439" t="s">
        <v>67</v>
      </c>
      <c r="K439" t="s">
        <v>68</v>
      </c>
      <c r="L439" t="s">
        <v>1611</v>
      </c>
      <c r="M439" t="s">
        <v>1612</v>
      </c>
      <c r="N439" t="s">
        <v>1613</v>
      </c>
      <c r="O439">
        <v>2012</v>
      </c>
      <c r="P439">
        <v>1</v>
      </c>
      <c r="Q439" t="s">
        <v>29</v>
      </c>
      <c r="R439" t="s">
        <v>73</v>
      </c>
      <c r="S439" t="s">
        <v>311</v>
      </c>
      <c r="U439" s="1" t="str">
        <f t="shared" si="140"/>
        <v>('Asia'</v>
      </c>
      <c r="V439" s="3" t="str">
        <f t="shared" si="141"/>
        <v>'Kyrgyzstan'</v>
      </c>
      <c r="W439" s="3" t="str">
        <f t="shared" si="142"/>
        <v>'Fruits'</v>
      </c>
      <c r="X439" s="3" t="str">
        <f t="shared" si="143"/>
        <v>'Online'</v>
      </c>
      <c r="Y439" s="3" t="str">
        <f t="shared" si="144"/>
        <v>'C'</v>
      </c>
      <c r="Z439" s="1" t="str">
        <f t="shared" si="145"/>
        <v>2012-01-14</v>
      </c>
      <c r="AA439" s="1" t="s">
        <v>3994</v>
      </c>
      <c r="AB439" s="1" t="str">
        <f t="shared" si="146"/>
        <v>'2012-01-14'</v>
      </c>
      <c r="AC439" s="3">
        <f t="shared" si="147"/>
        <v>402614009</v>
      </c>
      <c r="AD439" s="1" t="str">
        <f t="shared" si="148"/>
        <v>2012-03-02</v>
      </c>
      <c r="AE439" s="1" t="s">
        <v>4715</v>
      </c>
      <c r="AF439" s="1" t="str">
        <f t="shared" si="149"/>
        <v>'2012-03-02'</v>
      </c>
      <c r="AG439">
        <f t="shared" si="150"/>
        <v>1287</v>
      </c>
      <c r="AH439" s="1" t="str">
        <f t="shared" si="151"/>
        <v>9.33</v>
      </c>
      <c r="AI439" t="str">
        <f t="shared" si="152"/>
        <v>6.92</v>
      </c>
      <c r="AJ439" s="1" t="str">
        <f t="shared" si="153"/>
        <v>12007.71</v>
      </c>
      <c r="AK439" t="str">
        <f t="shared" si="154"/>
        <v>8906.04</v>
      </c>
      <c r="AL439" s="1" t="str">
        <f t="shared" si="155"/>
        <v>3101.67</v>
      </c>
      <c r="AM439" s="4">
        <f t="shared" si="156"/>
        <v>2012</v>
      </c>
      <c r="AN439" s="1" t="str">
        <f t="shared" si="157"/>
        <v>'2012'</v>
      </c>
      <c r="AO439" s="5">
        <f t="shared" si="158"/>
        <v>1</v>
      </c>
      <c r="AP439" s="1" t="str">
        <f t="shared" si="159"/>
        <v>'1'</v>
      </c>
      <c r="AQ439" s="1" t="str">
        <f t="shared" si="160"/>
        <v>'fri'</v>
      </c>
      <c r="AR439" t="str">
        <f t="shared" si="161"/>
        <v>2.41</v>
      </c>
      <c r="AS439" s="1" t="str">
        <f t="shared" si="162"/>
        <v>'48 days')</v>
      </c>
    </row>
    <row r="440" spans="1:45" x14ac:dyDescent="0.25">
      <c r="A440" t="s">
        <v>19</v>
      </c>
      <c r="B440" t="s">
        <v>544</v>
      </c>
      <c r="C440" t="s">
        <v>186</v>
      </c>
      <c r="D440" t="s">
        <v>35</v>
      </c>
      <c r="E440" t="s">
        <v>45</v>
      </c>
      <c r="F440" s="1">
        <v>41353</v>
      </c>
      <c r="G440">
        <v>749912869</v>
      </c>
      <c r="H440" s="1">
        <v>41389</v>
      </c>
      <c r="I440">
        <v>4738</v>
      </c>
      <c r="J440" t="s">
        <v>187</v>
      </c>
      <c r="K440" t="s">
        <v>188</v>
      </c>
      <c r="L440" t="s">
        <v>1614</v>
      </c>
      <c r="M440" t="s">
        <v>1615</v>
      </c>
      <c r="N440" t="s">
        <v>1616</v>
      </c>
      <c r="O440">
        <v>2013</v>
      </c>
      <c r="P440">
        <v>3</v>
      </c>
      <c r="Q440" t="s">
        <v>85</v>
      </c>
      <c r="R440" t="s">
        <v>192</v>
      </c>
      <c r="S440" t="s">
        <v>362</v>
      </c>
      <c r="U440" s="1" t="str">
        <f t="shared" si="140"/>
        <v>('Middle East and North Africa'</v>
      </c>
      <c r="V440" s="3" t="str">
        <f t="shared" si="141"/>
        <v>'Somalia'</v>
      </c>
      <c r="W440" s="3" t="str">
        <f t="shared" si="142"/>
        <v>'Personal Care'</v>
      </c>
      <c r="X440" s="3" t="str">
        <f t="shared" si="143"/>
        <v>'Online'</v>
      </c>
      <c r="Y440" s="3" t="str">
        <f t="shared" si="144"/>
        <v>'C'</v>
      </c>
      <c r="Z440" s="1" t="str">
        <f t="shared" si="145"/>
        <v>2013-03-20</v>
      </c>
      <c r="AA440" s="1" t="s">
        <v>3995</v>
      </c>
      <c r="AB440" s="1" t="str">
        <f t="shared" si="146"/>
        <v>'2013-03-20'</v>
      </c>
      <c r="AC440" s="3">
        <f t="shared" si="147"/>
        <v>749912869</v>
      </c>
      <c r="AD440" s="1" t="str">
        <f t="shared" si="148"/>
        <v>2013-04-25</v>
      </c>
      <c r="AE440" s="1" t="s">
        <v>4120</v>
      </c>
      <c r="AF440" s="1" t="str">
        <f t="shared" si="149"/>
        <v>'2013-04-25'</v>
      </c>
      <c r="AG440">
        <f t="shared" si="150"/>
        <v>4738</v>
      </c>
      <c r="AH440" s="1" t="str">
        <f t="shared" si="151"/>
        <v>81.73</v>
      </c>
      <c r="AI440" t="str">
        <f t="shared" si="152"/>
        <v>56.67</v>
      </c>
      <c r="AJ440" s="1" t="str">
        <f t="shared" si="153"/>
        <v>387236.74</v>
      </c>
      <c r="AK440" t="str">
        <f t="shared" si="154"/>
        <v>268502.46</v>
      </c>
      <c r="AL440" s="1" t="str">
        <f t="shared" si="155"/>
        <v>118734.28</v>
      </c>
      <c r="AM440" s="4">
        <f t="shared" si="156"/>
        <v>2013</v>
      </c>
      <c r="AN440" s="1" t="str">
        <f t="shared" si="157"/>
        <v>'2013'</v>
      </c>
      <c r="AO440" s="5">
        <f t="shared" si="158"/>
        <v>3</v>
      </c>
      <c r="AP440" s="1" t="str">
        <f t="shared" si="159"/>
        <v>'3'</v>
      </c>
      <c r="AQ440" s="1" t="str">
        <f t="shared" si="160"/>
        <v>'tue'</v>
      </c>
      <c r="AR440" t="str">
        <f t="shared" si="161"/>
        <v>25.06</v>
      </c>
      <c r="AS440" s="1" t="str">
        <f t="shared" si="162"/>
        <v>'36 days')</v>
      </c>
    </row>
    <row r="441" spans="1:45" x14ac:dyDescent="0.25">
      <c r="A441" t="s">
        <v>97</v>
      </c>
      <c r="B441" t="s">
        <v>613</v>
      </c>
      <c r="C441" t="s">
        <v>123</v>
      </c>
      <c r="D441" t="s">
        <v>35</v>
      </c>
      <c r="E441" t="s">
        <v>66</v>
      </c>
      <c r="F441" s="1">
        <v>41680</v>
      </c>
      <c r="G441">
        <v>539065062</v>
      </c>
      <c r="H441" s="1">
        <v>41708</v>
      </c>
      <c r="I441">
        <v>186</v>
      </c>
      <c r="J441" t="s">
        <v>124</v>
      </c>
      <c r="K441" t="s">
        <v>125</v>
      </c>
      <c r="L441" t="s">
        <v>1617</v>
      </c>
      <c r="M441" t="s">
        <v>1618</v>
      </c>
      <c r="N441" t="s">
        <v>1619</v>
      </c>
      <c r="O441">
        <v>2014</v>
      </c>
      <c r="P441">
        <v>2</v>
      </c>
      <c r="Q441" t="s">
        <v>41</v>
      </c>
      <c r="R441" t="s">
        <v>129</v>
      </c>
      <c r="S441" t="s">
        <v>414</v>
      </c>
      <c r="U441" s="1" t="str">
        <f t="shared" si="140"/>
        <v>('Central America and the Caribbean'</v>
      </c>
      <c r="V441" s="3" t="str">
        <f t="shared" si="141"/>
        <v>'Saint Lucia'</v>
      </c>
      <c r="W441" s="3" t="str">
        <f t="shared" si="142"/>
        <v>'Household'</v>
      </c>
      <c r="X441" s="3" t="str">
        <f t="shared" si="143"/>
        <v>'Online'</v>
      </c>
      <c r="Y441" s="3" t="str">
        <f t="shared" si="144"/>
        <v>'H'</v>
      </c>
      <c r="Z441" s="1" t="str">
        <f t="shared" si="145"/>
        <v>2014-02-10</v>
      </c>
      <c r="AA441" s="1" t="s">
        <v>3790</v>
      </c>
      <c r="AB441" s="1" t="str">
        <f t="shared" si="146"/>
        <v>'2014-02-10'</v>
      </c>
      <c r="AC441" s="3">
        <f t="shared" si="147"/>
        <v>539065062</v>
      </c>
      <c r="AD441" s="1" t="str">
        <f t="shared" si="148"/>
        <v>2014-03-10</v>
      </c>
      <c r="AE441" s="1" t="s">
        <v>4099</v>
      </c>
      <c r="AF441" s="1" t="str">
        <f t="shared" si="149"/>
        <v>'2014-03-10'</v>
      </c>
      <c r="AG441">
        <f t="shared" si="150"/>
        <v>186</v>
      </c>
      <c r="AH441" s="1" t="str">
        <f t="shared" si="151"/>
        <v>668.27</v>
      </c>
      <c r="AI441" t="str">
        <f t="shared" si="152"/>
        <v>502.54</v>
      </c>
      <c r="AJ441" s="1" t="str">
        <f t="shared" si="153"/>
        <v>124298.22</v>
      </c>
      <c r="AK441" t="str">
        <f t="shared" si="154"/>
        <v>93472.44</v>
      </c>
      <c r="AL441" s="1" t="str">
        <f t="shared" si="155"/>
        <v>30825.78</v>
      </c>
      <c r="AM441" s="4">
        <f t="shared" si="156"/>
        <v>2014</v>
      </c>
      <c r="AN441" s="1" t="str">
        <f t="shared" si="157"/>
        <v>'2014'</v>
      </c>
      <c r="AO441" s="5">
        <f t="shared" si="158"/>
        <v>2</v>
      </c>
      <c r="AP441" s="1" t="str">
        <f t="shared" si="159"/>
        <v>'2'</v>
      </c>
      <c r="AQ441" s="1" t="str">
        <f t="shared" si="160"/>
        <v>'sun'</v>
      </c>
      <c r="AR441" t="str">
        <f t="shared" si="161"/>
        <v>165.72999999999996</v>
      </c>
      <c r="AS441" s="1" t="str">
        <f t="shared" si="162"/>
        <v>'28 days')</v>
      </c>
    </row>
    <row r="442" spans="1:45" x14ac:dyDescent="0.25">
      <c r="A442" t="s">
        <v>75</v>
      </c>
      <c r="B442" t="s">
        <v>76</v>
      </c>
      <c r="C442" t="s">
        <v>114</v>
      </c>
      <c r="D442" t="s">
        <v>22</v>
      </c>
      <c r="E442" t="s">
        <v>66</v>
      </c>
      <c r="F442" s="1">
        <v>41573</v>
      </c>
      <c r="G442">
        <v>540431916</v>
      </c>
      <c r="H442" s="1">
        <v>41593</v>
      </c>
      <c r="I442">
        <v>4668</v>
      </c>
      <c r="J442" t="s">
        <v>115</v>
      </c>
      <c r="K442" t="s">
        <v>116</v>
      </c>
      <c r="L442" t="s">
        <v>1620</v>
      </c>
      <c r="M442" t="s">
        <v>1621</v>
      </c>
      <c r="N442" t="s">
        <v>1622</v>
      </c>
      <c r="O442">
        <v>2013</v>
      </c>
      <c r="P442">
        <v>10</v>
      </c>
      <c r="Q442" t="s">
        <v>29</v>
      </c>
      <c r="R442" t="s">
        <v>120</v>
      </c>
      <c r="S442" t="s">
        <v>184</v>
      </c>
      <c r="U442" s="1" t="str">
        <f t="shared" si="140"/>
        <v>('Europe'</v>
      </c>
      <c r="V442" s="3" t="str">
        <f t="shared" si="141"/>
        <v>'Armenia'</v>
      </c>
      <c r="W442" s="3" t="str">
        <f t="shared" si="142"/>
        <v>'Snacks'</v>
      </c>
      <c r="X442" s="3" t="str">
        <f t="shared" si="143"/>
        <v>'Offline'</v>
      </c>
      <c r="Y442" s="3" t="str">
        <f t="shared" si="144"/>
        <v>'H'</v>
      </c>
      <c r="Z442" s="1" t="str">
        <f t="shared" si="145"/>
        <v>2013-10-26</v>
      </c>
      <c r="AA442" s="1" t="s">
        <v>3996</v>
      </c>
      <c r="AB442" s="1" t="str">
        <f t="shared" si="146"/>
        <v>'2013-10-26'</v>
      </c>
      <c r="AC442" s="3">
        <f t="shared" si="147"/>
        <v>540431916</v>
      </c>
      <c r="AD442" s="1" t="str">
        <f t="shared" si="148"/>
        <v>2013-11-15</v>
      </c>
      <c r="AE442" s="1" t="s">
        <v>4716</v>
      </c>
      <c r="AF442" s="1" t="str">
        <f t="shared" si="149"/>
        <v>'2013-11-15'</v>
      </c>
      <c r="AG442">
        <f t="shared" si="150"/>
        <v>4668</v>
      </c>
      <c r="AH442" s="1" t="str">
        <f t="shared" si="151"/>
        <v>152.58</v>
      </c>
      <c r="AI442" t="str">
        <f t="shared" si="152"/>
        <v>97.44</v>
      </c>
      <c r="AJ442" s="1" t="str">
        <f t="shared" si="153"/>
        <v>712243.44</v>
      </c>
      <c r="AK442" t="str">
        <f t="shared" si="154"/>
        <v>454849.92</v>
      </c>
      <c r="AL442" s="1" t="str">
        <f t="shared" si="155"/>
        <v>257393.52</v>
      </c>
      <c r="AM442" s="4">
        <f t="shared" si="156"/>
        <v>2013</v>
      </c>
      <c r="AN442" s="1" t="str">
        <f t="shared" si="157"/>
        <v>'2013'</v>
      </c>
      <c r="AO442" s="5">
        <f t="shared" si="158"/>
        <v>10</v>
      </c>
      <c r="AP442" s="1" t="str">
        <f t="shared" si="159"/>
        <v>'10'</v>
      </c>
      <c r="AQ442" s="1" t="str">
        <f t="shared" si="160"/>
        <v>'fri'</v>
      </c>
      <c r="AR442" t="str">
        <f t="shared" si="161"/>
        <v>55.140000000000015</v>
      </c>
      <c r="AS442" s="1" t="str">
        <f t="shared" si="162"/>
        <v>'20 days')</v>
      </c>
    </row>
    <row r="443" spans="1:45" x14ac:dyDescent="0.25">
      <c r="A443" t="s">
        <v>32</v>
      </c>
      <c r="B443" t="s">
        <v>33</v>
      </c>
      <c r="C443" t="s">
        <v>157</v>
      </c>
      <c r="D443" t="s">
        <v>35</v>
      </c>
      <c r="E443" t="s">
        <v>45</v>
      </c>
      <c r="F443" s="1">
        <v>42476</v>
      </c>
      <c r="G443">
        <v>694687259</v>
      </c>
      <c r="H443" s="1">
        <v>42523</v>
      </c>
      <c r="I443">
        <v>2252</v>
      </c>
      <c r="J443" t="s">
        <v>158</v>
      </c>
      <c r="K443" t="s">
        <v>159</v>
      </c>
      <c r="L443" t="s">
        <v>1623</v>
      </c>
      <c r="M443" t="s">
        <v>1624</v>
      </c>
      <c r="N443" t="s">
        <v>1625</v>
      </c>
      <c r="O443">
        <v>2016</v>
      </c>
      <c r="P443">
        <v>4</v>
      </c>
      <c r="Q443" t="s">
        <v>29</v>
      </c>
      <c r="R443" t="s">
        <v>164</v>
      </c>
      <c r="S443" t="s">
        <v>238</v>
      </c>
      <c r="U443" s="1" t="str">
        <f t="shared" si="140"/>
        <v>('North America'</v>
      </c>
      <c r="V443" s="3" t="str">
        <f t="shared" si="141"/>
        <v>'Canada'</v>
      </c>
      <c r="W443" s="3" t="str">
        <f t="shared" si="142"/>
        <v>'Beverages'</v>
      </c>
      <c r="X443" s="3" t="str">
        <f t="shared" si="143"/>
        <v>'Online'</v>
      </c>
      <c r="Y443" s="3" t="str">
        <f t="shared" si="144"/>
        <v>'C'</v>
      </c>
      <c r="Z443" s="1" t="str">
        <f t="shared" si="145"/>
        <v>2016-04-16</v>
      </c>
      <c r="AA443" s="1" t="s">
        <v>3997</v>
      </c>
      <c r="AB443" s="1" t="str">
        <f t="shared" si="146"/>
        <v>'2016-04-16'</v>
      </c>
      <c r="AC443" s="3">
        <f t="shared" si="147"/>
        <v>694687259</v>
      </c>
      <c r="AD443" s="1" t="str">
        <f t="shared" si="148"/>
        <v>2016-06-02</v>
      </c>
      <c r="AE443" s="1" t="s">
        <v>4176</v>
      </c>
      <c r="AF443" s="1" t="str">
        <f t="shared" si="149"/>
        <v>'2016-06-02'</v>
      </c>
      <c r="AG443">
        <f t="shared" si="150"/>
        <v>2252</v>
      </c>
      <c r="AH443" s="1" t="str">
        <f t="shared" si="151"/>
        <v>47.45</v>
      </c>
      <c r="AI443" t="str">
        <f t="shared" si="152"/>
        <v>31.79</v>
      </c>
      <c r="AJ443" s="1" t="str">
        <f t="shared" si="153"/>
        <v>106857.4</v>
      </c>
      <c r="AK443" t="str">
        <f t="shared" si="154"/>
        <v>71591.08</v>
      </c>
      <c r="AL443" s="1" t="str">
        <f t="shared" si="155"/>
        <v>35266.32</v>
      </c>
      <c r="AM443" s="4">
        <f t="shared" si="156"/>
        <v>2016</v>
      </c>
      <c r="AN443" s="1" t="str">
        <f t="shared" si="157"/>
        <v>'2016'</v>
      </c>
      <c r="AO443" s="5">
        <f t="shared" si="158"/>
        <v>4</v>
      </c>
      <c r="AP443" s="1" t="str">
        <f t="shared" si="159"/>
        <v>'4'</v>
      </c>
      <c r="AQ443" s="1" t="str">
        <f t="shared" si="160"/>
        <v>'fri'</v>
      </c>
      <c r="AR443" t="str">
        <f t="shared" si="161"/>
        <v>15.660000000000004</v>
      </c>
      <c r="AS443" s="1" t="str">
        <f t="shared" si="162"/>
        <v>'47 days')</v>
      </c>
    </row>
    <row r="444" spans="1:45" x14ac:dyDescent="0.25">
      <c r="A444" t="s">
        <v>63</v>
      </c>
      <c r="B444" t="s">
        <v>316</v>
      </c>
      <c r="C444" t="s">
        <v>21</v>
      </c>
      <c r="D444" t="s">
        <v>22</v>
      </c>
      <c r="E444" t="s">
        <v>66</v>
      </c>
      <c r="F444" s="1">
        <v>40690</v>
      </c>
      <c r="G444">
        <v>562817418</v>
      </c>
      <c r="H444" s="1">
        <v>40696</v>
      </c>
      <c r="I444">
        <v>9036</v>
      </c>
      <c r="J444" t="s">
        <v>24</v>
      </c>
      <c r="K444" t="s">
        <v>25</v>
      </c>
      <c r="L444" t="s">
        <v>1626</v>
      </c>
      <c r="M444" t="s">
        <v>1627</v>
      </c>
      <c r="N444" t="s">
        <v>1628</v>
      </c>
      <c r="O444">
        <v>2011</v>
      </c>
      <c r="P444">
        <v>5</v>
      </c>
      <c r="Q444" t="s">
        <v>163</v>
      </c>
      <c r="R444" t="s">
        <v>30</v>
      </c>
      <c r="S444" t="s">
        <v>224</v>
      </c>
      <c r="U444" s="1" t="str">
        <f t="shared" si="140"/>
        <v>('Sub-Saharan Africa'</v>
      </c>
      <c r="V444" s="3" t="str">
        <f t="shared" si="141"/>
        <v>'Burundi'</v>
      </c>
      <c r="W444" s="3" t="str">
        <f t="shared" si="142"/>
        <v>'Cosmetics'</v>
      </c>
      <c r="X444" s="3" t="str">
        <f t="shared" si="143"/>
        <v>'Offline'</v>
      </c>
      <c r="Y444" s="3" t="str">
        <f t="shared" si="144"/>
        <v>'H'</v>
      </c>
      <c r="Z444" s="1" t="str">
        <f t="shared" si="145"/>
        <v>2011-05-27</v>
      </c>
      <c r="AA444" s="1" t="s">
        <v>3998</v>
      </c>
      <c r="AB444" s="1" t="str">
        <f t="shared" si="146"/>
        <v>'2011-05-27'</v>
      </c>
      <c r="AC444" s="3">
        <f t="shared" si="147"/>
        <v>562817418</v>
      </c>
      <c r="AD444" s="1" t="str">
        <f t="shared" si="148"/>
        <v>2011-06-02</v>
      </c>
      <c r="AE444" s="1" t="s">
        <v>4688</v>
      </c>
      <c r="AF444" s="1" t="str">
        <f t="shared" si="149"/>
        <v>'2011-06-02'</v>
      </c>
      <c r="AG444">
        <f t="shared" si="150"/>
        <v>9036</v>
      </c>
      <c r="AH444" s="1" t="str">
        <f t="shared" si="151"/>
        <v>437.2</v>
      </c>
      <c r="AI444" t="str">
        <f t="shared" si="152"/>
        <v>263.33</v>
      </c>
      <c r="AJ444" s="1" t="str">
        <f t="shared" si="153"/>
        <v>3950539.2</v>
      </c>
      <c r="AK444" t="str">
        <f t="shared" si="154"/>
        <v>2379449.88</v>
      </c>
      <c r="AL444" s="1" t="str">
        <f t="shared" si="155"/>
        <v>1571089.32</v>
      </c>
      <c r="AM444" s="4">
        <f t="shared" si="156"/>
        <v>2011</v>
      </c>
      <c r="AN444" s="1" t="str">
        <f t="shared" si="157"/>
        <v>'2011'</v>
      </c>
      <c r="AO444" s="5">
        <f t="shared" si="158"/>
        <v>5</v>
      </c>
      <c r="AP444" s="1" t="str">
        <f t="shared" si="159"/>
        <v>'5'</v>
      </c>
      <c r="AQ444" s="1" t="str">
        <f t="shared" si="160"/>
        <v>'thur'</v>
      </c>
      <c r="AR444" t="str">
        <f t="shared" si="161"/>
        <v>173.87</v>
      </c>
      <c r="AS444" s="1" t="str">
        <f t="shared" si="162"/>
        <v>'6 days')</v>
      </c>
    </row>
    <row r="445" spans="1:45" x14ac:dyDescent="0.25">
      <c r="A445" t="s">
        <v>75</v>
      </c>
      <c r="B445" t="s">
        <v>1000</v>
      </c>
      <c r="C445" t="s">
        <v>55</v>
      </c>
      <c r="D445" t="s">
        <v>35</v>
      </c>
      <c r="E445" t="s">
        <v>138</v>
      </c>
      <c r="F445" s="1">
        <v>42586</v>
      </c>
      <c r="G445">
        <v>676121222</v>
      </c>
      <c r="H445" s="1">
        <v>42622</v>
      </c>
      <c r="I445">
        <v>8149</v>
      </c>
      <c r="J445" t="s">
        <v>56</v>
      </c>
      <c r="K445" t="s">
        <v>57</v>
      </c>
      <c r="L445" t="s">
        <v>1629</v>
      </c>
      <c r="M445" t="s">
        <v>1630</v>
      </c>
      <c r="N445" t="s">
        <v>1631</v>
      </c>
      <c r="O445">
        <v>2016</v>
      </c>
      <c r="P445">
        <v>8</v>
      </c>
      <c r="Q445" t="s">
        <v>94</v>
      </c>
      <c r="R445" t="s">
        <v>61</v>
      </c>
      <c r="S445" t="s">
        <v>362</v>
      </c>
      <c r="U445" s="1" t="str">
        <f t="shared" si="140"/>
        <v>('Europe'</v>
      </c>
      <c r="V445" s="3" t="str">
        <f t="shared" si="141"/>
        <v>'Liechtenstein'</v>
      </c>
      <c r="W445" s="3" t="str">
        <f t="shared" si="142"/>
        <v>'Cereal'</v>
      </c>
      <c r="X445" s="3" t="str">
        <f t="shared" si="143"/>
        <v>'Online'</v>
      </c>
      <c r="Y445" s="3" t="str">
        <f t="shared" si="144"/>
        <v>'L'</v>
      </c>
      <c r="Z445" s="1" t="str">
        <f t="shared" si="145"/>
        <v>2016-08-04</v>
      </c>
      <c r="AA445" s="1" t="s">
        <v>3999</v>
      </c>
      <c r="AB445" s="1" t="str">
        <f t="shared" si="146"/>
        <v>'2016-08-04'</v>
      </c>
      <c r="AC445" s="3">
        <f t="shared" si="147"/>
        <v>676121222</v>
      </c>
      <c r="AD445" s="1" t="str">
        <f t="shared" si="148"/>
        <v>2016-09-09</v>
      </c>
      <c r="AE445" s="1" t="s">
        <v>4717</v>
      </c>
      <c r="AF445" s="1" t="str">
        <f t="shared" si="149"/>
        <v>'2016-09-09'</v>
      </c>
      <c r="AG445">
        <f t="shared" si="150"/>
        <v>8149</v>
      </c>
      <c r="AH445" s="1" t="str">
        <f t="shared" si="151"/>
        <v>205.7</v>
      </c>
      <c r="AI445" t="str">
        <f t="shared" si="152"/>
        <v>117.11</v>
      </c>
      <c r="AJ445" s="1" t="str">
        <f t="shared" si="153"/>
        <v>1676249.3</v>
      </c>
      <c r="AK445" t="str">
        <f t="shared" si="154"/>
        <v>954329.39</v>
      </c>
      <c r="AL445" s="1" t="str">
        <f t="shared" si="155"/>
        <v>721919.91</v>
      </c>
      <c r="AM445" s="4">
        <f t="shared" si="156"/>
        <v>2016</v>
      </c>
      <c r="AN445" s="1" t="str">
        <f t="shared" si="157"/>
        <v>'2016'</v>
      </c>
      <c r="AO445" s="5">
        <f t="shared" si="158"/>
        <v>8</v>
      </c>
      <c r="AP445" s="1" t="str">
        <f t="shared" si="159"/>
        <v>'8'</v>
      </c>
      <c r="AQ445" s="1" t="str">
        <f t="shared" si="160"/>
        <v>'wed'</v>
      </c>
      <c r="AR445" t="str">
        <f t="shared" si="161"/>
        <v>88.58999999999999</v>
      </c>
      <c r="AS445" s="1" t="str">
        <f t="shared" si="162"/>
        <v>'36 days')</v>
      </c>
    </row>
    <row r="446" spans="1:45" x14ac:dyDescent="0.25">
      <c r="A446" t="s">
        <v>19</v>
      </c>
      <c r="B446" t="s">
        <v>427</v>
      </c>
      <c r="C446" t="s">
        <v>114</v>
      </c>
      <c r="D446" t="s">
        <v>22</v>
      </c>
      <c r="E446" t="s">
        <v>138</v>
      </c>
      <c r="F446" s="1">
        <v>41093</v>
      </c>
      <c r="G446">
        <v>286210000</v>
      </c>
      <c r="H446" s="1">
        <v>41126</v>
      </c>
      <c r="I446">
        <v>4754</v>
      </c>
      <c r="J446" t="s">
        <v>115</v>
      </c>
      <c r="K446" t="s">
        <v>116</v>
      </c>
      <c r="L446" t="s">
        <v>1632</v>
      </c>
      <c r="M446" t="s">
        <v>1633</v>
      </c>
      <c r="N446" t="s">
        <v>1634</v>
      </c>
      <c r="O446">
        <v>2012</v>
      </c>
      <c r="P446">
        <v>7</v>
      </c>
      <c r="Q446" t="s">
        <v>72</v>
      </c>
      <c r="R446" t="s">
        <v>120</v>
      </c>
      <c r="S446" t="s">
        <v>320</v>
      </c>
      <c r="U446" s="1" t="str">
        <f t="shared" si="140"/>
        <v>('Middle East and North Africa'</v>
      </c>
      <c r="V446" s="3" t="str">
        <f t="shared" si="141"/>
        <v>'Tunisia '</v>
      </c>
      <c r="W446" s="3" t="str">
        <f t="shared" si="142"/>
        <v>'Snacks'</v>
      </c>
      <c r="X446" s="3" t="str">
        <f t="shared" si="143"/>
        <v>'Offline'</v>
      </c>
      <c r="Y446" s="3" t="str">
        <f t="shared" si="144"/>
        <v>'L'</v>
      </c>
      <c r="Z446" s="1" t="str">
        <f t="shared" si="145"/>
        <v>2012-07-03</v>
      </c>
      <c r="AA446" s="1" t="s">
        <v>4000</v>
      </c>
      <c r="AB446" s="1" t="str">
        <f t="shared" si="146"/>
        <v>'2012-07-03'</v>
      </c>
      <c r="AC446" s="3">
        <f t="shared" si="147"/>
        <v>286210000</v>
      </c>
      <c r="AD446" s="1" t="str">
        <f t="shared" si="148"/>
        <v>2012-08-05</v>
      </c>
      <c r="AE446" s="1" t="s">
        <v>4718</v>
      </c>
      <c r="AF446" s="1" t="str">
        <f t="shared" si="149"/>
        <v>'2012-08-05'</v>
      </c>
      <c r="AG446">
        <f t="shared" si="150"/>
        <v>4754</v>
      </c>
      <c r="AH446" s="1" t="str">
        <f t="shared" si="151"/>
        <v>152.58</v>
      </c>
      <c r="AI446" t="str">
        <f t="shared" si="152"/>
        <v>97.44</v>
      </c>
      <c r="AJ446" s="1" t="str">
        <f t="shared" si="153"/>
        <v>725365.32</v>
      </c>
      <c r="AK446" t="str">
        <f t="shared" si="154"/>
        <v>463229.76</v>
      </c>
      <c r="AL446" s="1" t="str">
        <f t="shared" si="155"/>
        <v>262135.56</v>
      </c>
      <c r="AM446" s="4">
        <f t="shared" si="156"/>
        <v>2012</v>
      </c>
      <c r="AN446" s="1" t="str">
        <f t="shared" si="157"/>
        <v>'2012'</v>
      </c>
      <c r="AO446" s="5">
        <f t="shared" si="158"/>
        <v>7</v>
      </c>
      <c r="AP446" s="1" t="str">
        <f t="shared" si="159"/>
        <v>'7'</v>
      </c>
      <c r="AQ446" s="1" t="str">
        <f t="shared" si="160"/>
        <v>'mon'</v>
      </c>
      <c r="AR446" t="str">
        <f t="shared" si="161"/>
        <v>55.140000000000015</v>
      </c>
      <c r="AS446" s="1" t="str">
        <f t="shared" si="162"/>
        <v>'33 days')</v>
      </c>
    </row>
    <row r="447" spans="1:45" x14ac:dyDescent="0.25">
      <c r="A447" t="s">
        <v>19</v>
      </c>
      <c r="B447" t="s">
        <v>735</v>
      </c>
      <c r="C447" t="s">
        <v>157</v>
      </c>
      <c r="D447" t="s">
        <v>35</v>
      </c>
      <c r="E447" t="s">
        <v>138</v>
      </c>
      <c r="F447" s="1">
        <v>41977</v>
      </c>
      <c r="G447">
        <v>515007579</v>
      </c>
      <c r="H447" s="1">
        <v>42015</v>
      </c>
      <c r="I447">
        <v>1042</v>
      </c>
      <c r="J447" t="s">
        <v>158</v>
      </c>
      <c r="K447" t="s">
        <v>159</v>
      </c>
      <c r="L447" t="s">
        <v>1635</v>
      </c>
      <c r="M447" t="s">
        <v>1636</v>
      </c>
      <c r="N447" t="s">
        <v>1637</v>
      </c>
      <c r="O447">
        <v>2014</v>
      </c>
      <c r="P447">
        <v>12</v>
      </c>
      <c r="Q447" t="s">
        <v>94</v>
      </c>
      <c r="R447" t="s">
        <v>164</v>
      </c>
      <c r="S447" t="s">
        <v>268</v>
      </c>
      <c r="U447" s="1" t="str">
        <f t="shared" si="140"/>
        <v>('Middle East and North Africa'</v>
      </c>
      <c r="V447" s="3" t="str">
        <f t="shared" si="141"/>
        <v>'Iraq'</v>
      </c>
      <c r="W447" s="3" t="str">
        <f t="shared" si="142"/>
        <v>'Beverages'</v>
      </c>
      <c r="X447" s="3" t="str">
        <f t="shared" si="143"/>
        <v>'Online'</v>
      </c>
      <c r="Y447" s="3" t="str">
        <f t="shared" si="144"/>
        <v>'L'</v>
      </c>
      <c r="Z447" s="1" t="str">
        <f t="shared" si="145"/>
        <v>2014-12-04</v>
      </c>
      <c r="AA447" s="1" t="s">
        <v>4001</v>
      </c>
      <c r="AB447" s="1" t="str">
        <f t="shared" si="146"/>
        <v>'2014-12-04'</v>
      </c>
      <c r="AC447" s="3">
        <f t="shared" si="147"/>
        <v>515007579</v>
      </c>
      <c r="AD447" s="1" t="str">
        <f t="shared" si="148"/>
        <v>2015-01-11</v>
      </c>
      <c r="AE447" s="1" t="s">
        <v>4719</v>
      </c>
      <c r="AF447" s="1" t="str">
        <f t="shared" si="149"/>
        <v>'2015-01-11'</v>
      </c>
      <c r="AG447">
        <f t="shared" si="150"/>
        <v>1042</v>
      </c>
      <c r="AH447" s="1" t="str">
        <f t="shared" si="151"/>
        <v>47.45</v>
      </c>
      <c r="AI447" t="str">
        <f t="shared" si="152"/>
        <v>31.79</v>
      </c>
      <c r="AJ447" s="1" t="str">
        <f t="shared" si="153"/>
        <v>49442.9</v>
      </c>
      <c r="AK447" t="str">
        <f t="shared" si="154"/>
        <v>33125.18</v>
      </c>
      <c r="AL447" s="1" t="str">
        <f t="shared" si="155"/>
        <v>16317.72</v>
      </c>
      <c r="AM447" s="4">
        <f t="shared" si="156"/>
        <v>2014</v>
      </c>
      <c r="AN447" s="1" t="str">
        <f t="shared" si="157"/>
        <v>'2014'</v>
      </c>
      <c r="AO447" s="5">
        <f t="shared" si="158"/>
        <v>12</v>
      </c>
      <c r="AP447" s="1" t="str">
        <f t="shared" si="159"/>
        <v>'12'</v>
      </c>
      <c r="AQ447" s="1" t="str">
        <f t="shared" si="160"/>
        <v>'wed'</v>
      </c>
      <c r="AR447" t="str">
        <f t="shared" si="161"/>
        <v>15.660000000000004</v>
      </c>
      <c r="AS447" s="1" t="str">
        <f t="shared" si="162"/>
        <v>'38 days')</v>
      </c>
    </row>
    <row r="448" spans="1:45" x14ac:dyDescent="0.25">
      <c r="A448" t="s">
        <v>53</v>
      </c>
      <c r="B448" t="s">
        <v>1638</v>
      </c>
      <c r="C448" t="s">
        <v>21</v>
      </c>
      <c r="D448" t="s">
        <v>22</v>
      </c>
      <c r="E448" t="s">
        <v>45</v>
      </c>
      <c r="F448" s="1">
        <v>40329</v>
      </c>
      <c r="G448">
        <v>304750287</v>
      </c>
      <c r="H448" s="1">
        <v>40330</v>
      </c>
      <c r="I448">
        <v>1237</v>
      </c>
      <c r="J448" t="s">
        <v>24</v>
      </c>
      <c r="K448" t="s">
        <v>25</v>
      </c>
      <c r="L448" t="s">
        <v>1639</v>
      </c>
      <c r="M448" t="s">
        <v>1640</v>
      </c>
      <c r="N448" t="s">
        <v>1641</v>
      </c>
      <c r="O448">
        <v>2010</v>
      </c>
      <c r="P448">
        <v>5</v>
      </c>
      <c r="Q448" t="s">
        <v>41</v>
      </c>
      <c r="R448" t="s">
        <v>30</v>
      </c>
      <c r="S448" t="s">
        <v>366</v>
      </c>
      <c r="U448" s="1" t="str">
        <f t="shared" si="140"/>
        <v>('Asia'</v>
      </c>
      <c r="V448" s="3" t="str">
        <f t="shared" si="141"/>
        <v>'Indonesia'</v>
      </c>
      <c r="W448" s="3" t="str">
        <f t="shared" si="142"/>
        <v>'Cosmetics'</v>
      </c>
      <c r="X448" s="3" t="str">
        <f t="shared" si="143"/>
        <v>'Offline'</v>
      </c>
      <c r="Y448" s="3" t="str">
        <f t="shared" si="144"/>
        <v>'C'</v>
      </c>
      <c r="Z448" s="1" t="str">
        <f t="shared" si="145"/>
        <v>2010-05-31</v>
      </c>
      <c r="AA448" s="1" t="s">
        <v>4002</v>
      </c>
      <c r="AB448" s="1" t="str">
        <f t="shared" si="146"/>
        <v>'2010-05-31'</v>
      </c>
      <c r="AC448" s="3">
        <f t="shared" si="147"/>
        <v>304750287</v>
      </c>
      <c r="AD448" s="1" t="str">
        <f t="shared" si="148"/>
        <v>2010-06-01</v>
      </c>
      <c r="AE448" s="1" t="s">
        <v>3814</v>
      </c>
      <c r="AF448" s="1" t="str">
        <f t="shared" si="149"/>
        <v>'2010-06-01'</v>
      </c>
      <c r="AG448">
        <f t="shared" si="150"/>
        <v>1237</v>
      </c>
      <c r="AH448" s="1" t="str">
        <f t="shared" si="151"/>
        <v>437.2</v>
      </c>
      <c r="AI448" t="str">
        <f t="shared" si="152"/>
        <v>263.33</v>
      </c>
      <c r="AJ448" s="1" t="str">
        <f t="shared" si="153"/>
        <v>540816.4</v>
      </c>
      <c r="AK448" t="str">
        <f t="shared" si="154"/>
        <v>325739.21</v>
      </c>
      <c r="AL448" s="1" t="str">
        <f t="shared" si="155"/>
        <v>215077.19</v>
      </c>
      <c r="AM448" s="4">
        <f t="shared" si="156"/>
        <v>2010</v>
      </c>
      <c r="AN448" s="1" t="str">
        <f t="shared" si="157"/>
        <v>'2010'</v>
      </c>
      <c r="AO448" s="5">
        <f t="shared" si="158"/>
        <v>5</v>
      </c>
      <c r="AP448" s="1" t="str">
        <f t="shared" si="159"/>
        <v>'5'</v>
      </c>
      <c r="AQ448" s="1" t="str">
        <f t="shared" si="160"/>
        <v>'sun'</v>
      </c>
      <c r="AR448" t="str">
        <f t="shared" si="161"/>
        <v>173.87</v>
      </c>
      <c r="AS448" s="1" t="str">
        <f t="shared" si="162"/>
        <v>'1 days')</v>
      </c>
    </row>
    <row r="449" spans="1:45" x14ac:dyDescent="0.25">
      <c r="A449" t="s">
        <v>53</v>
      </c>
      <c r="B449" t="s">
        <v>1642</v>
      </c>
      <c r="C449" t="s">
        <v>157</v>
      </c>
      <c r="D449" t="s">
        <v>35</v>
      </c>
      <c r="E449" t="s">
        <v>66</v>
      </c>
      <c r="F449" s="1">
        <v>41310</v>
      </c>
      <c r="G449">
        <v>467986953</v>
      </c>
      <c r="H449" s="1">
        <v>41322</v>
      </c>
      <c r="I449">
        <v>6594</v>
      </c>
      <c r="J449" t="s">
        <v>158</v>
      </c>
      <c r="K449" t="s">
        <v>159</v>
      </c>
      <c r="L449" t="s">
        <v>1643</v>
      </c>
      <c r="M449" t="s">
        <v>1644</v>
      </c>
      <c r="N449" t="s">
        <v>1645</v>
      </c>
      <c r="O449">
        <v>2013</v>
      </c>
      <c r="P449">
        <v>2</v>
      </c>
      <c r="Q449" t="s">
        <v>72</v>
      </c>
      <c r="R449" t="s">
        <v>164</v>
      </c>
      <c r="S449" t="s">
        <v>175</v>
      </c>
      <c r="U449" s="1" t="str">
        <f t="shared" si="140"/>
        <v>('Asia'</v>
      </c>
      <c r="V449" s="3" t="str">
        <f t="shared" si="141"/>
        <v>'Kazakhstan'</v>
      </c>
      <c r="W449" s="3" t="str">
        <f t="shared" si="142"/>
        <v>'Beverages'</v>
      </c>
      <c r="X449" s="3" t="str">
        <f t="shared" si="143"/>
        <v>'Online'</v>
      </c>
      <c r="Y449" s="3" t="str">
        <f t="shared" si="144"/>
        <v>'H'</v>
      </c>
      <c r="Z449" s="1" t="str">
        <f t="shared" si="145"/>
        <v>2013-02-05</v>
      </c>
      <c r="AA449" s="1" t="s">
        <v>4003</v>
      </c>
      <c r="AB449" s="1" t="str">
        <f t="shared" si="146"/>
        <v>'2013-02-05'</v>
      </c>
      <c r="AC449" s="3">
        <f t="shared" si="147"/>
        <v>467986953</v>
      </c>
      <c r="AD449" s="1" t="str">
        <f t="shared" si="148"/>
        <v>2013-02-17</v>
      </c>
      <c r="AE449" s="1" t="s">
        <v>4302</v>
      </c>
      <c r="AF449" s="1" t="str">
        <f t="shared" si="149"/>
        <v>'2013-02-17'</v>
      </c>
      <c r="AG449">
        <f t="shared" si="150"/>
        <v>6594</v>
      </c>
      <c r="AH449" s="1" t="str">
        <f t="shared" si="151"/>
        <v>47.45</v>
      </c>
      <c r="AI449" t="str">
        <f t="shared" si="152"/>
        <v>31.79</v>
      </c>
      <c r="AJ449" s="1" t="str">
        <f t="shared" si="153"/>
        <v>312885.3</v>
      </c>
      <c r="AK449" t="str">
        <f t="shared" si="154"/>
        <v>209623.26</v>
      </c>
      <c r="AL449" s="1" t="str">
        <f t="shared" si="155"/>
        <v>103262.04</v>
      </c>
      <c r="AM449" s="4">
        <f t="shared" si="156"/>
        <v>2013</v>
      </c>
      <c r="AN449" s="1" t="str">
        <f t="shared" si="157"/>
        <v>'2013'</v>
      </c>
      <c r="AO449" s="5">
        <f t="shared" si="158"/>
        <v>2</v>
      </c>
      <c r="AP449" s="1" t="str">
        <f t="shared" si="159"/>
        <v>'2'</v>
      </c>
      <c r="AQ449" s="1" t="str">
        <f t="shared" si="160"/>
        <v>'mon'</v>
      </c>
      <c r="AR449" t="str">
        <f t="shared" si="161"/>
        <v>15.660000000000004</v>
      </c>
      <c r="AS449" s="1" t="str">
        <f t="shared" si="162"/>
        <v>'12 days')</v>
      </c>
    </row>
    <row r="450" spans="1:45" x14ac:dyDescent="0.25">
      <c r="A450" t="s">
        <v>75</v>
      </c>
      <c r="B450" t="s">
        <v>1049</v>
      </c>
      <c r="C450" t="s">
        <v>157</v>
      </c>
      <c r="D450" t="s">
        <v>22</v>
      </c>
      <c r="E450" t="s">
        <v>45</v>
      </c>
      <c r="F450" s="1">
        <v>42170</v>
      </c>
      <c r="G450">
        <v>537578904</v>
      </c>
      <c r="H450" s="1">
        <v>42194</v>
      </c>
      <c r="I450">
        <v>399</v>
      </c>
      <c r="J450" t="s">
        <v>158</v>
      </c>
      <c r="K450" t="s">
        <v>159</v>
      </c>
      <c r="L450" t="s">
        <v>1646</v>
      </c>
      <c r="M450" t="s">
        <v>1647</v>
      </c>
      <c r="N450" t="s">
        <v>1648</v>
      </c>
      <c r="O450">
        <v>2015</v>
      </c>
      <c r="P450">
        <v>6</v>
      </c>
      <c r="Q450" t="s">
        <v>41</v>
      </c>
      <c r="R450" t="s">
        <v>164</v>
      </c>
      <c r="S450" t="s">
        <v>146</v>
      </c>
      <c r="U450" s="1" t="str">
        <f t="shared" si="140"/>
        <v>('Europe'</v>
      </c>
      <c r="V450" s="3" t="str">
        <f t="shared" si="141"/>
        <v>'Denmark'</v>
      </c>
      <c r="W450" s="3" t="str">
        <f t="shared" si="142"/>
        <v>'Beverages'</v>
      </c>
      <c r="X450" s="3" t="str">
        <f t="shared" si="143"/>
        <v>'Offline'</v>
      </c>
      <c r="Y450" s="3" t="str">
        <f t="shared" si="144"/>
        <v>'C'</v>
      </c>
      <c r="Z450" s="1" t="str">
        <f t="shared" si="145"/>
        <v>2015-06-15</v>
      </c>
      <c r="AA450" s="1" t="s">
        <v>4004</v>
      </c>
      <c r="AB450" s="1" t="str">
        <f t="shared" si="146"/>
        <v>'2015-06-15'</v>
      </c>
      <c r="AC450" s="3">
        <f t="shared" si="147"/>
        <v>537578904</v>
      </c>
      <c r="AD450" s="1" t="str">
        <f t="shared" si="148"/>
        <v>2015-07-09</v>
      </c>
      <c r="AE450" s="1" t="s">
        <v>4448</v>
      </c>
      <c r="AF450" s="1" t="str">
        <f t="shared" si="149"/>
        <v>'2015-07-09'</v>
      </c>
      <c r="AG450">
        <f t="shared" si="150"/>
        <v>399</v>
      </c>
      <c r="AH450" s="1" t="str">
        <f t="shared" si="151"/>
        <v>47.45</v>
      </c>
      <c r="AI450" t="str">
        <f t="shared" si="152"/>
        <v>31.79</v>
      </c>
      <c r="AJ450" s="1" t="str">
        <f t="shared" si="153"/>
        <v>18932.55</v>
      </c>
      <c r="AK450" t="str">
        <f t="shared" si="154"/>
        <v>12684.21</v>
      </c>
      <c r="AL450" s="1" t="str">
        <f t="shared" si="155"/>
        <v>6248.34</v>
      </c>
      <c r="AM450" s="4">
        <f t="shared" si="156"/>
        <v>2015</v>
      </c>
      <c r="AN450" s="1" t="str">
        <f t="shared" si="157"/>
        <v>'2015'</v>
      </c>
      <c r="AO450" s="5">
        <f t="shared" si="158"/>
        <v>6</v>
      </c>
      <c r="AP450" s="1" t="str">
        <f t="shared" si="159"/>
        <v>'6'</v>
      </c>
      <c r="AQ450" s="1" t="str">
        <f t="shared" si="160"/>
        <v>'sun'</v>
      </c>
      <c r="AR450" t="str">
        <f t="shared" si="161"/>
        <v>15.660000000000004</v>
      </c>
      <c r="AS450" s="1" t="str">
        <f t="shared" si="162"/>
        <v>'24 days')</v>
      </c>
    </row>
    <row r="451" spans="1:45" x14ac:dyDescent="0.25">
      <c r="A451" t="s">
        <v>75</v>
      </c>
      <c r="B451" t="s">
        <v>400</v>
      </c>
      <c r="C451" t="s">
        <v>34</v>
      </c>
      <c r="D451" t="s">
        <v>22</v>
      </c>
      <c r="E451" t="s">
        <v>138</v>
      </c>
      <c r="F451" s="1">
        <v>41933</v>
      </c>
      <c r="G451">
        <v>116699969</v>
      </c>
      <c r="H451" s="1">
        <v>41961</v>
      </c>
      <c r="I451">
        <v>2969</v>
      </c>
      <c r="J451" t="s">
        <v>36</v>
      </c>
      <c r="K451" t="s">
        <v>37</v>
      </c>
      <c r="L451" t="s">
        <v>1649</v>
      </c>
      <c r="M451" t="s">
        <v>1650</v>
      </c>
      <c r="N451" t="s">
        <v>1651</v>
      </c>
      <c r="O451">
        <v>2014</v>
      </c>
      <c r="P451">
        <v>10</v>
      </c>
      <c r="Q451" t="s">
        <v>72</v>
      </c>
      <c r="R451" t="s">
        <v>42</v>
      </c>
      <c r="S451" t="s">
        <v>414</v>
      </c>
      <c r="U451" s="1" t="str">
        <f t="shared" ref="U451:U514" si="163">CONCATENATE("('",A451,"'")</f>
        <v>('Europe'</v>
      </c>
      <c r="V451" s="3" t="str">
        <f t="shared" ref="V451:V514" si="164">CONCATENATE("'",B451,"'")</f>
        <v>'Luxembourg'</v>
      </c>
      <c r="W451" s="3" t="str">
        <f t="shared" ref="W451:W514" si="165">CONCATENATE("'",C451,"'")</f>
        <v>'Vegetables'</v>
      </c>
      <c r="X451" s="3" t="str">
        <f t="shared" ref="X451:X514" si="166">CONCATENATE("'",D451,"'")</f>
        <v>'Offline'</v>
      </c>
      <c r="Y451" s="3" t="str">
        <f t="shared" ref="Y451:Y514" si="167">CONCATENATE("'",E451,"'")</f>
        <v>'L'</v>
      </c>
      <c r="Z451" s="1" t="str">
        <f t="shared" ref="Z451:Z514" si="168">CONCATENATE(TEXT(F451,"yyyy-mm-dd"))</f>
        <v>2014-10-21</v>
      </c>
      <c r="AA451" s="1" t="s">
        <v>4005</v>
      </c>
      <c r="AB451" s="1" t="str">
        <f t="shared" ref="AB451:AB514" si="169">CONCATENATE("'",AA451,"'")</f>
        <v>'2014-10-21'</v>
      </c>
      <c r="AC451" s="3">
        <f t="shared" ref="AC451:AC514" si="170">G451</f>
        <v>116699969</v>
      </c>
      <c r="AD451" s="1" t="str">
        <f t="shared" ref="AD451:AD514" si="171">CONCATENATE(TEXT(H451,"yyyy-mm-dd"))</f>
        <v>2014-11-18</v>
      </c>
      <c r="AE451" s="1" t="s">
        <v>4720</v>
      </c>
      <c r="AF451" s="1" t="str">
        <f t="shared" ref="AF451:AF514" si="172">CONCATENATE("'",AE451,"'")</f>
        <v>'2014-11-18'</v>
      </c>
      <c r="AG451">
        <f t="shared" ref="AG451:AG514" si="173">I451</f>
        <v>2969</v>
      </c>
      <c r="AH451" s="1" t="str">
        <f t="shared" ref="AH451:AH514" si="174">J451</f>
        <v>154.06</v>
      </c>
      <c r="AI451" t="str">
        <f t="shared" ref="AI451:AI514" si="175">K451</f>
        <v>90.93</v>
      </c>
      <c r="AJ451" s="1" t="str">
        <f t="shared" ref="AJ451:AJ514" si="176">L451</f>
        <v>457404.14</v>
      </c>
      <c r="AK451" t="str">
        <f t="shared" ref="AK451:AK514" si="177">M451</f>
        <v>269971.17</v>
      </c>
      <c r="AL451" s="1" t="str">
        <f t="shared" ref="AL451:AL514" si="178">N451</f>
        <v>187432.97</v>
      </c>
      <c r="AM451" s="4">
        <f t="shared" ref="AM451:AM514" si="179">O451</f>
        <v>2014</v>
      </c>
      <c r="AN451" s="1" t="str">
        <f t="shared" ref="AN451:AN514" si="180">CONCATENATE("'",AM451,"'")</f>
        <v>'2014'</v>
      </c>
      <c r="AO451" s="5">
        <f t="shared" ref="AO451:AO514" si="181">P451</f>
        <v>10</v>
      </c>
      <c r="AP451" s="1" t="str">
        <f t="shared" ref="AP451:AP514" si="182">CONCATENATE("'",AO451,"'")</f>
        <v>'10'</v>
      </c>
      <c r="AQ451" s="1" t="str">
        <f t="shared" ref="AQ451:AQ514" si="183">CONCATENATE("'",Q451,"'")</f>
        <v>'mon'</v>
      </c>
      <c r="AR451" t="str">
        <f t="shared" ref="AR451:AR514" si="184">R451</f>
        <v>63.13</v>
      </c>
      <c r="AS451" s="1" t="str">
        <f t="shared" ref="AS451:AS514" si="185">CONCATENATE("'",S451,"')")</f>
        <v>'28 days')</v>
      </c>
    </row>
    <row r="452" spans="1:45" x14ac:dyDescent="0.25">
      <c r="A452" t="s">
        <v>63</v>
      </c>
      <c r="B452" t="s">
        <v>166</v>
      </c>
      <c r="C452" t="s">
        <v>114</v>
      </c>
      <c r="D452" t="s">
        <v>22</v>
      </c>
      <c r="E452" t="s">
        <v>45</v>
      </c>
      <c r="F452" s="1">
        <v>42779</v>
      </c>
      <c r="G452">
        <v>228836476</v>
      </c>
      <c r="H452" s="1">
        <v>42807</v>
      </c>
      <c r="I452">
        <v>6653</v>
      </c>
      <c r="J452" t="s">
        <v>115</v>
      </c>
      <c r="K452" t="s">
        <v>116</v>
      </c>
      <c r="L452" t="s">
        <v>1652</v>
      </c>
      <c r="M452" t="s">
        <v>1653</v>
      </c>
      <c r="N452" t="s">
        <v>1654</v>
      </c>
      <c r="O452">
        <v>2017</v>
      </c>
      <c r="P452">
        <v>2</v>
      </c>
      <c r="Q452" t="s">
        <v>41</v>
      </c>
      <c r="R452" t="s">
        <v>120</v>
      </c>
      <c r="S452" t="s">
        <v>414</v>
      </c>
      <c r="U452" s="1" t="str">
        <f t="shared" si="163"/>
        <v>('Sub-Saharan Africa'</v>
      </c>
      <c r="V452" s="3" t="str">
        <f t="shared" si="164"/>
        <v>'Cape Verde'</v>
      </c>
      <c r="W452" s="3" t="str">
        <f t="shared" si="165"/>
        <v>'Snacks'</v>
      </c>
      <c r="X452" s="3" t="str">
        <f t="shared" si="166"/>
        <v>'Offline'</v>
      </c>
      <c r="Y452" s="3" t="str">
        <f t="shared" si="167"/>
        <v>'C'</v>
      </c>
      <c r="Z452" s="1" t="str">
        <f t="shared" si="168"/>
        <v>2017-02-13</v>
      </c>
      <c r="AA452" s="1" t="s">
        <v>4006</v>
      </c>
      <c r="AB452" s="1" t="str">
        <f t="shared" si="169"/>
        <v>'2017-02-13'</v>
      </c>
      <c r="AC452" s="3">
        <f t="shared" si="170"/>
        <v>228836476</v>
      </c>
      <c r="AD452" s="1" t="str">
        <f t="shared" si="171"/>
        <v>2017-03-13</v>
      </c>
      <c r="AE452" s="1" t="s">
        <v>3909</v>
      </c>
      <c r="AF452" s="1" t="str">
        <f t="shared" si="172"/>
        <v>'2017-03-13'</v>
      </c>
      <c r="AG452">
        <f t="shared" si="173"/>
        <v>6653</v>
      </c>
      <c r="AH452" s="1" t="str">
        <f t="shared" si="174"/>
        <v>152.58</v>
      </c>
      <c r="AI452" t="str">
        <f t="shared" si="175"/>
        <v>97.44</v>
      </c>
      <c r="AJ452" s="1" t="str">
        <f t="shared" si="176"/>
        <v>1015114.74</v>
      </c>
      <c r="AK452" t="str">
        <f t="shared" si="177"/>
        <v>648268.32</v>
      </c>
      <c r="AL452" s="1" t="str">
        <f t="shared" si="178"/>
        <v>366846.42</v>
      </c>
      <c r="AM452" s="4">
        <f t="shared" si="179"/>
        <v>2017</v>
      </c>
      <c r="AN452" s="1" t="str">
        <f t="shared" si="180"/>
        <v>'2017'</v>
      </c>
      <c r="AO452" s="5">
        <f t="shared" si="181"/>
        <v>2</v>
      </c>
      <c r="AP452" s="1" t="str">
        <f t="shared" si="182"/>
        <v>'2'</v>
      </c>
      <c r="AQ452" s="1" t="str">
        <f t="shared" si="183"/>
        <v>'sun'</v>
      </c>
      <c r="AR452" t="str">
        <f t="shared" si="184"/>
        <v>55.140000000000015</v>
      </c>
      <c r="AS452" s="1" t="str">
        <f t="shared" si="185"/>
        <v>'28 days')</v>
      </c>
    </row>
    <row r="453" spans="1:45" x14ac:dyDescent="0.25">
      <c r="A453" t="s">
        <v>103</v>
      </c>
      <c r="B453" t="s">
        <v>946</v>
      </c>
      <c r="C453" t="s">
        <v>34</v>
      </c>
      <c r="D453" t="s">
        <v>22</v>
      </c>
      <c r="E453" t="s">
        <v>45</v>
      </c>
      <c r="F453" s="1">
        <v>40358</v>
      </c>
      <c r="G453">
        <v>167787253</v>
      </c>
      <c r="H453" s="1">
        <v>40375</v>
      </c>
      <c r="I453">
        <v>832</v>
      </c>
      <c r="J453" t="s">
        <v>36</v>
      </c>
      <c r="K453" t="s">
        <v>37</v>
      </c>
      <c r="L453" t="s">
        <v>1655</v>
      </c>
      <c r="M453" t="s">
        <v>1656</v>
      </c>
      <c r="N453" t="s">
        <v>1657</v>
      </c>
      <c r="O453">
        <v>2010</v>
      </c>
      <c r="P453">
        <v>6</v>
      </c>
      <c r="Q453" t="s">
        <v>72</v>
      </c>
      <c r="R453" t="s">
        <v>42</v>
      </c>
      <c r="S453" t="s">
        <v>155</v>
      </c>
      <c r="U453" s="1" t="str">
        <f t="shared" si="163"/>
        <v>('Australia and Oceania'</v>
      </c>
      <c r="V453" s="3" t="str">
        <f t="shared" si="164"/>
        <v>'Palau'</v>
      </c>
      <c r="W453" s="3" t="str">
        <f t="shared" si="165"/>
        <v>'Vegetables'</v>
      </c>
      <c r="X453" s="3" t="str">
        <f t="shared" si="166"/>
        <v>'Offline'</v>
      </c>
      <c r="Y453" s="3" t="str">
        <f t="shared" si="167"/>
        <v>'C'</v>
      </c>
      <c r="Z453" s="1" t="str">
        <f t="shared" si="168"/>
        <v>2010-06-29</v>
      </c>
      <c r="AA453" s="1" t="s">
        <v>4007</v>
      </c>
      <c r="AB453" s="1" t="str">
        <f t="shared" si="169"/>
        <v>'2010-06-29'</v>
      </c>
      <c r="AC453" s="3">
        <f t="shared" si="170"/>
        <v>167787253</v>
      </c>
      <c r="AD453" s="1" t="str">
        <f t="shared" si="171"/>
        <v>2010-07-16</v>
      </c>
      <c r="AE453" s="1" t="s">
        <v>4032</v>
      </c>
      <c r="AF453" s="1" t="str">
        <f t="shared" si="172"/>
        <v>'2010-07-16'</v>
      </c>
      <c r="AG453">
        <f t="shared" si="173"/>
        <v>832</v>
      </c>
      <c r="AH453" s="1" t="str">
        <f t="shared" si="174"/>
        <v>154.06</v>
      </c>
      <c r="AI453" t="str">
        <f t="shared" si="175"/>
        <v>90.93</v>
      </c>
      <c r="AJ453" s="1" t="str">
        <f t="shared" si="176"/>
        <v>128177.92</v>
      </c>
      <c r="AK453" t="str">
        <f t="shared" si="177"/>
        <v>75653.76</v>
      </c>
      <c r="AL453" s="1" t="str">
        <f t="shared" si="178"/>
        <v>52524.16</v>
      </c>
      <c r="AM453" s="4">
        <f t="shared" si="179"/>
        <v>2010</v>
      </c>
      <c r="AN453" s="1" t="str">
        <f t="shared" si="180"/>
        <v>'2010'</v>
      </c>
      <c r="AO453" s="5">
        <f t="shared" si="181"/>
        <v>6</v>
      </c>
      <c r="AP453" s="1" t="str">
        <f t="shared" si="182"/>
        <v>'6'</v>
      </c>
      <c r="AQ453" s="1" t="str">
        <f t="shared" si="183"/>
        <v>'mon'</v>
      </c>
      <c r="AR453" t="str">
        <f t="shared" si="184"/>
        <v>63.13</v>
      </c>
      <c r="AS453" s="1" t="str">
        <f t="shared" si="185"/>
        <v>'17 days')</v>
      </c>
    </row>
    <row r="454" spans="1:45" x14ac:dyDescent="0.25">
      <c r="A454" t="s">
        <v>103</v>
      </c>
      <c r="B454" t="s">
        <v>1658</v>
      </c>
      <c r="C454" t="s">
        <v>34</v>
      </c>
      <c r="D454" t="s">
        <v>35</v>
      </c>
      <c r="E454" t="s">
        <v>23</v>
      </c>
      <c r="F454" s="1">
        <v>41778</v>
      </c>
      <c r="G454">
        <v>647663629</v>
      </c>
      <c r="H454" s="1">
        <v>41779</v>
      </c>
      <c r="I454">
        <v>6915</v>
      </c>
      <c r="J454" t="s">
        <v>36</v>
      </c>
      <c r="K454" t="s">
        <v>37</v>
      </c>
      <c r="L454" t="s">
        <v>1659</v>
      </c>
      <c r="M454" t="s">
        <v>1660</v>
      </c>
      <c r="N454" t="s">
        <v>1661</v>
      </c>
      <c r="O454">
        <v>2014</v>
      </c>
      <c r="P454">
        <v>5</v>
      </c>
      <c r="Q454" t="s">
        <v>41</v>
      </c>
      <c r="R454" t="s">
        <v>42</v>
      </c>
      <c r="S454" t="s">
        <v>366</v>
      </c>
      <c r="U454" s="1" t="str">
        <f t="shared" si="163"/>
        <v>('Australia and Oceania'</v>
      </c>
      <c r="V454" s="3" t="str">
        <f t="shared" si="164"/>
        <v>'Australia'</v>
      </c>
      <c r="W454" s="3" t="str">
        <f t="shared" si="165"/>
        <v>'Vegetables'</v>
      </c>
      <c r="X454" s="3" t="str">
        <f t="shared" si="166"/>
        <v>'Online'</v>
      </c>
      <c r="Y454" s="3" t="str">
        <f t="shared" si="167"/>
        <v>'M'</v>
      </c>
      <c r="Z454" s="1" t="str">
        <f t="shared" si="168"/>
        <v>2014-05-19</v>
      </c>
      <c r="AA454" s="1" t="s">
        <v>4008</v>
      </c>
      <c r="AB454" s="1" t="str">
        <f t="shared" si="169"/>
        <v>'2014-05-19'</v>
      </c>
      <c r="AC454" s="3">
        <f t="shared" si="170"/>
        <v>647663629</v>
      </c>
      <c r="AD454" s="1" t="str">
        <f t="shared" si="171"/>
        <v>2014-05-20</v>
      </c>
      <c r="AE454" s="1" t="s">
        <v>3664</v>
      </c>
      <c r="AF454" s="1" t="str">
        <f t="shared" si="172"/>
        <v>'2014-05-20'</v>
      </c>
      <c r="AG454">
        <f t="shared" si="173"/>
        <v>6915</v>
      </c>
      <c r="AH454" s="1" t="str">
        <f t="shared" si="174"/>
        <v>154.06</v>
      </c>
      <c r="AI454" t="str">
        <f t="shared" si="175"/>
        <v>90.93</v>
      </c>
      <c r="AJ454" s="1" t="str">
        <f t="shared" si="176"/>
        <v>1065324.9</v>
      </c>
      <c r="AK454" t="str">
        <f t="shared" si="177"/>
        <v>628780.95</v>
      </c>
      <c r="AL454" s="1" t="str">
        <f t="shared" si="178"/>
        <v>436543.95</v>
      </c>
      <c r="AM454" s="4">
        <f t="shared" si="179"/>
        <v>2014</v>
      </c>
      <c r="AN454" s="1" t="str">
        <f t="shared" si="180"/>
        <v>'2014'</v>
      </c>
      <c r="AO454" s="5">
        <f t="shared" si="181"/>
        <v>5</v>
      </c>
      <c r="AP454" s="1" t="str">
        <f t="shared" si="182"/>
        <v>'5'</v>
      </c>
      <c r="AQ454" s="1" t="str">
        <f t="shared" si="183"/>
        <v>'sun'</v>
      </c>
      <c r="AR454" t="str">
        <f t="shared" si="184"/>
        <v>63.13</v>
      </c>
      <c r="AS454" s="1" t="str">
        <f t="shared" si="185"/>
        <v>'1 days')</v>
      </c>
    </row>
    <row r="455" spans="1:45" x14ac:dyDescent="0.25">
      <c r="A455" t="s">
        <v>97</v>
      </c>
      <c r="B455" t="s">
        <v>692</v>
      </c>
      <c r="C455" t="s">
        <v>213</v>
      </c>
      <c r="D455" t="s">
        <v>22</v>
      </c>
      <c r="E455" t="s">
        <v>138</v>
      </c>
      <c r="F455" s="1">
        <v>42084</v>
      </c>
      <c r="G455">
        <v>652889430</v>
      </c>
      <c r="H455" s="1">
        <v>42109</v>
      </c>
      <c r="I455">
        <v>3346</v>
      </c>
      <c r="J455" t="s">
        <v>214</v>
      </c>
      <c r="K455" t="s">
        <v>215</v>
      </c>
      <c r="L455" t="s">
        <v>1662</v>
      </c>
      <c r="M455" t="s">
        <v>1663</v>
      </c>
      <c r="N455" t="s">
        <v>1664</v>
      </c>
      <c r="O455">
        <v>2015</v>
      </c>
      <c r="P455">
        <v>3</v>
      </c>
      <c r="Q455" t="s">
        <v>29</v>
      </c>
      <c r="R455" t="s">
        <v>219</v>
      </c>
      <c r="S455" t="s">
        <v>170</v>
      </c>
      <c r="U455" s="1" t="str">
        <f t="shared" si="163"/>
        <v>('Central America and the Caribbean'</v>
      </c>
      <c r="V455" s="3" t="str">
        <f t="shared" si="164"/>
        <v>'Nicaragua'</v>
      </c>
      <c r="W455" s="3" t="str">
        <f t="shared" si="165"/>
        <v>'Meat'</v>
      </c>
      <c r="X455" s="3" t="str">
        <f t="shared" si="166"/>
        <v>'Offline'</v>
      </c>
      <c r="Y455" s="3" t="str">
        <f t="shared" si="167"/>
        <v>'L'</v>
      </c>
      <c r="Z455" s="1" t="str">
        <f t="shared" si="168"/>
        <v>2015-03-21</v>
      </c>
      <c r="AA455" s="1" t="s">
        <v>4009</v>
      </c>
      <c r="AB455" s="1" t="str">
        <f t="shared" si="169"/>
        <v>'2015-03-21'</v>
      </c>
      <c r="AC455" s="3">
        <f t="shared" si="170"/>
        <v>652889430</v>
      </c>
      <c r="AD455" s="1" t="str">
        <f t="shared" si="171"/>
        <v>2015-04-15</v>
      </c>
      <c r="AE455" s="1" t="s">
        <v>4721</v>
      </c>
      <c r="AF455" s="1" t="str">
        <f t="shared" si="172"/>
        <v>'2015-04-15'</v>
      </c>
      <c r="AG455">
        <f t="shared" si="173"/>
        <v>3346</v>
      </c>
      <c r="AH455" s="1" t="str">
        <f t="shared" si="174"/>
        <v>421.89</v>
      </c>
      <c r="AI455" t="str">
        <f t="shared" si="175"/>
        <v>364.69</v>
      </c>
      <c r="AJ455" s="1" t="str">
        <f t="shared" si="176"/>
        <v>1411643.94</v>
      </c>
      <c r="AK455" t="str">
        <f t="shared" si="177"/>
        <v>1220252.74</v>
      </c>
      <c r="AL455" s="1" t="str">
        <f t="shared" si="178"/>
        <v>191391.2</v>
      </c>
      <c r="AM455" s="4">
        <f t="shared" si="179"/>
        <v>2015</v>
      </c>
      <c r="AN455" s="1" t="str">
        <f t="shared" si="180"/>
        <v>'2015'</v>
      </c>
      <c r="AO455" s="5">
        <f t="shared" si="181"/>
        <v>3</v>
      </c>
      <c r="AP455" s="1" t="str">
        <f t="shared" si="182"/>
        <v>'3'</v>
      </c>
      <c r="AQ455" s="1" t="str">
        <f t="shared" si="183"/>
        <v>'fri'</v>
      </c>
      <c r="AR455" t="str">
        <f t="shared" si="184"/>
        <v>57.19999999999999</v>
      </c>
      <c r="AS455" s="1" t="str">
        <f t="shared" si="185"/>
        <v>'25 days')</v>
      </c>
    </row>
    <row r="456" spans="1:45" x14ac:dyDescent="0.25">
      <c r="A456" t="s">
        <v>53</v>
      </c>
      <c r="B456" t="s">
        <v>291</v>
      </c>
      <c r="C456" t="s">
        <v>148</v>
      </c>
      <c r="D456" t="s">
        <v>22</v>
      </c>
      <c r="E456" t="s">
        <v>23</v>
      </c>
      <c r="F456" s="1">
        <v>42247</v>
      </c>
      <c r="G456">
        <v>588200986</v>
      </c>
      <c r="H456" s="1">
        <v>42292</v>
      </c>
      <c r="I456">
        <v>598</v>
      </c>
      <c r="J456" t="s">
        <v>149</v>
      </c>
      <c r="K456" t="s">
        <v>150</v>
      </c>
      <c r="L456" t="s">
        <v>1665</v>
      </c>
      <c r="M456" t="s">
        <v>1666</v>
      </c>
      <c r="N456" t="s">
        <v>1667</v>
      </c>
      <c r="O456">
        <v>2015</v>
      </c>
      <c r="P456">
        <v>8</v>
      </c>
      <c r="Q456" t="s">
        <v>41</v>
      </c>
      <c r="R456" t="s">
        <v>154</v>
      </c>
      <c r="S456" t="s">
        <v>286</v>
      </c>
      <c r="U456" s="1" t="str">
        <f t="shared" si="163"/>
        <v>('Asia'</v>
      </c>
      <c r="V456" s="3" t="str">
        <f t="shared" si="164"/>
        <v>'Laos'</v>
      </c>
      <c r="W456" s="3" t="str">
        <f t="shared" si="165"/>
        <v>'Office Supplies'</v>
      </c>
      <c r="X456" s="3" t="str">
        <f t="shared" si="166"/>
        <v>'Offline'</v>
      </c>
      <c r="Y456" s="3" t="str">
        <f t="shared" si="167"/>
        <v>'M'</v>
      </c>
      <c r="Z456" s="1" t="str">
        <f t="shared" si="168"/>
        <v>2015-08-31</v>
      </c>
      <c r="AA456" s="1" t="s">
        <v>4010</v>
      </c>
      <c r="AB456" s="1" t="str">
        <f t="shared" si="169"/>
        <v>'2015-08-31'</v>
      </c>
      <c r="AC456" s="3">
        <f t="shared" si="170"/>
        <v>588200986</v>
      </c>
      <c r="AD456" s="1" t="str">
        <f t="shared" si="171"/>
        <v>2015-10-15</v>
      </c>
      <c r="AE456" s="1" t="s">
        <v>4132</v>
      </c>
      <c r="AF456" s="1" t="str">
        <f t="shared" si="172"/>
        <v>'2015-10-15'</v>
      </c>
      <c r="AG456">
        <f t="shared" si="173"/>
        <v>598</v>
      </c>
      <c r="AH456" s="1" t="str">
        <f t="shared" si="174"/>
        <v>651.21</v>
      </c>
      <c r="AI456" t="str">
        <f t="shared" si="175"/>
        <v>524.96</v>
      </c>
      <c r="AJ456" s="1" t="str">
        <f t="shared" si="176"/>
        <v>389423.58</v>
      </c>
      <c r="AK456" t="str">
        <f t="shared" si="177"/>
        <v>313926.08</v>
      </c>
      <c r="AL456" s="1" t="str">
        <f t="shared" si="178"/>
        <v>75497.5</v>
      </c>
      <c r="AM456" s="4">
        <f t="shared" si="179"/>
        <v>2015</v>
      </c>
      <c r="AN456" s="1" t="str">
        <f t="shared" si="180"/>
        <v>'2015'</v>
      </c>
      <c r="AO456" s="5">
        <f t="shared" si="181"/>
        <v>8</v>
      </c>
      <c r="AP456" s="1" t="str">
        <f t="shared" si="182"/>
        <v>'8'</v>
      </c>
      <c r="AQ456" s="1" t="str">
        <f t="shared" si="183"/>
        <v>'sun'</v>
      </c>
      <c r="AR456" t="str">
        <f t="shared" si="184"/>
        <v>126.25</v>
      </c>
      <c r="AS456" s="1" t="str">
        <f t="shared" si="185"/>
        <v>'45 days')</v>
      </c>
    </row>
    <row r="457" spans="1:45" x14ac:dyDescent="0.25">
      <c r="A457" t="s">
        <v>97</v>
      </c>
      <c r="B457" t="s">
        <v>456</v>
      </c>
      <c r="C457" t="s">
        <v>186</v>
      </c>
      <c r="D457" t="s">
        <v>35</v>
      </c>
      <c r="E457" t="s">
        <v>138</v>
      </c>
      <c r="F457" s="1">
        <v>42239</v>
      </c>
      <c r="G457">
        <v>928647124</v>
      </c>
      <c r="H457" s="1">
        <v>42246</v>
      </c>
      <c r="I457">
        <v>6176</v>
      </c>
      <c r="J457" t="s">
        <v>187</v>
      </c>
      <c r="K457" t="s">
        <v>188</v>
      </c>
      <c r="L457" t="s">
        <v>1668</v>
      </c>
      <c r="M457" t="s">
        <v>1669</v>
      </c>
      <c r="N457" t="s">
        <v>1670</v>
      </c>
      <c r="O457">
        <v>2015</v>
      </c>
      <c r="P457">
        <v>8</v>
      </c>
      <c r="Q457" t="s">
        <v>135</v>
      </c>
      <c r="R457" t="s">
        <v>192</v>
      </c>
      <c r="S457" t="s">
        <v>333</v>
      </c>
      <c r="U457" s="1" t="str">
        <f t="shared" si="163"/>
        <v>('Central America and the Caribbean'</v>
      </c>
      <c r="V457" s="3" t="str">
        <f t="shared" si="164"/>
        <v>'Cuba'</v>
      </c>
      <c r="W457" s="3" t="str">
        <f t="shared" si="165"/>
        <v>'Personal Care'</v>
      </c>
      <c r="X457" s="3" t="str">
        <f t="shared" si="166"/>
        <v>'Online'</v>
      </c>
      <c r="Y457" s="3" t="str">
        <f t="shared" si="167"/>
        <v>'L'</v>
      </c>
      <c r="Z457" s="1" t="str">
        <f t="shared" si="168"/>
        <v>2015-08-23</v>
      </c>
      <c r="AA457" s="1" t="s">
        <v>4011</v>
      </c>
      <c r="AB457" s="1" t="str">
        <f t="shared" si="169"/>
        <v>'2015-08-23'</v>
      </c>
      <c r="AC457" s="3">
        <f t="shared" si="170"/>
        <v>928647124</v>
      </c>
      <c r="AD457" s="1" t="str">
        <f t="shared" si="171"/>
        <v>2015-08-30</v>
      </c>
      <c r="AE457" s="1" t="s">
        <v>4458</v>
      </c>
      <c r="AF457" s="1" t="str">
        <f t="shared" si="172"/>
        <v>'2015-08-30'</v>
      </c>
      <c r="AG457">
        <f t="shared" si="173"/>
        <v>6176</v>
      </c>
      <c r="AH457" s="1" t="str">
        <f t="shared" si="174"/>
        <v>81.73</v>
      </c>
      <c r="AI457" t="str">
        <f t="shared" si="175"/>
        <v>56.67</v>
      </c>
      <c r="AJ457" s="1" t="str">
        <f t="shared" si="176"/>
        <v>504764.48</v>
      </c>
      <c r="AK457" t="str">
        <f t="shared" si="177"/>
        <v>349993.92</v>
      </c>
      <c r="AL457" s="1" t="str">
        <f t="shared" si="178"/>
        <v>154770.56</v>
      </c>
      <c r="AM457" s="4">
        <f t="shared" si="179"/>
        <v>2015</v>
      </c>
      <c r="AN457" s="1" t="str">
        <f t="shared" si="180"/>
        <v>'2015'</v>
      </c>
      <c r="AO457" s="5">
        <f t="shared" si="181"/>
        <v>8</v>
      </c>
      <c r="AP457" s="1" t="str">
        <f t="shared" si="182"/>
        <v>'8'</v>
      </c>
      <c r="AQ457" s="1" t="str">
        <f t="shared" si="183"/>
        <v>'sat'</v>
      </c>
      <c r="AR457" t="str">
        <f t="shared" si="184"/>
        <v>25.06</v>
      </c>
      <c r="AS457" s="1" t="str">
        <f t="shared" si="185"/>
        <v>'7 days')</v>
      </c>
    </row>
    <row r="458" spans="1:45" x14ac:dyDescent="0.25">
      <c r="A458" t="s">
        <v>75</v>
      </c>
      <c r="B458" t="s">
        <v>720</v>
      </c>
      <c r="C458" t="s">
        <v>21</v>
      </c>
      <c r="D458" t="s">
        <v>22</v>
      </c>
      <c r="E458" t="s">
        <v>138</v>
      </c>
      <c r="F458" s="1">
        <v>42424</v>
      </c>
      <c r="G458">
        <v>869589173</v>
      </c>
      <c r="H458" s="1">
        <v>42446</v>
      </c>
      <c r="I458">
        <v>9615</v>
      </c>
      <c r="J458" t="s">
        <v>24</v>
      </c>
      <c r="K458" t="s">
        <v>25</v>
      </c>
      <c r="L458" t="s">
        <v>1671</v>
      </c>
      <c r="M458" t="s">
        <v>1672</v>
      </c>
      <c r="N458" t="s">
        <v>1673</v>
      </c>
      <c r="O458">
        <v>2016</v>
      </c>
      <c r="P458">
        <v>2</v>
      </c>
      <c r="Q458" t="s">
        <v>85</v>
      </c>
      <c r="R458" t="s">
        <v>30</v>
      </c>
      <c r="S458" t="s">
        <v>212</v>
      </c>
      <c r="U458" s="1" t="str">
        <f t="shared" si="163"/>
        <v>('Europe'</v>
      </c>
      <c r="V458" s="3" t="str">
        <f t="shared" si="164"/>
        <v>'Moldova '</v>
      </c>
      <c r="W458" s="3" t="str">
        <f t="shared" si="165"/>
        <v>'Cosmetics'</v>
      </c>
      <c r="X458" s="3" t="str">
        <f t="shared" si="166"/>
        <v>'Offline'</v>
      </c>
      <c r="Y458" s="3" t="str">
        <f t="shared" si="167"/>
        <v>'L'</v>
      </c>
      <c r="Z458" s="1" t="str">
        <f t="shared" si="168"/>
        <v>2016-02-24</v>
      </c>
      <c r="AA458" s="1" t="s">
        <v>4012</v>
      </c>
      <c r="AB458" s="1" t="str">
        <f t="shared" si="169"/>
        <v>'2016-02-24'</v>
      </c>
      <c r="AC458" s="3">
        <f t="shared" si="170"/>
        <v>869589173</v>
      </c>
      <c r="AD458" s="1" t="str">
        <f t="shared" si="171"/>
        <v>2016-03-17</v>
      </c>
      <c r="AE458" s="1" t="s">
        <v>4722</v>
      </c>
      <c r="AF458" s="1" t="str">
        <f t="shared" si="172"/>
        <v>'2016-03-17'</v>
      </c>
      <c r="AG458">
        <f t="shared" si="173"/>
        <v>9615</v>
      </c>
      <c r="AH458" s="1" t="str">
        <f t="shared" si="174"/>
        <v>437.2</v>
      </c>
      <c r="AI458" t="str">
        <f t="shared" si="175"/>
        <v>263.33</v>
      </c>
      <c r="AJ458" s="1" t="str">
        <f t="shared" si="176"/>
        <v>4203678.0</v>
      </c>
      <c r="AK458" t="str">
        <f t="shared" si="177"/>
        <v>2531917.95</v>
      </c>
      <c r="AL458" s="1" t="str">
        <f t="shared" si="178"/>
        <v>1671760.05</v>
      </c>
      <c r="AM458" s="4">
        <f t="shared" si="179"/>
        <v>2016</v>
      </c>
      <c r="AN458" s="1" t="str">
        <f t="shared" si="180"/>
        <v>'2016'</v>
      </c>
      <c r="AO458" s="5">
        <f t="shared" si="181"/>
        <v>2</v>
      </c>
      <c r="AP458" s="1" t="str">
        <f t="shared" si="182"/>
        <v>'2'</v>
      </c>
      <c r="AQ458" s="1" t="str">
        <f t="shared" si="183"/>
        <v>'tue'</v>
      </c>
      <c r="AR458" t="str">
        <f t="shared" si="184"/>
        <v>173.87</v>
      </c>
      <c r="AS458" s="1" t="str">
        <f t="shared" si="185"/>
        <v>'22 days')</v>
      </c>
    </row>
    <row r="459" spans="1:45" x14ac:dyDescent="0.25">
      <c r="A459" t="s">
        <v>19</v>
      </c>
      <c r="B459" t="s">
        <v>1674</v>
      </c>
      <c r="C459" t="s">
        <v>123</v>
      </c>
      <c r="D459" t="s">
        <v>35</v>
      </c>
      <c r="E459" t="s">
        <v>45</v>
      </c>
      <c r="F459" s="1">
        <v>42172</v>
      </c>
      <c r="G459">
        <v>576700961</v>
      </c>
      <c r="H459" s="1">
        <v>42208</v>
      </c>
      <c r="I459">
        <v>7485</v>
      </c>
      <c r="J459" t="s">
        <v>124</v>
      </c>
      <c r="K459" t="s">
        <v>125</v>
      </c>
      <c r="L459" t="s">
        <v>1675</v>
      </c>
      <c r="M459" t="s">
        <v>1676</v>
      </c>
      <c r="N459" t="s">
        <v>1677</v>
      </c>
      <c r="O459">
        <v>2015</v>
      </c>
      <c r="P459">
        <v>6</v>
      </c>
      <c r="Q459" t="s">
        <v>85</v>
      </c>
      <c r="R459" t="s">
        <v>129</v>
      </c>
      <c r="S459" t="s">
        <v>362</v>
      </c>
      <c r="U459" s="1" t="str">
        <f t="shared" si="163"/>
        <v>('Middle East and North Africa'</v>
      </c>
      <c r="V459" s="3" t="str">
        <f t="shared" si="164"/>
        <v>'Syria'</v>
      </c>
      <c r="W459" s="3" t="str">
        <f t="shared" si="165"/>
        <v>'Household'</v>
      </c>
      <c r="X459" s="3" t="str">
        <f t="shared" si="166"/>
        <v>'Online'</v>
      </c>
      <c r="Y459" s="3" t="str">
        <f t="shared" si="167"/>
        <v>'C'</v>
      </c>
      <c r="Z459" s="1" t="str">
        <f t="shared" si="168"/>
        <v>2015-06-17</v>
      </c>
      <c r="AA459" s="1" t="s">
        <v>4013</v>
      </c>
      <c r="AB459" s="1" t="str">
        <f t="shared" si="169"/>
        <v>'2015-06-17'</v>
      </c>
      <c r="AC459" s="3">
        <f t="shared" si="170"/>
        <v>576700961</v>
      </c>
      <c r="AD459" s="1" t="str">
        <f t="shared" si="171"/>
        <v>2015-07-23</v>
      </c>
      <c r="AE459" s="1" t="s">
        <v>4723</v>
      </c>
      <c r="AF459" s="1" t="str">
        <f t="shared" si="172"/>
        <v>'2015-07-23'</v>
      </c>
      <c r="AG459">
        <f t="shared" si="173"/>
        <v>7485</v>
      </c>
      <c r="AH459" s="1" t="str">
        <f t="shared" si="174"/>
        <v>668.27</v>
      </c>
      <c r="AI459" t="str">
        <f t="shared" si="175"/>
        <v>502.54</v>
      </c>
      <c r="AJ459" s="1" t="str">
        <f t="shared" si="176"/>
        <v>5002000.95</v>
      </c>
      <c r="AK459" t="str">
        <f t="shared" si="177"/>
        <v>3761511.9</v>
      </c>
      <c r="AL459" s="1" t="str">
        <f t="shared" si="178"/>
        <v>1240489.05</v>
      </c>
      <c r="AM459" s="4">
        <f t="shared" si="179"/>
        <v>2015</v>
      </c>
      <c r="AN459" s="1" t="str">
        <f t="shared" si="180"/>
        <v>'2015'</v>
      </c>
      <c r="AO459" s="5">
        <f t="shared" si="181"/>
        <v>6</v>
      </c>
      <c r="AP459" s="1" t="str">
        <f t="shared" si="182"/>
        <v>'6'</v>
      </c>
      <c r="AQ459" s="1" t="str">
        <f t="shared" si="183"/>
        <v>'tue'</v>
      </c>
      <c r="AR459" t="str">
        <f t="shared" si="184"/>
        <v>165.72999999999996</v>
      </c>
      <c r="AS459" s="1" t="str">
        <f t="shared" si="185"/>
        <v>'36 days')</v>
      </c>
    </row>
    <row r="460" spans="1:45" x14ac:dyDescent="0.25">
      <c r="A460" t="s">
        <v>97</v>
      </c>
      <c r="B460" t="s">
        <v>1177</v>
      </c>
      <c r="C460" t="s">
        <v>55</v>
      </c>
      <c r="D460" t="s">
        <v>22</v>
      </c>
      <c r="E460" t="s">
        <v>23</v>
      </c>
      <c r="F460" s="1">
        <v>41240</v>
      </c>
      <c r="G460">
        <v>735968816</v>
      </c>
      <c r="H460" s="1">
        <v>41249</v>
      </c>
      <c r="I460">
        <v>8382</v>
      </c>
      <c r="J460" t="s">
        <v>56</v>
      </c>
      <c r="K460" t="s">
        <v>57</v>
      </c>
      <c r="L460" t="s">
        <v>1678</v>
      </c>
      <c r="M460" t="s">
        <v>1679</v>
      </c>
      <c r="N460" t="s">
        <v>1680</v>
      </c>
      <c r="O460">
        <v>2012</v>
      </c>
      <c r="P460">
        <v>11</v>
      </c>
      <c r="Q460" t="s">
        <v>72</v>
      </c>
      <c r="R460" t="s">
        <v>61</v>
      </c>
      <c r="S460" t="s">
        <v>233</v>
      </c>
      <c r="U460" s="1" t="str">
        <f t="shared" si="163"/>
        <v>('Central America and the Caribbean'</v>
      </c>
      <c r="V460" s="3" t="str">
        <f t="shared" si="164"/>
        <v>'The Bahamas'</v>
      </c>
      <c r="W460" s="3" t="str">
        <f t="shared" si="165"/>
        <v>'Cereal'</v>
      </c>
      <c r="X460" s="3" t="str">
        <f t="shared" si="166"/>
        <v>'Offline'</v>
      </c>
      <c r="Y460" s="3" t="str">
        <f t="shared" si="167"/>
        <v>'M'</v>
      </c>
      <c r="Z460" s="1" t="str">
        <f t="shared" si="168"/>
        <v>2012-11-27</v>
      </c>
      <c r="AA460" s="1" t="s">
        <v>4014</v>
      </c>
      <c r="AB460" s="1" t="str">
        <f t="shared" si="169"/>
        <v>'2012-11-27'</v>
      </c>
      <c r="AC460" s="3">
        <f t="shared" si="170"/>
        <v>735968816</v>
      </c>
      <c r="AD460" s="1" t="str">
        <f t="shared" si="171"/>
        <v>2012-12-06</v>
      </c>
      <c r="AE460" s="1" t="s">
        <v>4724</v>
      </c>
      <c r="AF460" s="1" t="str">
        <f t="shared" si="172"/>
        <v>'2012-12-06'</v>
      </c>
      <c r="AG460">
        <f t="shared" si="173"/>
        <v>8382</v>
      </c>
      <c r="AH460" s="1" t="str">
        <f t="shared" si="174"/>
        <v>205.7</v>
      </c>
      <c r="AI460" t="str">
        <f t="shared" si="175"/>
        <v>117.11</v>
      </c>
      <c r="AJ460" s="1" t="str">
        <f t="shared" si="176"/>
        <v>1724177.4</v>
      </c>
      <c r="AK460" t="str">
        <f t="shared" si="177"/>
        <v>981616.02</v>
      </c>
      <c r="AL460" s="1" t="str">
        <f t="shared" si="178"/>
        <v>742561.38</v>
      </c>
      <c r="AM460" s="4">
        <f t="shared" si="179"/>
        <v>2012</v>
      </c>
      <c r="AN460" s="1" t="str">
        <f t="shared" si="180"/>
        <v>'2012'</v>
      </c>
      <c r="AO460" s="5">
        <f t="shared" si="181"/>
        <v>11</v>
      </c>
      <c r="AP460" s="1" t="str">
        <f t="shared" si="182"/>
        <v>'11'</v>
      </c>
      <c r="AQ460" s="1" t="str">
        <f t="shared" si="183"/>
        <v>'mon'</v>
      </c>
      <c r="AR460" t="str">
        <f t="shared" si="184"/>
        <v>88.58999999999999</v>
      </c>
      <c r="AS460" s="1" t="str">
        <f t="shared" si="185"/>
        <v>'9 days')</v>
      </c>
    </row>
    <row r="461" spans="1:45" x14ac:dyDescent="0.25">
      <c r="A461" t="s">
        <v>75</v>
      </c>
      <c r="B461" t="s">
        <v>264</v>
      </c>
      <c r="C461" t="s">
        <v>114</v>
      </c>
      <c r="D461" t="s">
        <v>22</v>
      </c>
      <c r="E461" t="s">
        <v>23</v>
      </c>
      <c r="F461" s="1">
        <v>41159</v>
      </c>
      <c r="G461">
        <v>303691565</v>
      </c>
      <c r="H461" s="1">
        <v>41201</v>
      </c>
      <c r="I461">
        <v>7938</v>
      </c>
      <c r="J461" t="s">
        <v>115</v>
      </c>
      <c r="K461" t="s">
        <v>116</v>
      </c>
      <c r="L461" t="s">
        <v>1681</v>
      </c>
      <c r="M461" t="s">
        <v>1682</v>
      </c>
      <c r="N461" t="s">
        <v>1683</v>
      </c>
      <c r="O461">
        <v>2012</v>
      </c>
      <c r="P461">
        <v>9</v>
      </c>
      <c r="Q461" t="s">
        <v>163</v>
      </c>
      <c r="R461" t="s">
        <v>120</v>
      </c>
      <c r="S461" t="s">
        <v>96</v>
      </c>
      <c r="U461" s="1" t="str">
        <f t="shared" si="163"/>
        <v>('Europe'</v>
      </c>
      <c r="V461" s="3" t="str">
        <f t="shared" si="164"/>
        <v>'Belarus'</v>
      </c>
      <c r="W461" s="3" t="str">
        <f t="shared" si="165"/>
        <v>'Snacks'</v>
      </c>
      <c r="X461" s="3" t="str">
        <f t="shared" si="166"/>
        <v>'Offline'</v>
      </c>
      <c r="Y461" s="3" t="str">
        <f t="shared" si="167"/>
        <v>'M'</v>
      </c>
      <c r="Z461" s="1" t="str">
        <f t="shared" si="168"/>
        <v>2012-09-07</v>
      </c>
      <c r="AA461" s="1" t="s">
        <v>3825</v>
      </c>
      <c r="AB461" s="1" t="str">
        <f t="shared" si="169"/>
        <v>'2012-09-07'</v>
      </c>
      <c r="AC461" s="3">
        <f t="shared" si="170"/>
        <v>303691565</v>
      </c>
      <c r="AD461" s="1" t="str">
        <f t="shared" si="171"/>
        <v>2012-10-19</v>
      </c>
      <c r="AE461" s="1" t="s">
        <v>4725</v>
      </c>
      <c r="AF461" s="1" t="str">
        <f t="shared" si="172"/>
        <v>'2012-10-19'</v>
      </c>
      <c r="AG461">
        <f t="shared" si="173"/>
        <v>7938</v>
      </c>
      <c r="AH461" s="1" t="str">
        <f t="shared" si="174"/>
        <v>152.58</v>
      </c>
      <c r="AI461" t="str">
        <f t="shared" si="175"/>
        <v>97.44</v>
      </c>
      <c r="AJ461" s="1" t="str">
        <f t="shared" si="176"/>
        <v>1211180.04</v>
      </c>
      <c r="AK461" t="str">
        <f t="shared" si="177"/>
        <v>773478.72</v>
      </c>
      <c r="AL461" s="1" t="str">
        <f t="shared" si="178"/>
        <v>437701.32</v>
      </c>
      <c r="AM461" s="4">
        <f t="shared" si="179"/>
        <v>2012</v>
      </c>
      <c r="AN461" s="1" t="str">
        <f t="shared" si="180"/>
        <v>'2012'</v>
      </c>
      <c r="AO461" s="5">
        <f t="shared" si="181"/>
        <v>9</v>
      </c>
      <c r="AP461" s="1" t="str">
        <f t="shared" si="182"/>
        <v>'9'</v>
      </c>
      <c r="AQ461" s="1" t="str">
        <f t="shared" si="183"/>
        <v>'thur'</v>
      </c>
      <c r="AR461" t="str">
        <f t="shared" si="184"/>
        <v>55.140000000000015</v>
      </c>
      <c r="AS461" s="1" t="str">
        <f t="shared" si="185"/>
        <v>'42 days')</v>
      </c>
    </row>
    <row r="462" spans="1:45" x14ac:dyDescent="0.25">
      <c r="A462" t="s">
        <v>19</v>
      </c>
      <c r="B462" t="s">
        <v>533</v>
      </c>
      <c r="C462" t="s">
        <v>88</v>
      </c>
      <c r="D462" t="s">
        <v>22</v>
      </c>
      <c r="E462" t="s">
        <v>45</v>
      </c>
      <c r="F462" s="1">
        <v>41083</v>
      </c>
      <c r="G462">
        <v>556480538</v>
      </c>
      <c r="H462" s="1">
        <v>41128</v>
      </c>
      <c r="I462">
        <v>3812</v>
      </c>
      <c r="J462" t="s">
        <v>89</v>
      </c>
      <c r="K462" t="s">
        <v>90</v>
      </c>
      <c r="L462" t="s">
        <v>1684</v>
      </c>
      <c r="M462" t="s">
        <v>1685</v>
      </c>
      <c r="N462" t="s">
        <v>1686</v>
      </c>
      <c r="O462">
        <v>2012</v>
      </c>
      <c r="P462">
        <v>6</v>
      </c>
      <c r="Q462" t="s">
        <v>29</v>
      </c>
      <c r="R462" t="s">
        <v>95</v>
      </c>
      <c r="S462" t="s">
        <v>286</v>
      </c>
      <c r="U462" s="1" t="str">
        <f t="shared" si="163"/>
        <v>('Middle East and North Africa'</v>
      </c>
      <c r="V462" s="3" t="str">
        <f t="shared" si="164"/>
        <v>'United Arab Emirates'</v>
      </c>
      <c r="W462" s="3" t="str">
        <f t="shared" si="165"/>
        <v>'Clothes'</v>
      </c>
      <c r="X462" s="3" t="str">
        <f t="shared" si="166"/>
        <v>'Offline'</v>
      </c>
      <c r="Y462" s="3" t="str">
        <f t="shared" si="167"/>
        <v>'C'</v>
      </c>
      <c r="Z462" s="1" t="str">
        <f t="shared" si="168"/>
        <v>2012-06-23</v>
      </c>
      <c r="AA462" s="1" t="s">
        <v>4015</v>
      </c>
      <c r="AB462" s="1" t="str">
        <f t="shared" si="169"/>
        <v>'2012-06-23'</v>
      </c>
      <c r="AC462" s="3">
        <f t="shared" si="170"/>
        <v>556480538</v>
      </c>
      <c r="AD462" s="1" t="str">
        <f t="shared" si="171"/>
        <v>2012-08-07</v>
      </c>
      <c r="AE462" s="1" t="s">
        <v>4439</v>
      </c>
      <c r="AF462" s="1" t="str">
        <f t="shared" si="172"/>
        <v>'2012-08-07'</v>
      </c>
      <c r="AG462">
        <f t="shared" si="173"/>
        <v>3812</v>
      </c>
      <c r="AH462" s="1" t="str">
        <f t="shared" si="174"/>
        <v>109.28</v>
      </c>
      <c r="AI462" t="str">
        <f t="shared" si="175"/>
        <v>35.84</v>
      </c>
      <c r="AJ462" s="1" t="str">
        <f t="shared" si="176"/>
        <v>416575.36</v>
      </c>
      <c r="AK462" t="str">
        <f t="shared" si="177"/>
        <v>136622.08</v>
      </c>
      <c r="AL462" s="1" t="str">
        <f t="shared" si="178"/>
        <v>279953.28</v>
      </c>
      <c r="AM462" s="4">
        <f t="shared" si="179"/>
        <v>2012</v>
      </c>
      <c r="AN462" s="1" t="str">
        <f t="shared" si="180"/>
        <v>'2012'</v>
      </c>
      <c r="AO462" s="5">
        <f t="shared" si="181"/>
        <v>6</v>
      </c>
      <c r="AP462" s="1" t="str">
        <f t="shared" si="182"/>
        <v>'6'</v>
      </c>
      <c r="AQ462" s="1" t="str">
        <f t="shared" si="183"/>
        <v>'fri'</v>
      </c>
      <c r="AR462" t="str">
        <f t="shared" si="184"/>
        <v>73.44</v>
      </c>
      <c r="AS462" s="1" t="str">
        <f t="shared" si="185"/>
        <v>'45 days')</v>
      </c>
    </row>
    <row r="463" spans="1:45" x14ac:dyDescent="0.25">
      <c r="A463" t="s">
        <v>63</v>
      </c>
      <c r="B463" t="s">
        <v>1053</v>
      </c>
      <c r="C463" t="s">
        <v>157</v>
      </c>
      <c r="D463" t="s">
        <v>22</v>
      </c>
      <c r="E463" t="s">
        <v>66</v>
      </c>
      <c r="F463" s="1">
        <v>41935</v>
      </c>
      <c r="G463">
        <v>141259562</v>
      </c>
      <c r="H463" s="1">
        <v>41954</v>
      </c>
      <c r="I463">
        <v>698</v>
      </c>
      <c r="J463" t="s">
        <v>158</v>
      </c>
      <c r="K463" t="s">
        <v>159</v>
      </c>
      <c r="L463" t="s">
        <v>1687</v>
      </c>
      <c r="M463" t="s">
        <v>1688</v>
      </c>
      <c r="N463" t="s">
        <v>1689</v>
      </c>
      <c r="O463">
        <v>2014</v>
      </c>
      <c r="P463">
        <v>10</v>
      </c>
      <c r="Q463" t="s">
        <v>94</v>
      </c>
      <c r="R463" t="s">
        <v>164</v>
      </c>
      <c r="S463" t="s">
        <v>121</v>
      </c>
      <c r="U463" s="1" t="str">
        <f t="shared" si="163"/>
        <v>('Sub-Saharan Africa'</v>
      </c>
      <c r="V463" s="3" t="str">
        <f t="shared" si="164"/>
        <v>'Angola'</v>
      </c>
      <c r="W463" s="3" t="str">
        <f t="shared" si="165"/>
        <v>'Beverages'</v>
      </c>
      <c r="X463" s="3" t="str">
        <f t="shared" si="166"/>
        <v>'Offline'</v>
      </c>
      <c r="Y463" s="3" t="str">
        <f t="shared" si="167"/>
        <v>'H'</v>
      </c>
      <c r="Z463" s="1" t="str">
        <f t="shared" si="168"/>
        <v>2014-10-23</v>
      </c>
      <c r="AA463" s="1" t="s">
        <v>3934</v>
      </c>
      <c r="AB463" s="1" t="str">
        <f t="shared" si="169"/>
        <v>'2014-10-23'</v>
      </c>
      <c r="AC463" s="3">
        <f t="shared" si="170"/>
        <v>141259562</v>
      </c>
      <c r="AD463" s="1" t="str">
        <f t="shared" si="171"/>
        <v>2014-11-11</v>
      </c>
      <c r="AE463" s="1" t="s">
        <v>4726</v>
      </c>
      <c r="AF463" s="1" t="str">
        <f t="shared" si="172"/>
        <v>'2014-11-11'</v>
      </c>
      <c r="AG463">
        <f t="shared" si="173"/>
        <v>698</v>
      </c>
      <c r="AH463" s="1" t="str">
        <f t="shared" si="174"/>
        <v>47.45</v>
      </c>
      <c r="AI463" t="str">
        <f t="shared" si="175"/>
        <v>31.79</v>
      </c>
      <c r="AJ463" s="1" t="str">
        <f t="shared" si="176"/>
        <v>33120.1</v>
      </c>
      <c r="AK463" t="str">
        <f t="shared" si="177"/>
        <v>22189.42</v>
      </c>
      <c r="AL463" s="1" t="str">
        <f t="shared" si="178"/>
        <v>10930.68</v>
      </c>
      <c r="AM463" s="4">
        <f t="shared" si="179"/>
        <v>2014</v>
      </c>
      <c r="AN463" s="1" t="str">
        <f t="shared" si="180"/>
        <v>'2014'</v>
      </c>
      <c r="AO463" s="5">
        <f t="shared" si="181"/>
        <v>10</v>
      </c>
      <c r="AP463" s="1" t="str">
        <f t="shared" si="182"/>
        <v>'10'</v>
      </c>
      <c r="AQ463" s="1" t="str">
        <f t="shared" si="183"/>
        <v>'wed'</v>
      </c>
      <c r="AR463" t="str">
        <f t="shared" si="184"/>
        <v>15.660000000000004</v>
      </c>
      <c r="AS463" s="1" t="str">
        <f t="shared" si="185"/>
        <v>'19 days')</v>
      </c>
    </row>
    <row r="464" spans="1:45" x14ac:dyDescent="0.25">
      <c r="A464" t="s">
        <v>97</v>
      </c>
      <c r="B464" t="s">
        <v>456</v>
      </c>
      <c r="C464" t="s">
        <v>21</v>
      </c>
      <c r="D464" t="s">
        <v>22</v>
      </c>
      <c r="E464" t="s">
        <v>45</v>
      </c>
      <c r="F464" s="1">
        <v>42265</v>
      </c>
      <c r="G464">
        <v>925264966</v>
      </c>
      <c r="H464" s="1">
        <v>42295</v>
      </c>
      <c r="I464">
        <v>5320</v>
      </c>
      <c r="J464" t="s">
        <v>24</v>
      </c>
      <c r="K464" t="s">
        <v>25</v>
      </c>
      <c r="L464" t="s">
        <v>1690</v>
      </c>
      <c r="M464" t="s">
        <v>1691</v>
      </c>
      <c r="N464" t="s">
        <v>1692</v>
      </c>
      <c r="O464">
        <v>2015</v>
      </c>
      <c r="P464">
        <v>9</v>
      </c>
      <c r="Q464" t="s">
        <v>163</v>
      </c>
      <c r="R464" t="s">
        <v>30</v>
      </c>
      <c r="S464" t="s">
        <v>276</v>
      </c>
      <c r="U464" s="1" t="str">
        <f t="shared" si="163"/>
        <v>('Central America and the Caribbean'</v>
      </c>
      <c r="V464" s="3" t="str">
        <f t="shared" si="164"/>
        <v>'Cuba'</v>
      </c>
      <c r="W464" s="3" t="str">
        <f t="shared" si="165"/>
        <v>'Cosmetics'</v>
      </c>
      <c r="X464" s="3" t="str">
        <f t="shared" si="166"/>
        <v>'Offline'</v>
      </c>
      <c r="Y464" s="3" t="str">
        <f t="shared" si="167"/>
        <v>'C'</v>
      </c>
      <c r="Z464" s="1" t="str">
        <f t="shared" si="168"/>
        <v>2015-09-18</v>
      </c>
      <c r="AA464" s="1" t="s">
        <v>4016</v>
      </c>
      <c r="AB464" s="1" t="str">
        <f t="shared" si="169"/>
        <v>'2015-09-18'</v>
      </c>
      <c r="AC464" s="3">
        <f t="shared" si="170"/>
        <v>925264966</v>
      </c>
      <c r="AD464" s="1" t="str">
        <f t="shared" si="171"/>
        <v>2015-10-18</v>
      </c>
      <c r="AE464" s="1" t="s">
        <v>4727</v>
      </c>
      <c r="AF464" s="1" t="str">
        <f t="shared" si="172"/>
        <v>'2015-10-18'</v>
      </c>
      <c r="AG464">
        <f t="shared" si="173"/>
        <v>5320</v>
      </c>
      <c r="AH464" s="1" t="str">
        <f t="shared" si="174"/>
        <v>437.2</v>
      </c>
      <c r="AI464" t="str">
        <f t="shared" si="175"/>
        <v>263.33</v>
      </c>
      <c r="AJ464" s="1" t="str">
        <f t="shared" si="176"/>
        <v>2325904.0</v>
      </c>
      <c r="AK464" t="str">
        <f t="shared" si="177"/>
        <v>1400915.6</v>
      </c>
      <c r="AL464" s="1" t="str">
        <f t="shared" si="178"/>
        <v>924988.4</v>
      </c>
      <c r="AM464" s="4">
        <f t="shared" si="179"/>
        <v>2015</v>
      </c>
      <c r="AN464" s="1" t="str">
        <f t="shared" si="180"/>
        <v>'2015'</v>
      </c>
      <c r="AO464" s="5">
        <f t="shared" si="181"/>
        <v>9</v>
      </c>
      <c r="AP464" s="1" t="str">
        <f t="shared" si="182"/>
        <v>'9'</v>
      </c>
      <c r="AQ464" s="1" t="str">
        <f t="shared" si="183"/>
        <v>'thur'</v>
      </c>
      <c r="AR464" t="str">
        <f t="shared" si="184"/>
        <v>173.87</v>
      </c>
      <c r="AS464" s="1" t="str">
        <f t="shared" si="185"/>
        <v>'30 days')</v>
      </c>
    </row>
    <row r="465" spans="1:45" x14ac:dyDescent="0.25">
      <c r="A465" t="s">
        <v>75</v>
      </c>
      <c r="B465" t="s">
        <v>321</v>
      </c>
      <c r="C465" t="s">
        <v>148</v>
      </c>
      <c r="D465" t="s">
        <v>35</v>
      </c>
      <c r="E465" t="s">
        <v>66</v>
      </c>
      <c r="F465" s="1">
        <v>42393</v>
      </c>
      <c r="G465">
        <v>346045577</v>
      </c>
      <c r="H465" s="1">
        <v>42420</v>
      </c>
      <c r="I465">
        <v>1431</v>
      </c>
      <c r="J465" t="s">
        <v>149</v>
      </c>
      <c r="K465" t="s">
        <v>150</v>
      </c>
      <c r="L465" t="s">
        <v>1693</v>
      </c>
      <c r="M465" t="s">
        <v>1694</v>
      </c>
      <c r="N465" t="s">
        <v>1695</v>
      </c>
      <c r="O465">
        <v>2016</v>
      </c>
      <c r="P465">
        <v>1</v>
      </c>
      <c r="Q465" t="s">
        <v>135</v>
      </c>
      <c r="R465" t="s">
        <v>154</v>
      </c>
      <c r="S465" t="s">
        <v>395</v>
      </c>
      <c r="U465" s="1" t="str">
        <f t="shared" si="163"/>
        <v>('Europe'</v>
      </c>
      <c r="V465" s="3" t="str">
        <f t="shared" si="164"/>
        <v>'Ukraine'</v>
      </c>
      <c r="W465" s="3" t="str">
        <f t="shared" si="165"/>
        <v>'Office Supplies'</v>
      </c>
      <c r="X465" s="3" t="str">
        <f t="shared" si="166"/>
        <v>'Online'</v>
      </c>
      <c r="Y465" s="3" t="str">
        <f t="shared" si="167"/>
        <v>'H'</v>
      </c>
      <c r="Z465" s="1" t="str">
        <f t="shared" si="168"/>
        <v>2016-01-24</v>
      </c>
      <c r="AA465" s="1" t="s">
        <v>4017</v>
      </c>
      <c r="AB465" s="1" t="str">
        <f t="shared" si="169"/>
        <v>'2016-01-24'</v>
      </c>
      <c r="AC465" s="3">
        <f t="shared" si="170"/>
        <v>346045577</v>
      </c>
      <c r="AD465" s="1" t="str">
        <f t="shared" si="171"/>
        <v>2016-02-20</v>
      </c>
      <c r="AE465" s="1" t="s">
        <v>4728</v>
      </c>
      <c r="AF465" s="1" t="str">
        <f t="shared" si="172"/>
        <v>'2016-02-20'</v>
      </c>
      <c r="AG465">
        <f t="shared" si="173"/>
        <v>1431</v>
      </c>
      <c r="AH465" s="1" t="str">
        <f t="shared" si="174"/>
        <v>651.21</v>
      </c>
      <c r="AI465" t="str">
        <f t="shared" si="175"/>
        <v>524.96</v>
      </c>
      <c r="AJ465" s="1" t="str">
        <f t="shared" si="176"/>
        <v>931881.51</v>
      </c>
      <c r="AK465" t="str">
        <f t="shared" si="177"/>
        <v>751217.76</v>
      </c>
      <c r="AL465" s="1" t="str">
        <f t="shared" si="178"/>
        <v>180663.75</v>
      </c>
      <c r="AM465" s="4">
        <f t="shared" si="179"/>
        <v>2016</v>
      </c>
      <c r="AN465" s="1" t="str">
        <f t="shared" si="180"/>
        <v>'2016'</v>
      </c>
      <c r="AO465" s="5">
        <f t="shared" si="181"/>
        <v>1</v>
      </c>
      <c r="AP465" s="1" t="str">
        <f t="shared" si="182"/>
        <v>'1'</v>
      </c>
      <c r="AQ465" s="1" t="str">
        <f t="shared" si="183"/>
        <v>'sat'</v>
      </c>
      <c r="AR465" t="str">
        <f t="shared" si="184"/>
        <v>126.25</v>
      </c>
      <c r="AS465" s="1" t="str">
        <f t="shared" si="185"/>
        <v>'27 days')</v>
      </c>
    </row>
    <row r="466" spans="1:45" x14ac:dyDescent="0.25">
      <c r="A466" t="s">
        <v>63</v>
      </c>
      <c r="B466" t="s">
        <v>902</v>
      </c>
      <c r="C466" t="s">
        <v>65</v>
      </c>
      <c r="D466" t="s">
        <v>22</v>
      </c>
      <c r="E466" t="s">
        <v>66</v>
      </c>
      <c r="F466" s="1">
        <v>40260</v>
      </c>
      <c r="G466">
        <v>861462724</v>
      </c>
      <c r="H466" s="1">
        <v>40287</v>
      </c>
      <c r="I466">
        <v>4818</v>
      </c>
      <c r="J466" t="s">
        <v>67</v>
      </c>
      <c r="K466" t="s">
        <v>68</v>
      </c>
      <c r="L466" t="s">
        <v>1696</v>
      </c>
      <c r="M466" t="s">
        <v>1697</v>
      </c>
      <c r="N466" t="s">
        <v>1698</v>
      </c>
      <c r="O466">
        <v>2010</v>
      </c>
      <c r="P466">
        <v>3</v>
      </c>
      <c r="Q466" t="s">
        <v>72</v>
      </c>
      <c r="R466" t="s">
        <v>73</v>
      </c>
      <c r="S466" t="s">
        <v>395</v>
      </c>
      <c r="U466" s="1" t="str">
        <f t="shared" si="163"/>
        <v>('Sub-Saharan Africa'</v>
      </c>
      <c r="V466" s="3" t="str">
        <f t="shared" si="164"/>
        <v>'Mozambique'</v>
      </c>
      <c r="W466" s="3" t="str">
        <f t="shared" si="165"/>
        <v>'Fruits'</v>
      </c>
      <c r="X466" s="3" t="str">
        <f t="shared" si="166"/>
        <v>'Offline'</v>
      </c>
      <c r="Y466" s="3" t="str">
        <f t="shared" si="167"/>
        <v>'H'</v>
      </c>
      <c r="Z466" s="1" t="str">
        <f t="shared" si="168"/>
        <v>2010-03-23</v>
      </c>
      <c r="AA466" s="1" t="s">
        <v>4018</v>
      </c>
      <c r="AB466" s="1" t="str">
        <f t="shared" si="169"/>
        <v>'2010-03-23'</v>
      </c>
      <c r="AC466" s="3">
        <f t="shared" si="170"/>
        <v>861462724</v>
      </c>
      <c r="AD466" s="1" t="str">
        <f t="shared" si="171"/>
        <v>2010-04-19</v>
      </c>
      <c r="AE466" s="1" t="s">
        <v>4575</v>
      </c>
      <c r="AF466" s="1" t="str">
        <f t="shared" si="172"/>
        <v>'2010-04-19'</v>
      </c>
      <c r="AG466">
        <f t="shared" si="173"/>
        <v>4818</v>
      </c>
      <c r="AH466" s="1" t="str">
        <f t="shared" si="174"/>
        <v>9.33</v>
      </c>
      <c r="AI466" t="str">
        <f t="shared" si="175"/>
        <v>6.92</v>
      </c>
      <c r="AJ466" s="1" t="str">
        <f t="shared" si="176"/>
        <v>44951.94</v>
      </c>
      <c r="AK466" t="str">
        <f t="shared" si="177"/>
        <v>33340.56</v>
      </c>
      <c r="AL466" s="1" t="str">
        <f t="shared" si="178"/>
        <v>11611.38</v>
      </c>
      <c r="AM466" s="4">
        <f t="shared" si="179"/>
        <v>2010</v>
      </c>
      <c r="AN466" s="1" t="str">
        <f t="shared" si="180"/>
        <v>'2010'</v>
      </c>
      <c r="AO466" s="5">
        <f t="shared" si="181"/>
        <v>3</v>
      </c>
      <c r="AP466" s="1" t="str">
        <f t="shared" si="182"/>
        <v>'3'</v>
      </c>
      <c r="AQ466" s="1" t="str">
        <f t="shared" si="183"/>
        <v>'mon'</v>
      </c>
      <c r="AR466" t="str">
        <f t="shared" si="184"/>
        <v>2.41</v>
      </c>
      <c r="AS466" s="1" t="str">
        <f t="shared" si="185"/>
        <v>'27 days')</v>
      </c>
    </row>
    <row r="467" spans="1:45" x14ac:dyDescent="0.25">
      <c r="A467" t="s">
        <v>75</v>
      </c>
      <c r="B467" t="s">
        <v>76</v>
      </c>
      <c r="C467" t="s">
        <v>186</v>
      </c>
      <c r="D467" t="s">
        <v>35</v>
      </c>
      <c r="E467" t="s">
        <v>23</v>
      </c>
      <c r="F467" s="1">
        <v>41116</v>
      </c>
      <c r="G467">
        <v>499690234</v>
      </c>
      <c r="H467" s="1">
        <v>41149</v>
      </c>
      <c r="I467">
        <v>8299</v>
      </c>
      <c r="J467" t="s">
        <v>187</v>
      </c>
      <c r="K467" t="s">
        <v>188</v>
      </c>
      <c r="L467" t="s">
        <v>1699</v>
      </c>
      <c r="M467" t="s">
        <v>1700</v>
      </c>
      <c r="N467" t="s">
        <v>1701</v>
      </c>
      <c r="O467">
        <v>2012</v>
      </c>
      <c r="P467">
        <v>7</v>
      </c>
      <c r="Q467" t="s">
        <v>94</v>
      </c>
      <c r="R467" t="s">
        <v>192</v>
      </c>
      <c r="S467" t="s">
        <v>320</v>
      </c>
      <c r="U467" s="1" t="str">
        <f t="shared" si="163"/>
        <v>('Europe'</v>
      </c>
      <c r="V467" s="3" t="str">
        <f t="shared" si="164"/>
        <v>'Armenia'</v>
      </c>
      <c r="W467" s="3" t="str">
        <f t="shared" si="165"/>
        <v>'Personal Care'</v>
      </c>
      <c r="X467" s="3" t="str">
        <f t="shared" si="166"/>
        <v>'Online'</v>
      </c>
      <c r="Y467" s="3" t="str">
        <f t="shared" si="167"/>
        <v>'M'</v>
      </c>
      <c r="Z467" s="1" t="str">
        <f t="shared" si="168"/>
        <v>2012-07-26</v>
      </c>
      <c r="AA467" s="1" t="s">
        <v>4019</v>
      </c>
      <c r="AB467" s="1" t="str">
        <f t="shared" si="169"/>
        <v>'2012-07-26'</v>
      </c>
      <c r="AC467" s="3">
        <f t="shared" si="170"/>
        <v>499690234</v>
      </c>
      <c r="AD467" s="1" t="str">
        <f t="shared" si="171"/>
        <v>2012-08-28</v>
      </c>
      <c r="AE467" s="1" t="s">
        <v>3884</v>
      </c>
      <c r="AF467" s="1" t="str">
        <f t="shared" si="172"/>
        <v>'2012-08-28'</v>
      </c>
      <c r="AG467">
        <f t="shared" si="173"/>
        <v>8299</v>
      </c>
      <c r="AH467" s="1" t="str">
        <f t="shared" si="174"/>
        <v>81.73</v>
      </c>
      <c r="AI467" t="str">
        <f t="shared" si="175"/>
        <v>56.67</v>
      </c>
      <c r="AJ467" s="1" t="str">
        <f t="shared" si="176"/>
        <v>678277.27</v>
      </c>
      <c r="AK467" t="str">
        <f t="shared" si="177"/>
        <v>470304.33</v>
      </c>
      <c r="AL467" s="1" t="str">
        <f t="shared" si="178"/>
        <v>207972.94</v>
      </c>
      <c r="AM467" s="4">
        <f t="shared" si="179"/>
        <v>2012</v>
      </c>
      <c r="AN467" s="1" t="str">
        <f t="shared" si="180"/>
        <v>'2012'</v>
      </c>
      <c r="AO467" s="5">
        <f t="shared" si="181"/>
        <v>7</v>
      </c>
      <c r="AP467" s="1" t="str">
        <f t="shared" si="182"/>
        <v>'7'</v>
      </c>
      <c r="AQ467" s="1" t="str">
        <f t="shared" si="183"/>
        <v>'wed'</v>
      </c>
      <c r="AR467" t="str">
        <f t="shared" si="184"/>
        <v>25.06</v>
      </c>
      <c r="AS467" s="1" t="str">
        <f t="shared" si="185"/>
        <v>'33 days')</v>
      </c>
    </row>
    <row r="468" spans="1:45" x14ac:dyDescent="0.25">
      <c r="A468" t="s">
        <v>32</v>
      </c>
      <c r="B468" t="s">
        <v>156</v>
      </c>
      <c r="C468" t="s">
        <v>88</v>
      </c>
      <c r="D468" t="s">
        <v>35</v>
      </c>
      <c r="E468" t="s">
        <v>66</v>
      </c>
      <c r="F468" s="1">
        <v>42297</v>
      </c>
      <c r="G468">
        <v>509214437</v>
      </c>
      <c r="H468" s="1">
        <v>42310</v>
      </c>
      <c r="I468">
        <v>6722</v>
      </c>
      <c r="J468" t="s">
        <v>89</v>
      </c>
      <c r="K468" t="s">
        <v>90</v>
      </c>
      <c r="L468" t="s">
        <v>1702</v>
      </c>
      <c r="M468" t="s">
        <v>1703</v>
      </c>
      <c r="N468" t="s">
        <v>1704</v>
      </c>
      <c r="O468">
        <v>2015</v>
      </c>
      <c r="P468">
        <v>10</v>
      </c>
      <c r="Q468" t="s">
        <v>72</v>
      </c>
      <c r="R468" t="s">
        <v>95</v>
      </c>
      <c r="S468" t="s">
        <v>31</v>
      </c>
      <c r="U468" s="1" t="str">
        <f t="shared" si="163"/>
        <v>('North America'</v>
      </c>
      <c r="V468" s="3" t="str">
        <f t="shared" si="164"/>
        <v>'Greenland'</v>
      </c>
      <c r="W468" s="3" t="str">
        <f t="shared" si="165"/>
        <v>'Clothes'</v>
      </c>
      <c r="X468" s="3" t="str">
        <f t="shared" si="166"/>
        <v>'Online'</v>
      </c>
      <c r="Y468" s="3" t="str">
        <f t="shared" si="167"/>
        <v>'H'</v>
      </c>
      <c r="Z468" s="1" t="str">
        <f t="shared" si="168"/>
        <v>2015-10-20</v>
      </c>
      <c r="AA468" s="1" t="s">
        <v>4020</v>
      </c>
      <c r="AB468" s="1" t="str">
        <f t="shared" si="169"/>
        <v>'2015-10-20'</v>
      </c>
      <c r="AC468" s="3">
        <f t="shared" si="170"/>
        <v>509214437</v>
      </c>
      <c r="AD468" s="1" t="str">
        <f t="shared" si="171"/>
        <v>2015-11-02</v>
      </c>
      <c r="AE468" s="1" t="s">
        <v>4340</v>
      </c>
      <c r="AF468" s="1" t="str">
        <f t="shared" si="172"/>
        <v>'2015-11-02'</v>
      </c>
      <c r="AG468">
        <f t="shared" si="173"/>
        <v>6722</v>
      </c>
      <c r="AH468" s="1" t="str">
        <f t="shared" si="174"/>
        <v>109.28</v>
      </c>
      <c r="AI468" t="str">
        <f t="shared" si="175"/>
        <v>35.84</v>
      </c>
      <c r="AJ468" s="1" t="str">
        <f t="shared" si="176"/>
        <v>734580.16</v>
      </c>
      <c r="AK468" t="str">
        <f t="shared" si="177"/>
        <v>240916.48</v>
      </c>
      <c r="AL468" s="1" t="str">
        <f t="shared" si="178"/>
        <v>493663.68</v>
      </c>
      <c r="AM468" s="4">
        <f t="shared" si="179"/>
        <v>2015</v>
      </c>
      <c r="AN468" s="1" t="str">
        <f t="shared" si="180"/>
        <v>'2015'</v>
      </c>
      <c r="AO468" s="5">
        <f t="shared" si="181"/>
        <v>10</v>
      </c>
      <c r="AP468" s="1" t="str">
        <f t="shared" si="182"/>
        <v>'10'</v>
      </c>
      <c r="AQ468" s="1" t="str">
        <f t="shared" si="183"/>
        <v>'mon'</v>
      </c>
      <c r="AR468" t="str">
        <f t="shared" si="184"/>
        <v>73.44</v>
      </c>
      <c r="AS468" s="1" t="str">
        <f t="shared" si="185"/>
        <v>'13 days')</v>
      </c>
    </row>
    <row r="469" spans="1:45" x14ac:dyDescent="0.25">
      <c r="A469" t="s">
        <v>97</v>
      </c>
      <c r="B469" t="s">
        <v>1572</v>
      </c>
      <c r="C469" t="s">
        <v>148</v>
      </c>
      <c r="D469" t="s">
        <v>35</v>
      </c>
      <c r="E469" t="s">
        <v>23</v>
      </c>
      <c r="F469" s="1">
        <v>42913</v>
      </c>
      <c r="G469">
        <v>408834159</v>
      </c>
      <c r="H469" s="1">
        <v>42934</v>
      </c>
      <c r="I469">
        <v>1968</v>
      </c>
      <c r="J469" t="s">
        <v>149</v>
      </c>
      <c r="K469" t="s">
        <v>150</v>
      </c>
      <c r="L469" t="s">
        <v>1705</v>
      </c>
      <c r="M469" t="s">
        <v>1706</v>
      </c>
      <c r="N469" t="s">
        <v>1707</v>
      </c>
      <c r="O469">
        <v>2017</v>
      </c>
      <c r="P469">
        <v>6</v>
      </c>
      <c r="Q469" t="s">
        <v>72</v>
      </c>
      <c r="R469" t="s">
        <v>154</v>
      </c>
      <c r="S469" t="s">
        <v>113</v>
      </c>
      <c r="U469" s="1" t="str">
        <f t="shared" si="163"/>
        <v>('Central America and the Caribbean'</v>
      </c>
      <c r="V469" s="3" t="str">
        <f t="shared" si="164"/>
        <v>'Saint Kitts and Nevis '</v>
      </c>
      <c r="W469" s="3" t="str">
        <f t="shared" si="165"/>
        <v>'Office Supplies'</v>
      </c>
      <c r="X469" s="3" t="str">
        <f t="shared" si="166"/>
        <v>'Online'</v>
      </c>
      <c r="Y469" s="3" t="str">
        <f t="shared" si="167"/>
        <v>'M'</v>
      </c>
      <c r="Z469" s="1" t="str">
        <f t="shared" si="168"/>
        <v>2017-06-27</v>
      </c>
      <c r="AA469" s="1" t="s">
        <v>4021</v>
      </c>
      <c r="AB469" s="1" t="str">
        <f t="shared" si="169"/>
        <v>'2017-06-27'</v>
      </c>
      <c r="AC469" s="3">
        <f t="shared" si="170"/>
        <v>408834159</v>
      </c>
      <c r="AD469" s="1" t="str">
        <f t="shared" si="171"/>
        <v>2017-07-18</v>
      </c>
      <c r="AE469" s="1" t="s">
        <v>3746</v>
      </c>
      <c r="AF469" s="1" t="str">
        <f t="shared" si="172"/>
        <v>'2017-07-18'</v>
      </c>
      <c r="AG469">
        <f t="shared" si="173"/>
        <v>1968</v>
      </c>
      <c r="AH469" s="1" t="str">
        <f t="shared" si="174"/>
        <v>651.21</v>
      </c>
      <c r="AI469" t="str">
        <f t="shared" si="175"/>
        <v>524.96</v>
      </c>
      <c r="AJ469" s="1" t="str">
        <f t="shared" si="176"/>
        <v>1281581.28</v>
      </c>
      <c r="AK469" t="str">
        <f t="shared" si="177"/>
        <v>1033121.28</v>
      </c>
      <c r="AL469" s="1" t="str">
        <f t="shared" si="178"/>
        <v>248460.0</v>
      </c>
      <c r="AM469" s="4">
        <f t="shared" si="179"/>
        <v>2017</v>
      </c>
      <c r="AN469" s="1" t="str">
        <f t="shared" si="180"/>
        <v>'2017'</v>
      </c>
      <c r="AO469" s="5">
        <f t="shared" si="181"/>
        <v>6</v>
      </c>
      <c r="AP469" s="1" t="str">
        <f t="shared" si="182"/>
        <v>'6'</v>
      </c>
      <c r="AQ469" s="1" t="str">
        <f t="shared" si="183"/>
        <v>'mon'</v>
      </c>
      <c r="AR469" t="str">
        <f t="shared" si="184"/>
        <v>126.25</v>
      </c>
      <c r="AS469" s="1" t="str">
        <f t="shared" si="185"/>
        <v>'21 days')</v>
      </c>
    </row>
    <row r="470" spans="1:45" x14ac:dyDescent="0.25">
      <c r="A470" t="s">
        <v>75</v>
      </c>
      <c r="B470" t="s">
        <v>1102</v>
      </c>
      <c r="C470" t="s">
        <v>157</v>
      </c>
      <c r="D470" t="s">
        <v>22</v>
      </c>
      <c r="E470" t="s">
        <v>23</v>
      </c>
      <c r="F470" s="1">
        <v>42464</v>
      </c>
      <c r="G470">
        <v>237660729</v>
      </c>
      <c r="H470" s="1">
        <v>42490</v>
      </c>
      <c r="I470">
        <v>7946</v>
      </c>
      <c r="J470" t="s">
        <v>158</v>
      </c>
      <c r="K470" t="s">
        <v>159</v>
      </c>
      <c r="L470" t="s">
        <v>1708</v>
      </c>
      <c r="M470" t="s">
        <v>1709</v>
      </c>
      <c r="N470" t="s">
        <v>1710</v>
      </c>
      <c r="O470">
        <v>2016</v>
      </c>
      <c r="P470">
        <v>4</v>
      </c>
      <c r="Q470" t="s">
        <v>41</v>
      </c>
      <c r="R470" t="s">
        <v>164</v>
      </c>
      <c r="S470" t="s">
        <v>108</v>
      </c>
      <c r="U470" s="1" t="str">
        <f t="shared" si="163"/>
        <v>('Europe'</v>
      </c>
      <c r="V470" s="3" t="str">
        <f t="shared" si="164"/>
        <v>'Vatican City'</v>
      </c>
      <c r="W470" s="3" t="str">
        <f t="shared" si="165"/>
        <v>'Beverages'</v>
      </c>
      <c r="X470" s="3" t="str">
        <f t="shared" si="166"/>
        <v>'Offline'</v>
      </c>
      <c r="Y470" s="3" t="str">
        <f t="shared" si="167"/>
        <v>'M'</v>
      </c>
      <c r="Z470" s="1" t="str">
        <f t="shared" si="168"/>
        <v>2016-04-04</v>
      </c>
      <c r="AA470" s="1" t="s">
        <v>4022</v>
      </c>
      <c r="AB470" s="1" t="str">
        <f t="shared" si="169"/>
        <v>'2016-04-04'</v>
      </c>
      <c r="AC470" s="3">
        <f t="shared" si="170"/>
        <v>237660729</v>
      </c>
      <c r="AD470" s="1" t="str">
        <f t="shared" si="171"/>
        <v>2016-04-30</v>
      </c>
      <c r="AE470" s="1" t="s">
        <v>4209</v>
      </c>
      <c r="AF470" s="1" t="str">
        <f t="shared" si="172"/>
        <v>'2016-04-30'</v>
      </c>
      <c r="AG470">
        <f t="shared" si="173"/>
        <v>7946</v>
      </c>
      <c r="AH470" s="1" t="str">
        <f t="shared" si="174"/>
        <v>47.45</v>
      </c>
      <c r="AI470" t="str">
        <f t="shared" si="175"/>
        <v>31.79</v>
      </c>
      <c r="AJ470" s="1" t="str">
        <f t="shared" si="176"/>
        <v>377037.7</v>
      </c>
      <c r="AK470" t="str">
        <f t="shared" si="177"/>
        <v>252603.34</v>
      </c>
      <c r="AL470" s="1" t="str">
        <f t="shared" si="178"/>
        <v>124434.36</v>
      </c>
      <c r="AM470" s="4">
        <f t="shared" si="179"/>
        <v>2016</v>
      </c>
      <c r="AN470" s="1" t="str">
        <f t="shared" si="180"/>
        <v>'2016'</v>
      </c>
      <c r="AO470" s="5">
        <f t="shared" si="181"/>
        <v>4</v>
      </c>
      <c r="AP470" s="1" t="str">
        <f t="shared" si="182"/>
        <v>'4'</v>
      </c>
      <c r="AQ470" s="1" t="str">
        <f t="shared" si="183"/>
        <v>'sun'</v>
      </c>
      <c r="AR470" t="str">
        <f t="shared" si="184"/>
        <v>15.660000000000004</v>
      </c>
      <c r="AS470" s="1" t="str">
        <f t="shared" si="185"/>
        <v>'26 days')</v>
      </c>
    </row>
    <row r="471" spans="1:45" x14ac:dyDescent="0.25">
      <c r="A471" t="s">
        <v>75</v>
      </c>
      <c r="B471" t="s">
        <v>321</v>
      </c>
      <c r="C471" t="s">
        <v>88</v>
      </c>
      <c r="D471" t="s">
        <v>35</v>
      </c>
      <c r="E471" t="s">
        <v>45</v>
      </c>
      <c r="F471" s="1">
        <v>42221</v>
      </c>
      <c r="G471">
        <v>105117976</v>
      </c>
      <c r="H471" s="1">
        <v>42256</v>
      </c>
      <c r="I471">
        <v>5600</v>
      </c>
      <c r="J471" t="s">
        <v>89</v>
      </c>
      <c r="K471" t="s">
        <v>90</v>
      </c>
      <c r="L471" t="s">
        <v>1711</v>
      </c>
      <c r="M471" t="s">
        <v>1712</v>
      </c>
      <c r="N471" t="s">
        <v>1713</v>
      </c>
      <c r="O471">
        <v>2015</v>
      </c>
      <c r="P471">
        <v>8</v>
      </c>
      <c r="Q471" t="s">
        <v>85</v>
      </c>
      <c r="R471" t="s">
        <v>95</v>
      </c>
      <c r="S471" t="s">
        <v>130</v>
      </c>
      <c r="U471" s="1" t="str">
        <f t="shared" si="163"/>
        <v>('Europe'</v>
      </c>
      <c r="V471" s="3" t="str">
        <f t="shared" si="164"/>
        <v>'Ukraine'</v>
      </c>
      <c r="W471" s="3" t="str">
        <f t="shared" si="165"/>
        <v>'Clothes'</v>
      </c>
      <c r="X471" s="3" t="str">
        <f t="shared" si="166"/>
        <v>'Online'</v>
      </c>
      <c r="Y471" s="3" t="str">
        <f t="shared" si="167"/>
        <v>'C'</v>
      </c>
      <c r="Z471" s="1" t="str">
        <f t="shared" si="168"/>
        <v>2015-08-05</v>
      </c>
      <c r="AA471" s="1" t="s">
        <v>4023</v>
      </c>
      <c r="AB471" s="1" t="str">
        <f t="shared" si="169"/>
        <v>'2015-08-05'</v>
      </c>
      <c r="AC471" s="3">
        <f t="shared" si="170"/>
        <v>105117976</v>
      </c>
      <c r="AD471" s="1" t="str">
        <f t="shared" si="171"/>
        <v>2015-09-09</v>
      </c>
      <c r="AE471" s="1" t="s">
        <v>4729</v>
      </c>
      <c r="AF471" s="1" t="str">
        <f t="shared" si="172"/>
        <v>'2015-09-09'</v>
      </c>
      <c r="AG471">
        <f t="shared" si="173"/>
        <v>5600</v>
      </c>
      <c r="AH471" s="1" t="str">
        <f t="shared" si="174"/>
        <v>109.28</v>
      </c>
      <c r="AI471" t="str">
        <f t="shared" si="175"/>
        <v>35.84</v>
      </c>
      <c r="AJ471" s="1" t="str">
        <f t="shared" si="176"/>
        <v>611968.0</v>
      </c>
      <c r="AK471" t="str">
        <f t="shared" si="177"/>
        <v>200704.0</v>
      </c>
      <c r="AL471" s="1" t="str">
        <f t="shared" si="178"/>
        <v>411264.0</v>
      </c>
      <c r="AM471" s="4">
        <f t="shared" si="179"/>
        <v>2015</v>
      </c>
      <c r="AN471" s="1" t="str">
        <f t="shared" si="180"/>
        <v>'2015'</v>
      </c>
      <c r="AO471" s="5">
        <f t="shared" si="181"/>
        <v>8</v>
      </c>
      <c r="AP471" s="1" t="str">
        <f t="shared" si="182"/>
        <v>'8'</v>
      </c>
      <c r="AQ471" s="1" t="str">
        <f t="shared" si="183"/>
        <v>'tue'</v>
      </c>
      <c r="AR471" t="str">
        <f t="shared" si="184"/>
        <v>73.44</v>
      </c>
      <c r="AS471" s="1" t="str">
        <f t="shared" si="185"/>
        <v>'35 days')</v>
      </c>
    </row>
    <row r="472" spans="1:45" x14ac:dyDescent="0.25">
      <c r="A472" t="s">
        <v>63</v>
      </c>
      <c r="B472" t="s">
        <v>387</v>
      </c>
      <c r="C472" t="s">
        <v>55</v>
      </c>
      <c r="D472" t="s">
        <v>22</v>
      </c>
      <c r="E472" t="s">
        <v>138</v>
      </c>
      <c r="F472" s="1">
        <v>41076</v>
      </c>
      <c r="G472">
        <v>640942227</v>
      </c>
      <c r="H472" s="1">
        <v>41094</v>
      </c>
      <c r="I472">
        <v>7903</v>
      </c>
      <c r="J472" t="s">
        <v>56</v>
      </c>
      <c r="K472" t="s">
        <v>57</v>
      </c>
      <c r="L472" t="s">
        <v>1714</v>
      </c>
      <c r="M472" t="s">
        <v>1715</v>
      </c>
      <c r="N472" t="s">
        <v>1716</v>
      </c>
      <c r="O472">
        <v>2012</v>
      </c>
      <c r="P472">
        <v>6</v>
      </c>
      <c r="Q472" t="s">
        <v>29</v>
      </c>
      <c r="R472" t="s">
        <v>61</v>
      </c>
      <c r="S472" t="s">
        <v>346</v>
      </c>
      <c r="U472" s="1" t="str">
        <f t="shared" si="163"/>
        <v>('Sub-Saharan Africa'</v>
      </c>
      <c r="V472" s="3" t="str">
        <f t="shared" si="164"/>
        <v>'Niger'</v>
      </c>
      <c r="W472" s="3" t="str">
        <f t="shared" si="165"/>
        <v>'Cereal'</v>
      </c>
      <c r="X472" s="3" t="str">
        <f t="shared" si="166"/>
        <v>'Offline'</v>
      </c>
      <c r="Y472" s="3" t="str">
        <f t="shared" si="167"/>
        <v>'L'</v>
      </c>
      <c r="Z472" s="1" t="str">
        <f t="shared" si="168"/>
        <v>2012-06-16</v>
      </c>
      <c r="AA472" s="1" t="s">
        <v>4024</v>
      </c>
      <c r="AB472" s="1" t="str">
        <f t="shared" si="169"/>
        <v>'2012-06-16'</v>
      </c>
      <c r="AC472" s="3">
        <f t="shared" si="170"/>
        <v>640942227</v>
      </c>
      <c r="AD472" s="1" t="str">
        <f t="shared" si="171"/>
        <v>2012-07-04</v>
      </c>
      <c r="AE472" s="1" t="s">
        <v>4041</v>
      </c>
      <c r="AF472" s="1" t="str">
        <f t="shared" si="172"/>
        <v>'2012-07-04'</v>
      </c>
      <c r="AG472">
        <f t="shared" si="173"/>
        <v>7903</v>
      </c>
      <c r="AH472" s="1" t="str">
        <f t="shared" si="174"/>
        <v>205.7</v>
      </c>
      <c r="AI472" t="str">
        <f t="shared" si="175"/>
        <v>117.11</v>
      </c>
      <c r="AJ472" s="1" t="str">
        <f t="shared" si="176"/>
        <v>1625647.1</v>
      </c>
      <c r="AK472" t="str">
        <f t="shared" si="177"/>
        <v>925520.33</v>
      </c>
      <c r="AL472" s="1" t="str">
        <f t="shared" si="178"/>
        <v>700126.77</v>
      </c>
      <c r="AM472" s="4">
        <f t="shared" si="179"/>
        <v>2012</v>
      </c>
      <c r="AN472" s="1" t="str">
        <f t="shared" si="180"/>
        <v>'2012'</v>
      </c>
      <c r="AO472" s="5">
        <f t="shared" si="181"/>
        <v>6</v>
      </c>
      <c r="AP472" s="1" t="str">
        <f t="shared" si="182"/>
        <v>'6'</v>
      </c>
      <c r="AQ472" s="1" t="str">
        <f t="shared" si="183"/>
        <v>'fri'</v>
      </c>
      <c r="AR472" t="str">
        <f t="shared" si="184"/>
        <v>88.58999999999999</v>
      </c>
      <c r="AS472" s="1" t="str">
        <f t="shared" si="185"/>
        <v>'18 days')</v>
      </c>
    </row>
    <row r="473" spans="1:45" x14ac:dyDescent="0.25">
      <c r="A473" t="s">
        <v>53</v>
      </c>
      <c r="B473" t="s">
        <v>874</v>
      </c>
      <c r="C473" t="s">
        <v>21</v>
      </c>
      <c r="D473" t="s">
        <v>35</v>
      </c>
      <c r="E473" t="s">
        <v>138</v>
      </c>
      <c r="F473" s="1">
        <v>42463</v>
      </c>
      <c r="G473">
        <v>745182311</v>
      </c>
      <c r="H473" s="1">
        <v>42495</v>
      </c>
      <c r="I473">
        <v>4860</v>
      </c>
      <c r="J473" t="s">
        <v>24</v>
      </c>
      <c r="K473" t="s">
        <v>25</v>
      </c>
      <c r="L473" t="s">
        <v>1717</v>
      </c>
      <c r="M473" t="s">
        <v>1718</v>
      </c>
      <c r="N473" t="s">
        <v>1719</v>
      </c>
      <c r="O473">
        <v>2016</v>
      </c>
      <c r="P473">
        <v>4</v>
      </c>
      <c r="Q473" t="s">
        <v>135</v>
      </c>
      <c r="R473" t="s">
        <v>30</v>
      </c>
      <c r="S473" t="s">
        <v>62</v>
      </c>
      <c r="U473" s="1" t="str">
        <f t="shared" si="163"/>
        <v>('Asia'</v>
      </c>
      <c r="V473" s="3" t="str">
        <f t="shared" si="164"/>
        <v>'Myanmar'</v>
      </c>
      <c r="W473" s="3" t="str">
        <f t="shared" si="165"/>
        <v>'Cosmetics'</v>
      </c>
      <c r="X473" s="3" t="str">
        <f t="shared" si="166"/>
        <v>'Online'</v>
      </c>
      <c r="Y473" s="3" t="str">
        <f t="shared" si="167"/>
        <v>'L'</v>
      </c>
      <c r="Z473" s="1" t="str">
        <f t="shared" si="168"/>
        <v>2016-04-03</v>
      </c>
      <c r="AA473" s="1" t="s">
        <v>4025</v>
      </c>
      <c r="AB473" s="1" t="str">
        <f t="shared" si="169"/>
        <v>'2016-04-03'</v>
      </c>
      <c r="AC473" s="3">
        <f t="shared" si="170"/>
        <v>745182311</v>
      </c>
      <c r="AD473" s="1" t="str">
        <f t="shared" si="171"/>
        <v>2016-05-05</v>
      </c>
      <c r="AE473" s="1" t="s">
        <v>4143</v>
      </c>
      <c r="AF473" s="1" t="str">
        <f t="shared" si="172"/>
        <v>'2016-05-05'</v>
      </c>
      <c r="AG473">
        <f t="shared" si="173"/>
        <v>4860</v>
      </c>
      <c r="AH473" s="1" t="str">
        <f t="shared" si="174"/>
        <v>437.2</v>
      </c>
      <c r="AI473" t="str">
        <f t="shared" si="175"/>
        <v>263.33</v>
      </c>
      <c r="AJ473" s="1" t="str">
        <f t="shared" si="176"/>
        <v>2124792.0</v>
      </c>
      <c r="AK473" t="str">
        <f t="shared" si="177"/>
        <v>1279783.8</v>
      </c>
      <c r="AL473" s="1" t="str">
        <f t="shared" si="178"/>
        <v>845008.2</v>
      </c>
      <c r="AM473" s="4">
        <f t="shared" si="179"/>
        <v>2016</v>
      </c>
      <c r="AN473" s="1" t="str">
        <f t="shared" si="180"/>
        <v>'2016'</v>
      </c>
      <c r="AO473" s="5">
        <f t="shared" si="181"/>
        <v>4</v>
      </c>
      <c r="AP473" s="1" t="str">
        <f t="shared" si="182"/>
        <v>'4'</v>
      </c>
      <c r="AQ473" s="1" t="str">
        <f t="shared" si="183"/>
        <v>'sat'</v>
      </c>
      <c r="AR473" t="str">
        <f t="shared" si="184"/>
        <v>173.87</v>
      </c>
      <c r="AS473" s="1" t="str">
        <f t="shared" si="185"/>
        <v>'32 days')</v>
      </c>
    </row>
    <row r="474" spans="1:45" x14ac:dyDescent="0.25">
      <c r="A474" t="s">
        <v>63</v>
      </c>
      <c r="B474" t="s">
        <v>969</v>
      </c>
      <c r="C474" t="s">
        <v>44</v>
      </c>
      <c r="D474" t="s">
        <v>22</v>
      </c>
      <c r="E474" t="s">
        <v>45</v>
      </c>
      <c r="F474" s="1">
        <v>41903</v>
      </c>
      <c r="G474">
        <v>738199555</v>
      </c>
      <c r="H474" s="1">
        <v>41903</v>
      </c>
      <c r="I474">
        <v>8508</v>
      </c>
      <c r="J474" t="s">
        <v>46</v>
      </c>
      <c r="K474" t="s">
        <v>47</v>
      </c>
      <c r="L474" t="s">
        <v>1720</v>
      </c>
      <c r="M474" t="s">
        <v>1721</v>
      </c>
      <c r="N474" t="s">
        <v>1722</v>
      </c>
      <c r="O474">
        <v>2014</v>
      </c>
      <c r="P474">
        <v>9</v>
      </c>
      <c r="Q474" t="s">
        <v>135</v>
      </c>
      <c r="R474" t="s">
        <v>51</v>
      </c>
      <c r="S474" t="s">
        <v>242</v>
      </c>
      <c r="U474" s="1" t="str">
        <f t="shared" si="163"/>
        <v>('Sub-Saharan Africa'</v>
      </c>
      <c r="V474" s="3" t="str">
        <f t="shared" si="164"/>
        <v>'Guinea'</v>
      </c>
      <c r="W474" s="3" t="str">
        <f t="shared" si="165"/>
        <v>'Baby Food'</v>
      </c>
      <c r="X474" s="3" t="str">
        <f t="shared" si="166"/>
        <v>'Offline'</v>
      </c>
      <c r="Y474" s="3" t="str">
        <f t="shared" si="167"/>
        <v>'C'</v>
      </c>
      <c r="Z474" s="1" t="str">
        <f t="shared" si="168"/>
        <v>2014-09-21</v>
      </c>
      <c r="AA474" s="1" t="s">
        <v>4026</v>
      </c>
      <c r="AB474" s="1" t="str">
        <f t="shared" si="169"/>
        <v>'2014-09-21'</v>
      </c>
      <c r="AC474" s="3">
        <f t="shared" si="170"/>
        <v>738199555</v>
      </c>
      <c r="AD474" s="1" t="str">
        <f t="shared" si="171"/>
        <v>2014-09-21</v>
      </c>
      <c r="AE474" s="1" t="s">
        <v>4026</v>
      </c>
      <c r="AF474" s="1" t="str">
        <f t="shared" si="172"/>
        <v>'2014-09-21'</v>
      </c>
      <c r="AG474">
        <f t="shared" si="173"/>
        <v>8508</v>
      </c>
      <c r="AH474" s="1" t="str">
        <f t="shared" si="174"/>
        <v>255.28</v>
      </c>
      <c r="AI474" t="str">
        <f t="shared" si="175"/>
        <v>159.42</v>
      </c>
      <c r="AJ474" s="1" t="str">
        <f t="shared" si="176"/>
        <v>2171922.24</v>
      </c>
      <c r="AK474" t="str">
        <f t="shared" si="177"/>
        <v>1356345.36</v>
      </c>
      <c r="AL474" s="1" t="str">
        <f t="shared" si="178"/>
        <v>815576.88</v>
      </c>
      <c r="AM474" s="4">
        <f t="shared" si="179"/>
        <v>2014</v>
      </c>
      <c r="AN474" s="1" t="str">
        <f t="shared" si="180"/>
        <v>'2014'</v>
      </c>
      <c r="AO474" s="5">
        <f t="shared" si="181"/>
        <v>9</v>
      </c>
      <c r="AP474" s="1" t="str">
        <f t="shared" si="182"/>
        <v>'9'</v>
      </c>
      <c r="AQ474" s="1" t="str">
        <f t="shared" si="183"/>
        <v>'sat'</v>
      </c>
      <c r="AR474" t="str">
        <f t="shared" si="184"/>
        <v>95.86</v>
      </c>
      <c r="AS474" s="1" t="str">
        <f t="shared" si="185"/>
        <v>'0 days')</v>
      </c>
    </row>
    <row r="475" spans="1:45" x14ac:dyDescent="0.25">
      <c r="A475" t="s">
        <v>63</v>
      </c>
      <c r="B475" t="s">
        <v>269</v>
      </c>
      <c r="C475" t="s">
        <v>114</v>
      </c>
      <c r="D475" t="s">
        <v>35</v>
      </c>
      <c r="E475" t="s">
        <v>138</v>
      </c>
      <c r="F475" s="1">
        <v>42224</v>
      </c>
      <c r="G475">
        <v>110667788</v>
      </c>
      <c r="H475" s="1">
        <v>42257</v>
      </c>
      <c r="I475">
        <v>7913</v>
      </c>
      <c r="J475" t="s">
        <v>115</v>
      </c>
      <c r="K475" t="s">
        <v>116</v>
      </c>
      <c r="L475" t="s">
        <v>1723</v>
      </c>
      <c r="M475" t="s">
        <v>1724</v>
      </c>
      <c r="N475" t="s">
        <v>1725</v>
      </c>
      <c r="O475">
        <v>2015</v>
      </c>
      <c r="P475">
        <v>8</v>
      </c>
      <c r="Q475" t="s">
        <v>29</v>
      </c>
      <c r="R475" t="s">
        <v>120</v>
      </c>
      <c r="S475" t="s">
        <v>320</v>
      </c>
      <c r="U475" s="1" t="str">
        <f t="shared" si="163"/>
        <v>('Sub-Saharan Africa'</v>
      </c>
      <c r="V475" s="3" t="str">
        <f t="shared" si="164"/>
        <v>'Guinea-Bissau'</v>
      </c>
      <c r="W475" s="3" t="str">
        <f t="shared" si="165"/>
        <v>'Snacks'</v>
      </c>
      <c r="X475" s="3" t="str">
        <f t="shared" si="166"/>
        <v>'Online'</v>
      </c>
      <c r="Y475" s="3" t="str">
        <f t="shared" si="167"/>
        <v>'L'</v>
      </c>
      <c r="Z475" s="1" t="str">
        <f t="shared" si="168"/>
        <v>2015-08-08</v>
      </c>
      <c r="AA475" s="1" t="s">
        <v>4027</v>
      </c>
      <c r="AB475" s="1" t="str">
        <f t="shared" si="169"/>
        <v>'2015-08-08'</v>
      </c>
      <c r="AC475" s="3">
        <f t="shared" si="170"/>
        <v>110667788</v>
      </c>
      <c r="AD475" s="1" t="str">
        <f t="shared" si="171"/>
        <v>2015-09-10</v>
      </c>
      <c r="AE475" s="1" t="s">
        <v>4730</v>
      </c>
      <c r="AF475" s="1" t="str">
        <f t="shared" si="172"/>
        <v>'2015-09-10'</v>
      </c>
      <c r="AG475">
        <f t="shared" si="173"/>
        <v>7913</v>
      </c>
      <c r="AH475" s="1" t="str">
        <f t="shared" si="174"/>
        <v>152.58</v>
      </c>
      <c r="AI475" t="str">
        <f t="shared" si="175"/>
        <v>97.44</v>
      </c>
      <c r="AJ475" s="1" t="str">
        <f t="shared" si="176"/>
        <v>1207365.54</v>
      </c>
      <c r="AK475" t="str">
        <f t="shared" si="177"/>
        <v>771042.72</v>
      </c>
      <c r="AL475" s="1" t="str">
        <f t="shared" si="178"/>
        <v>436322.82</v>
      </c>
      <c r="AM475" s="4">
        <f t="shared" si="179"/>
        <v>2015</v>
      </c>
      <c r="AN475" s="1" t="str">
        <f t="shared" si="180"/>
        <v>'2015'</v>
      </c>
      <c r="AO475" s="5">
        <f t="shared" si="181"/>
        <v>8</v>
      </c>
      <c r="AP475" s="1" t="str">
        <f t="shared" si="182"/>
        <v>'8'</v>
      </c>
      <c r="AQ475" s="1" t="str">
        <f t="shared" si="183"/>
        <v>'fri'</v>
      </c>
      <c r="AR475" t="str">
        <f t="shared" si="184"/>
        <v>55.140000000000015</v>
      </c>
      <c r="AS475" s="1" t="str">
        <f t="shared" si="185"/>
        <v>'33 days')</v>
      </c>
    </row>
    <row r="476" spans="1:45" x14ac:dyDescent="0.25">
      <c r="A476" t="s">
        <v>63</v>
      </c>
      <c r="B476" t="s">
        <v>419</v>
      </c>
      <c r="C476" t="s">
        <v>148</v>
      </c>
      <c r="D476" t="s">
        <v>35</v>
      </c>
      <c r="E476" t="s">
        <v>45</v>
      </c>
      <c r="F476" s="1">
        <v>41109</v>
      </c>
      <c r="G476">
        <v>673573338</v>
      </c>
      <c r="H476" s="1">
        <v>41110</v>
      </c>
      <c r="I476">
        <v>4174</v>
      </c>
      <c r="J476" t="s">
        <v>149</v>
      </c>
      <c r="K476" t="s">
        <v>150</v>
      </c>
      <c r="L476" t="s">
        <v>1726</v>
      </c>
      <c r="M476" t="s">
        <v>1727</v>
      </c>
      <c r="N476" t="s">
        <v>1728</v>
      </c>
      <c r="O476">
        <v>2012</v>
      </c>
      <c r="P476">
        <v>7</v>
      </c>
      <c r="Q476" t="s">
        <v>94</v>
      </c>
      <c r="R476" t="s">
        <v>154</v>
      </c>
      <c r="S476" t="s">
        <v>366</v>
      </c>
      <c r="U476" s="1" t="str">
        <f t="shared" si="163"/>
        <v>('Sub-Saharan Africa'</v>
      </c>
      <c r="V476" s="3" t="str">
        <f t="shared" si="164"/>
        <v>'South Sudan'</v>
      </c>
      <c r="W476" s="3" t="str">
        <f t="shared" si="165"/>
        <v>'Office Supplies'</v>
      </c>
      <c r="X476" s="3" t="str">
        <f t="shared" si="166"/>
        <v>'Online'</v>
      </c>
      <c r="Y476" s="3" t="str">
        <f t="shared" si="167"/>
        <v>'C'</v>
      </c>
      <c r="Z476" s="1" t="str">
        <f t="shared" si="168"/>
        <v>2012-07-19</v>
      </c>
      <c r="AA476" s="1" t="s">
        <v>4028</v>
      </c>
      <c r="AB476" s="1" t="str">
        <f t="shared" si="169"/>
        <v>'2012-07-19'</v>
      </c>
      <c r="AC476" s="3">
        <f t="shared" si="170"/>
        <v>673573338</v>
      </c>
      <c r="AD476" s="1" t="str">
        <f t="shared" si="171"/>
        <v>2012-07-20</v>
      </c>
      <c r="AE476" s="1" t="s">
        <v>4731</v>
      </c>
      <c r="AF476" s="1" t="str">
        <f t="shared" si="172"/>
        <v>'2012-07-20'</v>
      </c>
      <c r="AG476">
        <f t="shared" si="173"/>
        <v>4174</v>
      </c>
      <c r="AH476" s="1" t="str">
        <f t="shared" si="174"/>
        <v>651.21</v>
      </c>
      <c r="AI476" t="str">
        <f t="shared" si="175"/>
        <v>524.96</v>
      </c>
      <c r="AJ476" s="1" t="str">
        <f t="shared" si="176"/>
        <v>2718150.54</v>
      </c>
      <c r="AK476" t="str">
        <f t="shared" si="177"/>
        <v>2191183.04</v>
      </c>
      <c r="AL476" s="1" t="str">
        <f t="shared" si="178"/>
        <v>526967.5</v>
      </c>
      <c r="AM476" s="4">
        <f t="shared" si="179"/>
        <v>2012</v>
      </c>
      <c r="AN476" s="1" t="str">
        <f t="shared" si="180"/>
        <v>'2012'</v>
      </c>
      <c r="AO476" s="5">
        <f t="shared" si="181"/>
        <v>7</v>
      </c>
      <c r="AP476" s="1" t="str">
        <f t="shared" si="182"/>
        <v>'7'</v>
      </c>
      <c r="AQ476" s="1" t="str">
        <f t="shared" si="183"/>
        <v>'wed'</v>
      </c>
      <c r="AR476" t="str">
        <f t="shared" si="184"/>
        <v>126.25</v>
      </c>
      <c r="AS476" s="1" t="str">
        <f t="shared" si="185"/>
        <v>'1 days')</v>
      </c>
    </row>
    <row r="477" spans="1:45" x14ac:dyDescent="0.25">
      <c r="A477" t="s">
        <v>19</v>
      </c>
      <c r="B477" t="s">
        <v>277</v>
      </c>
      <c r="C477" t="s">
        <v>114</v>
      </c>
      <c r="D477" t="s">
        <v>22</v>
      </c>
      <c r="E477" t="s">
        <v>66</v>
      </c>
      <c r="F477" s="1">
        <v>40781</v>
      </c>
      <c r="G477">
        <v>708215034</v>
      </c>
      <c r="H477" s="1">
        <v>40799</v>
      </c>
      <c r="I477">
        <v>5421</v>
      </c>
      <c r="J477" t="s">
        <v>115</v>
      </c>
      <c r="K477" t="s">
        <v>116</v>
      </c>
      <c r="L477" t="s">
        <v>1729</v>
      </c>
      <c r="M477" t="s">
        <v>1730</v>
      </c>
      <c r="N477" t="s">
        <v>1731</v>
      </c>
      <c r="O477">
        <v>2011</v>
      </c>
      <c r="P477">
        <v>8</v>
      </c>
      <c r="Q477" t="s">
        <v>163</v>
      </c>
      <c r="R477" t="s">
        <v>120</v>
      </c>
      <c r="S477" t="s">
        <v>346</v>
      </c>
      <c r="U477" s="1" t="str">
        <f t="shared" si="163"/>
        <v>('Middle East and North Africa'</v>
      </c>
      <c r="V477" s="3" t="str">
        <f t="shared" si="164"/>
        <v>'Turkey'</v>
      </c>
      <c r="W477" s="3" t="str">
        <f t="shared" si="165"/>
        <v>'Snacks'</v>
      </c>
      <c r="X477" s="3" t="str">
        <f t="shared" si="166"/>
        <v>'Offline'</v>
      </c>
      <c r="Y477" s="3" t="str">
        <f t="shared" si="167"/>
        <v>'H'</v>
      </c>
      <c r="Z477" s="1" t="str">
        <f t="shared" si="168"/>
        <v>2011-08-26</v>
      </c>
      <c r="AA477" s="1" t="s">
        <v>4029</v>
      </c>
      <c r="AB477" s="1" t="str">
        <f t="shared" si="169"/>
        <v>'2011-08-26'</v>
      </c>
      <c r="AC477" s="3">
        <f t="shared" si="170"/>
        <v>708215034</v>
      </c>
      <c r="AD477" s="1" t="str">
        <f t="shared" si="171"/>
        <v>2011-09-13</v>
      </c>
      <c r="AE477" s="1" t="s">
        <v>4072</v>
      </c>
      <c r="AF477" s="1" t="str">
        <f t="shared" si="172"/>
        <v>'2011-09-13'</v>
      </c>
      <c r="AG477">
        <f t="shared" si="173"/>
        <v>5421</v>
      </c>
      <c r="AH477" s="1" t="str">
        <f t="shared" si="174"/>
        <v>152.58</v>
      </c>
      <c r="AI477" t="str">
        <f t="shared" si="175"/>
        <v>97.44</v>
      </c>
      <c r="AJ477" s="1" t="str">
        <f t="shared" si="176"/>
        <v>827136.18</v>
      </c>
      <c r="AK477" t="str">
        <f t="shared" si="177"/>
        <v>528222.24</v>
      </c>
      <c r="AL477" s="1" t="str">
        <f t="shared" si="178"/>
        <v>298913.94</v>
      </c>
      <c r="AM477" s="4">
        <f t="shared" si="179"/>
        <v>2011</v>
      </c>
      <c r="AN477" s="1" t="str">
        <f t="shared" si="180"/>
        <v>'2011'</v>
      </c>
      <c r="AO477" s="5">
        <f t="shared" si="181"/>
        <v>8</v>
      </c>
      <c r="AP477" s="1" t="str">
        <f t="shared" si="182"/>
        <v>'8'</v>
      </c>
      <c r="AQ477" s="1" t="str">
        <f t="shared" si="183"/>
        <v>'thur'</v>
      </c>
      <c r="AR477" t="str">
        <f t="shared" si="184"/>
        <v>55.140000000000015</v>
      </c>
      <c r="AS477" s="1" t="str">
        <f t="shared" si="185"/>
        <v>'18 days')</v>
      </c>
    </row>
    <row r="478" spans="1:45" x14ac:dyDescent="0.25">
      <c r="A478" t="s">
        <v>103</v>
      </c>
      <c r="B478" t="s">
        <v>946</v>
      </c>
      <c r="C478" t="s">
        <v>123</v>
      </c>
      <c r="D478" t="s">
        <v>35</v>
      </c>
      <c r="E478" t="s">
        <v>23</v>
      </c>
      <c r="F478" s="1">
        <v>41083</v>
      </c>
      <c r="G478">
        <v>816204202</v>
      </c>
      <c r="H478" s="1">
        <v>41091</v>
      </c>
      <c r="I478">
        <v>1816</v>
      </c>
      <c r="J478" t="s">
        <v>124</v>
      </c>
      <c r="K478" t="s">
        <v>125</v>
      </c>
      <c r="L478" t="s">
        <v>1732</v>
      </c>
      <c r="M478" t="s">
        <v>1733</v>
      </c>
      <c r="N478" t="s">
        <v>1734</v>
      </c>
      <c r="O478">
        <v>2012</v>
      </c>
      <c r="P478">
        <v>6</v>
      </c>
      <c r="Q478" t="s">
        <v>29</v>
      </c>
      <c r="R478" t="s">
        <v>129</v>
      </c>
      <c r="S478" t="s">
        <v>581</v>
      </c>
      <c r="U478" s="1" t="str">
        <f t="shared" si="163"/>
        <v>('Australia and Oceania'</v>
      </c>
      <c r="V478" s="3" t="str">
        <f t="shared" si="164"/>
        <v>'Palau'</v>
      </c>
      <c r="W478" s="3" t="str">
        <f t="shared" si="165"/>
        <v>'Household'</v>
      </c>
      <c r="X478" s="3" t="str">
        <f t="shared" si="166"/>
        <v>'Online'</v>
      </c>
      <c r="Y478" s="3" t="str">
        <f t="shared" si="167"/>
        <v>'M'</v>
      </c>
      <c r="Z478" s="1" t="str">
        <f t="shared" si="168"/>
        <v>2012-06-23</v>
      </c>
      <c r="AA478" s="1" t="s">
        <v>4015</v>
      </c>
      <c r="AB478" s="1" t="str">
        <f t="shared" si="169"/>
        <v>'2012-06-23'</v>
      </c>
      <c r="AC478" s="3">
        <f t="shared" si="170"/>
        <v>816204202</v>
      </c>
      <c r="AD478" s="1" t="str">
        <f t="shared" si="171"/>
        <v>2012-07-01</v>
      </c>
      <c r="AE478" s="1" t="s">
        <v>4697</v>
      </c>
      <c r="AF478" s="1" t="str">
        <f t="shared" si="172"/>
        <v>'2012-07-01'</v>
      </c>
      <c r="AG478">
        <f t="shared" si="173"/>
        <v>1816</v>
      </c>
      <c r="AH478" s="1" t="str">
        <f t="shared" si="174"/>
        <v>668.27</v>
      </c>
      <c r="AI478" t="str">
        <f t="shared" si="175"/>
        <v>502.54</v>
      </c>
      <c r="AJ478" s="1" t="str">
        <f t="shared" si="176"/>
        <v>1213578.32</v>
      </c>
      <c r="AK478" t="str">
        <f t="shared" si="177"/>
        <v>912612.64</v>
      </c>
      <c r="AL478" s="1" t="str">
        <f t="shared" si="178"/>
        <v>300965.68</v>
      </c>
      <c r="AM478" s="4">
        <f t="shared" si="179"/>
        <v>2012</v>
      </c>
      <c r="AN478" s="1" t="str">
        <f t="shared" si="180"/>
        <v>'2012'</v>
      </c>
      <c r="AO478" s="5">
        <f t="shared" si="181"/>
        <v>6</v>
      </c>
      <c r="AP478" s="1" t="str">
        <f t="shared" si="182"/>
        <v>'6'</v>
      </c>
      <c r="AQ478" s="1" t="str">
        <f t="shared" si="183"/>
        <v>'fri'</v>
      </c>
      <c r="AR478" t="str">
        <f t="shared" si="184"/>
        <v>165.72999999999996</v>
      </c>
      <c r="AS478" s="1" t="str">
        <f t="shared" si="185"/>
        <v>'8 days')</v>
      </c>
    </row>
    <row r="479" spans="1:45" x14ac:dyDescent="0.25">
      <c r="A479" t="s">
        <v>75</v>
      </c>
      <c r="B479" t="s">
        <v>637</v>
      </c>
      <c r="C479" t="s">
        <v>157</v>
      </c>
      <c r="D479" t="s">
        <v>22</v>
      </c>
      <c r="E479" t="s">
        <v>138</v>
      </c>
      <c r="F479" s="1">
        <v>40867</v>
      </c>
      <c r="G479">
        <v>769464671</v>
      </c>
      <c r="H479" s="1">
        <v>40901</v>
      </c>
      <c r="I479">
        <v>550</v>
      </c>
      <c r="J479" t="s">
        <v>158</v>
      </c>
      <c r="K479" t="s">
        <v>159</v>
      </c>
      <c r="L479" t="s">
        <v>1735</v>
      </c>
      <c r="M479" t="s">
        <v>1736</v>
      </c>
      <c r="N479" t="s">
        <v>1737</v>
      </c>
      <c r="O479">
        <v>2011</v>
      </c>
      <c r="P479">
        <v>11</v>
      </c>
      <c r="Q479" t="s">
        <v>135</v>
      </c>
      <c r="R479" t="s">
        <v>164</v>
      </c>
      <c r="S479" t="s">
        <v>80</v>
      </c>
      <c r="U479" s="1" t="str">
        <f t="shared" si="163"/>
        <v>('Europe'</v>
      </c>
      <c r="V479" s="3" t="str">
        <f t="shared" si="164"/>
        <v>'Poland'</v>
      </c>
      <c r="W479" s="3" t="str">
        <f t="shared" si="165"/>
        <v>'Beverages'</v>
      </c>
      <c r="X479" s="3" t="str">
        <f t="shared" si="166"/>
        <v>'Offline'</v>
      </c>
      <c r="Y479" s="3" t="str">
        <f t="shared" si="167"/>
        <v>'L'</v>
      </c>
      <c r="Z479" s="1" t="str">
        <f t="shared" si="168"/>
        <v>2011-11-20</v>
      </c>
      <c r="AA479" s="1" t="s">
        <v>4030</v>
      </c>
      <c r="AB479" s="1" t="str">
        <f t="shared" si="169"/>
        <v>'2011-11-20'</v>
      </c>
      <c r="AC479" s="3">
        <f t="shared" si="170"/>
        <v>769464671</v>
      </c>
      <c r="AD479" s="1" t="str">
        <f t="shared" si="171"/>
        <v>2011-12-24</v>
      </c>
      <c r="AE479" s="1" t="s">
        <v>4732</v>
      </c>
      <c r="AF479" s="1" t="str">
        <f t="shared" si="172"/>
        <v>'2011-12-24'</v>
      </c>
      <c r="AG479">
        <f t="shared" si="173"/>
        <v>550</v>
      </c>
      <c r="AH479" s="1" t="str">
        <f t="shared" si="174"/>
        <v>47.45</v>
      </c>
      <c r="AI479" t="str">
        <f t="shared" si="175"/>
        <v>31.79</v>
      </c>
      <c r="AJ479" s="1" t="str">
        <f t="shared" si="176"/>
        <v>26097.5</v>
      </c>
      <c r="AK479" t="str">
        <f t="shared" si="177"/>
        <v>17484.5</v>
      </c>
      <c r="AL479" s="1" t="str">
        <f t="shared" si="178"/>
        <v>8613.0</v>
      </c>
      <c r="AM479" s="4">
        <f t="shared" si="179"/>
        <v>2011</v>
      </c>
      <c r="AN479" s="1" t="str">
        <f t="shared" si="180"/>
        <v>'2011'</v>
      </c>
      <c r="AO479" s="5">
        <f t="shared" si="181"/>
        <v>11</v>
      </c>
      <c r="AP479" s="1" t="str">
        <f t="shared" si="182"/>
        <v>'11'</v>
      </c>
      <c r="AQ479" s="1" t="str">
        <f t="shared" si="183"/>
        <v>'sat'</v>
      </c>
      <c r="AR479" t="str">
        <f t="shared" si="184"/>
        <v>15.660000000000004</v>
      </c>
      <c r="AS479" s="1" t="str">
        <f t="shared" si="185"/>
        <v>'34 days')</v>
      </c>
    </row>
    <row r="480" spans="1:45" x14ac:dyDescent="0.25">
      <c r="A480" t="s">
        <v>53</v>
      </c>
      <c r="B480" t="s">
        <v>334</v>
      </c>
      <c r="C480" t="s">
        <v>157</v>
      </c>
      <c r="D480" t="s">
        <v>22</v>
      </c>
      <c r="E480" t="s">
        <v>138</v>
      </c>
      <c r="F480" s="1">
        <v>42137</v>
      </c>
      <c r="G480">
        <v>860232770</v>
      </c>
      <c r="H480" s="1">
        <v>42159</v>
      </c>
      <c r="I480">
        <v>848</v>
      </c>
      <c r="J480" t="s">
        <v>158</v>
      </c>
      <c r="K480" t="s">
        <v>159</v>
      </c>
      <c r="L480" t="s">
        <v>1738</v>
      </c>
      <c r="M480" t="s">
        <v>1739</v>
      </c>
      <c r="N480" t="s">
        <v>1740</v>
      </c>
      <c r="O480">
        <v>2015</v>
      </c>
      <c r="P480">
        <v>5</v>
      </c>
      <c r="Q480" t="s">
        <v>85</v>
      </c>
      <c r="R480" t="s">
        <v>164</v>
      </c>
      <c r="S480" t="s">
        <v>212</v>
      </c>
      <c r="U480" s="1" t="str">
        <f t="shared" si="163"/>
        <v>('Asia'</v>
      </c>
      <c r="V480" s="3" t="str">
        <f t="shared" si="164"/>
        <v>'Malaysia'</v>
      </c>
      <c r="W480" s="3" t="str">
        <f t="shared" si="165"/>
        <v>'Beverages'</v>
      </c>
      <c r="X480" s="3" t="str">
        <f t="shared" si="166"/>
        <v>'Offline'</v>
      </c>
      <c r="Y480" s="3" t="str">
        <f t="shared" si="167"/>
        <v>'L'</v>
      </c>
      <c r="Z480" s="1" t="str">
        <f t="shared" si="168"/>
        <v>2015-05-13</v>
      </c>
      <c r="AA480" s="1" t="s">
        <v>4031</v>
      </c>
      <c r="AB480" s="1" t="str">
        <f t="shared" si="169"/>
        <v>'2015-05-13'</v>
      </c>
      <c r="AC480" s="3">
        <f t="shared" si="170"/>
        <v>860232770</v>
      </c>
      <c r="AD480" s="1" t="str">
        <f t="shared" si="171"/>
        <v>2015-06-04</v>
      </c>
      <c r="AE480" s="1" t="s">
        <v>3926</v>
      </c>
      <c r="AF480" s="1" t="str">
        <f t="shared" si="172"/>
        <v>'2015-06-04'</v>
      </c>
      <c r="AG480">
        <f t="shared" si="173"/>
        <v>848</v>
      </c>
      <c r="AH480" s="1" t="str">
        <f t="shared" si="174"/>
        <v>47.45</v>
      </c>
      <c r="AI480" t="str">
        <f t="shared" si="175"/>
        <v>31.79</v>
      </c>
      <c r="AJ480" s="1" t="str">
        <f t="shared" si="176"/>
        <v>40237.6</v>
      </c>
      <c r="AK480" t="str">
        <f t="shared" si="177"/>
        <v>26957.92</v>
      </c>
      <c r="AL480" s="1" t="str">
        <f t="shared" si="178"/>
        <v>13279.68</v>
      </c>
      <c r="AM480" s="4">
        <f t="shared" si="179"/>
        <v>2015</v>
      </c>
      <c r="AN480" s="1" t="str">
        <f t="shared" si="180"/>
        <v>'2015'</v>
      </c>
      <c r="AO480" s="5">
        <f t="shared" si="181"/>
        <v>5</v>
      </c>
      <c r="AP480" s="1" t="str">
        <f t="shared" si="182"/>
        <v>'5'</v>
      </c>
      <c r="AQ480" s="1" t="str">
        <f t="shared" si="183"/>
        <v>'tue'</v>
      </c>
      <c r="AR480" t="str">
        <f t="shared" si="184"/>
        <v>15.660000000000004</v>
      </c>
      <c r="AS480" s="1" t="str">
        <f t="shared" si="185"/>
        <v>'22 days')</v>
      </c>
    </row>
    <row r="481" spans="1:45" x14ac:dyDescent="0.25">
      <c r="A481" t="s">
        <v>32</v>
      </c>
      <c r="B481" t="s">
        <v>431</v>
      </c>
      <c r="C481" t="s">
        <v>186</v>
      </c>
      <c r="D481" t="s">
        <v>22</v>
      </c>
      <c r="E481" t="s">
        <v>45</v>
      </c>
      <c r="F481" s="1">
        <v>40375</v>
      </c>
      <c r="G481">
        <v>551057326</v>
      </c>
      <c r="H481" s="1">
        <v>40412</v>
      </c>
      <c r="I481">
        <v>8963</v>
      </c>
      <c r="J481" t="s">
        <v>187</v>
      </c>
      <c r="K481" t="s">
        <v>188</v>
      </c>
      <c r="L481" t="s">
        <v>1741</v>
      </c>
      <c r="M481" t="s">
        <v>1742</v>
      </c>
      <c r="N481" t="s">
        <v>1743</v>
      </c>
      <c r="O481">
        <v>2010</v>
      </c>
      <c r="P481">
        <v>7</v>
      </c>
      <c r="Q481" t="s">
        <v>163</v>
      </c>
      <c r="R481" t="s">
        <v>192</v>
      </c>
      <c r="S481" t="s">
        <v>102</v>
      </c>
      <c r="U481" s="1" t="str">
        <f t="shared" si="163"/>
        <v>('North America'</v>
      </c>
      <c r="V481" s="3" t="str">
        <f t="shared" si="164"/>
        <v>'United States of America'</v>
      </c>
      <c r="W481" s="3" t="str">
        <f t="shared" si="165"/>
        <v>'Personal Care'</v>
      </c>
      <c r="X481" s="3" t="str">
        <f t="shared" si="166"/>
        <v>'Offline'</v>
      </c>
      <c r="Y481" s="3" t="str">
        <f t="shared" si="167"/>
        <v>'C'</v>
      </c>
      <c r="Z481" s="1" t="str">
        <f t="shared" si="168"/>
        <v>2010-07-16</v>
      </c>
      <c r="AA481" s="1" t="s">
        <v>4032</v>
      </c>
      <c r="AB481" s="1" t="str">
        <f t="shared" si="169"/>
        <v>'2010-07-16'</v>
      </c>
      <c r="AC481" s="3">
        <f t="shared" si="170"/>
        <v>551057326</v>
      </c>
      <c r="AD481" s="1" t="str">
        <f t="shared" si="171"/>
        <v>2010-08-22</v>
      </c>
      <c r="AE481" s="1" t="s">
        <v>4477</v>
      </c>
      <c r="AF481" s="1" t="str">
        <f t="shared" si="172"/>
        <v>'2010-08-22'</v>
      </c>
      <c r="AG481">
        <f t="shared" si="173"/>
        <v>8963</v>
      </c>
      <c r="AH481" s="1" t="str">
        <f t="shared" si="174"/>
        <v>81.73</v>
      </c>
      <c r="AI481" t="str">
        <f t="shared" si="175"/>
        <v>56.67</v>
      </c>
      <c r="AJ481" s="1" t="str">
        <f t="shared" si="176"/>
        <v>732545.99</v>
      </c>
      <c r="AK481" t="str">
        <f t="shared" si="177"/>
        <v>507933.21</v>
      </c>
      <c r="AL481" s="1" t="str">
        <f t="shared" si="178"/>
        <v>224612.78</v>
      </c>
      <c r="AM481" s="4">
        <f t="shared" si="179"/>
        <v>2010</v>
      </c>
      <c r="AN481" s="1" t="str">
        <f t="shared" si="180"/>
        <v>'2010'</v>
      </c>
      <c r="AO481" s="5">
        <f t="shared" si="181"/>
        <v>7</v>
      </c>
      <c r="AP481" s="1" t="str">
        <f t="shared" si="182"/>
        <v>'7'</v>
      </c>
      <c r="AQ481" s="1" t="str">
        <f t="shared" si="183"/>
        <v>'thur'</v>
      </c>
      <c r="AR481" t="str">
        <f t="shared" si="184"/>
        <v>25.06</v>
      </c>
      <c r="AS481" s="1" t="str">
        <f t="shared" si="185"/>
        <v>'37 days')</v>
      </c>
    </row>
    <row r="482" spans="1:45" x14ac:dyDescent="0.25">
      <c r="A482" t="s">
        <v>75</v>
      </c>
      <c r="B482" t="s">
        <v>942</v>
      </c>
      <c r="C482" t="s">
        <v>21</v>
      </c>
      <c r="D482" t="s">
        <v>35</v>
      </c>
      <c r="E482" t="s">
        <v>45</v>
      </c>
      <c r="F482" s="1">
        <v>42511</v>
      </c>
      <c r="G482">
        <v>724799668</v>
      </c>
      <c r="H482" s="1">
        <v>42517</v>
      </c>
      <c r="I482">
        <v>3183</v>
      </c>
      <c r="J482" t="s">
        <v>24</v>
      </c>
      <c r="K482" t="s">
        <v>25</v>
      </c>
      <c r="L482" t="s">
        <v>1744</v>
      </c>
      <c r="M482" t="s">
        <v>1745</v>
      </c>
      <c r="N482" t="s">
        <v>1746</v>
      </c>
      <c r="O482">
        <v>2016</v>
      </c>
      <c r="P482">
        <v>5</v>
      </c>
      <c r="Q482" t="s">
        <v>29</v>
      </c>
      <c r="R482" t="s">
        <v>30</v>
      </c>
      <c r="S482" t="s">
        <v>224</v>
      </c>
      <c r="U482" s="1" t="str">
        <f t="shared" si="163"/>
        <v>('Europe'</v>
      </c>
      <c r="V482" s="3" t="str">
        <f t="shared" si="164"/>
        <v>'Switzerland'</v>
      </c>
      <c r="W482" s="3" t="str">
        <f t="shared" si="165"/>
        <v>'Cosmetics'</v>
      </c>
      <c r="X482" s="3" t="str">
        <f t="shared" si="166"/>
        <v>'Online'</v>
      </c>
      <c r="Y482" s="3" t="str">
        <f t="shared" si="167"/>
        <v>'C'</v>
      </c>
      <c r="Z482" s="1" t="str">
        <f t="shared" si="168"/>
        <v>2016-05-21</v>
      </c>
      <c r="AA482" s="1" t="s">
        <v>4033</v>
      </c>
      <c r="AB482" s="1" t="str">
        <f t="shared" si="169"/>
        <v>'2016-05-21'</v>
      </c>
      <c r="AC482" s="3">
        <f t="shared" si="170"/>
        <v>724799668</v>
      </c>
      <c r="AD482" s="1" t="str">
        <f t="shared" si="171"/>
        <v>2016-05-27</v>
      </c>
      <c r="AE482" s="1" t="s">
        <v>4416</v>
      </c>
      <c r="AF482" s="1" t="str">
        <f t="shared" si="172"/>
        <v>'2016-05-27'</v>
      </c>
      <c r="AG482">
        <f t="shared" si="173"/>
        <v>3183</v>
      </c>
      <c r="AH482" s="1" t="str">
        <f t="shared" si="174"/>
        <v>437.2</v>
      </c>
      <c r="AI482" t="str">
        <f t="shared" si="175"/>
        <v>263.33</v>
      </c>
      <c r="AJ482" s="1" t="str">
        <f t="shared" si="176"/>
        <v>1391607.6</v>
      </c>
      <c r="AK482" t="str">
        <f t="shared" si="177"/>
        <v>838179.39</v>
      </c>
      <c r="AL482" s="1" t="str">
        <f t="shared" si="178"/>
        <v>553428.21</v>
      </c>
      <c r="AM482" s="4">
        <f t="shared" si="179"/>
        <v>2016</v>
      </c>
      <c r="AN482" s="1" t="str">
        <f t="shared" si="180"/>
        <v>'2016'</v>
      </c>
      <c r="AO482" s="5">
        <f t="shared" si="181"/>
        <v>5</v>
      </c>
      <c r="AP482" s="1" t="str">
        <f t="shared" si="182"/>
        <v>'5'</v>
      </c>
      <c r="AQ482" s="1" t="str">
        <f t="shared" si="183"/>
        <v>'fri'</v>
      </c>
      <c r="AR482" t="str">
        <f t="shared" si="184"/>
        <v>173.87</v>
      </c>
      <c r="AS482" s="1" t="str">
        <f t="shared" si="185"/>
        <v>'6 days')</v>
      </c>
    </row>
    <row r="483" spans="1:45" x14ac:dyDescent="0.25">
      <c r="A483" t="s">
        <v>103</v>
      </c>
      <c r="B483" t="s">
        <v>895</v>
      </c>
      <c r="C483" t="s">
        <v>21</v>
      </c>
      <c r="D483" t="s">
        <v>22</v>
      </c>
      <c r="E483" t="s">
        <v>66</v>
      </c>
      <c r="F483" s="1">
        <v>40655</v>
      </c>
      <c r="G483">
        <v>534633624</v>
      </c>
      <c r="H483" s="1">
        <v>40702</v>
      </c>
      <c r="I483">
        <v>8825</v>
      </c>
      <c r="J483" t="s">
        <v>24</v>
      </c>
      <c r="K483" t="s">
        <v>25</v>
      </c>
      <c r="L483" t="s">
        <v>1747</v>
      </c>
      <c r="M483" t="s">
        <v>1748</v>
      </c>
      <c r="N483" t="s">
        <v>1749</v>
      </c>
      <c r="O483">
        <v>2011</v>
      </c>
      <c r="P483">
        <v>4</v>
      </c>
      <c r="Q483" t="s">
        <v>163</v>
      </c>
      <c r="R483" t="s">
        <v>30</v>
      </c>
      <c r="S483" t="s">
        <v>238</v>
      </c>
      <c r="U483" s="1" t="str">
        <f t="shared" si="163"/>
        <v>('Australia and Oceania'</v>
      </c>
      <c r="V483" s="3" t="str">
        <f t="shared" si="164"/>
        <v>'Papua New Guinea'</v>
      </c>
      <c r="W483" s="3" t="str">
        <f t="shared" si="165"/>
        <v>'Cosmetics'</v>
      </c>
      <c r="X483" s="3" t="str">
        <f t="shared" si="166"/>
        <v>'Offline'</v>
      </c>
      <c r="Y483" s="3" t="str">
        <f t="shared" si="167"/>
        <v>'H'</v>
      </c>
      <c r="Z483" s="1" t="str">
        <f t="shared" si="168"/>
        <v>2011-04-22</v>
      </c>
      <c r="AA483" s="1" t="s">
        <v>4034</v>
      </c>
      <c r="AB483" s="1" t="str">
        <f t="shared" si="169"/>
        <v>'2011-04-22'</v>
      </c>
      <c r="AC483" s="3">
        <f t="shared" si="170"/>
        <v>534633624</v>
      </c>
      <c r="AD483" s="1" t="str">
        <f t="shared" si="171"/>
        <v>2011-06-08</v>
      </c>
      <c r="AE483" s="1" t="s">
        <v>4476</v>
      </c>
      <c r="AF483" s="1" t="str">
        <f t="shared" si="172"/>
        <v>'2011-06-08'</v>
      </c>
      <c r="AG483">
        <f t="shared" si="173"/>
        <v>8825</v>
      </c>
      <c r="AH483" s="1" t="str">
        <f t="shared" si="174"/>
        <v>437.2</v>
      </c>
      <c r="AI483" t="str">
        <f t="shared" si="175"/>
        <v>263.33</v>
      </c>
      <c r="AJ483" s="1" t="str">
        <f t="shared" si="176"/>
        <v>3858290.0</v>
      </c>
      <c r="AK483" t="str">
        <f t="shared" si="177"/>
        <v>2323887.25</v>
      </c>
      <c r="AL483" s="1" t="str">
        <f t="shared" si="178"/>
        <v>1534402.75</v>
      </c>
      <c r="AM483" s="4">
        <f t="shared" si="179"/>
        <v>2011</v>
      </c>
      <c r="AN483" s="1" t="str">
        <f t="shared" si="180"/>
        <v>'2011'</v>
      </c>
      <c r="AO483" s="5">
        <f t="shared" si="181"/>
        <v>4</v>
      </c>
      <c r="AP483" s="1" t="str">
        <f t="shared" si="182"/>
        <v>'4'</v>
      </c>
      <c r="AQ483" s="1" t="str">
        <f t="shared" si="183"/>
        <v>'thur'</v>
      </c>
      <c r="AR483" t="str">
        <f t="shared" si="184"/>
        <v>173.87</v>
      </c>
      <c r="AS483" s="1" t="str">
        <f t="shared" si="185"/>
        <v>'47 days')</v>
      </c>
    </row>
    <row r="484" spans="1:45" x14ac:dyDescent="0.25">
      <c r="A484" t="s">
        <v>63</v>
      </c>
      <c r="B484" t="s">
        <v>641</v>
      </c>
      <c r="C484" t="s">
        <v>157</v>
      </c>
      <c r="D484" t="s">
        <v>22</v>
      </c>
      <c r="E484" t="s">
        <v>66</v>
      </c>
      <c r="F484" s="1">
        <v>41135</v>
      </c>
      <c r="G484">
        <v>554045522</v>
      </c>
      <c r="H484" s="1">
        <v>41172</v>
      </c>
      <c r="I484">
        <v>3237</v>
      </c>
      <c r="J484" t="s">
        <v>158</v>
      </c>
      <c r="K484" t="s">
        <v>159</v>
      </c>
      <c r="L484" t="s">
        <v>1750</v>
      </c>
      <c r="M484" t="s">
        <v>1751</v>
      </c>
      <c r="N484" t="s">
        <v>1752</v>
      </c>
      <c r="O484">
        <v>2012</v>
      </c>
      <c r="P484">
        <v>8</v>
      </c>
      <c r="Q484" t="s">
        <v>72</v>
      </c>
      <c r="R484" t="s">
        <v>164</v>
      </c>
      <c r="S484" t="s">
        <v>102</v>
      </c>
      <c r="U484" s="1" t="str">
        <f t="shared" si="163"/>
        <v>('Sub-Saharan Africa'</v>
      </c>
      <c r="V484" s="3" t="str">
        <f t="shared" si="164"/>
        <v>'Namibia'</v>
      </c>
      <c r="W484" s="3" t="str">
        <f t="shared" si="165"/>
        <v>'Beverages'</v>
      </c>
      <c r="X484" s="3" t="str">
        <f t="shared" si="166"/>
        <v>'Offline'</v>
      </c>
      <c r="Y484" s="3" t="str">
        <f t="shared" si="167"/>
        <v>'H'</v>
      </c>
      <c r="Z484" s="1" t="str">
        <f t="shared" si="168"/>
        <v>2012-08-14</v>
      </c>
      <c r="AA484" s="1" t="s">
        <v>3750</v>
      </c>
      <c r="AB484" s="1" t="str">
        <f t="shared" si="169"/>
        <v>'2012-08-14'</v>
      </c>
      <c r="AC484" s="3">
        <f t="shared" si="170"/>
        <v>554045522</v>
      </c>
      <c r="AD484" s="1" t="str">
        <f t="shared" si="171"/>
        <v>2012-09-20</v>
      </c>
      <c r="AE484" s="1" t="s">
        <v>4733</v>
      </c>
      <c r="AF484" s="1" t="str">
        <f t="shared" si="172"/>
        <v>'2012-09-20'</v>
      </c>
      <c r="AG484">
        <f t="shared" si="173"/>
        <v>3237</v>
      </c>
      <c r="AH484" s="1" t="str">
        <f t="shared" si="174"/>
        <v>47.45</v>
      </c>
      <c r="AI484" t="str">
        <f t="shared" si="175"/>
        <v>31.79</v>
      </c>
      <c r="AJ484" s="1" t="str">
        <f t="shared" si="176"/>
        <v>153595.65</v>
      </c>
      <c r="AK484" t="str">
        <f t="shared" si="177"/>
        <v>102904.23</v>
      </c>
      <c r="AL484" s="1" t="str">
        <f t="shared" si="178"/>
        <v>50691.42</v>
      </c>
      <c r="AM484" s="4">
        <f t="shared" si="179"/>
        <v>2012</v>
      </c>
      <c r="AN484" s="1" t="str">
        <f t="shared" si="180"/>
        <v>'2012'</v>
      </c>
      <c r="AO484" s="5">
        <f t="shared" si="181"/>
        <v>8</v>
      </c>
      <c r="AP484" s="1" t="str">
        <f t="shared" si="182"/>
        <v>'8'</v>
      </c>
      <c r="AQ484" s="1" t="str">
        <f t="shared" si="183"/>
        <v>'mon'</v>
      </c>
      <c r="AR484" t="str">
        <f t="shared" si="184"/>
        <v>15.660000000000004</v>
      </c>
      <c r="AS484" s="1" t="str">
        <f t="shared" si="185"/>
        <v>'37 days')</v>
      </c>
    </row>
    <row r="485" spans="1:45" x14ac:dyDescent="0.25">
      <c r="A485" t="s">
        <v>75</v>
      </c>
      <c r="B485" t="s">
        <v>577</v>
      </c>
      <c r="C485" t="s">
        <v>88</v>
      </c>
      <c r="D485" t="s">
        <v>35</v>
      </c>
      <c r="E485" t="s">
        <v>45</v>
      </c>
      <c r="F485" s="1">
        <v>40985</v>
      </c>
      <c r="G485">
        <v>526834189</v>
      </c>
      <c r="H485" s="1">
        <v>41031</v>
      </c>
      <c r="I485">
        <v>799</v>
      </c>
      <c r="J485" t="s">
        <v>89</v>
      </c>
      <c r="K485" t="s">
        <v>90</v>
      </c>
      <c r="L485" t="s">
        <v>1753</v>
      </c>
      <c r="M485" t="s">
        <v>1754</v>
      </c>
      <c r="N485" t="s">
        <v>1755</v>
      </c>
      <c r="O485">
        <v>2012</v>
      </c>
      <c r="P485">
        <v>3</v>
      </c>
      <c r="Q485" t="s">
        <v>29</v>
      </c>
      <c r="R485" t="s">
        <v>95</v>
      </c>
      <c r="S485" t="s">
        <v>281</v>
      </c>
      <c r="U485" s="1" t="str">
        <f t="shared" si="163"/>
        <v>('Europe'</v>
      </c>
      <c r="V485" s="3" t="str">
        <f t="shared" si="164"/>
        <v>'Ireland'</v>
      </c>
      <c r="W485" s="3" t="str">
        <f t="shared" si="165"/>
        <v>'Clothes'</v>
      </c>
      <c r="X485" s="3" t="str">
        <f t="shared" si="166"/>
        <v>'Online'</v>
      </c>
      <c r="Y485" s="3" t="str">
        <f t="shared" si="167"/>
        <v>'C'</v>
      </c>
      <c r="Z485" s="1" t="str">
        <f t="shared" si="168"/>
        <v>2012-03-17</v>
      </c>
      <c r="AA485" s="1" t="s">
        <v>3653</v>
      </c>
      <c r="AB485" s="1" t="str">
        <f t="shared" si="169"/>
        <v>'2012-03-17'</v>
      </c>
      <c r="AC485" s="3">
        <f t="shared" si="170"/>
        <v>526834189</v>
      </c>
      <c r="AD485" s="1" t="str">
        <f t="shared" si="171"/>
        <v>2012-05-02</v>
      </c>
      <c r="AE485" s="1" t="s">
        <v>4734</v>
      </c>
      <c r="AF485" s="1" t="str">
        <f t="shared" si="172"/>
        <v>'2012-05-02'</v>
      </c>
      <c r="AG485">
        <f t="shared" si="173"/>
        <v>799</v>
      </c>
      <c r="AH485" s="1" t="str">
        <f t="shared" si="174"/>
        <v>109.28</v>
      </c>
      <c r="AI485" t="str">
        <f t="shared" si="175"/>
        <v>35.84</v>
      </c>
      <c r="AJ485" s="1" t="str">
        <f t="shared" si="176"/>
        <v>87314.72</v>
      </c>
      <c r="AK485" t="str">
        <f t="shared" si="177"/>
        <v>28636.16</v>
      </c>
      <c r="AL485" s="1" t="str">
        <f t="shared" si="178"/>
        <v>58678.56</v>
      </c>
      <c r="AM485" s="4">
        <f t="shared" si="179"/>
        <v>2012</v>
      </c>
      <c r="AN485" s="1" t="str">
        <f t="shared" si="180"/>
        <v>'2012'</v>
      </c>
      <c r="AO485" s="5">
        <f t="shared" si="181"/>
        <v>3</v>
      </c>
      <c r="AP485" s="1" t="str">
        <f t="shared" si="182"/>
        <v>'3'</v>
      </c>
      <c r="AQ485" s="1" t="str">
        <f t="shared" si="183"/>
        <v>'fri'</v>
      </c>
      <c r="AR485" t="str">
        <f t="shared" si="184"/>
        <v>73.44</v>
      </c>
      <c r="AS485" s="1" t="str">
        <f t="shared" si="185"/>
        <v>'46 days')</v>
      </c>
    </row>
    <row r="486" spans="1:45" x14ac:dyDescent="0.25">
      <c r="A486" t="s">
        <v>63</v>
      </c>
      <c r="B486" t="s">
        <v>902</v>
      </c>
      <c r="C486" t="s">
        <v>123</v>
      </c>
      <c r="D486" t="s">
        <v>35</v>
      </c>
      <c r="E486" t="s">
        <v>45</v>
      </c>
      <c r="F486" s="1">
        <v>40396</v>
      </c>
      <c r="G486">
        <v>717110955</v>
      </c>
      <c r="H486" s="1">
        <v>40399</v>
      </c>
      <c r="I486">
        <v>7922</v>
      </c>
      <c r="J486" t="s">
        <v>124</v>
      </c>
      <c r="K486" t="s">
        <v>125</v>
      </c>
      <c r="L486" t="s">
        <v>1756</v>
      </c>
      <c r="M486" t="s">
        <v>1757</v>
      </c>
      <c r="N486" t="s">
        <v>1758</v>
      </c>
      <c r="O486">
        <v>2010</v>
      </c>
      <c r="P486">
        <v>8</v>
      </c>
      <c r="Q486" t="s">
        <v>163</v>
      </c>
      <c r="R486" t="s">
        <v>129</v>
      </c>
      <c r="S486" t="s">
        <v>588</v>
      </c>
      <c r="U486" s="1" t="str">
        <f t="shared" si="163"/>
        <v>('Sub-Saharan Africa'</v>
      </c>
      <c r="V486" s="3" t="str">
        <f t="shared" si="164"/>
        <v>'Mozambique'</v>
      </c>
      <c r="W486" s="3" t="str">
        <f t="shared" si="165"/>
        <v>'Household'</v>
      </c>
      <c r="X486" s="3" t="str">
        <f t="shared" si="166"/>
        <v>'Online'</v>
      </c>
      <c r="Y486" s="3" t="str">
        <f t="shared" si="167"/>
        <v>'C'</v>
      </c>
      <c r="Z486" s="1" t="str">
        <f t="shared" si="168"/>
        <v>2010-08-06</v>
      </c>
      <c r="AA486" s="1" t="s">
        <v>3816</v>
      </c>
      <c r="AB486" s="1" t="str">
        <f t="shared" si="169"/>
        <v>'2010-08-06'</v>
      </c>
      <c r="AC486" s="3">
        <f t="shared" si="170"/>
        <v>717110955</v>
      </c>
      <c r="AD486" s="1" t="str">
        <f t="shared" si="171"/>
        <v>2010-08-09</v>
      </c>
      <c r="AE486" s="1" t="s">
        <v>4129</v>
      </c>
      <c r="AF486" s="1" t="str">
        <f t="shared" si="172"/>
        <v>'2010-08-09'</v>
      </c>
      <c r="AG486">
        <f t="shared" si="173"/>
        <v>7922</v>
      </c>
      <c r="AH486" s="1" t="str">
        <f t="shared" si="174"/>
        <v>668.27</v>
      </c>
      <c r="AI486" t="str">
        <f t="shared" si="175"/>
        <v>502.54</v>
      </c>
      <c r="AJ486" s="1" t="str">
        <f t="shared" si="176"/>
        <v>5294034.94</v>
      </c>
      <c r="AK486" t="str">
        <f t="shared" si="177"/>
        <v>3981121.88</v>
      </c>
      <c r="AL486" s="1" t="str">
        <f t="shared" si="178"/>
        <v>1312913.06</v>
      </c>
      <c r="AM486" s="4">
        <f t="shared" si="179"/>
        <v>2010</v>
      </c>
      <c r="AN486" s="1" t="str">
        <f t="shared" si="180"/>
        <v>'2010'</v>
      </c>
      <c r="AO486" s="5">
        <f t="shared" si="181"/>
        <v>8</v>
      </c>
      <c r="AP486" s="1" t="str">
        <f t="shared" si="182"/>
        <v>'8'</v>
      </c>
      <c r="AQ486" s="1" t="str">
        <f t="shared" si="183"/>
        <v>'thur'</v>
      </c>
      <c r="AR486" t="str">
        <f t="shared" si="184"/>
        <v>165.72999999999996</v>
      </c>
      <c r="AS486" s="1" t="str">
        <f t="shared" si="185"/>
        <v>'3 days')</v>
      </c>
    </row>
    <row r="487" spans="1:45" x14ac:dyDescent="0.25">
      <c r="A487" t="s">
        <v>63</v>
      </c>
      <c r="B487" t="s">
        <v>486</v>
      </c>
      <c r="C487" t="s">
        <v>44</v>
      </c>
      <c r="D487" t="s">
        <v>22</v>
      </c>
      <c r="E487" t="s">
        <v>138</v>
      </c>
      <c r="F487" s="1">
        <v>41330</v>
      </c>
      <c r="G487">
        <v>559299647</v>
      </c>
      <c r="H487" s="1">
        <v>41359</v>
      </c>
      <c r="I487">
        <v>8049</v>
      </c>
      <c r="J487" t="s">
        <v>46</v>
      </c>
      <c r="K487" t="s">
        <v>47</v>
      </c>
      <c r="L487" t="s">
        <v>1759</v>
      </c>
      <c r="M487" t="s">
        <v>1760</v>
      </c>
      <c r="N487" t="s">
        <v>1761</v>
      </c>
      <c r="O487">
        <v>2013</v>
      </c>
      <c r="P487">
        <v>2</v>
      </c>
      <c r="Q487" t="s">
        <v>41</v>
      </c>
      <c r="R487" t="s">
        <v>51</v>
      </c>
      <c r="S487" t="s">
        <v>142</v>
      </c>
      <c r="U487" s="1" t="str">
        <f t="shared" si="163"/>
        <v>('Sub-Saharan Africa'</v>
      </c>
      <c r="V487" s="3" t="str">
        <f t="shared" si="164"/>
        <v>'Democratic Republic of the Congo'</v>
      </c>
      <c r="W487" s="3" t="str">
        <f t="shared" si="165"/>
        <v>'Baby Food'</v>
      </c>
      <c r="X487" s="3" t="str">
        <f t="shared" si="166"/>
        <v>'Offline'</v>
      </c>
      <c r="Y487" s="3" t="str">
        <f t="shared" si="167"/>
        <v>'L'</v>
      </c>
      <c r="Z487" s="1" t="str">
        <f t="shared" si="168"/>
        <v>2013-02-25</v>
      </c>
      <c r="AA487" s="1" t="s">
        <v>4035</v>
      </c>
      <c r="AB487" s="1" t="str">
        <f t="shared" si="169"/>
        <v>'2013-02-25'</v>
      </c>
      <c r="AC487" s="3">
        <f t="shared" si="170"/>
        <v>559299647</v>
      </c>
      <c r="AD487" s="1" t="str">
        <f t="shared" si="171"/>
        <v>2013-03-26</v>
      </c>
      <c r="AE487" s="1" t="s">
        <v>4735</v>
      </c>
      <c r="AF487" s="1" t="str">
        <f t="shared" si="172"/>
        <v>'2013-03-26'</v>
      </c>
      <c r="AG487">
        <f t="shared" si="173"/>
        <v>8049</v>
      </c>
      <c r="AH487" s="1" t="str">
        <f t="shared" si="174"/>
        <v>255.28</v>
      </c>
      <c r="AI487" t="str">
        <f t="shared" si="175"/>
        <v>159.42</v>
      </c>
      <c r="AJ487" s="1" t="str">
        <f t="shared" si="176"/>
        <v>2054748.72</v>
      </c>
      <c r="AK487" t="str">
        <f t="shared" si="177"/>
        <v>1283171.58</v>
      </c>
      <c r="AL487" s="1" t="str">
        <f t="shared" si="178"/>
        <v>771577.14</v>
      </c>
      <c r="AM487" s="4">
        <f t="shared" si="179"/>
        <v>2013</v>
      </c>
      <c r="AN487" s="1" t="str">
        <f t="shared" si="180"/>
        <v>'2013'</v>
      </c>
      <c r="AO487" s="5">
        <f t="shared" si="181"/>
        <v>2</v>
      </c>
      <c r="AP487" s="1" t="str">
        <f t="shared" si="182"/>
        <v>'2'</v>
      </c>
      <c r="AQ487" s="1" t="str">
        <f t="shared" si="183"/>
        <v>'sun'</v>
      </c>
      <c r="AR487" t="str">
        <f t="shared" si="184"/>
        <v>95.86</v>
      </c>
      <c r="AS487" s="1" t="str">
        <f t="shared" si="185"/>
        <v>'29 days')</v>
      </c>
    </row>
    <row r="488" spans="1:45" x14ac:dyDescent="0.25">
      <c r="A488" t="s">
        <v>32</v>
      </c>
      <c r="B488" t="s">
        <v>431</v>
      </c>
      <c r="C488" t="s">
        <v>213</v>
      </c>
      <c r="D488" t="s">
        <v>35</v>
      </c>
      <c r="E488" t="s">
        <v>23</v>
      </c>
      <c r="F488" s="1">
        <v>40608</v>
      </c>
      <c r="G488">
        <v>908136594</v>
      </c>
      <c r="H488" s="1">
        <v>40612</v>
      </c>
      <c r="I488">
        <v>6654</v>
      </c>
      <c r="J488" t="s">
        <v>214</v>
      </c>
      <c r="K488" t="s">
        <v>215</v>
      </c>
      <c r="L488" t="s">
        <v>1762</v>
      </c>
      <c r="M488" t="s">
        <v>1763</v>
      </c>
      <c r="N488" t="s">
        <v>1764</v>
      </c>
      <c r="O488">
        <v>2011</v>
      </c>
      <c r="P488">
        <v>3</v>
      </c>
      <c r="Q488" t="s">
        <v>135</v>
      </c>
      <c r="R488" t="s">
        <v>219</v>
      </c>
      <c r="S488" t="s">
        <v>306</v>
      </c>
      <c r="U488" s="1" t="str">
        <f t="shared" si="163"/>
        <v>('North America'</v>
      </c>
      <c r="V488" s="3" t="str">
        <f t="shared" si="164"/>
        <v>'United States of America'</v>
      </c>
      <c r="W488" s="3" t="str">
        <f t="shared" si="165"/>
        <v>'Meat'</v>
      </c>
      <c r="X488" s="3" t="str">
        <f t="shared" si="166"/>
        <v>'Online'</v>
      </c>
      <c r="Y488" s="3" t="str">
        <f t="shared" si="167"/>
        <v>'M'</v>
      </c>
      <c r="Z488" s="1" t="str">
        <f t="shared" si="168"/>
        <v>2011-03-06</v>
      </c>
      <c r="AA488" s="1" t="s">
        <v>3625</v>
      </c>
      <c r="AB488" s="1" t="str">
        <f t="shared" si="169"/>
        <v>'2011-03-06'</v>
      </c>
      <c r="AC488" s="3">
        <f t="shared" si="170"/>
        <v>908136594</v>
      </c>
      <c r="AD488" s="1" t="str">
        <f t="shared" si="171"/>
        <v>2011-03-10</v>
      </c>
      <c r="AE488" s="1" t="s">
        <v>4736</v>
      </c>
      <c r="AF488" s="1" t="str">
        <f t="shared" si="172"/>
        <v>'2011-03-10'</v>
      </c>
      <c r="AG488">
        <f t="shared" si="173"/>
        <v>6654</v>
      </c>
      <c r="AH488" s="1" t="str">
        <f t="shared" si="174"/>
        <v>421.89</v>
      </c>
      <c r="AI488" t="str">
        <f t="shared" si="175"/>
        <v>364.69</v>
      </c>
      <c r="AJ488" s="1" t="str">
        <f t="shared" si="176"/>
        <v>2807256.06</v>
      </c>
      <c r="AK488" t="str">
        <f t="shared" si="177"/>
        <v>2426647.26</v>
      </c>
      <c r="AL488" s="1" t="str">
        <f t="shared" si="178"/>
        <v>380608.8</v>
      </c>
      <c r="AM488" s="4">
        <f t="shared" si="179"/>
        <v>2011</v>
      </c>
      <c r="AN488" s="1" t="str">
        <f t="shared" si="180"/>
        <v>'2011'</v>
      </c>
      <c r="AO488" s="5">
        <f t="shared" si="181"/>
        <v>3</v>
      </c>
      <c r="AP488" s="1" t="str">
        <f t="shared" si="182"/>
        <v>'3'</v>
      </c>
      <c r="AQ488" s="1" t="str">
        <f t="shared" si="183"/>
        <v>'sat'</v>
      </c>
      <c r="AR488" t="str">
        <f t="shared" si="184"/>
        <v>57.19999999999999</v>
      </c>
      <c r="AS488" s="1" t="str">
        <f t="shared" si="185"/>
        <v>'4 days')</v>
      </c>
    </row>
    <row r="489" spans="1:45" x14ac:dyDescent="0.25">
      <c r="A489" t="s">
        <v>19</v>
      </c>
      <c r="B489" t="s">
        <v>1765</v>
      </c>
      <c r="C489" t="s">
        <v>148</v>
      </c>
      <c r="D489" t="s">
        <v>22</v>
      </c>
      <c r="E489" t="s">
        <v>23</v>
      </c>
      <c r="F489" s="1">
        <v>42352</v>
      </c>
      <c r="G489">
        <v>888670623</v>
      </c>
      <c r="H489" s="1">
        <v>42354</v>
      </c>
      <c r="I489">
        <v>6240</v>
      </c>
      <c r="J489" t="s">
        <v>149</v>
      </c>
      <c r="K489" t="s">
        <v>150</v>
      </c>
      <c r="L489" t="s">
        <v>1766</v>
      </c>
      <c r="M489" t="s">
        <v>1767</v>
      </c>
      <c r="N489" t="s">
        <v>1768</v>
      </c>
      <c r="O489">
        <v>2015</v>
      </c>
      <c r="P489">
        <v>12</v>
      </c>
      <c r="Q489" t="s">
        <v>41</v>
      </c>
      <c r="R489" t="s">
        <v>154</v>
      </c>
      <c r="S489" t="s">
        <v>379</v>
      </c>
      <c r="U489" s="1" t="str">
        <f t="shared" si="163"/>
        <v>('Middle East and North Africa'</v>
      </c>
      <c r="V489" s="3" t="str">
        <f t="shared" si="164"/>
        <v>'Azerbaijan'</v>
      </c>
      <c r="W489" s="3" t="str">
        <f t="shared" si="165"/>
        <v>'Office Supplies'</v>
      </c>
      <c r="X489" s="3" t="str">
        <f t="shared" si="166"/>
        <v>'Offline'</v>
      </c>
      <c r="Y489" s="3" t="str">
        <f t="shared" si="167"/>
        <v>'M'</v>
      </c>
      <c r="Z489" s="1" t="str">
        <f t="shared" si="168"/>
        <v>2015-12-14</v>
      </c>
      <c r="AA489" s="1" t="s">
        <v>4036</v>
      </c>
      <c r="AB489" s="1" t="str">
        <f t="shared" si="169"/>
        <v>'2015-12-14'</v>
      </c>
      <c r="AC489" s="3">
        <f t="shared" si="170"/>
        <v>888670623</v>
      </c>
      <c r="AD489" s="1" t="str">
        <f t="shared" si="171"/>
        <v>2015-12-16</v>
      </c>
      <c r="AE489" s="1" t="s">
        <v>3866</v>
      </c>
      <c r="AF489" s="1" t="str">
        <f t="shared" si="172"/>
        <v>'2015-12-16'</v>
      </c>
      <c r="AG489">
        <f t="shared" si="173"/>
        <v>6240</v>
      </c>
      <c r="AH489" s="1" t="str">
        <f t="shared" si="174"/>
        <v>651.21</v>
      </c>
      <c r="AI489" t="str">
        <f t="shared" si="175"/>
        <v>524.96</v>
      </c>
      <c r="AJ489" s="1" t="str">
        <f t="shared" si="176"/>
        <v>4063550.4</v>
      </c>
      <c r="AK489" t="str">
        <f t="shared" si="177"/>
        <v>3275750.4</v>
      </c>
      <c r="AL489" s="1" t="str">
        <f t="shared" si="178"/>
        <v>787800.0</v>
      </c>
      <c r="AM489" s="4">
        <f t="shared" si="179"/>
        <v>2015</v>
      </c>
      <c r="AN489" s="1" t="str">
        <f t="shared" si="180"/>
        <v>'2015'</v>
      </c>
      <c r="AO489" s="5">
        <f t="shared" si="181"/>
        <v>12</v>
      </c>
      <c r="AP489" s="1" t="str">
        <f t="shared" si="182"/>
        <v>'12'</v>
      </c>
      <c r="AQ489" s="1" t="str">
        <f t="shared" si="183"/>
        <v>'sun'</v>
      </c>
      <c r="AR489" t="str">
        <f t="shared" si="184"/>
        <v>126.25</v>
      </c>
      <c r="AS489" s="1" t="str">
        <f t="shared" si="185"/>
        <v>'2 days')</v>
      </c>
    </row>
    <row r="490" spans="1:45" x14ac:dyDescent="0.25">
      <c r="A490" t="s">
        <v>75</v>
      </c>
      <c r="B490" t="s">
        <v>916</v>
      </c>
      <c r="C490" t="s">
        <v>148</v>
      </c>
      <c r="D490" t="s">
        <v>22</v>
      </c>
      <c r="E490" t="s">
        <v>45</v>
      </c>
      <c r="F490" s="1">
        <v>42776</v>
      </c>
      <c r="G490">
        <v>146263062</v>
      </c>
      <c r="H490" s="1">
        <v>42782</v>
      </c>
      <c r="I490">
        <v>1345</v>
      </c>
      <c r="J490" t="s">
        <v>149</v>
      </c>
      <c r="K490" t="s">
        <v>150</v>
      </c>
      <c r="L490" t="s">
        <v>1769</v>
      </c>
      <c r="M490" t="s">
        <v>1770</v>
      </c>
      <c r="N490" t="s">
        <v>1771</v>
      </c>
      <c r="O490">
        <v>2017</v>
      </c>
      <c r="P490">
        <v>2</v>
      </c>
      <c r="Q490" t="s">
        <v>163</v>
      </c>
      <c r="R490" t="s">
        <v>154</v>
      </c>
      <c r="S490" t="s">
        <v>224</v>
      </c>
      <c r="U490" s="1" t="str">
        <f t="shared" si="163"/>
        <v>('Europe'</v>
      </c>
      <c r="V490" s="3" t="str">
        <f t="shared" si="164"/>
        <v>'Belgium'</v>
      </c>
      <c r="W490" s="3" t="str">
        <f t="shared" si="165"/>
        <v>'Office Supplies'</v>
      </c>
      <c r="X490" s="3" t="str">
        <f t="shared" si="166"/>
        <v>'Offline'</v>
      </c>
      <c r="Y490" s="3" t="str">
        <f t="shared" si="167"/>
        <v>'C'</v>
      </c>
      <c r="Z490" s="1" t="str">
        <f t="shared" si="168"/>
        <v>2017-02-10</v>
      </c>
      <c r="AA490" s="1" t="s">
        <v>4037</v>
      </c>
      <c r="AB490" s="1" t="str">
        <f t="shared" si="169"/>
        <v>'2017-02-10'</v>
      </c>
      <c r="AC490" s="3">
        <f t="shared" si="170"/>
        <v>146263062</v>
      </c>
      <c r="AD490" s="1" t="str">
        <f t="shared" si="171"/>
        <v>2017-02-16</v>
      </c>
      <c r="AE490" s="1" t="s">
        <v>4296</v>
      </c>
      <c r="AF490" s="1" t="str">
        <f t="shared" si="172"/>
        <v>'2017-02-16'</v>
      </c>
      <c r="AG490">
        <f t="shared" si="173"/>
        <v>1345</v>
      </c>
      <c r="AH490" s="1" t="str">
        <f t="shared" si="174"/>
        <v>651.21</v>
      </c>
      <c r="AI490" t="str">
        <f t="shared" si="175"/>
        <v>524.96</v>
      </c>
      <c r="AJ490" s="1" t="str">
        <f t="shared" si="176"/>
        <v>875877.45</v>
      </c>
      <c r="AK490" t="str">
        <f t="shared" si="177"/>
        <v>706071.2</v>
      </c>
      <c r="AL490" s="1" t="str">
        <f t="shared" si="178"/>
        <v>169806.25</v>
      </c>
      <c r="AM490" s="4">
        <f t="shared" si="179"/>
        <v>2017</v>
      </c>
      <c r="AN490" s="1" t="str">
        <f t="shared" si="180"/>
        <v>'2017'</v>
      </c>
      <c r="AO490" s="5">
        <f t="shared" si="181"/>
        <v>2</v>
      </c>
      <c r="AP490" s="1" t="str">
        <f t="shared" si="182"/>
        <v>'2'</v>
      </c>
      <c r="AQ490" s="1" t="str">
        <f t="shared" si="183"/>
        <v>'thur'</v>
      </c>
      <c r="AR490" t="str">
        <f t="shared" si="184"/>
        <v>126.25</v>
      </c>
      <c r="AS490" s="1" t="str">
        <f t="shared" si="185"/>
        <v>'6 days')</v>
      </c>
    </row>
    <row r="491" spans="1:45" x14ac:dyDescent="0.25">
      <c r="A491" t="s">
        <v>53</v>
      </c>
      <c r="B491" t="s">
        <v>573</v>
      </c>
      <c r="C491" t="s">
        <v>148</v>
      </c>
      <c r="D491" t="s">
        <v>22</v>
      </c>
      <c r="E491" t="s">
        <v>138</v>
      </c>
      <c r="F491" s="1">
        <v>42633</v>
      </c>
      <c r="G491">
        <v>196587741</v>
      </c>
      <c r="H491" s="1">
        <v>42671</v>
      </c>
      <c r="I491">
        <v>3536</v>
      </c>
      <c r="J491" t="s">
        <v>149</v>
      </c>
      <c r="K491" t="s">
        <v>150</v>
      </c>
      <c r="L491" t="s">
        <v>1772</v>
      </c>
      <c r="M491" t="s">
        <v>1773</v>
      </c>
      <c r="N491" t="s">
        <v>1774</v>
      </c>
      <c r="O491">
        <v>2016</v>
      </c>
      <c r="P491">
        <v>9</v>
      </c>
      <c r="Q491" t="s">
        <v>72</v>
      </c>
      <c r="R491" t="s">
        <v>154</v>
      </c>
      <c r="S491" t="s">
        <v>268</v>
      </c>
      <c r="U491" s="1" t="str">
        <f t="shared" si="163"/>
        <v>('Asia'</v>
      </c>
      <c r="V491" s="3" t="str">
        <f t="shared" si="164"/>
        <v>'Taiwan'</v>
      </c>
      <c r="W491" s="3" t="str">
        <f t="shared" si="165"/>
        <v>'Office Supplies'</v>
      </c>
      <c r="X491" s="3" t="str">
        <f t="shared" si="166"/>
        <v>'Offline'</v>
      </c>
      <c r="Y491" s="3" t="str">
        <f t="shared" si="167"/>
        <v>'L'</v>
      </c>
      <c r="Z491" s="1" t="str">
        <f t="shared" si="168"/>
        <v>2016-09-20</v>
      </c>
      <c r="AA491" s="1" t="s">
        <v>4038</v>
      </c>
      <c r="AB491" s="1" t="str">
        <f t="shared" si="169"/>
        <v>'2016-09-20'</v>
      </c>
      <c r="AC491" s="3">
        <f t="shared" si="170"/>
        <v>196587741</v>
      </c>
      <c r="AD491" s="1" t="str">
        <f t="shared" si="171"/>
        <v>2016-10-28</v>
      </c>
      <c r="AE491" s="1" t="s">
        <v>4737</v>
      </c>
      <c r="AF491" s="1" t="str">
        <f t="shared" si="172"/>
        <v>'2016-10-28'</v>
      </c>
      <c r="AG491">
        <f t="shared" si="173"/>
        <v>3536</v>
      </c>
      <c r="AH491" s="1" t="str">
        <f t="shared" si="174"/>
        <v>651.21</v>
      </c>
      <c r="AI491" t="str">
        <f t="shared" si="175"/>
        <v>524.96</v>
      </c>
      <c r="AJ491" s="1" t="str">
        <f t="shared" si="176"/>
        <v>2302678.56</v>
      </c>
      <c r="AK491" t="str">
        <f t="shared" si="177"/>
        <v>1856258.56</v>
      </c>
      <c r="AL491" s="1" t="str">
        <f t="shared" si="178"/>
        <v>446420.0</v>
      </c>
      <c r="AM491" s="4">
        <f t="shared" si="179"/>
        <v>2016</v>
      </c>
      <c r="AN491" s="1" t="str">
        <f t="shared" si="180"/>
        <v>'2016'</v>
      </c>
      <c r="AO491" s="5">
        <f t="shared" si="181"/>
        <v>9</v>
      </c>
      <c r="AP491" s="1" t="str">
        <f t="shared" si="182"/>
        <v>'9'</v>
      </c>
      <c r="AQ491" s="1" t="str">
        <f t="shared" si="183"/>
        <v>'mon'</v>
      </c>
      <c r="AR491" t="str">
        <f t="shared" si="184"/>
        <v>126.25</v>
      </c>
      <c r="AS491" s="1" t="str">
        <f t="shared" si="185"/>
        <v>'38 days')</v>
      </c>
    </row>
    <row r="492" spans="1:45" x14ac:dyDescent="0.25">
      <c r="A492" t="s">
        <v>97</v>
      </c>
      <c r="B492" t="s">
        <v>358</v>
      </c>
      <c r="C492" t="s">
        <v>44</v>
      </c>
      <c r="D492" t="s">
        <v>35</v>
      </c>
      <c r="E492" t="s">
        <v>23</v>
      </c>
      <c r="F492" s="1">
        <v>40298</v>
      </c>
      <c r="G492">
        <v>375630986</v>
      </c>
      <c r="H492" s="1">
        <v>40331</v>
      </c>
      <c r="I492">
        <v>6411</v>
      </c>
      <c r="J492" t="s">
        <v>46</v>
      </c>
      <c r="K492" t="s">
        <v>47</v>
      </c>
      <c r="L492" t="s">
        <v>1775</v>
      </c>
      <c r="M492" t="s">
        <v>1776</v>
      </c>
      <c r="N492" t="s">
        <v>1777</v>
      </c>
      <c r="O492">
        <v>2010</v>
      </c>
      <c r="P492">
        <v>4</v>
      </c>
      <c r="Q492" t="s">
        <v>163</v>
      </c>
      <c r="R492" t="s">
        <v>51</v>
      </c>
      <c r="S492" t="s">
        <v>320</v>
      </c>
      <c r="U492" s="1" t="str">
        <f t="shared" si="163"/>
        <v>('Central America and the Caribbean'</v>
      </c>
      <c r="V492" s="3" t="str">
        <f t="shared" si="164"/>
        <v>'Panama'</v>
      </c>
      <c r="W492" s="3" t="str">
        <f t="shared" si="165"/>
        <v>'Baby Food'</v>
      </c>
      <c r="X492" s="3" t="str">
        <f t="shared" si="166"/>
        <v>'Online'</v>
      </c>
      <c r="Y492" s="3" t="str">
        <f t="shared" si="167"/>
        <v>'M'</v>
      </c>
      <c r="Z492" s="1" t="str">
        <f t="shared" si="168"/>
        <v>2010-04-30</v>
      </c>
      <c r="AA492" s="1" t="s">
        <v>4039</v>
      </c>
      <c r="AB492" s="1" t="str">
        <f t="shared" si="169"/>
        <v>'2010-04-30'</v>
      </c>
      <c r="AC492" s="3">
        <f t="shared" si="170"/>
        <v>375630986</v>
      </c>
      <c r="AD492" s="1" t="str">
        <f t="shared" si="171"/>
        <v>2010-06-02</v>
      </c>
      <c r="AE492" s="1" t="s">
        <v>4738</v>
      </c>
      <c r="AF492" s="1" t="str">
        <f t="shared" si="172"/>
        <v>'2010-06-02'</v>
      </c>
      <c r="AG492">
        <f t="shared" si="173"/>
        <v>6411</v>
      </c>
      <c r="AH492" s="1" t="str">
        <f t="shared" si="174"/>
        <v>255.28</v>
      </c>
      <c r="AI492" t="str">
        <f t="shared" si="175"/>
        <v>159.42</v>
      </c>
      <c r="AJ492" s="1" t="str">
        <f t="shared" si="176"/>
        <v>1636600.08</v>
      </c>
      <c r="AK492" t="str">
        <f t="shared" si="177"/>
        <v>1022041.62</v>
      </c>
      <c r="AL492" s="1" t="str">
        <f t="shared" si="178"/>
        <v>614558.46</v>
      </c>
      <c r="AM492" s="4">
        <f t="shared" si="179"/>
        <v>2010</v>
      </c>
      <c r="AN492" s="1" t="str">
        <f t="shared" si="180"/>
        <v>'2010'</v>
      </c>
      <c r="AO492" s="5">
        <f t="shared" si="181"/>
        <v>4</v>
      </c>
      <c r="AP492" s="1" t="str">
        <f t="shared" si="182"/>
        <v>'4'</v>
      </c>
      <c r="AQ492" s="1" t="str">
        <f t="shared" si="183"/>
        <v>'thur'</v>
      </c>
      <c r="AR492" t="str">
        <f t="shared" si="184"/>
        <v>95.86</v>
      </c>
      <c r="AS492" s="1" t="str">
        <f t="shared" si="185"/>
        <v>'33 days')</v>
      </c>
    </row>
    <row r="493" spans="1:45" x14ac:dyDescent="0.25">
      <c r="A493" t="s">
        <v>75</v>
      </c>
      <c r="B493" t="s">
        <v>847</v>
      </c>
      <c r="C493" t="s">
        <v>157</v>
      </c>
      <c r="D493" t="s">
        <v>22</v>
      </c>
      <c r="E493" t="s">
        <v>66</v>
      </c>
      <c r="F493" s="1">
        <v>41450</v>
      </c>
      <c r="G493">
        <v>989691627</v>
      </c>
      <c r="H493" s="1">
        <v>41465</v>
      </c>
      <c r="I493">
        <v>600</v>
      </c>
      <c r="J493" t="s">
        <v>158</v>
      </c>
      <c r="K493" t="s">
        <v>159</v>
      </c>
      <c r="L493" t="s">
        <v>1778</v>
      </c>
      <c r="M493" t="s">
        <v>1779</v>
      </c>
      <c r="N493" t="s">
        <v>1780</v>
      </c>
      <c r="O493">
        <v>2013</v>
      </c>
      <c r="P493">
        <v>6</v>
      </c>
      <c r="Q493" t="s">
        <v>72</v>
      </c>
      <c r="R493" t="s">
        <v>164</v>
      </c>
      <c r="S493" t="s">
        <v>74</v>
      </c>
      <c r="U493" s="1" t="str">
        <f t="shared" si="163"/>
        <v>('Europe'</v>
      </c>
      <c r="V493" s="3" t="str">
        <f t="shared" si="164"/>
        <v>'Andorra'</v>
      </c>
      <c r="W493" s="3" t="str">
        <f t="shared" si="165"/>
        <v>'Beverages'</v>
      </c>
      <c r="X493" s="3" t="str">
        <f t="shared" si="166"/>
        <v>'Offline'</v>
      </c>
      <c r="Y493" s="3" t="str">
        <f t="shared" si="167"/>
        <v>'H'</v>
      </c>
      <c r="Z493" s="1" t="str">
        <f t="shared" si="168"/>
        <v>2013-06-25</v>
      </c>
      <c r="AA493" s="1" t="s">
        <v>4040</v>
      </c>
      <c r="AB493" s="1" t="str">
        <f t="shared" si="169"/>
        <v>'2013-06-25'</v>
      </c>
      <c r="AC493" s="3">
        <f t="shared" si="170"/>
        <v>989691627</v>
      </c>
      <c r="AD493" s="1" t="str">
        <f t="shared" si="171"/>
        <v>2013-07-10</v>
      </c>
      <c r="AE493" s="1" t="s">
        <v>4739</v>
      </c>
      <c r="AF493" s="1" t="str">
        <f t="shared" si="172"/>
        <v>'2013-07-10'</v>
      </c>
      <c r="AG493">
        <f t="shared" si="173"/>
        <v>600</v>
      </c>
      <c r="AH493" s="1" t="str">
        <f t="shared" si="174"/>
        <v>47.45</v>
      </c>
      <c r="AI493" t="str">
        <f t="shared" si="175"/>
        <v>31.79</v>
      </c>
      <c r="AJ493" s="1" t="str">
        <f t="shared" si="176"/>
        <v>28470.0</v>
      </c>
      <c r="AK493" t="str">
        <f t="shared" si="177"/>
        <v>19074.0</v>
      </c>
      <c r="AL493" s="1" t="str">
        <f t="shared" si="178"/>
        <v>9396.0</v>
      </c>
      <c r="AM493" s="4">
        <f t="shared" si="179"/>
        <v>2013</v>
      </c>
      <c r="AN493" s="1" t="str">
        <f t="shared" si="180"/>
        <v>'2013'</v>
      </c>
      <c r="AO493" s="5">
        <f t="shared" si="181"/>
        <v>6</v>
      </c>
      <c r="AP493" s="1" t="str">
        <f t="shared" si="182"/>
        <v>'6'</v>
      </c>
      <c r="AQ493" s="1" t="str">
        <f t="shared" si="183"/>
        <v>'mon'</v>
      </c>
      <c r="AR493" t="str">
        <f t="shared" si="184"/>
        <v>15.660000000000004</v>
      </c>
      <c r="AS493" s="1" t="str">
        <f t="shared" si="185"/>
        <v>'15 days')</v>
      </c>
    </row>
    <row r="494" spans="1:45" x14ac:dyDescent="0.25">
      <c r="A494" t="s">
        <v>75</v>
      </c>
      <c r="B494" t="s">
        <v>756</v>
      </c>
      <c r="C494" t="s">
        <v>123</v>
      </c>
      <c r="D494" t="s">
        <v>22</v>
      </c>
      <c r="E494" t="s">
        <v>66</v>
      </c>
      <c r="F494" s="1">
        <v>41094</v>
      </c>
      <c r="G494">
        <v>165380990</v>
      </c>
      <c r="H494" s="1">
        <v>41117</v>
      </c>
      <c r="I494">
        <v>8765</v>
      </c>
      <c r="J494" t="s">
        <v>124</v>
      </c>
      <c r="K494" t="s">
        <v>125</v>
      </c>
      <c r="L494" t="s">
        <v>1781</v>
      </c>
      <c r="M494" t="s">
        <v>1782</v>
      </c>
      <c r="N494" t="s">
        <v>1783</v>
      </c>
      <c r="O494">
        <v>2012</v>
      </c>
      <c r="P494">
        <v>7</v>
      </c>
      <c r="Q494" t="s">
        <v>85</v>
      </c>
      <c r="R494" t="s">
        <v>129</v>
      </c>
      <c r="S494" t="s">
        <v>485</v>
      </c>
      <c r="U494" s="1" t="str">
        <f t="shared" si="163"/>
        <v>('Europe'</v>
      </c>
      <c r="V494" s="3" t="str">
        <f t="shared" si="164"/>
        <v>'Georgia'</v>
      </c>
      <c r="W494" s="3" t="str">
        <f t="shared" si="165"/>
        <v>'Household'</v>
      </c>
      <c r="X494" s="3" t="str">
        <f t="shared" si="166"/>
        <v>'Offline'</v>
      </c>
      <c r="Y494" s="3" t="str">
        <f t="shared" si="167"/>
        <v>'H'</v>
      </c>
      <c r="Z494" s="1" t="str">
        <f t="shared" si="168"/>
        <v>2012-07-04</v>
      </c>
      <c r="AA494" s="1" t="s">
        <v>4041</v>
      </c>
      <c r="AB494" s="1" t="str">
        <f t="shared" si="169"/>
        <v>'2012-07-04'</v>
      </c>
      <c r="AC494" s="3">
        <f t="shared" si="170"/>
        <v>165380990</v>
      </c>
      <c r="AD494" s="1" t="str">
        <f t="shared" si="171"/>
        <v>2012-07-27</v>
      </c>
      <c r="AE494" s="1" t="s">
        <v>3605</v>
      </c>
      <c r="AF494" s="1" t="str">
        <f t="shared" si="172"/>
        <v>'2012-07-27'</v>
      </c>
      <c r="AG494">
        <f t="shared" si="173"/>
        <v>8765</v>
      </c>
      <c r="AH494" s="1" t="str">
        <f t="shared" si="174"/>
        <v>668.27</v>
      </c>
      <c r="AI494" t="str">
        <f t="shared" si="175"/>
        <v>502.54</v>
      </c>
      <c r="AJ494" s="1" t="str">
        <f t="shared" si="176"/>
        <v>5857386.55</v>
      </c>
      <c r="AK494" t="str">
        <f t="shared" si="177"/>
        <v>4404763.1</v>
      </c>
      <c r="AL494" s="1" t="str">
        <f t="shared" si="178"/>
        <v>1452623.45</v>
      </c>
      <c r="AM494" s="4">
        <f t="shared" si="179"/>
        <v>2012</v>
      </c>
      <c r="AN494" s="1" t="str">
        <f t="shared" si="180"/>
        <v>'2012'</v>
      </c>
      <c r="AO494" s="5">
        <f t="shared" si="181"/>
        <v>7</v>
      </c>
      <c r="AP494" s="1" t="str">
        <f t="shared" si="182"/>
        <v>'7'</v>
      </c>
      <c r="AQ494" s="1" t="str">
        <f t="shared" si="183"/>
        <v>'tue'</v>
      </c>
      <c r="AR494" t="str">
        <f t="shared" si="184"/>
        <v>165.72999999999996</v>
      </c>
      <c r="AS494" s="1" t="str">
        <f t="shared" si="185"/>
        <v>'23 days')</v>
      </c>
    </row>
    <row r="495" spans="1:45" x14ac:dyDescent="0.25">
      <c r="A495" t="s">
        <v>97</v>
      </c>
      <c r="B495" t="s">
        <v>1784</v>
      </c>
      <c r="C495" t="s">
        <v>114</v>
      </c>
      <c r="D495" t="s">
        <v>35</v>
      </c>
      <c r="E495" t="s">
        <v>45</v>
      </c>
      <c r="F495" s="1">
        <v>41538</v>
      </c>
      <c r="G495">
        <v>599622905</v>
      </c>
      <c r="H495" s="1">
        <v>41569</v>
      </c>
      <c r="I495">
        <v>597</v>
      </c>
      <c r="J495" t="s">
        <v>115</v>
      </c>
      <c r="K495" t="s">
        <v>116</v>
      </c>
      <c r="L495" t="s">
        <v>1785</v>
      </c>
      <c r="M495" t="s">
        <v>1786</v>
      </c>
      <c r="N495" t="s">
        <v>1787</v>
      </c>
      <c r="O495">
        <v>2013</v>
      </c>
      <c r="P495">
        <v>9</v>
      </c>
      <c r="Q495" t="s">
        <v>29</v>
      </c>
      <c r="R495" t="s">
        <v>120</v>
      </c>
      <c r="S495" t="s">
        <v>43</v>
      </c>
      <c r="U495" s="1" t="str">
        <f t="shared" si="163"/>
        <v>('Central America and the Caribbean'</v>
      </c>
      <c r="V495" s="3" t="str">
        <f t="shared" si="164"/>
        <v>'Barbados'</v>
      </c>
      <c r="W495" s="3" t="str">
        <f t="shared" si="165"/>
        <v>'Snacks'</v>
      </c>
      <c r="X495" s="3" t="str">
        <f t="shared" si="166"/>
        <v>'Online'</v>
      </c>
      <c r="Y495" s="3" t="str">
        <f t="shared" si="167"/>
        <v>'C'</v>
      </c>
      <c r="Z495" s="1" t="str">
        <f t="shared" si="168"/>
        <v>2013-09-21</v>
      </c>
      <c r="AA495" s="1" t="s">
        <v>4042</v>
      </c>
      <c r="AB495" s="1" t="str">
        <f t="shared" si="169"/>
        <v>'2013-09-21'</v>
      </c>
      <c r="AC495" s="3">
        <f t="shared" si="170"/>
        <v>599622905</v>
      </c>
      <c r="AD495" s="1" t="str">
        <f t="shared" si="171"/>
        <v>2013-10-22</v>
      </c>
      <c r="AE495" s="1" t="s">
        <v>4338</v>
      </c>
      <c r="AF495" s="1" t="str">
        <f t="shared" si="172"/>
        <v>'2013-10-22'</v>
      </c>
      <c r="AG495">
        <f t="shared" si="173"/>
        <v>597</v>
      </c>
      <c r="AH495" s="1" t="str">
        <f t="shared" si="174"/>
        <v>152.58</v>
      </c>
      <c r="AI495" t="str">
        <f t="shared" si="175"/>
        <v>97.44</v>
      </c>
      <c r="AJ495" s="1" t="str">
        <f t="shared" si="176"/>
        <v>91090.26</v>
      </c>
      <c r="AK495" t="str">
        <f t="shared" si="177"/>
        <v>58171.68</v>
      </c>
      <c r="AL495" s="1" t="str">
        <f t="shared" si="178"/>
        <v>32918.58</v>
      </c>
      <c r="AM495" s="4">
        <f t="shared" si="179"/>
        <v>2013</v>
      </c>
      <c r="AN495" s="1" t="str">
        <f t="shared" si="180"/>
        <v>'2013'</v>
      </c>
      <c r="AO495" s="5">
        <f t="shared" si="181"/>
        <v>9</v>
      </c>
      <c r="AP495" s="1" t="str">
        <f t="shared" si="182"/>
        <v>'9'</v>
      </c>
      <c r="AQ495" s="1" t="str">
        <f t="shared" si="183"/>
        <v>'fri'</v>
      </c>
      <c r="AR495" t="str">
        <f t="shared" si="184"/>
        <v>55.140000000000015</v>
      </c>
      <c r="AS495" s="1" t="str">
        <f t="shared" si="185"/>
        <v>'31 days')</v>
      </c>
    </row>
    <row r="496" spans="1:45" x14ac:dyDescent="0.25">
      <c r="A496" t="s">
        <v>75</v>
      </c>
      <c r="B496" t="s">
        <v>259</v>
      </c>
      <c r="C496" t="s">
        <v>186</v>
      </c>
      <c r="D496" t="s">
        <v>22</v>
      </c>
      <c r="E496" t="s">
        <v>45</v>
      </c>
      <c r="F496" s="1">
        <v>42712</v>
      </c>
      <c r="G496">
        <v>109653699</v>
      </c>
      <c r="H496" s="1">
        <v>42741</v>
      </c>
      <c r="I496">
        <v>7821</v>
      </c>
      <c r="J496" t="s">
        <v>187</v>
      </c>
      <c r="K496" t="s">
        <v>188</v>
      </c>
      <c r="L496" t="s">
        <v>1788</v>
      </c>
      <c r="M496" t="s">
        <v>1789</v>
      </c>
      <c r="N496" t="s">
        <v>1790</v>
      </c>
      <c r="O496">
        <v>2016</v>
      </c>
      <c r="P496">
        <v>12</v>
      </c>
      <c r="Q496" t="s">
        <v>94</v>
      </c>
      <c r="R496" t="s">
        <v>192</v>
      </c>
      <c r="S496" t="s">
        <v>142</v>
      </c>
      <c r="U496" s="1" t="str">
        <f t="shared" si="163"/>
        <v>('Europe'</v>
      </c>
      <c r="V496" s="3" t="str">
        <f t="shared" si="164"/>
        <v>'Sweden'</v>
      </c>
      <c r="W496" s="3" t="str">
        <f t="shared" si="165"/>
        <v>'Personal Care'</v>
      </c>
      <c r="X496" s="3" t="str">
        <f t="shared" si="166"/>
        <v>'Offline'</v>
      </c>
      <c r="Y496" s="3" t="str">
        <f t="shared" si="167"/>
        <v>'C'</v>
      </c>
      <c r="Z496" s="1" t="str">
        <f t="shared" si="168"/>
        <v>2016-12-08</v>
      </c>
      <c r="AA496" s="1" t="s">
        <v>4043</v>
      </c>
      <c r="AB496" s="1" t="str">
        <f t="shared" si="169"/>
        <v>'2016-12-08'</v>
      </c>
      <c r="AC496" s="3">
        <f t="shared" si="170"/>
        <v>109653699</v>
      </c>
      <c r="AD496" s="1" t="str">
        <f t="shared" si="171"/>
        <v>2017-01-06</v>
      </c>
      <c r="AE496" s="1" t="s">
        <v>4740</v>
      </c>
      <c r="AF496" s="1" t="str">
        <f t="shared" si="172"/>
        <v>'2017-01-06'</v>
      </c>
      <c r="AG496">
        <f t="shared" si="173"/>
        <v>7821</v>
      </c>
      <c r="AH496" s="1" t="str">
        <f t="shared" si="174"/>
        <v>81.73</v>
      </c>
      <c r="AI496" t="str">
        <f t="shared" si="175"/>
        <v>56.67</v>
      </c>
      <c r="AJ496" s="1" t="str">
        <f t="shared" si="176"/>
        <v>639210.33</v>
      </c>
      <c r="AK496" t="str">
        <f t="shared" si="177"/>
        <v>443216.07</v>
      </c>
      <c r="AL496" s="1" t="str">
        <f t="shared" si="178"/>
        <v>195994.26</v>
      </c>
      <c r="AM496" s="4">
        <f t="shared" si="179"/>
        <v>2016</v>
      </c>
      <c r="AN496" s="1" t="str">
        <f t="shared" si="180"/>
        <v>'2016'</v>
      </c>
      <c r="AO496" s="5">
        <f t="shared" si="181"/>
        <v>12</v>
      </c>
      <c r="AP496" s="1" t="str">
        <f t="shared" si="182"/>
        <v>'12'</v>
      </c>
      <c r="AQ496" s="1" t="str">
        <f t="shared" si="183"/>
        <v>'wed'</v>
      </c>
      <c r="AR496" t="str">
        <f t="shared" si="184"/>
        <v>25.06</v>
      </c>
      <c r="AS496" s="1" t="str">
        <f t="shared" si="185"/>
        <v>'29 days')</v>
      </c>
    </row>
    <row r="497" spans="1:45" x14ac:dyDescent="0.25">
      <c r="A497" t="s">
        <v>19</v>
      </c>
      <c r="B497" t="s">
        <v>185</v>
      </c>
      <c r="C497" t="s">
        <v>213</v>
      </c>
      <c r="D497" t="s">
        <v>22</v>
      </c>
      <c r="E497" t="s">
        <v>23</v>
      </c>
      <c r="F497" s="1">
        <v>40788</v>
      </c>
      <c r="G497">
        <v>183022201</v>
      </c>
      <c r="H497" s="1">
        <v>40831</v>
      </c>
      <c r="I497">
        <v>9191</v>
      </c>
      <c r="J497" t="s">
        <v>214</v>
      </c>
      <c r="K497" t="s">
        <v>215</v>
      </c>
      <c r="L497" t="s">
        <v>1791</v>
      </c>
      <c r="M497" t="s">
        <v>1792</v>
      </c>
      <c r="N497" t="s">
        <v>1793</v>
      </c>
      <c r="O497">
        <v>2011</v>
      </c>
      <c r="P497">
        <v>9</v>
      </c>
      <c r="Q497" t="s">
        <v>163</v>
      </c>
      <c r="R497" t="s">
        <v>219</v>
      </c>
      <c r="S497" t="s">
        <v>197</v>
      </c>
      <c r="U497" s="1" t="str">
        <f t="shared" si="163"/>
        <v>('Middle East and North Africa'</v>
      </c>
      <c r="V497" s="3" t="str">
        <f t="shared" si="164"/>
        <v>'Algeria'</v>
      </c>
      <c r="W497" s="3" t="str">
        <f t="shared" si="165"/>
        <v>'Meat'</v>
      </c>
      <c r="X497" s="3" t="str">
        <f t="shared" si="166"/>
        <v>'Offline'</v>
      </c>
      <c r="Y497" s="3" t="str">
        <f t="shared" si="167"/>
        <v>'M'</v>
      </c>
      <c r="Z497" s="1" t="str">
        <f t="shared" si="168"/>
        <v>2011-09-02</v>
      </c>
      <c r="AA497" s="1" t="s">
        <v>4044</v>
      </c>
      <c r="AB497" s="1" t="str">
        <f t="shared" si="169"/>
        <v>'2011-09-02'</v>
      </c>
      <c r="AC497" s="3">
        <f t="shared" si="170"/>
        <v>183022201</v>
      </c>
      <c r="AD497" s="1" t="str">
        <f t="shared" si="171"/>
        <v>2011-10-15</v>
      </c>
      <c r="AE497" s="1" t="s">
        <v>4140</v>
      </c>
      <c r="AF497" s="1" t="str">
        <f t="shared" si="172"/>
        <v>'2011-10-15'</v>
      </c>
      <c r="AG497">
        <f t="shared" si="173"/>
        <v>9191</v>
      </c>
      <c r="AH497" s="1" t="str">
        <f t="shared" si="174"/>
        <v>421.89</v>
      </c>
      <c r="AI497" t="str">
        <f t="shared" si="175"/>
        <v>364.69</v>
      </c>
      <c r="AJ497" s="1" t="str">
        <f t="shared" si="176"/>
        <v>3877590.99</v>
      </c>
      <c r="AK497" t="str">
        <f t="shared" si="177"/>
        <v>3351865.79</v>
      </c>
      <c r="AL497" s="1" t="str">
        <f t="shared" si="178"/>
        <v>525725.2</v>
      </c>
      <c r="AM497" s="4">
        <f t="shared" si="179"/>
        <v>2011</v>
      </c>
      <c r="AN497" s="1" t="str">
        <f t="shared" si="180"/>
        <v>'2011'</v>
      </c>
      <c r="AO497" s="5">
        <f t="shared" si="181"/>
        <v>9</v>
      </c>
      <c r="AP497" s="1" t="str">
        <f t="shared" si="182"/>
        <v>'9'</v>
      </c>
      <c r="AQ497" s="1" t="str">
        <f t="shared" si="183"/>
        <v>'thur'</v>
      </c>
      <c r="AR497" t="str">
        <f t="shared" si="184"/>
        <v>57.19999999999999</v>
      </c>
      <c r="AS497" s="1" t="str">
        <f t="shared" si="185"/>
        <v>'43 days')</v>
      </c>
    </row>
    <row r="498" spans="1:45" x14ac:dyDescent="0.25">
      <c r="A498" t="s">
        <v>75</v>
      </c>
      <c r="B498" t="s">
        <v>342</v>
      </c>
      <c r="C498" t="s">
        <v>186</v>
      </c>
      <c r="D498" t="s">
        <v>35</v>
      </c>
      <c r="E498" t="s">
        <v>138</v>
      </c>
      <c r="F498" s="1">
        <v>40623</v>
      </c>
      <c r="G498">
        <v>127589738</v>
      </c>
      <c r="H498" s="1">
        <v>40635</v>
      </c>
      <c r="I498">
        <v>5494</v>
      </c>
      <c r="J498" t="s">
        <v>187</v>
      </c>
      <c r="K498" t="s">
        <v>188</v>
      </c>
      <c r="L498" t="s">
        <v>1794</v>
      </c>
      <c r="M498" t="s">
        <v>1795</v>
      </c>
      <c r="N498" t="s">
        <v>1796</v>
      </c>
      <c r="O498">
        <v>2011</v>
      </c>
      <c r="P498">
        <v>3</v>
      </c>
      <c r="Q498" t="s">
        <v>41</v>
      </c>
      <c r="R498" t="s">
        <v>192</v>
      </c>
      <c r="S498" t="s">
        <v>175</v>
      </c>
      <c r="U498" s="1" t="str">
        <f t="shared" si="163"/>
        <v>('Europe'</v>
      </c>
      <c r="V498" s="3" t="str">
        <f t="shared" si="164"/>
        <v>'Italy'</v>
      </c>
      <c r="W498" s="3" t="str">
        <f t="shared" si="165"/>
        <v>'Personal Care'</v>
      </c>
      <c r="X498" s="3" t="str">
        <f t="shared" si="166"/>
        <v>'Online'</v>
      </c>
      <c r="Y498" s="3" t="str">
        <f t="shared" si="167"/>
        <v>'L'</v>
      </c>
      <c r="Z498" s="1" t="str">
        <f t="shared" si="168"/>
        <v>2011-03-21</v>
      </c>
      <c r="AA498" s="1" t="s">
        <v>4045</v>
      </c>
      <c r="AB498" s="1" t="str">
        <f t="shared" si="169"/>
        <v>'2011-03-21'</v>
      </c>
      <c r="AC498" s="3">
        <f t="shared" si="170"/>
        <v>127589738</v>
      </c>
      <c r="AD498" s="1" t="str">
        <f t="shared" si="171"/>
        <v>2011-04-02</v>
      </c>
      <c r="AE498" s="1" t="s">
        <v>4741</v>
      </c>
      <c r="AF498" s="1" t="str">
        <f t="shared" si="172"/>
        <v>'2011-04-02'</v>
      </c>
      <c r="AG498">
        <f t="shared" si="173"/>
        <v>5494</v>
      </c>
      <c r="AH498" s="1" t="str">
        <f t="shared" si="174"/>
        <v>81.73</v>
      </c>
      <c r="AI498" t="str">
        <f t="shared" si="175"/>
        <v>56.67</v>
      </c>
      <c r="AJ498" s="1" t="str">
        <f t="shared" si="176"/>
        <v>449024.62</v>
      </c>
      <c r="AK498" t="str">
        <f t="shared" si="177"/>
        <v>311344.98</v>
      </c>
      <c r="AL498" s="1" t="str">
        <f t="shared" si="178"/>
        <v>137679.64</v>
      </c>
      <c r="AM498" s="4">
        <f t="shared" si="179"/>
        <v>2011</v>
      </c>
      <c r="AN498" s="1" t="str">
        <f t="shared" si="180"/>
        <v>'2011'</v>
      </c>
      <c r="AO498" s="5">
        <f t="shared" si="181"/>
        <v>3</v>
      </c>
      <c r="AP498" s="1" t="str">
        <f t="shared" si="182"/>
        <v>'3'</v>
      </c>
      <c r="AQ498" s="1" t="str">
        <f t="shared" si="183"/>
        <v>'sun'</v>
      </c>
      <c r="AR498" t="str">
        <f t="shared" si="184"/>
        <v>25.06</v>
      </c>
      <c r="AS498" s="1" t="str">
        <f t="shared" si="185"/>
        <v>'12 days')</v>
      </c>
    </row>
    <row r="499" spans="1:45" x14ac:dyDescent="0.25">
      <c r="A499" t="s">
        <v>75</v>
      </c>
      <c r="B499" t="s">
        <v>976</v>
      </c>
      <c r="C499" t="s">
        <v>65</v>
      </c>
      <c r="D499" t="s">
        <v>22</v>
      </c>
      <c r="E499" t="s">
        <v>138</v>
      </c>
      <c r="F499" s="1">
        <v>40551</v>
      </c>
      <c r="G499">
        <v>221530139</v>
      </c>
      <c r="H499" s="1">
        <v>40569</v>
      </c>
      <c r="I499">
        <v>4546</v>
      </c>
      <c r="J499" t="s">
        <v>67</v>
      </c>
      <c r="K499" t="s">
        <v>68</v>
      </c>
      <c r="L499" t="s">
        <v>1797</v>
      </c>
      <c r="M499" t="s">
        <v>1798</v>
      </c>
      <c r="N499" t="s">
        <v>1799</v>
      </c>
      <c r="O499">
        <v>2011</v>
      </c>
      <c r="P499">
        <v>1</v>
      </c>
      <c r="Q499" t="s">
        <v>29</v>
      </c>
      <c r="R499" t="s">
        <v>73</v>
      </c>
      <c r="S499" t="s">
        <v>346</v>
      </c>
      <c r="U499" s="1" t="str">
        <f t="shared" si="163"/>
        <v>('Europe'</v>
      </c>
      <c r="V499" s="3" t="str">
        <f t="shared" si="164"/>
        <v>'Russia'</v>
      </c>
      <c r="W499" s="3" t="str">
        <f t="shared" si="165"/>
        <v>'Fruits'</v>
      </c>
      <c r="X499" s="3" t="str">
        <f t="shared" si="166"/>
        <v>'Offline'</v>
      </c>
      <c r="Y499" s="3" t="str">
        <f t="shared" si="167"/>
        <v>'L'</v>
      </c>
      <c r="Z499" s="1" t="str">
        <f t="shared" si="168"/>
        <v>2011-01-08</v>
      </c>
      <c r="AA499" s="1" t="s">
        <v>3602</v>
      </c>
      <c r="AB499" s="1" t="str">
        <f t="shared" si="169"/>
        <v>'2011-01-08'</v>
      </c>
      <c r="AC499" s="3">
        <f t="shared" si="170"/>
        <v>221530139</v>
      </c>
      <c r="AD499" s="1" t="str">
        <f t="shared" si="171"/>
        <v>2011-01-26</v>
      </c>
      <c r="AE499" s="1" t="s">
        <v>3644</v>
      </c>
      <c r="AF499" s="1" t="str">
        <f t="shared" si="172"/>
        <v>'2011-01-26'</v>
      </c>
      <c r="AG499">
        <f t="shared" si="173"/>
        <v>4546</v>
      </c>
      <c r="AH499" s="1" t="str">
        <f t="shared" si="174"/>
        <v>9.33</v>
      </c>
      <c r="AI499" t="str">
        <f t="shared" si="175"/>
        <v>6.92</v>
      </c>
      <c r="AJ499" s="1" t="str">
        <f t="shared" si="176"/>
        <v>42414.18</v>
      </c>
      <c r="AK499" t="str">
        <f t="shared" si="177"/>
        <v>31458.32</v>
      </c>
      <c r="AL499" s="1" t="str">
        <f t="shared" si="178"/>
        <v>10955.86</v>
      </c>
      <c r="AM499" s="4">
        <f t="shared" si="179"/>
        <v>2011</v>
      </c>
      <c r="AN499" s="1" t="str">
        <f t="shared" si="180"/>
        <v>'2011'</v>
      </c>
      <c r="AO499" s="5">
        <f t="shared" si="181"/>
        <v>1</v>
      </c>
      <c r="AP499" s="1" t="str">
        <f t="shared" si="182"/>
        <v>'1'</v>
      </c>
      <c r="AQ499" s="1" t="str">
        <f t="shared" si="183"/>
        <v>'fri'</v>
      </c>
      <c r="AR499" t="str">
        <f t="shared" si="184"/>
        <v>2.41</v>
      </c>
      <c r="AS499" s="1" t="str">
        <f t="shared" si="185"/>
        <v>'18 days')</v>
      </c>
    </row>
    <row r="500" spans="1:45" x14ac:dyDescent="0.25">
      <c r="A500" t="s">
        <v>97</v>
      </c>
      <c r="B500" t="s">
        <v>858</v>
      </c>
      <c r="C500" t="s">
        <v>148</v>
      </c>
      <c r="D500" t="s">
        <v>22</v>
      </c>
      <c r="E500" t="s">
        <v>23</v>
      </c>
      <c r="F500" s="1">
        <v>42057</v>
      </c>
      <c r="G500">
        <v>363329732</v>
      </c>
      <c r="H500" s="1">
        <v>42057</v>
      </c>
      <c r="I500">
        <v>6197</v>
      </c>
      <c r="J500" t="s">
        <v>149</v>
      </c>
      <c r="K500" t="s">
        <v>150</v>
      </c>
      <c r="L500" t="s">
        <v>1800</v>
      </c>
      <c r="M500" t="s">
        <v>1801</v>
      </c>
      <c r="N500" t="s">
        <v>1802</v>
      </c>
      <c r="O500">
        <v>2015</v>
      </c>
      <c r="P500">
        <v>2</v>
      </c>
      <c r="Q500" t="s">
        <v>135</v>
      </c>
      <c r="R500" t="s">
        <v>154</v>
      </c>
      <c r="S500" t="s">
        <v>242</v>
      </c>
      <c r="U500" s="1" t="str">
        <f t="shared" si="163"/>
        <v>('Central America and the Caribbean'</v>
      </c>
      <c r="V500" s="3" t="str">
        <f t="shared" si="164"/>
        <v>'Antigua and Barbuda '</v>
      </c>
      <c r="W500" s="3" t="str">
        <f t="shared" si="165"/>
        <v>'Office Supplies'</v>
      </c>
      <c r="X500" s="3" t="str">
        <f t="shared" si="166"/>
        <v>'Offline'</v>
      </c>
      <c r="Y500" s="3" t="str">
        <f t="shared" si="167"/>
        <v>'M'</v>
      </c>
      <c r="Z500" s="1" t="str">
        <f t="shared" si="168"/>
        <v>2015-02-22</v>
      </c>
      <c r="AA500" s="1" t="s">
        <v>3862</v>
      </c>
      <c r="AB500" s="1" t="str">
        <f t="shared" si="169"/>
        <v>'2015-02-22'</v>
      </c>
      <c r="AC500" s="3">
        <f t="shared" si="170"/>
        <v>363329732</v>
      </c>
      <c r="AD500" s="1" t="str">
        <f t="shared" si="171"/>
        <v>2015-02-22</v>
      </c>
      <c r="AE500" s="1" t="s">
        <v>3862</v>
      </c>
      <c r="AF500" s="1" t="str">
        <f t="shared" si="172"/>
        <v>'2015-02-22'</v>
      </c>
      <c r="AG500">
        <f t="shared" si="173"/>
        <v>6197</v>
      </c>
      <c r="AH500" s="1" t="str">
        <f t="shared" si="174"/>
        <v>651.21</v>
      </c>
      <c r="AI500" t="str">
        <f t="shared" si="175"/>
        <v>524.96</v>
      </c>
      <c r="AJ500" s="1" t="str">
        <f t="shared" si="176"/>
        <v>4035548.37</v>
      </c>
      <c r="AK500" t="str">
        <f t="shared" si="177"/>
        <v>3253177.12</v>
      </c>
      <c r="AL500" s="1" t="str">
        <f t="shared" si="178"/>
        <v>782371.25</v>
      </c>
      <c r="AM500" s="4">
        <f t="shared" si="179"/>
        <v>2015</v>
      </c>
      <c r="AN500" s="1" t="str">
        <f t="shared" si="180"/>
        <v>'2015'</v>
      </c>
      <c r="AO500" s="5">
        <f t="shared" si="181"/>
        <v>2</v>
      </c>
      <c r="AP500" s="1" t="str">
        <f t="shared" si="182"/>
        <v>'2'</v>
      </c>
      <c r="AQ500" s="1" t="str">
        <f t="shared" si="183"/>
        <v>'sat'</v>
      </c>
      <c r="AR500" t="str">
        <f t="shared" si="184"/>
        <v>126.25</v>
      </c>
      <c r="AS500" s="1" t="str">
        <f t="shared" si="185"/>
        <v>'0 days')</v>
      </c>
    </row>
    <row r="501" spans="1:45" x14ac:dyDescent="0.25">
      <c r="A501" t="s">
        <v>19</v>
      </c>
      <c r="B501" t="s">
        <v>515</v>
      </c>
      <c r="C501" t="s">
        <v>65</v>
      </c>
      <c r="D501" t="s">
        <v>35</v>
      </c>
      <c r="E501" t="s">
        <v>45</v>
      </c>
      <c r="F501" s="1">
        <v>42870</v>
      </c>
      <c r="G501">
        <v>521787345</v>
      </c>
      <c r="H501" s="1">
        <v>42911</v>
      </c>
      <c r="I501">
        <v>7325</v>
      </c>
      <c r="J501" t="s">
        <v>67</v>
      </c>
      <c r="K501" t="s">
        <v>68</v>
      </c>
      <c r="L501" t="s">
        <v>1803</v>
      </c>
      <c r="M501" t="s">
        <v>1804</v>
      </c>
      <c r="N501" t="s">
        <v>1805</v>
      </c>
      <c r="O501">
        <v>2017</v>
      </c>
      <c r="P501">
        <v>5</v>
      </c>
      <c r="Q501" t="s">
        <v>41</v>
      </c>
      <c r="R501" t="s">
        <v>73</v>
      </c>
      <c r="S501" t="s">
        <v>301</v>
      </c>
      <c r="U501" s="1" t="str">
        <f t="shared" si="163"/>
        <v>('Middle East and North Africa'</v>
      </c>
      <c r="V501" s="3" t="str">
        <f t="shared" si="164"/>
        <v>'Jordan'</v>
      </c>
      <c r="W501" s="3" t="str">
        <f t="shared" si="165"/>
        <v>'Fruits'</v>
      </c>
      <c r="X501" s="3" t="str">
        <f t="shared" si="166"/>
        <v>'Online'</v>
      </c>
      <c r="Y501" s="3" t="str">
        <f t="shared" si="167"/>
        <v>'C'</v>
      </c>
      <c r="Z501" s="1" t="str">
        <f t="shared" si="168"/>
        <v>2017-05-15</v>
      </c>
      <c r="AA501" s="1" t="s">
        <v>4046</v>
      </c>
      <c r="AB501" s="1" t="str">
        <f t="shared" si="169"/>
        <v>'2017-05-15'</v>
      </c>
      <c r="AC501" s="3">
        <f t="shared" si="170"/>
        <v>521787345</v>
      </c>
      <c r="AD501" s="1" t="str">
        <f t="shared" si="171"/>
        <v>2017-06-25</v>
      </c>
      <c r="AE501" s="1" t="s">
        <v>4742</v>
      </c>
      <c r="AF501" s="1" t="str">
        <f t="shared" si="172"/>
        <v>'2017-06-25'</v>
      </c>
      <c r="AG501">
        <f t="shared" si="173"/>
        <v>7325</v>
      </c>
      <c r="AH501" s="1" t="str">
        <f t="shared" si="174"/>
        <v>9.33</v>
      </c>
      <c r="AI501" t="str">
        <f t="shared" si="175"/>
        <v>6.92</v>
      </c>
      <c r="AJ501" s="1" t="str">
        <f t="shared" si="176"/>
        <v>68342.25</v>
      </c>
      <c r="AK501" t="str">
        <f t="shared" si="177"/>
        <v>50689.0</v>
      </c>
      <c r="AL501" s="1" t="str">
        <f t="shared" si="178"/>
        <v>17653.25</v>
      </c>
      <c r="AM501" s="4">
        <f t="shared" si="179"/>
        <v>2017</v>
      </c>
      <c r="AN501" s="1" t="str">
        <f t="shared" si="180"/>
        <v>'2017'</v>
      </c>
      <c r="AO501" s="5">
        <f t="shared" si="181"/>
        <v>5</v>
      </c>
      <c r="AP501" s="1" t="str">
        <f t="shared" si="182"/>
        <v>'5'</v>
      </c>
      <c r="AQ501" s="1" t="str">
        <f t="shared" si="183"/>
        <v>'sun'</v>
      </c>
      <c r="AR501" t="str">
        <f t="shared" si="184"/>
        <v>2.41</v>
      </c>
      <c r="AS501" s="1" t="str">
        <f t="shared" si="185"/>
        <v>'41 days')</v>
      </c>
    </row>
    <row r="502" spans="1:45" x14ac:dyDescent="0.25">
      <c r="A502" t="s">
        <v>63</v>
      </c>
      <c r="B502" t="s">
        <v>380</v>
      </c>
      <c r="C502" t="s">
        <v>213</v>
      </c>
      <c r="D502" t="s">
        <v>35</v>
      </c>
      <c r="E502" t="s">
        <v>138</v>
      </c>
      <c r="F502" s="1">
        <v>41104</v>
      </c>
      <c r="G502">
        <v>286014306</v>
      </c>
      <c r="H502" s="1">
        <v>41136</v>
      </c>
      <c r="I502">
        <v>6844</v>
      </c>
      <c r="J502" t="s">
        <v>214</v>
      </c>
      <c r="K502" t="s">
        <v>215</v>
      </c>
      <c r="L502" t="s">
        <v>1806</v>
      </c>
      <c r="M502" t="s">
        <v>1807</v>
      </c>
      <c r="N502" t="s">
        <v>1808</v>
      </c>
      <c r="O502">
        <v>2012</v>
      </c>
      <c r="P502">
        <v>7</v>
      </c>
      <c r="Q502" t="s">
        <v>29</v>
      </c>
      <c r="R502" t="s">
        <v>219</v>
      </c>
      <c r="S502" t="s">
        <v>62</v>
      </c>
      <c r="U502" s="1" t="str">
        <f t="shared" si="163"/>
        <v>('Sub-Saharan Africa'</v>
      </c>
      <c r="V502" s="3" t="str">
        <f t="shared" si="164"/>
        <v>'Mali'</v>
      </c>
      <c r="W502" s="3" t="str">
        <f t="shared" si="165"/>
        <v>'Meat'</v>
      </c>
      <c r="X502" s="3" t="str">
        <f t="shared" si="166"/>
        <v>'Online'</v>
      </c>
      <c r="Y502" s="3" t="str">
        <f t="shared" si="167"/>
        <v>'L'</v>
      </c>
      <c r="Z502" s="1" t="str">
        <f t="shared" si="168"/>
        <v>2012-07-14</v>
      </c>
      <c r="AA502" s="1" t="s">
        <v>4047</v>
      </c>
      <c r="AB502" s="1" t="str">
        <f t="shared" si="169"/>
        <v>'2012-07-14'</v>
      </c>
      <c r="AC502" s="3">
        <f t="shared" si="170"/>
        <v>286014306</v>
      </c>
      <c r="AD502" s="1" t="str">
        <f t="shared" si="171"/>
        <v>2012-08-15</v>
      </c>
      <c r="AE502" s="1" t="s">
        <v>4743</v>
      </c>
      <c r="AF502" s="1" t="str">
        <f t="shared" si="172"/>
        <v>'2012-08-15'</v>
      </c>
      <c r="AG502">
        <f t="shared" si="173"/>
        <v>6844</v>
      </c>
      <c r="AH502" s="1" t="str">
        <f t="shared" si="174"/>
        <v>421.89</v>
      </c>
      <c r="AI502" t="str">
        <f t="shared" si="175"/>
        <v>364.69</v>
      </c>
      <c r="AJ502" s="1" t="str">
        <f t="shared" si="176"/>
        <v>2887415.16</v>
      </c>
      <c r="AK502" t="str">
        <f t="shared" si="177"/>
        <v>2495938.36</v>
      </c>
      <c r="AL502" s="1" t="str">
        <f t="shared" si="178"/>
        <v>391476.8</v>
      </c>
      <c r="AM502" s="4">
        <f t="shared" si="179"/>
        <v>2012</v>
      </c>
      <c r="AN502" s="1" t="str">
        <f t="shared" si="180"/>
        <v>'2012'</v>
      </c>
      <c r="AO502" s="5">
        <f t="shared" si="181"/>
        <v>7</v>
      </c>
      <c r="AP502" s="1" t="str">
        <f t="shared" si="182"/>
        <v>'7'</v>
      </c>
      <c r="AQ502" s="1" t="str">
        <f t="shared" si="183"/>
        <v>'fri'</v>
      </c>
      <c r="AR502" t="str">
        <f t="shared" si="184"/>
        <v>57.19999999999999</v>
      </c>
      <c r="AS502" s="1" t="str">
        <f t="shared" si="185"/>
        <v>'32 days')</v>
      </c>
    </row>
    <row r="503" spans="1:45" x14ac:dyDescent="0.25">
      <c r="A503" t="s">
        <v>19</v>
      </c>
      <c r="B503" t="s">
        <v>544</v>
      </c>
      <c r="C503" t="s">
        <v>55</v>
      </c>
      <c r="D503" t="s">
        <v>22</v>
      </c>
      <c r="E503" t="s">
        <v>45</v>
      </c>
      <c r="F503" s="1">
        <v>42180</v>
      </c>
      <c r="G503">
        <v>215434443</v>
      </c>
      <c r="H503" s="1">
        <v>42185</v>
      </c>
      <c r="I503">
        <v>694</v>
      </c>
      <c r="J503" t="s">
        <v>56</v>
      </c>
      <c r="K503" t="s">
        <v>57</v>
      </c>
      <c r="L503" t="s">
        <v>1809</v>
      </c>
      <c r="M503" t="s">
        <v>1810</v>
      </c>
      <c r="N503" t="s">
        <v>1811</v>
      </c>
      <c r="O503">
        <v>2015</v>
      </c>
      <c r="P503">
        <v>6</v>
      </c>
      <c r="Q503" t="s">
        <v>94</v>
      </c>
      <c r="R503" t="s">
        <v>61</v>
      </c>
      <c r="S503" t="s">
        <v>263</v>
      </c>
      <c r="U503" s="1" t="str">
        <f t="shared" si="163"/>
        <v>('Middle East and North Africa'</v>
      </c>
      <c r="V503" s="3" t="str">
        <f t="shared" si="164"/>
        <v>'Somalia'</v>
      </c>
      <c r="W503" s="3" t="str">
        <f t="shared" si="165"/>
        <v>'Cereal'</v>
      </c>
      <c r="X503" s="3" t="str">
        <f t="shared" si="166"/>
        <v>'Offline'</v>
      </c>
      <c r="Y503" s="3" t="str">
        <f t="shared" si="167"/>
        <v>'C'</v>
      </c>
      <c r="Z503" s="1" t="str">
        <f t="shared" si="168"/>
        <v>2015-06-25</v>
      </c>
      <c r="AA503" s="1" t="s">
        <v>4048</v>
      </c>
      <c r="AB503" s="1" t="str">
        <f t="shared" si="169"/>
        <v>'2015-06-25'</v>
      </c>
      <c r="AC503" s="3">
        <f t="shared" si="170"/>
        <v>215434443</v>
      </c>
      <c r="AD503" s="1" t="str">
        <f t="shared" si="171"/>
        <v>2015-06-30</v>
      </c>
      <c r="AE503" s="1" t="s">
        <v>3619</v>
      </c>
      <c r="AF503" s="1" t="str">
        <f t="shared" si="172"/>
        <v>'2015-06-30'</v>
      </c>
      <c r="AG503">
        <f t="shared" si="173"/>
        <v>694</v>
      </c>
      <c r="AH503" s="1" t="str">
        <f t="shared" si="174"/>
        <v>205.7</v>
      </c>
      <c r="AI503" t="str">
        <f t="shared" si="175"/>
        <v>117.11</v>
      </c>
      <c r="AJ503" s="1" t="str">
        <f t="shared" si="176"/>
        <v>142755.8</v>
      </c>
      <c r="AK503" t="str">
        <f t="shared" si="177"/>
        <v>81274.34</v>
      </c>
      <c r="AL503" s="1" t="str">
        <f t="shared" si="178"/>
        <v>61481.46</v>
      </c>
      <c r="AM503" s="4">
        <f t="shared" si="179"/>
        <v>2015</v>
      </c>
      <c r="AN503" s="1" t="str">
        <f t="shared" si="180"/>
        <v>'2015'</v>
      </c>
      <c r="AO503" s="5">
        <f t="shared" si="181"/>
        <v>6</v>
      </c>
      <c r="AP503" s="1" t="str">
        <f t="shared" si="182"/>
        <v>'6'</v>
      </c>
      <c r="AQ503" s="1" t="str">
        <f t="shared" si="183"/>
        <v>'wed'</v>
      </c>
      <c r="AR503" t="str">
        <f t="shared" si="184"/>
        <v>88.58999999999999</v>
      </c>
      <c r="AS503" s="1" t="str">
        <f t="shared" si="185"/>
        <v>'5 days')</v>
      </c>
    </row>
    <row r="504" spans="1:45" x14ac:dyDescent="0.25">
      <c r="A504" t="s">
        <v>19</v>
      </c>
      <c r="B504" t="s">
        <v>1812</v>
      </c>
      <c r="C504" t="s">
        <v>114</v>
      </c>
      <c r="D504" t="s">
        <v>35</v>
      </c>
      <c r="E504" t="s">
        <v>138</v>
      </c>
      <c r="F504" s="1">
        <v>40842</v>
      </c>
      <c r="G504">
        <v>489784085</v>
      </c>
      <c r="H504" s="1">
        <v>40848</v>
      </c>
      <c r="I504">
        <v>6850</v>
      </c>
      <c r="J504" t="s">
        <v>115</v>
      </c>
      <c r="K504" t="s">
        <v>116</v>
      </c>
      <c r="L504" t="s">
        <v>1813</v>
      </c>
      <c r="M504" t="s">
        <v>1814</v>
      </c>
      <c r="N504" t="s">
        <v>1815</v>
      </c>
      <c r="O504">
        <v>2011</v>
      </c>
      <c r="P504">
        <v>10</v>
      </c>
      <c r="Q504" t="s">
        <v>85</v>
      </c>
      <c r="R504" t="s">
        <v>120</v>
      </c>
      <c r="S504" t="s">
        <v>224</v>
      </c>
      <c r="U504" s="1" t="str">
        <f t="shared" si="163"/>
        <v>('Middle East and North Africa'</v>
      </c>
      <c r="V504" s="3" t="str">
        <f t="shared" si="164"/>
        <v>'Kuwait'</v>
      </c>
      <c r="W504" s="3" t="str">
        <f t="shared" si="165"/>
        <v>'Snacks'</v>
      </c>
      <c r="X504" s="3" t="str">
        <f t="shared" si="166"/>
        <v>'Online'</v>
      </c>
      <c r="Y504" s="3" t="str">
        <f t="shared" si="167"/>
        <v>'L'</v>
      </c>
      <c r="Z504" s="1" t="str">
        <f t="shared" si="168"/>
        <v>2011-10-26</v>
      </c>
      <c r="AA504" s="1" t="s">
        <v>4049</v>
      </c>
      <c r="AB504" s="1" t="str">
        <f t="shared" si="169"/>
        <v>'2011-10-26'</v>
      </c>
      <c r="AC504" s="3">
        <f t="shared" si="170"/>
        <v>489784085</v>
      </c>
      <c r="AD504" s="1" t="str">
        <f t="shared" si="171"/>
        <v>2011-11-01</v>
      </c>
      <c r="AE504" s="1" t="s">
        <v>4744</v>
      </c>
      <c r="AF504" s="1" t="str">
        <f t="shared" si="172"/>
        <v>'2011-11-01'</v>
      </c>
      <c r="AG504">
        <f t="shared" si="173"/>
        <v>6850</v>
      </c>
      <c r="AH504" s="1" t="str">
        <f t="shared" si="174"/>
        <v>152.58</v>
      </c>
      <c r="AI504" t="str">
        <f t="shared" si="175"/>
        <v>97.44</v>
      </c>
      <c r="AJ504" s="1" t="str">
        <f t="shared" si="176"/>
        <v>1045173.0</v>
      </c>
      <c r="AK504" t="str">
        <f t="shared" si="177"/>
        <v>667464.0</v>
      </c>
      <c r="AL504" s="1" t="str">
        <f t="shared" si="178"/>
        <v>377709.0</v>
      </c>
      <c r="AM504" s="4">
        <f t="shared" si="179"/>
        <v>2011</v>
      </c>
      <c r="AN504" s="1" t="str">
        <f t="shared" si="180"/>
        <v>'2011'</v>
      </c>
      <c r="AO504" s="5">
        <f t="shared" si="181"/>
        <v>10</v>
      </c>
      <c r="AP504" s="1" t="str">
        <f t="shared" si="182"/>
        <v>'10'</v>
      </c>
      <c r="AQ504" s="1" t="str">
        <f t="shared" si="183"/>
        <v>'tue'</v>
      </c>
      <c r="AR504" t="str">
        <f t="shared" si="184"/>
        <v>55.140000000000015</v>
      </c>
      <c r="AS504" s="1" t="str">
        <f t="shared" si="185"/>
        <v>'6 days')</v>
      </c>
    </row>
    <row r="505" spans="1:45" x14ac:dyDescent="0.25">
      <c r="A505" t="s">
        <v>63</v>
      </c>
      <c r="B505" t="s">
        <v>436</v>
      </c>
      <c r="C505" t="s">
        <v>148</v>
      </c>
      <c r="D505" t="s">
        <v>22</v>
      </c>
      <c r="E505" t="s">
        <v>45</v>
      </c>
      <c r="F505" s="1">
        <v>41906</v>
      </c>
      <c r="G505">
        <v>459112060</v>
      </c>
      <c r="H505" s="1">
        <v>41924</v>
      </c>
      <c r="I505">
        <v>316</v>
      </c>
      <c r="J505" t="s">
        <v>149</v>
      </c>
      <c r="K505" t="s">
        <v>150</v>
      </c>
      <c r="L505" t="s">
        <v>1816</v>
      </c>
      <c r="M505" t="s">
        <v>1817</v>
      </c>
      <c r="N505" t="s">
        <v>1818</v>
      </c>
      <c r="O505">
        <v>2014</v>
      </c>
      <c r="P505">
        <v>9</v>
      </c>
      <c r="Q505" t="s">
        <v>85</v>
      </c>
      <c r="R505" t="s">
        <v>154</v>
      </c>
      <c r="S505" t="s">
        <v>346</v>
      </c>
      <c r="U505" s="1" t="str">
        <f t="shared" si="163"/>
        <v>('Sub-Saharan Africa'</v>
      </c>
      <c r="V505" s="3" t="str">
        <f t="shared" si="164"/>
        <v>'Liberia'</v>
      </c>
      <c r="W505" s="3" t="str">
        <f t="shared" si="165"/>
        <v>'Office Supplies'</v>
      </c>
      <c r="X505" s="3" t="str">
        <f t="shared" si="166"/>
        <v>'Offline'</v>
      </c>
      <c r="Y505" s="3" t="str">
        <f t="shared" si="167"/>
        <v>'C'</v>
      </c>
      <c r="Z505" s="1" t="str">
        <f t="shared" si="168"/>
        <v>2014-09-24</v>
      </c>
      <c r="AA505" s="1" t="s">
        <v>3952</v>
      </c>
      <c r="AB505" s="1" t="str">
        <f t="shared" si="169"/>
        <v>'2014-09-24'</v>
      </c>
      <c r="AC505" s="3">
        <f t="shared" si="170"/>
        <v>459112060</v>
      </c>
      <c r="AD505" s="1" t="str">
        <f t="shared" si="171"/>
        <v>2014-10-12</v>
      </c>
      <c r="AE505" s="1" t="s">
        <v>4745</v>
      </c>
      <c r="AF505" s="1" t="str">
        <f t="shared" si="172"/>
        <v>'2014-10-12'</v>
      </c>
      <c r="AG505">
        <f t="shared" si="173"/>
        <v>316</v>
      </c>
      <c r="AH505" s="1" t="str">
        <f t="shared" si="174"/>
        <v>651.21</v>
      </c>
      <c r="AI505" t="str">
        <f t="shared" si="175"/>
        <v>524.96</v>
      </c>
      <c r="AJ505" s="1" t="str">
        <f t="shared" si="176"/>
        <v>205782.36</v>
      </c>
      <c r="AK505" t="str">
        <f t="shared" si="177"/>
        <v>165887.36</v>
      </c>
      <c r="AL505" s="1" t="str">
        <f t="shared" si="178"/>
        <v>39895.0</v>
      </c>
      <c r="AM505" s="4">
        <f t="shared" si="179"/>
        <v>2014</v>
      </c>
      <c r="AN505" s="1" t="str">
        <f t="shared" si="180"/>
        <v>'2014'</v>
      </c>
      <c r="AO505" s="5">
        <f t="shared" si="181"/>
        <v>9</v>
      </c>
      <c r="AP505" s="1" t="str">
        <f t="shared" si="182"/>
        <v>'9'</v>
      </c>
      <c r="AQ505" s="1" t="str">
        <f t="shared" si="183"/>
        <v>'tue'</v>
      </c>
      <c r="AR505" t="str">
        <f t="shared" si="184"/>
        <v>126.25</v>
      </c>
      <c r="AS505" s="1" t="str">
        <f t="shared" si="185"/>
        <v>'18 days')</v>
      </c>
    </row>
    <row r="506" spans="1:45" x14ac:dyDescent="0.25">
      <c r="A506" t="s">
        <v>53</v>
      </c>
      <c r="B506" t="s">
        <v>537</v>
      </c>
      <c r="C506" t="s">
        <v>148</v>
      </c>
      <c r="D506" t="s">
        <v>35</v>
      </c>
      <c r="E506" t="s">
        <v>45</v>
      </c>
      <c r="F506" s="1">
        <v>42277</v>
      </c>
      <c r="G506">
        <v>893779695</v>
      </c>
      <c r="H506" s="1">
        <v>42315</v>
      </c>
      <c r="I506">
        <v>8128</v>
      </c>
      <c r="J506" t="s">
        <v>149</v>
      </c>
      <c r="K506" t="s">
        <v>150</v>
      </c>
      <c r="L506" t="s">
        <v>1819</v>
      </c>
      <c r="M506" t="s">
        <v>1820</v>
      </c>
      <c r="N506" t="s">
        <v>1821</v>
      </c>
      <c r="O506">
        <v>2015</v>
      </c>
      <c r="P506">
        <v>9</v>
      </c>
      <c r="Q506" t="s">
        <v>85</v>
      </c>
      <c r="R506" t="s">
        <v>154</v>
      </c>
      <c r="S506" t="s">
        <v>268</v>
      </c>
      <c r="U506" s="1" t="str">
        <f t="shared" si="163"/>
        <v>('Asia'</v>
      </c>
      <c r="V506" s="3" t="str">
        <f t="shared" si="164"/>
        <v>'China'</v>
      </c>
      <c r="W506" s="3" t="str">
        <f t="shared" si="165"/>
        <v>'Office Supplies'</v>
      </c>
      <c r="X506" s="3" t="str">
        <f t="shared" si="166"/>
        <v>'Online'</v>
      </c>
      <c r="Y506" s="3" t="str">
        <f t="shared" si="167"/>
        <v>'C'</v>
      </c>
      <c r="Z506" s="1" t="str">
        <f t="shared" si="168"/>
        <v>2015-09-30</v>
      </c>
      <c r="AA506" s="1" t="s">
        <v>4050</v>
      </c>
      <c r="AB506" s="1" t="str">
        <f t="shared" si="169"/>
        <v>'2015-09-30'</v>
      </c>
      <c r="AC506" s="3">
        <f t="shared" si="170"/>
        <v>893779695</v>
      </c>
      <c r="AD506" s="1" t="str">
        <f t="shared" si="171"/>
        <v>2015-11-07</v>
      </c>
      <c r="AE506" s="1" t="s">
        <v>4746</v>
      </c>
      <c r="AF506" s="1" t="str">
        <f t="shared" si="172"/>
        <v>'2015-11-07'</v>
      </c>
      <c r="AG506">
        <f t="shared" si="173"/>
        <v>8128</v>
      </c>
      <c r="AH506" s="1" t="str">
        <f t="shared" si="174"/>
        <v>651.21</v>
      </c>
      <c r="AI506" t="str">
        <f t="shared" si="175"/>
        <v>524.96</v>
      </c>
      <c r="AJ506" s="1" t="str">
        <f t="shared" si="176"/>
        <v>5293034.88</v>
      </c>
      <c r="AK506" t="str">
        <f t="shared" si="177"/>
        <v>4266874.88</v>
      </c>
      <c r="AL506" s="1" t="str">
        <f t="shared" si="178"/>
        <v>1026160.0</v>
      </c>
      <c r="AM506" s="4">
        <f t="shared" si="179"/>
        <v>2015</v>
      </c>
      <c r="AN506" s="1" t="str">
        <f t="shared" si="180"/>
        <v>'2015'</v>
      </c>
      <c r="AO506" s="5">
        <f t="shared" si="181"/>
        <v>9</v>
      </c>
      <c r="AP506" s="1" t="str">
        <f t="shared" si="182"/>
        <v>'9'</v>
      </c>
      <c r="AQ506" s="1" t="str">
        <f t="shared" si="183"/>
        <v>'tue'</v>
      </c>
      <c r="AR506" t="str">
        <f t="shared" si="184"/>
        <v>126.25</v>
      </c>
      <c r="AS506" s="1" t="str">
        <f t="shared" si="185"/>
        <v>'38 days')</v>
      </c>
    </row>
    <row r="507" spans="1:45" x14ac:dyDescent="0.25">
      <c r="A507" t="s">
        <v>75</v>
      </c>
      <c r="B507" t="s">
        <v>847</v>
      </c>
      <c r="C507" t="s">
        <v>213</v>
      </c>
      <c r="D507" t="s">
        <v>22</v>
      </c>
      <c r="E507" t="s">
        <v>23</v>
      </c>
      <c r="F507" s="1">
        <v>40633</v>
      </c>
      <c r="G507">
        <v>834460818</v>
      </c>
      <c r="H507" s="1">
        <v>40633</v>
      </c>
      <c r="I507">
        <v>4355</v>
      </c>
      <c r="J507" t="s">
        <v>214</v>
      </c>
      <c r="K507" t="s">
        <v>215</v>
      </c>
      <c r="L507" t="s">
        <v>1822</v>
      </c>
      <c r="M507" t="s">
        <v>1823</v>
      </c>
      <c r="N507" t="s">
        <v>1824</v>
      </c>
      <c r="O507">
        <v>2011</v>
      </c>
      <c r="P507">
        <v>3</v>
      </c>
      <c r="Q507" t="s">
        <v>94</v>
      </c>
      <c r="R507" t="s">
        <v>219</v>
      </c>
      <c r="S507" t="s">
        <v>242</v>
      </c>
      <c r="U507" s="1" t="str">
        <f t="shared" si="163"/>
        <v>('Europe'</v>
      </c>
      <c r="V507" s="3" t="str">
        <f t="shared" si="164"/>
        <v>'Andorra'</v>
      </c>
      <c r="W507" s="3" t="str">
        <f t="shared" si="165"/>
        <v>'Meat'</v>
      </c>
      <c r="X507" s="3" t="str">
        <f t="shared" si="166"/>
        <v>'Offline'</v>
      </c>
      <c r="Y507" s="3" t="str">
        <f t="shared" si="167"/>
        <v>'M'</v>
      </c>
      <c r="Z507" s="1" t="str">
        <f t="shared" si="168"/>
        <v>2011-03-31</v>
      </c>
      <c r="AA507" s="1" t="s">
        <v>4051</v>
      </c>
      <c r="AB507" s="1" t="str">
        <f t="shared" si="169"/>
        <v>'2011-03-31'</v>
      </c>
      <c r="AC507" s="3">
        <f t="shared" si="170"/>
        <v>834460818</v>
      </c>
      <c r="AD507" s="1" t="str">
        <f t="shared" si="171"/>
        <v>2011-03-31</v>
      </c>
      <c r="AE507" s="1" t="s">
        <v>4051</v>
      </c>
      <c r="AF507" s="1" t="str">
        <f t="shared" si="172"/>
        <v>'2011-03-31'</v>
      </c>
      <c r="AG507">
        <f t="shared" si="173"/>
        <v>4355</v>
      </c>
      <c r="AH507" s="1" t="str">
        <f t="shared" si="174"/>
        <v>421.89</v>
      </c>
      <c r="AI507" t="str">
        <f t="shared" si="175"/>
        <v>364.69</v>
      </c>
      <c r="AJ507" s="1" t="str">
        <f t="shared" si="176"/>
        <v>1837330.95</v>
      </c>
      <c r="AK507" t="str">
        <f t="shared" si="177"/>
        <v>1588224.95</v>
      </c>
      <c r="AL507" s="1" t="str">
        <f t="shared" si="178"/>
        <v>249106.0</v>
      </c>
      <c r="AM507" s="4">
        <f t="shared" si="179"/>
        <v>2011</v>
      </c>
      <c r="AN507" s="1" t="str">
        <f t="shared" si="180"/>
        <v>'2011'</v>
      </c>
      <c r="AO507" s="5">
        <f t="shared" si="181"/>
        <v>3</v>
      </c>
      <c r="AP507" s="1" t="str">
        <f t="shared" si="182"/>
        <v>'3'</v>
      </c>
      <c r="AQ507" s="1" t="str">
        <f t="shared" si="183"/>
        <v>'wed'</v>
      </c>
      <c r="AR507" t="str">
        <f t="shared" si="184"/>
        <v>57.19999999999999</v>
      </c>
      <c r="AS507" s="1" t="str">
        <f t="shared" si="185"/>
        <v>'0 days')</v>
      </c>
    </row>
    <row r="508" spans="1:45" x14ac:dyDescent="0.25">
      <c r="A508" t="s">
        <v>63</v>
      </c>
      <c r="B508" t="s">
        <v>387</v>
      </c>
      <c r="C508" t="s">
        <v>157</v>
      </c>
      <c r="D508" t="s">
        <v>35</v>
      </c>
      <c r="E508" t="s">
        <v>45</v>
      </c>
      <c r="F508" s="1">
        <v>41572</v>
      </c>
      <c r="G508">
        <v>742141759</v>
      </c>
      <c r="H508" s="1">
        <v>41575</v>
      </c>
      <c r="I508">
        <v>5093</v>
      </c>
      <c r="J508" t="s">
        <v>158</v>
      </c>
      <c r="K508" t="s">
        <v>159</v>
      </c>
      <c r="L508" t="s">
        <v>1825</v>
      </c>
      <c r="M508" t="s">
        <v>1826</v>
      </c>
      <c r="N508" t="s">
        <v>1827</v>
      </c>
      <c r="O508">
        <v>2013</v>
      </c>
      <c r="P508">
        <v>10</v>
      </c>
      <c r="Q508" t="s">
        <v>163</v>
      </c>
      <c r="R508" t="s">
        <v>164</v>
      </c>
      <c r="S508" t="s">
        <v>588</v>
      </c>
      <c r="U508" s="1" t="str">
        <f t="shared" si="163"/>
        <v>('Sub-Saharan Africa'</v>
      </c>
      <c r="V508" s="3" t="str">
        <f t="shared" si="164"/>
        <v>'Niger'</v>
      </c>
      <c r="W508" s="3" t="str">
        <f t="shared" si="165"/>
        <v>'Beverages'</v>
      </c>
      <c r="X508" s="3" t="str">
        <f t="shared" si="166"/>
        <v>'Online'</v>
      </c>
      <c r="Y508" s="3" t="str">
        <f t="shared" si="167"/>
        <v>'C'</v>
      </c>
      <c r="Z508" s="1" t="str">
        <f t="shared" si="168"/>
        <v>2013-10-25</v>
      </c>
      <c r="AA508" s="1" t="s">
        <v>4052</v>
      </c>
      <c r="AB508" s="1" t="str">
        <f t="shared" si="169"/>
        <v>'2013-10-25'</v>
      </c>
      <c r="AC508" s="3">
        <f t="shared" si="170"/>
        <v>742141759</v>
      </c>
      <c r="AD508" s="1" t="str">
        <f t="shared" si="171"/>
        <v>2013-10-28</v>
      </c>
      <c r="AE508" s="1" t="s">
        <v>4747</v>
      </c>
      <c r="AF508" s="1" t="str">
        <f t="shared" si="172"/>
        <v>'2013-10-28'</v>
      </c>
      <c r="AG508">
        <f t="shared" si="173"/>
        <v>5093</v>
      </c>
      <c r="AH508" s="1" t="str">
        <f t="shared" si="174"/>
        <v>47.45</v>
      </c>
      <c r="AI508" t="str">
        <f t="shared" si="175"/>
        <v>31.79</v>
      </c>
      <c r="AJ508" s="1" t="str">
        <f t="shared" si="176"/>
        <v>241662.85</v>
      </c>
      <c r="AK508" t="str">
        <f t="shared" si="177"/>
        <v>161906.47</v>
      </c>
      <c r="AL508" s="1" t="str">
        <f t="shared" si="178"/>
        <v>79756.38</v>
      </c>
      <c r="AM508" s="4">
        <f t="shared" si="179"/>
        <v>2013</v>
      </c>
      <c r="AN508" s="1" t="str">
        <f t="shared" si="180"/>
        <v>'2013'</v>
      </c>
      <c r="AO508" s="5">
        <f t="shared" si="181"/>
        <v>10</v>
      </c>
      <c r="AP508" s="1" t="str">
        <f t="shared" si="182"/>
        <v>'10'</v>
      </c>
      <c r="AQ508" s="1" t="str">
        <f t="shared" si="183"/>
        <v>'thur'</v>
      </c>
      <c r="AR508" t="str">
        <f t="shared" si="184"/>
        <v>15.660000000000004</v>
      </c>
      <c r="AS508" s="1" t="str">
        <f t="shared" si="185"/>
        <v>'3 days')</v>
      </c>
    </row>
    <row r="509" spans="1:45" x14ac:dyDescent="0.25">
      <c r="A509" t="s">
        <v>75</v>
      </c>
      <c r="B509" t="s">
        <v>728</v>
      </c>
      <c r="C509" t="s">
        <v>34</v>
      </c>
      <c r="D509" t="s">
        <v>22</v>
      </c>
      <c r="E509" t="s">
        <v>23</v>
      </c>
      <c r="F509" s="1">
        <v>40402</v>
      </c>
      <c r="G509">
        <v>248121345</v>
      </c>
      <c r="H509" s="1">
        <v>40435</v>
      </c>
      <c r="I509">
        <v>3475</v>
      </c>
      <c r="J509" t="s">
        <v>36</v>
      </c>
      <c r="K509" t="s">
        <v>37</v>
      </c>
      <c r="L509" t="s">
        <v>1828</v>
      </c>
      <c r="M509" t="s">
        <v>1829</v>
      </c>
      <c r="N509" t="s">
        <v>1830</v>
      </c>
      <c r="O509">
        <v>2010</v>
      </c>
      <c r="P509">
        <v>8</v>
      </c>
      <c r="Q509" t="s">
        <v>94</v>
      </c>
      <c r="R509" t="s">
        <v>42</v>
      </c>
      <c r="S509" t="s">
        <v>320</v>
      </c>
      <c r="U509" s="1" t="str">
        <f t="shared" si="163"/>
        <v>('Europe'</v>
      </c>
      <c r="V509" s="3" t="str">
        <f t="shared" si="164"/>
        <v>'Hungary'</v>
      </c>
      <c r="W509" s="3" t="str">
        <f t="shared" si="165"/>
        <v>'Vegetables'</v>
      </c>
      <c r="X509" s="3" t="str">
        <f t="shared" si="166"/>
        <v>'Offline'</v>
      </c>
      <c r="Y509" s="3" t="str">
        <f t="shared" si="167"/>
        <v>'M'</v>
      </c>
      <c r="Z509" s="1" t="str">
        <f t="shared" si="168"/>
        <v>2010-08-12</v>
      </c>
      <c r="AA509" s="1" t="s">
        <v>4053</v>
      </c>
      <c r="AB509" s="1" t="str">
        <f t="shared" si="169"/>
        <v>'2010-08-12'</v>
      </c>
      <c r="AC509" s="3">
        <f t="shared" si="170"/>
        <v>248121345</v>
      </c>
      <c r="AD509" s="1" t="str">
        <f t="shared" si="171"/>
        <v>2010-09-14</v>
      </c>
      <c r="AE509" s="1" t="s">
        <v>4066</v>
      </c>
      <c r="AF509" s="1" t="str">
        <f t="shared" si="172"/>
        <v>'2010-09-14'</v>
      </c>
      <c r="AG509">
        <f t="shared" si="173"/>
        <v>3475</v>
      </c>
      <c r="AH509" s="1" t="str">
        <f t="shared" si="174"/>
        <v>154.06</v>
      </c>
      <c r="AI509" t="str">
        <f t="shared" si="175"/>
        <v>90.93</v>
      </c>
      <c r="AJ509" s="1" t="str">
        <f t="shared" si="176"/>
        <v>535358.5</v>
      </c>
      <c r="AK509" t="str">
        <f t="shared" si="177"/>
        <v>315981.75</v>
      </c>
      <c r="AL509" s="1" t="str">
        <f t="shared" si="178"/>
        <v>219376.75</v>
      </c>
      <c r="AM509" s="4">
        <f t="shared" si="179"/>
        <v>2010</v>
      </c>
      <c r="AN509" s="1" t="str">
        <f t="shared" si="180"/>
        <v>'2010'</v>
      </c>
      <c r="AO509" s="5">
        <f t="shared" si="181"/>
        <v>8</v>
      </c>
      <c r="AP509" s="1" t="str">
        <f t="shared" si="182"/>
        <v>'8'</v>
      </c>
      <c r="AQ509" s="1" t="str">
        <f t="shared" si="183"/>
        <v>'wed'</v>
      </c>
      <c r="AR509" t="str">
        <f t="shared" si="184"/>
        <v>63.13</v>
      </c>
      <c r="AS509" s="1" t="str">
        <f t="shared" si="185"/>
        <v>'33 days')</v>
      </c>
    </row>
    <row r="510" spans="1:45" x14ac:dyDescent="0.25">
      <c r="A510" t="s">
        <v>75</v>
      </c>
      <c r="B510" t="s">
        <v>1442</v>
      </c>
      <c r="C510" t="s">
        <v>88</v>
      </c>
      <c r="D510" t="s">
        <v>22</v>
      </c>
      <c r="E510" t="s">
        <v>23</v>
      </c>
      <c r="F510" s="1">
        <v>41116</v>
      </c>
      <c r="G510">
        <v>404010903</v>
      </c>
      <c r="H510" s="1">
        <v>41156</v>
      </c>
      <c r="I510">
        <v>4659</v>
      </c>
      <c r="J510" t="s">
        <v>89</v>
      </c>
      <c r="K510" t="s">
        <v>90</v>
      </c>
      <c r="L510" t="s">
        <v>1831</v>
      </c>
      <c r="M510" t="s">
        <v>1832</v>
      </c>
      <c r="N510" t="s">
        <v>1833</v>
      </c>
      <c r="O510">
        <v>2012</v>
      </c>
      <c r="P510">
        <v>7</v>
      </c>
      <c r="Q510" t="s">
        <v>94</v>
      </c>
      <c r="R510" t="s">
        <v>95</v>
      </c>
      <c r="S510" t="s">
        <v>435</v>
      </c>
      <c r="U510" s="1" t="str">
        <f t="shared" si="163"/>
        <v>('Europe'</v>
      </c>
      <c r="V510" s="3" t="str">
        <f t="shared" si="164"/>
        <v>'Monaco'</v>
      </c>
      <c r="W510" s="3" t="str">
        <f t="shared" si="165"/>
        <v>'Clothes'</v>
      </c>
      <c r="X510" s="3" t="str">
        <f t="shared" si="166"/>
        <v>'Offline'</v>
      </c>
      <c r="Y510" s="3" t="str">
        <f t="shared" si="167"/>
        <v>'M'</v>
      </c>
      <c r="Z510" s="1" t="str">
        <f t="shared" si="168"/>
        <v>2012-07-26</v>
      </c>
      <c r="AA510" s="1" t="s">
        <v>4019</v>
      </c>
      <c r="AB510" s="1" t="str">
        <f t="shared" si="169"/>
        <v>'2012-07-26'</v>
      </c>
      <c r="AC510" s="3">
        <f t="shared" si="170"/>
        <v>404010903</v>
      </c>
      <c r="AD510" s="1" t="str">
        <f t="shared" si="171"/>
        <v>2012-09-04</v>
      </c>
      <c r="AE510" s="1" t="s">
        <v>4139</v>
      </c>
      <c r="AF510" s="1" t="str">
        <f t="shared" si="172"/>
        <v>'2012-09-04'</v>
      </c>
      <c r="AG510">
        <f t="shared" si="173"/>
        <v>4659</v>
      </c>
      <c r="AH510" s="1" t="str">
        <f t="shared" si="174"/>
        <v>109.28</v>
      </c>
      <c r="AI510" t="str">
        <f t="shared" si="175"/>
        <v>35.84</v>
      </c>
      <c r="AJ510" s="1" t="str">
        <f t="shared" si="176"/>
        <v>509135.52</v>
      </c>
      <c r="AK510" t="str">
        <f t="shared" si="177"/>
        <v>166978.56</v>
      </c>
      <c r="AL510" s="1" t="str">
        <f t="shared" si="178"/>
        <v>342156.96</v>
      </c>
      <c r="AM510" s="4">
        <f t="shared" si="179"/>
        <v>2012</v>
      </c>
      <c r="AN510" s="1" t="str">
        <f t="shared" si="180"/>
        <v>'2012'</v>
      </c>
      <c r="AO510" s="5">
        <f t="shared" si="181"/>
        <v>7</v>
      </c>
      <c r="AP510" s="1" t="str">
        <f t="shared" si="182"/>
        <v>'7'</v>
      </c>
      <c r="AQ510" s="1" t="str">
        <f t="shared" si="183"/>
        <v>'wed'</v>
      </c>
      <c r="AR510" t="str">
        <f t="shared" si="184"/>
        <v>73.44</v>
      </c>
      <c r="AS510" s="1" t="str">
        <f t="shared" si="185"/>
        <v>'40 days')</v>
      </c>
    </row>
    <row r="511" spans="1:45" x14ac:dyDescent="0.25">
      <c r="A511" t="s">
        <v>103</v>
      </c>
      <c r="B511" t="s">
        <v>494</v>
      </c>
      <c r="C511" t="s">
        <v>123</v>
      </c>
      <c r="D511" t="s">
        <v>35</v>
      </c>
      <c r="E511" t="s">
        <v>138</v>
      </c>
      <c r="F511" s="1">
        <v>41182</v>
      </c>
      <c r="G511">
        <v>531734263</v>
      </c>
      <c r="H511" s="1">
        <v>41194</v>
      </c>
      <c r="I511">
        <v>840</v>
      </c>
      <c r="J511" t="s">
        <v>124</v>
      </c>
      <c r="K511" t="s">
        <v>125</v>
      </c>
      <c r="L511" t="s">
        <v>1834</v>
      </c>
      <c r="M511" t="s">
        <v>1835</v>
      </c>
      <c r="N511" t="s">
        <v>1836</v>
      </c>
      <c r="O511">
        <v>2012</v>
      </c>
      <c r="P511">
        <v>9</v>
      </c>
      <c r="Q511" t="s">
        <v>135</v>
      </c>
      <c r="R511" t="s">
        <v>129</v>
      </c>
      <c r="S511" t="s">
        <v>175</v>
      </c>
      <c r="U511" s="1" t="str">
        <f t="shared" si="163"/>
        <v>('Australia and Oceania'</v>
      </c>
      <c r="V511" s="3" t="str">
        <f t="shared" si="164"/>
        <v>'Tuvalu'</v>
      </c>
      <c r="W511" s="3" t="str">
        <f t="shared" si="165"/>
        <v>'Household'</v>
      </c>
      <c r="X511" s="3" t="str">
        <f t="shared" si="166"/>
        <v>'Online'</v>
      </c>
      <c r="Y511" s="3" t="str">
        <f t="shared" si="167"/>
        <v>'L'</v>
      </c>
      <c r="Z511" s="1" t="str">
        <f t="shared" si="168"/>
        <v>2012-09-30</v>
      </c>
      <c r="AA511" s="1" t="s">
        <v>4054</v>
      </c>
      <c r="AB511" s="1" t="str">
        <f t="shared" si="169"/>
        <v>'2012-09-30'</v>
      </c>
      <c r="AC511" s="3">
        <f t="shared" si="170"/>
        <v>531734263</v>
      </c>
      <c r="AD511" s="1" t="str">
        <f t="shared" si="171"/>
        <v>2012-10-12</v>
      </c>
      <c r="AE511" s="1" t="s">
        <v>4748</v>
      </c>
      <c r="AF511" s="1" t="str">
        <f t="shared" si="172"/>
        <v>'2012-10-12'</v>
      </c>
      <c r="AG511">
        <f t="shared" si="173"/>
        <v>840</v>
      </c>
      <c r="AH511" s="1" t="str">
        <f t="shared" si="174"/>
        <v>668.27</v>
      </c>
      <c r="AI511" t="str">
        <f t="shared" si="175"/>
        <v>502.54</v>
      </c>
      <c r="AJ511" s="1" t="str">
        <f t="shared" si="176"/>
        <v>561346.8</v>
      </c>
      <c r="AK511" t="str">
        <f t="shared" si="177"/>
        <v>422133.6</v>
      </c>
      <c r="AL511" s="1" t="str">
        <f t="shared" si="178"/>
        <v>139213.2</v>
      </c>
      <c r="AM511" s="4">
        <f t="shared" si="179"/>
        <v>2012</v>
      </c>
      <c r="AN511" s="1" t="str">
        <f t="shared" si="180"/>
        <v>'2012'</v>
      </c>
      <c r="AO511" s="5">
        <f t="shared" si="181"/>
        <v>9</v>
      </c>
      <c r="AP511" s="1" t="str">
        <f t="shared" si="182"/>
        <v>'9'</v>
      </c>
      <c r="AQ511" s="1" t="str">
        <f t="shared" si="183"/>
        <v>'sat'</v>
      </c>
      <c r="AR511" t="str">
        <f t="shared" si="184"/>
        <v>165.72999999999996</v>
      </c>
      <c r="AS511" s="1" t="str">
        <f t="shared" si="185"/>
        <v>'12 days')</v>
      </c>
    </row>
    <row r="512" spans="1:45" x14ac:dyDescent="0.25">
      <c r="A512" t="s">
        <v>63</v>
      </c>
      <c r="B512" t="s">
        <v>419</v>
      </c>
      <c r="C512" t="s">
        <v>44</v>
      </c>
      <c r="D512" t="s">
        <v>35</v>
      </c>
      <c r="E512" t="s">
        <v>45</v>
      </c>
      <c r="F512" s="1">
        <v>41222</v>
      </c>
      <c r="G512">
        <v>473527753</v>
      </c>
      <c r="H512" s="1">
        <v>41272</v>
      </c>
      <c r="I512">
        <v>6240</v>
      </c>
      <c r="J512" t="s">
        <v>46</v>
      </c>
      <c r="K512" t="s">
        <v>47</v>
      </c>
      <c r="L512" t="s">
        <v>1837</v>
      </c>
      <c r="M512" t="s">
        <v>1838</v>
      </c>
      <c r="N512" t="s">
        <v>1839</v>
      </c>
      <c r="O512">
        <v>2012</v>
      </c>
      <c r="P512">
        <v>11</v>
      </c>
      <c r="Q512" t="s">
        <v>163</v>
      </c>
      <c r="R512" t="s">
        <v>51</v>
      </c>
      <c r="S512" t="s">
        <v>246</v>
      </c>
      <c r="U512" s="1" t="str">
        <f t="shared" si="163"/>
        <v>('Sub-Saharan Africa'</v>
      </c>
      <c r="V512" s="3" t="str">
        <f t="shared" si="164"/>
        <v>'South Sudan'</v>
      </c>
      <c r="W512" s="3" t="str">
        <f t="shared" si="165"/>
        <v>'Baby Food'</v>
      </c>
      <c r="X512" s="3" t="str">
        <f t="shared" si="166"/>
        <v>'Online'</v>
      </c>
      <c r="Y512" s="3" t="str">
        <f t="shared" si="167"/>
        <v>'C'</v>
      </c>
      <c r="Z512" s="1" t="str">
        <f t="shared" si="168"/>
        <v>2012-11-09</v>
      </c>
      <c r="AA512" s="1" t="s">
        <v>4055</v>
      </c>
      <c r="AB512" s="1" t="str">
        <f t="shared" si="169"/>
        <v>'2012-11-09'</v>
      </c>
      <c r="AC512" s="3">
        <f t="shared" si="170"/>
        <v>473527753</v>
      </c>
      <c r="AD512" s="1" t="str">
        <f t="shared" si="171"/>
        <v>2012-12-29</v>
      </c>
      <c r="AE512" s="1" t="s">
        <v>4749</v>
      </c>
      <c r="AF512" s="1" t="str">
        <f t="shared" si="172"/>
        <v>'2012-12-29'</v>
      </c>
      <c r="AG512">
        <f t="shared" si="173"/>
        <v>6240</v>
      </c>
      <c r="AH512" s="1" t="str">
        <f t="shared" si="174"/>
        <v>255.28</v>
      </c>
      <c r="AI512" t="str">
        <f t="shared" si="175"/>
        <v>159.42</v>
      </c>
      <c r="AJ512" s="1" t="str">
        <f t="shared" si="176"/>
        <v>1592947.2</v>
      </c>
      <c r="AK512" t="str">
        <f t="shared" si="177"/>
        <v>994780.8</v>
      </c>
      <c r="AL512" s="1" t="str">
        <f t="shared" si="178"/>
        <v>598166.4</v>
      </c>
      <c r="AM512" s="4">
        <f t="shared" si="179"/>
        <v>2012</v>
      </c>
      <c r="AN512" s="1" t="str">
        <f t="shared" si="180"/>
        <v>'2012'</v>
      </c>
      <c r="AO512" s="5">
        <f t="shared" si="181"/>
        <v>11</v>
      </c>
      <c r="AP512" s="1" t="str">
        <f t="shared" si="182"/>
        <v>'11'</v>
      </c>
      <c r="AQ512" s="1" t="str">
        <f t="shared" si="183"/>
        <v>'thur'</v>
      </c>
      <c r="AR512" t="str">
        <f t="shared" si="184"/>
        <v>95.86</v>
      </c>
      <c r="AS512" s="1" t="str">
        <f t="shared" si="185"/>
        <v>'50 days')</v>
      </c>
    </row>
    <row r="513" spans="1:45" x14ac:dyDescent="0.25">
      <c r="A513" t="s">
        <v>75</v>
      </c>
      <c r="B513" t="s">
        <v>519</v>
      </c>
      <c r="C513" t="s">
        <v>55</v>
      </c>
      <c r="D513" t="s">
        <v>22</v>
      </c>
      <c r="E513" t="s">
        <v>23</v>
      </c>
      <c r="F513" s="1">
        <v>40866</v>
      </c>
      <c r="G513">
        <v>141940200</v>
      </c>
      <c r="H513" s="1">
        <v>40910</v>
      </c>
      <c r="I513">
        <v>2114</v>
      </c>
      <c r="J513" t="s">
        <v>56</v>
      </c>
      <c r="K513" t="s">
        <v>57</v>
      </c>
      <c r="L513" t="s">
        <v>1840</v>
      </c>
      <c r="M513" t="s">
        <v>1841</v>
      </c>
      <c r="N513" t="s">
        <v>1842</v>
      </c>
      <c r="O513">
        <v>2011</v>
      </c>
      <c r="P513">
        <v>11</v>
      </c>
      <c r="Q513" t="s">
        <v>29</v>
      </c>
      <c r="R513" t="s">
        <v>61</v>
      </c>
      <c r="S513" t="s">
        <v>86</v>
      </c>
      <c r="U513" s="1" t="str">
        <f t="shared" si="163"/>
        <v>('Europe'</v>
      </c>
      <c r="V513" s="3" t="str">
        <f t="shared" si="164"/>
        <v>'Cyprus'</v>
      </c>
      <c r="W513" s="3" t="str">
        <f t="shared" si="165"/>
        <v>'Cereal'</v>
      </c>
      <c r="X513" s="3" t="str">
        <f t="shared" si="166"/>
        <v>'Offline'</v>
      </c>
      <c r="Y513" s="3" t="str">
        <f t="shared" si="167"/>
        <v>'M'</v>
      </c>
      <c r="Z513" s="1" t="str">
        <f t="shared" si="168"/>
        <v>2011-11-19</v>
      </c>
      <c r="AA513" s="1" t="s">
        <v>4056</v>
      </c>
      <c r="AB513" s="1" t="str">
        <f t="shared" si="169"/>
        <v>'2011-11-19'</v>
      </c>
      <c r="AC513" s="3">
        <f t="shared" si="170"/>
        <v>141940200</v>
      </c>
      <c r="AD513" s="1" t="str">
        <f t="shared" si="171"/>
        <v>2012-01-02</v>
      </c>
      <c r="AE513" s="1" t="s">
        <v>4348</v>
      </c>
      <c r="AF513" s="1" t="str">
        <f t="shared" si="172"/>
        <v>'2012-01-02'</v>
      </c>
      <c r="AG513">
        <f t="shared" si="173"/>
        <v>2114</v>
      </c>
      <c r="AH513" s="1" t="str">
        <f t="shared" si="174"/>
        <v>205.7</v>
      </c>
      <c r="AI513" t="str">
        <f t="shared" si="175"/>
        <v>117.11</v>
      </c>
      <c r="AJ513" s="1" t="str">
        <f t="shared" si="176"/>
        <v>434849.8</v>
      </c>
      <c r="AK513" t="str">
        <f t="shared" si="177"/>
        <v>247570.54</v>
      </c>
      <c r="AL513" s="1" t="str">
        <f t="shared" si="178"/>
        <v>187279.26</v>
      </c>
      <c r="AM513" s="4">
        <f t="shared" si="179"/>
        <v>2011</v>
      </c>
      <c r="AN513" s="1" t="str">
        <f t="shared" si="180"/>
        <v>'2011'</v>
      </c>
      <c r="AO513" s="5">
        <f t="shared" si="181"/>
        <v>11</v>
      </c>
      <c r="AP513" s="1" t="str">
        <f t="shared" si="182"/>
        <v>'11'</v>
      </c>
      <c r="AQ513" s="1" t="str">
        <f t="shared" si="183"/>
        <v>'fri'</v>
      </c>
      <c r="AR513" t="str">
        <f t="shared" si="184"/>
        <v>88.58999999999999</v>
      </c>
      <c r="AS513" s="1" t="str">
        <f t="shared" si="185"/>
        <v>'44 days')</v>
      </c>
    </row>
    <row r="514" spans="1:45" x14ac:dyDescent="0.25">
      <c r="A514" t="s">
        <v>75</v>
      </c>
      <c r="B514" t="s">
        <v>637</v>
      </c>
      <c r="C514" t="s">
        <v>123</v>
      </c>
      <c r="D514" t="s">
        <v>22</v>
      </c>
      <c r="E514" t="s">
        <v>23</v>
      </c>
      <c r="F514" s="1">
        <v>42895</v>
      </c>
      <c r="G514">
        <v>869832932</v>
      </c>
      <c r="H514" s="1">
        <v>42941</v>
      </c>
      <c r="I514">
        <v>1749</v>
      </c>
      <c r="J514" t="s">
        <v>124</v>
      </c>
      <c r="K514" t="s">
        <v>125</v>
      </c>
      <c r="L514" t="s">
        <v>1843</v>
      </c>
      <c r="M514" t="s">
        <v>1844</v>
      </c>
      <c r="N514" t="s">
        <v>1845</v>
      </c>
      <c r="O514">
        <v>2017</v>
      </c>
      <c r="P514">
        <v>6</v>
      </c>
      <c r="Q514" t="s">
        <v>163</v>
      </c>
      <c r="R514" t="s">
        <v>129</v>
      </c>
      <c r="S514" t="s">
        <v>281</v>
      </c>
      <c r="U514" s="1" t="str">
        <f t="shared" si="163"/>
        <v>('Europe'</v>
      </c>
      <c r="V514" s="3" t="str">
        <f t="shared" si="164"/>
        <v>'Poland'</v>
      </c>
      <c r="W514" s="3" t="str">
        <f t="shared" si="165"/>
        <v>'Household'</v>
      </c>
      <c r="X514" s="3" t="str">
        <f t="shared" si="166"/>
        <v>'Offline'</v>
      </c>
      <c r="Y514" s="3" t="str">
        <f t="shared" si="167"/>
        <v>'M'</v>
      </c>
      <c r="Z514" s="1" t="str">
        <f t="shared" si="168"/>
        <v>2017-06-09</v>
      </c>
      <c r="AA514" s="1" t="s">
        <v>3666</v>
      </c>
      <c r="AB514" s="1" t="str">
        <f t="shared" si="169"/>
        <v>'2017-06-09'</v>
      </c>
      <c r="AC514" s="3">
        <f t="shared" si="170"/>
        <v>869832932</v>
      </c>
      <c r="AD514" s="1" t="str">
        <f t="shared" si="171"/>
        <v>2017-07-25</v>
      </c>
      <c r="AE514" s="1" t="s">
        <v>4750</v>
      </c>
      <c r="AF514" s="1" t="str">
        <f t="shared" si="172"/>
        <v>'2017-07-25'</v>
      </c>
      <c r="AG514">
        <f t="shared" si="173"/>
        <v>1749</v>
      </c>
      <c r="AH514" s="1" t="str">
        <f t="shared" si="174"/>
        <v>668.27</v>
      </c>
      <c r="AI514" t="str">
        <f t="shared" si="175"/>
        <v>502.54</v>
      </c>
      <c r="AJ514" s="1" t="str">
        <f t="shared" si="176"/>
        <v>1168804.23</v>
      </c>
      <c r="AK514" t="str">
        <f t="shared" si="177"/>
        <v>878942.46</v>
      </c>
      <c r="AL514" s="1" t="str">
        <f t="shared" si="178"/>
        <v>289861.77</v>
      </c>
      <c r="AM514" s="4">
        <f t="shared" si="179"/>
        <v>2017</v>
      </c>
      <c r="AN514" s="1" t="str">
        <f t="shared" si="180"/>
        <v>'2017'</v>
      </c>
      <c r="AO514" s="5">
        <f t="shared" si="181"/>
        <v>6</v>
      </c>
      <c r="AP514" s="1" t="str">
        <f t="shared" si="182"/>
        <v>'6'</v>
      </c>
      <c r="AQ514" s="1" t="str">
        <f t="shared" si="183"/>
        <v>'thur'</v>
      </c>
      <c r="AR514" t="str">
        <f t="shared" si="184"/>
        <v>165.72999999999996</v>
      </c>
      <c r="AS514" s="1" t="str">
        <f t="shared" si="185"/>
        <v>'46 days')</v>
      </c>
    </row>
    <row r="515" spans="1:45" x14ac:dyDescent="0.25">
      <c r="A515" t="s">
        <v>63</v>
      </c>
      <c r="B515" t="s">
        <v>436</v>
      </c>
      <c r="C515" t="s">
        <v>114</v>
      </c>
      <c r="D515" t="s">
        <v>35</v>
      </c>
      <c r="E515" t="s">
        <v>66</v>
      </c>
      <c r="F515" s="1">
        <v>40803</v>
      </c>
      <c r="G515">
        <v>460379779</v>
      </c>
      <c r="H515" s="1">
        <v>40851</v>
      </c>
      <c r="I515">
        <v>5462</v>
      </c>
      <c r="J515" t="s">
        <v>115</v>
      </c>
      <c r="K515" t="s">
        <v>116</v>
      </c>
      <c r="L515" t="s">
        <v>1846</v>
      </c>
      <c r="M515" t="s">
        <v>1847</v>
      </c>
      <c r="N515" t="s">
        <v>1848</v>
      </c>
      <c r="O515">
        <v>2011</v>
      </c>
      <c r="P515">
        <v>9</v>
      </c>
      <c r="Q515" t="s">
        <v>29</v>
      </c>
      <c r="R515" t="s">
        <v>120</v>
      </c>
      <c r="S515" t="s">
        <v>311</v>
      </c>
      <c r="U515" s="1" t="str">
        <f t="shared" ref="U515:U578" si="186">CONCATENATE("('",A515,"'")</f>
        <v>('Sub-Saharan Africa'</v>
      </c>
      <c r="V515" s="3" t="str">
        <f t="shared" ref="V515:V578" si="187">CONCATENATE("'",B515,"'")</f>
        <v>'Liberia'</v>
      </c>
      <c r="W515" s="3" t="str">
        <f t="shared" ref="W515:W578" si="188">CONCATENATE("'",C515,"'")</f>
        <v>'Snacks'</v>
      </c>
      <c r="X515" s="3" t="str">
        <f t="shared" ref="X515:X578" si="189">CONCATENATE("'",D515,"'")</f>
        <v>'Online'</v>
      </c>
      <c r="Y515" s="3" t="str">
        <f t="shared" ref="Y515:Y578" si="190">CONCATENATE("'",E515,"'")</f>
        <v>'H'</v>
      </c>
      <c r="Z515" s="1" t="str">
        <f t="shared" ref="Z515:Z578" si="191">CONCATENATE(TEXT(F515,"yyyy-mm-dd"))</f>
        <v>2011-09-17</v>
      </c>
      <c r="AA515" s="1" t="s">
        <v>3711</v>
      </c>
      <c r="AB515" s="1" t="str">
        <f t="shared" ref="AB515:AB578" si="192">CONCATENATE("'",AA515,"'")</f>
        <v>'2011-09-17'</v>
      </c>
      <c r="AC515" s="3">
        <f t="shared" ref="AC515:AC578" si="193">G515</f>
        <v>460379779</v>
      </c>
      <c r="AD515" s="1" t="str">
        <f t="shared" ref="AD515:AD578" si="194">CONCATENATE(TEXT(H515,"yyyy-mm-dd"))</f>
        <v>2011-11-04</v>
      </c>
      <c r="AE515" s="1" t="s">
        <v>4499</v>
      </c>
      <c r="AF515" s="1" t="str">
        <f t="shared" ref="AF515:AF578" si="195">CONCATENATE("'",AE515,"'")</f>
        <v>'2011-11-04'</v>
      </c>
      <c r="AG515">
        <f t="shared" ref="AG515:AG578" si="196">I515</f>
        <v>5462</v>
      </c>
      <c r="AH515" s="1" t="str">
        <f t="shared" ref="AH515:AH578" si="197">J515</f>
        <v>152.58</v>
      </c>
      <c r="AI515" t="str">
        <f t="shared" ref="AI515:AI578" si="198">K515</f>
        <v>97.44</v>
      </c>
      <c r="AJ515" s="1" t="str">
        <f t="shared" ref="AJ515:AJ578" si="199">L515</f>
        <v>833391.96</v>
      </c>
      <c r="AK515" t="str">
        <f t="shared" ref="AK515:AK578" si="200">M515</f>
        <v>532217.28</v>
      </c>
      <c r="AL515" s="1" t="str">
        <f t="shared" ref="AL515:AL578" si="201">N515</f>
        <v>301174.68</v>
      </c>
      <c r="AM515" s="4">
        <f t="shared" ref="AM515:AM578" si="202">O515</f>
        <v>2011</v>
      </c>
      <c r="AN515" s="1" t="str">
        <f t="shared" ref="AN515:AN578" si="203">CONCATENATE("'",AM515,"'")</f>
        <v>'2011'</v>
      </c>
      <c r="AO515" s="5">
        <f t="shared" ref="AO515:AO578" si="204">P515</f>
        <v>9</v>
      </c>
      <c r="AP515" s="1" t="str">
        <f t="shared" ref="AP515:AP578" si="205">CONCATENATE("'",AO515,"'")</f>
        <v>'9'</v>
      </c>
      <c r="AQ515" s="1" t="str">
        <f t="shared" ref="AQ515:AQ578" si="206">CONCATENATE("'",Q515,"'")</f>
        <v>'fri'</v>
      </c>
      <c r="AR515" t="str">
        <f t="shared" ref="AR515:AR578" si="207">R515</f>
        <v>55.140000000000015</v>
      </c>
      <c r="AS515" s="1" t="str">
        <f t="shared" ref="AS515:AS578" si="208">CONCATENATE("'",S515,"')")</f>
        <v>'48 days')</v>
      </c>
    </row>
    <row r="516" spans="1:45" x14ac:dyDescent="0.25">
      <c r="A516" t="s">
        <v>63</v>
      </c>
      <c r="B516" t="s">
        <v>929</v>
      </c>
      <c r="C516" t="s">
        <v>34</v>
      </c>
      <c r="D516" t="s">
        <v>35</v>
      </c>
      <c r="E516" t="s">
        <v>45</v>
      </c>
      <c r="F516" s="1">
        <v>42300</v>
      </c>
      <c r="G516">
        <v>837067067</v>
      </c>
      <c r="H516" s="1">
        <v>42303</v>
      </c>
      <c r="I516">
        <v>5602</v>
      </c>
      <c r="J516" t="s">
        <v>36</v>
      </c>
      <c r="K516" t="s">
        <v>37</v>
      </c>
      <c r="L516" t="s">
        <v>1849</v>
      </c>
      <c r="M516" t="s">
        <v>1850</v>
      </c>
      <c r="N516" t="s">
        <v>1851</v>
      </c>
      <c r="O516">
        <v>2015</v>
      </c>
      <c r="P516">
        <v>10</v>
      </c>
      <c r="Q516" t="s">
        <v>163</v>
      </c>
      <c r="R516" t="s">
        <v>42</v>
      </c>
      <c r="S516" t="s">
        <v>588</v>
      </c>
      <c r="U516" s="1" t="str">
        <f t="shared" si="186"/>
        <v>('Sub-Saharan Africa'</v>
      </c>
      <c r="V516" s="3" t="str">
        <f t="shared" si="187"/>
        <v>'Cote d'Ivoire'</v>
      </c>
      <c r="W516" s="3" t="str">
        <f t="shared" si="188"/>
        <v>'Vegetables'</v>
      </c>
      <c r="X516" s="3" t="str">
        <f t="shared" si="189"/>
        <v>'Online'</v>
      </c>
      <c r="Y516" s="3" t="str">
        <f t="shared" si="190"/>
        <v>'C'</v>
      </c>
      <c r="Z516" s="1" t="str">
        <f t="shared" si="191"/>
        <v>2015-10-23</v>
      </c>
      <c r="AA516" s="1" t="s">
        <v>4057</v>
      </c>
      <c r="AB516" s="1" t="str">
        <f t="shared" si="192"/>
        <v>'2015-10-23'</v>
      </c>
      <c r="AC516" s="3">
        <f t="shared" si="193"/>
        <v>837067067</v>
      </c>
      <c r="AD516" s="1" t="str">
        <f t="shared" si="194"/>
        <v>2015-10-26</v>
      </c>
      <c r="AE516" s="1" t="s">
        <v>4091</v>
      </c>
      <c r="AF516" s="1" t="str">
        <f t="shared" si="195"/>
        <v>'2015-10-26'</v>
      </c>
      <c r="AG516">
        <f t="shared" si="196"/>
        <v>5602</v>
      </c>
      <c r="AH516" s="1" t="str">
        <f t="shared" si="197"/>
        <v>154.06</v>
      </c>
      <c r="AI516" t="str">
        <f t="shared" si="198"/>
        <v>90.93</v>
      </c>
      <c r="AJ516" s="1" t="str">
        <f t="shared" si="199"/>
        <v>863044.12</v>
      </c>
      <c r="AK516" t="str">
        <f t="shared" si="200"/>
        <v>509389.86</v>
      </c>
      <c r="AL516" s="1" t="str">
        <f t="shared" si="201"/>
        <v>353654.26</v>
      </c>
      <c r="AM516" s="4">
        <f t="shared" si="202"/>
        <v>2015</v>
      </c>
      <c r="AN516" s="1" t="str">
        <f t="shared" si="203"/>
        <v>'2015'</v>
      </c>
      <c r="AO516" s="5">
        <f t="shared" si="204"/>
        <v>10</v>
      </c>
      <c r="AP516" s="1" t="str">
        <f t="shared" si="205"/>
        <v>'10'</v>
      </c>
      <c r="AQ516" s="1" t="str">
        <f t="shared" si="206"/>
        <v>'thur'</v>
      </c>
      <c r="AR516" t="str">
        <f t="shared" si="207"/>
        <v>63.13</v>
      </c>
      <c r="AS516" s="1" t="str">
        <f t="shared" si="208"/>
        <v>'3 days')</v>
      </c>
    </row>
    <row r="517" spans="1:45" x14ac:dyDescent="0.25">
      <c r="A517" t="s">
        <v>53</v>
      </c>
      <c r="B517" t="s">
        <v>1610</v>
      </c>
      <c r="C517" t="s">
        <v>157</v>
      </c>
      <c r="D517" t="s">
        <v>35</v>
      </c>
      <c r="E517" t="s">
        <v>45</v>
      </c>
      <c r="F517" s="1">
        <v>40271</v>
      </c>
      <c r="G517">
        <v>393693625</v>
      </c>
      <c r="H517" s="1">
        <v>40277</v>
      </c>
      <c r="I517">
        <v>1547</v>
      </c>
      <c r="J517" t="s">
        <v>158</v>
      </c>
      <c r="K517" t="s">
        <v>159</v>
      </c>
      <c r="L517" t="s">
        <v>1852</v>
      </c>
      <c r="M517" t="s">
        <v>1853</v>
      </c>
      <c r="N517" t="s">
        <v>1854</v>
      </c>
      <c r="O517">
        <v>2010</v>
      </c>
      <c r="P517">
        <v>4</v>
      </c>
      <c r="Q517" t="s">
        <v>29</v>
      </c>
      <c r="R517" t="s">
        <v>164</v>
      </c>
      <c r="S517" t="s">
        <v>224</v>
      </c>
      <c r="U517" s="1" t="str">
        <f t="shared" si="186"/>
        <v>('Asia'</v>
      </c>
      <c r="V517" s="3" t="str">
        <f t="shared" si="187"/>
        <v>'Kyrgyzstan'</v>
      </c>
      <c r="W517" s="3" t="str">
        <f t="shared" si="188"/>
        <v>'Beverages'</v>
      </c>
      <c r="X517" s="3" t="str">
        <f t="shared" si="189"/>
        <v>'Online'</v>
      </c>
      <c r="Y517" s="3" t="str">
        <f t="shared" si="190"/>
        <v>'C'</v>
      </c>
      <c r="Z517" s="1" t="str">
        <f t="shared" si="191"/>
        <v>2010-04-03</v>
      </c>
      <c r="AA517" s="1" t="s">
        <v>4058</v>
      </c>
      <c r="AB517" s="1" t="str">
        <f t="shared" si="192"/>
        <v>'2010-04-03'</v>
      </c>
      <c r="AC517" s="3">
        <f t="shared" si="193"/>
        <v>393693625</v>
      </c>
      <c r="AD517" s="1" t="str">
        <f t="shared" si="194"/>
        <v>2010-04-09</v>
      </c>
      <c r="AE517" s="1" t="s">
        <v>3665</v>
      </c>
      <c r="AF517" s="1" t="str">
        <f t="shared" si="195"/>
        <v>'2010-04-09'</v>
      </c>
      <c r="AG517">
        <f t="shared" si="196"/>
        <v>1547</v>
      </c>
      <c r="AH517" s="1" t="str">
        <f t="shared" si="197"/>
        <v>47.45</v>
      </c>
      <c r="AI517" t="str">
        <f t="shared" si="198"/>
        <v>31.79</v>
      </c>
      <c r="AJ517" s="1" t="str">
        <f t="shared" si="199"/>
        <v>73405.15</v>
      </c>
      <c r="AK517" t="str">
        <f t="shared" si="200"/>
        <v>49179.13</v>
      </c>
      <c r="AL517" s="1" t="str">
        <f t="shared" si="201"/>
        <v>24226.02</v>
      </c>
      <c r="AM517" s="4">
        <f t="shared" si="202"/>
        <v>2010</v>
      </c>
      <c r="AN517" s="1" t="str">
        <f t="shared" si="203"/>
        <v>'2010'</v>
      </c>
      <c r="AO517" s="5">
        <f t="shared" si="204"/>
        <v>4</v>
      </c>
      <c r="AP517" s="1" t="str">
        <f t="shared" si="205"/>
        <v>'4'</v>
      </c>
      <c r="AQ517" s="1" t="str">
        <f t="shared" si="206"/>
        <v>'fri'</v>
      </c>
      <c r="AR517" t="str">
        <f t="shared" si="207"/>
        <v>15.660000000000004</v>
      </c>
      <c r="AS517" s="1" t="str">
        <f t="shared" si="208"/>
        <v>'6 days')</v>
      </c>
    </row>
    <row r="518" spans="1:45" x14ac:dyDescent="0.25">
      <c r="A518" t="s">
        <v>75</v>
      </c>
      <c r="B518" t="s">
        <v>851</v>
      </c>
      <c r="C518" t="s">
        <v>34</v>
      </c>
      <c r="D518" t="s">
        <v>22</v>
      </c>
      <c r="E518" t="s">
        <v>138</v>
      </c>
      <c r="F518" s="1">
        <v>41823</v>
      </c>
      <c r="G518">
        <v>744370782</v>
      </c>
      <c r="H518" s="1">
        <v>41834</v>
      </c>
      <c r="I518">
        <v>4711</v>
      </c>
      <c r="J518" t="s">
        <v>36</v>
      </c>
      <c r="K518" t="s">
        <v>37</v>
      </c>
      <c r="L518" t="s">
        <v>1855</v>
      </c>
      <c r="M518" t="s">
        <v>1856</v>
      </c>
      <c r="N518" t="s">
        <v>1857</v>
      </c>
      <c r="O518">
        <v>2014</v>
      </c>
      <c r="P518">
        <v>7</v>
      </c>
      <c r="Q518" t="s">
        <v>94</v>
      </c>
      <c r="R518" t="s">
        <v>42</v>
      </c>
      <c r="S518" t="s">
        <v>165</v>
      </c>
      <c r="U518" s="1" t="str">
        <f t="shared" si="186"/>
        <v>('Europe'</v>
      </c>
      <c r="V518" s="3" t="str">
        <f t="shared" si="187"/>
        <v>'Slovakia'</v>
      </c>
      <c r="W518" s="3" t="str">
        <f t="shared" si="188"/>
        <v>'Vegetables'</v>
      </c>
      <c r="X518" s="3" t="str">
        <f t="shared" si="189"/>
        <v>'Offline'</v>
      </c>
      <c r="Y518" s="3" t="str">
        <f t="shared" si="190"/>
        <v>'L'</v>
      </c>
      <c r="Z518" s="1" t="str">
        <f t="shared" si="191"/>
        <v>2014-07-03</v>
      </c>
      <c r="AA518" s="1" t="s">
        <v>4059</v>
      </c>
      <c r="AB518" s="1" t="str">
        <f t="shared" si="192"/>
        <v>'2014-07-03'</v>
      </c>
      <c r="AC518" s="3">
        <f t="shared" si="193"/>
        <v>744370782</v>
      </c>
      <c r="AD518" s="1" t="str">
        <f t="shared" si="194"/>
        <v>2014-07-14</v>
      </c>
      <c r="AE518" s="1" t="s">
        <v>4751</v>
      </c>
      <c r="AF518" s="1" t="str">
        <f t="shared" si="195"/>
        <v>'2014-07-14'</v>
      </c>
      <c r="AG518">
        <f t="shared" si="196"/>
        <v>4711</v>
      </c>
      <c r="AH518" s="1" t="str">
        <f t="shared" si="197"/>
        <v>154.06</v>
      </c>
      <c r="AI518" t="str">
        <f t="shared" si="198"/>
        <v>90.93</v>
      </c>
      <c r="AJ518" s="1" t="str">
        <f t="shared" si="199"/>
        <v>725776.66</v>
      </c>
      <c r="AK518" t="str">
        <f t="shared" si="200"/>
        <v>428371.23</v>
      </c>
      <c r="AL518" s="1" t="str">
        <f t="shared" si="201"/>
        <v>297405.43</v>
      </c>
      <c r="AM518" s="4">
        <f t="shared" si="202"/>
        <v>2014</v>
      </c>
      <c r="AN518" s="1" t="str">
        <f t="shared" si="203"/>
        <v>'2014'</v>
      </c>
      <c r="AO518" s="5">
        <f t="shared" si="204"/>
        <v>7</v>
      </c>
      <c r="AP518" s="1" t="str">
        <f t="shared" si="205"/>
        <v>'7'</v>
      </c>
      <c r="AQ518" s="1" t="str">
        <f t="shared" si="206"/>
        <v>'wed'</v>
      </c>
      <c r="AR518" t="str">
        <f t="shared" si="207"/>
        <v>63.13</v>
      </c>
      <c r="AS518" s="1" t="str">
        <f t="shared" si="208"/>
        <v>'11 days')</v>
      </c>
    </row>
    <row r="519" spans="1:45" x14ac:dyDescent="0.25">
      <c r="A519" t="s">
        <v>53</v>
      </c>
      <c r="B519" t="s">
        <v>334</v>
      </c>
      <c r="C519" t="s">
        <v>21</v>
      </c>
      <c r="D519" t="s">
        <v>22</v>
      </c>
      <c r="E519" t="s">
        <v>23</v>
      </c>
      <c r="F519" s="1">
        <v>42003</v>
      </c>
      <c r="G519">
        <v>873522365</v>
      </c>
      <c r="H519" s="1">
        <v>42017</v>
      </c>
      <c r="I519">
        <v>3534</v>
      </c>
      <c r="J519" t="s">
        <v>24</v>
      </c>
      <c r="K519" t="s">
        <v>25</v>
      </c>
      <c r="L519" t="s">
        <v>1858</v>
      </c>
      <c r="M519" t="s">
        <v>1859</v>
      </c>
      <c r="N519" t="s">
        <v>1860</v>
      </c>
      <c r="O519">
        <v>2014</v>
      </c>
      <c r="P519">
        <v>12</v>
      </c>
      <c r="Q519" t="s">
        <v>72</v>
      </c>
      <c r="R519" t="s">
        <v>30</v>
      </c>
      <c r="S519" t="s">
        <v>290</v>
      </c>
      <c r="U519" s="1" t="str">
        <f t="shared" si="186"/>
        <v>('Asia'</v>
      </c>
      <c r="V519" s="3" t="str">
        <f t="shared" si="187"/>
        <v>'Malaysia'</v>
      </c>
      <c r="W519" s="3" t="str">
        <f t="shared" si="188"/>
        <v>'Cosmetics'</v>
      </c>
      <c r="X519" s="3" t="str">
        <f t="shared" si="189"/>
        <v>'Offline'</v>
      </c>
      <c r="Y519" s="3" t="str">
        <f t="shared" si="190"/>
        <v>'M'</v>
      </c>
      <c r="Z519" s="1" t="str">
        <f t="shared" si="191"/>
        <v>2014-12-30</v>
      </c>
      <c r="AA519" s="1" t="s">
        <v>4060</v>
      </c>
      <c r="AB519" s="1" t="str">
        <f t="shared" si="192"/>
        <v>'2014-12-30'</v>
      </c>
      <c r="AC519" s="3">
        <f t="shared" si="193"/>
        <v>873522365</v>
      </c>
      <c r="AD519" s="1" t="str">
        <f t="shared" si="194"/>
        <v>2015-01-13</v>
      </c>
      <c r="AE519" s="1" t="s">
        <v>4382</v>
      </c>
      <c r="AF519" s="1" t="str">
        <f t="shared" si="195"/>
        <v>'2015-01-13'</v>
      </c>
      <c r="AG519">
        <f t="shared" si="196"/>
        <v>3534</v>
      </c>
      <c r="AH519" s="1" t="str">
        <f t="shared" si="197"/>
        <v>437.2</v>
      </c>
      <c r="AI519" t="str">
        <f t="shared" si="198"/>
        <v>263.33</v>
      </c>
      <c r="AJ519" s="1" t="str">
        <f t="shared" si="199"/>
        <v>1545064.8</v>
      </c>
      <c r="AK519" t="str">
        <f t="shared" si="200"/>
        <v>930608.22</v>
      </c>
      <c r="AL519" s="1" t="str">
        <f t="shared" si="201"/>
        <v>614456.58</v>
      </c>
      <c r="AM519" s="4">
        <f t="shared" si="202"/>
        <v>2014</v>
      </c>
      <c r="AN519" s="1" t="str">
        <f t="shared" si="203"/>
        <v>'2014'</v>
      </c>
      <c r="AO519" s="5">
        <f t="shared" si="204"/>
        <v>12</v>
      </c>
      <c r="AP519" s="1" t="str">
        <f t="shared" si="205"/>
        <v>'12'</v>
      </c>
      <c r="AQ519" s="1" t="str">
        <f t="shared" si="206"/>
        <v>'mon'</v>
      </c>
      <c r="AR519" t="str">
        <f t="shared" si="207"/>
        <v>173.87</v>
      </c>
      <c r="AS519" s="1" t="str">
        <f t="shared" si="208"/>
        <v>'14 days')</v>
      </c>
    </row>
    <row r="520" spans="1:45" x14ac:dyDescent="0.25">
      <c r="A520" t="s">
        <v>63</v>
      </c>
      <c r="B520" t="s">
        <v>436</v>
      </c>
      <c r="C520" t="s">
        <v>157</v>
      </c>
      <c r="D520" t="s">
        <v>35</v>
      </c>
      <c r="E520" t="s">
        <v>138</v>
      </c>
      <c r="F520" s="1">
        <v>41778</v>
      </c>
      <c r="G520">
        <v>285884702</v>
      </c>
      <c r="H520" s="1">
        <v>41800</v>
      </c>
      <c r="I520">
        <v>8491</v>
      </c>
      <c r="J520" t="s">
        <v>158</v>
      </c>
      <c r="K520" t="s">
        <v>159</v>
      </c>
      <c r="L520" t="s">
        <v>1861</v>
      </c>
      <c r="M520" t="s">
        <v>1862</v>
      </c>
      <c r="N520" t="s">
        <v>1863</v>
      </c>
      <c r="O520">
        <v>2014</v>
      </c>
      <c r="P520">
        <v>5</v>
      </c>
      <c r="Q520" t="s">
        <v>41</v>
      </c>
      <c r="R520" t="s">
        <v>164</v>
      </c>
      <c r="S520" t="s">
        <v>212</v>
      </c>
      <c r="U520" s="1" t="str">
        <f t="shared" si="186"/>
        <v>('Sub-Saharan Africa'</v>
      </c>
      <c r="V520" s="3" t="str">
        <f t="shared" si="187"/>
        <v>'Liberia'</v>
      </c>
      <c r="W520" s="3" t="str">
        <f t="shared" si="188"/>
        <v>'Beverages'</v>
      </c>
      <c r="X520" s="3" t="str">
        <f t="shared" si="189"/>
        <v>'Online'</v>
      </c>
      <c r="Y520" s="3" t="str">
        <f t="shared" si="190"/>
        <v>'L'</v>
      </c>
      <c r="Z520" s="1" t="str">
        <f t="shared" si="191"/>
        <v>2014-05-19</v>
      </c>
      <c r="AA520" s="1" t="s">
        <v>4008</v>
      </c>
      <c r="AB520" s="1" t="str">
        <f t="shared" si="192"/>
        <v>'2014-05-19'</v>
      </c>
      <c r="AC520" s="3">
        <f t="shared" si="193"/>
        <v>285884702</v>
      </c>
      <c r="AD520" s="1" t="str">
        <f t="shared" si="194"/>
        <v>2014-06-10</v>
      </c>
      <c r="AE520" s="1" t="s">
        <v>4752</v>
      </c>
      <c r="AF520" s="1" t="str">
        <f t="shared" si="195"/>
        <v>'2014-06-10'</v>
      </c>
      <c r="AG520">
        <f t="shared" si="196"/>
        <v>8491</v>
      </c>
      <c r="AH520" s="1" t="str">
        <f t="shared" si="197"/>
        <v>47.45</v>
      </c>
      <c r="AI520" t="str">
        <f t="shared" si="198"/>
        <v>31.79</v>
      </c>
      <c r="AJ520" s="1" t="str">
        <f t="shared" si="199"/>
        <v>402897.95</v>
      </c>
      <c r="AK520" t="str">
        <f t="shared" si="200"/>
        <v>269928.89</v>
      </c>
      <c r="AL520" s="1" t="str">
        <f t="shared" si="201"/>
        <v>132969.06</v>
      </c>
      <c r="AM520" s="4">
        <f t="shared" si="202"/>
        <v>2014</v>
      </c>
      <c r="AN520" s="1" t="str">
        <f t="shared" si="203"/>
        <v>'2014'</v>
      </c>
      <c r="AO520" s="5">
        <f t="shared" si="204"/>
        <v>5</v>
      </c>
      <c r="AP520" s="1" t="str">
        <f t="shared" si="205"/>
        <v>'5'</v>
      </c>
      <c r="AQ520" s="1" t="str">
        <f t="shared" si="206"/>
        <v>'sun'</v>
      </c>
      <c r="AR520" t="str">
        <f t="shared" si="207"/>
        <v>15.660000000000004</v>
      </c>
      <c r="AS520" s="1" t="str">
        <f t="shared" si="208"/>
        <v>'22 days')</v>
      </c>
    </row>
    <row r="521" spans="1:45" x14ac:dyDescent="0.25">
      <c r="A521" t="s">
        <v>103</v>
      </c>
      <c r="B521" t="s">
        <v>312</v>
      </c>
      <c r="C521" t="s">
        <v>21</v>
      </c>
      <c r="D521" t="s">
        <v>35</v>
      </c>
      <c r="E521" t="s">
        <v>66</v>
      </c>
      <c r="F521" s="1">
        <v>41125</v>
      </c>
      <c r="G521">
        <v>356506621</v>
      </c>
      <c r="H521" s="1">
        <v>41155</v>
      </c>
      <c r="I521">
        <v>7086</v>
      </c>
      <c r="J521" t="s">
        <v>24</v>
      </c>
      <c r="K521" t="s">
        <v>25</v>
      </c>
      <c r="L521" t="s">
        <v>1864</v>
      </c>
      <c r="M521" t="s">
        <v>1865</v>
      </c>
      <c r="N521" t="s">
        <v>1866</v>
      </c>
      <c r="O521">
        <v>2012</v>
      </c>
      <c r="P521">
        <v>8</v>
      </c>
      <c r="Q521" t="s">
        <v>29</v>
      </c>
      <c r="R521" t="s">
        <v>30</v>
      </c>
      <c r="S521" t="s">
        <v>276</v>
      </c>
      <c r="U521" s="1" t="str">
        <f t="shared" si="186"/>
        <v>('Australia and Oceania'</v>
      </c>
      <c r="V521" s="3" t="str">
        <f t="shared" si="187"/>
        <v>'Vanuatu'</v>
      </c>
      <c r="W521" s="3" t="str">
        <f t="shared" si="188"/>
        <v>'Cosmetics'</v>
      </c>
      <c r="X521" s="3" t="str">
        <f t="shared" si="189"/>
        <v>'Online'</v>
      </c>
      <c r="Y521" s="3" t="str">
        <f t="shared" si="190"/>
        <v>'H'</v>
      </c>
      <c r="Z521" s="1" t="str">
        <f t="shared" si="191"/>
        <v>2012-08-04</v>
      </c>
      <c r="AA521" s="1" t="s">
        <v>4061</v>
      </c>
      <c r="AB521" s="1" t="str">
        <f t="shared" si="192"/>
        <v>'2012-08-04'</v>
      </c>
      <c r="AC521" s="3">
        <f t="shared" si="193"/>
        <v>356506621</v>
      </c>
      <c r="AD521" s="1" t="str">
        <f t="shared" si="194"/>
        <v>2012-09-03</v>
      </c>
      <c r="AE521" s="1" t="s">
        <v>3608</v>
      </c>
      <c r="AF521" s="1" t="str">
        <f t="shared" si="195"/>
        <v>'2012-09-03'</v>
      </c>
      <c r="AG521">
        <f t="shared" si="196"/>
        <v>7086</v>
      </c>
      <c r="AH521" s="1" t="str">
        <f t="shared" si="197"/>
        <v>437.2</v>
      </c>
      <c r="AI521" t="str">
        <f t="shared" si="198"/>
        <v>263.33</v>
      </c>
      <c r="AJ521" s="1" t="str">
        <f t="shared" si="199"/>
        <v>3097999.2</v>
      </c>
      <c r="AK521" t="str">
        <f t="shared" si="200"/>
        <v>1865956.38</v>
      </c>
      <c r="AL521" s="1" t="str">
        <f t="shared" si="201"/>
        <v>1232042.82</v>
      </c>
      <c r="AM521" s="4">
        <f t="shared" si="202"/>
        <v>2012</v>
      </c>
      <c r="AN521" s="1" t="str">
        <f t="shared" si="203"/>
        <v>'2012'</v>
      </c>
      <c r="AO521" s="5">
        <f t="shared" si="204"/>
        <v>8</v>
      </c>
      <c r="AP521" s="1" t="str">
        <f t="shared" si="205"/>
        <v>'8'</v>
      </c>
      <c r="AQ521" s="1" t="str">
        <f t="shared" si="206"/>
        <v>'fri'</v>
      </c>
      <c r="AR521" t="str">
        <f t="shared" si="207"/>
        <v>173.87</v>
      </c>
      <c r="AS521" s="1" t="str">
        <f t="shared" si="208"/>
        <v>'30 days')</v>
      </c>
    </row>
    <row r="522" spans="1:45" x14ac:dyDescent="0.25">
      <c r="A522" t="s">
        <v>103</v>
      </c>
      <c r="B522" t="s">
        <v>807</v>
      </c>
      <c r="C522" t="s">
        <v>44</v>
      </c>
      <c r="D522" t="s">
        <v>22</v>
      </c>
      <c r="E522" t="s">
        <v>138</v>
      </c>
      <c r="F522" s="1">
        <v>40405</v>
      </c>
      <c r="G522">
        <v>280749452</v>
      </c>
      <c r="H522" s="1">
        <v>40452</v>
      </c>
      <c r="I522">
        <v>8856</v>
      </c>
      <c r="J522" t="s">
        <v>46</v>
      </c>
      <c r="K522" t="s">
        <v>47</v>
      </c>
      <c r="L522" t="s">
        <v>1867</v>
      </c>
      <c r="M522" t="s">
        <v>1868</v>
      </c>
      <c r="N522" t="s">
        <v>1869</v>
      </c>
      <c r="O522">
        <v>2010</v>
      </c>
      <c r="P522">
        <v>8</v>
      </c>
      <c r="Q522" t="s">
        <v>135</v>
      </c>
      <c r="R522" t="s">
        <v>51</v>
      </c>
      <c r="S522" t="s">
        <v>238</v>
      </c>
      <c r="U522" s="1" t="str">
        <f t="shared" si="186"/>
        <v>('Australia and Oceania'</v>
      </c>
      <c r="V522" s="3" t="str">
        <f t="shared" si="187"/>
        <v>'Kiribati'</v>
      </c>
      <c r="W522" s="3" t="str">
        <f t="shared" si="188"/>
        <v>'Baby Food'</v>
      </c>
      <c r="X522" s="3" t="str">
        <f t="shared" si="189"/>
        <v>'Offline'</v>
      </c>
      <c r="Y522" s="3" t="str">
        <f t="shared" si="190"/>
        <v>'L'</v>
      </c>
      <c r="Z522" s="1" t="str">
        <f t="shared" si="191"/>
        <v>2010-08-15</v>
      </c>
      <c r="AA522" s="1" t="s">
        <v>4062</v>
      </c>
      <c r="AB522" s="1" t="str">
        <f t="shared" si="192"/>
        <v>'2010-08-15'</v>
      </c>
      <c r="AC522" s="3">
        <f t="shared" si="193"/>
        <v>280749452</v>
      </c>
      <c r="AD522" s="1" t="str">
        <f t="shared" si="194"/>
        <v>2010-10-01</v>
      </c>
      <c r="AE522" s="1" t="s">
        <v>4753</v>
      </c>
      <c r="AF522" s="1" t="str">
        <f t="shared" si="195"/>
        <v>'2010-10-01'</v>
      </c>
      <c r="AG522">
        <f t="shared" si="196"/>
        <v>8856</v>
      </c>
      <c r="AH522" s="1" t="str">
        <f t="shared" si="197"/>
        <v>255.28</v>
      </c>
      <c r="AI522" t="str">
        <f t="shared" si="198"/>
        <v>159.42</v>
      </c>
      <c r="AJ522" s="1" t="str">
        <f t="shared" si="199"/>
        <v>2260759.68</v>
      </c>
      <c r="AK522" t="str">
        <f t="shared" si="200"/>
        <v>1411823.52</v>
      </c>
      <c r="AL522" s="1" t="str">
        <f t="shared" si="201"/>
        <v>848936.16</v>
      </c>
      <c r="AM522" s="4">
        <f t="shared" si="202"/>
        <v>2010</v>
      </c>
      <c r="AN522" s="1" t="str">
        <f t="shared" si="203"/>
        <v>'2010'</v>
      </c>
      <c r="AO522" s="5">
        <f t="shared" si="204"/>
        <v>8</v>
      </c>
      <c r="AP522" s="1" t="str">
        <f t="shared" si="205"/>
        <v>'8'</v>
      </c>
      <c r="AQ522" s="1" t="str">
        <f t="shared" si="206"/>
        <v>'sat'</v>
      </c>
      <c r="AR522" t="str">
        <f t="shared" si="207"/>
        <v>95.86</v>
      </c>
      <c r="AS522" s="1" t="str">
        <f t="shared" si="208"/>
        <v>'47 days')</v>
      </c>
    </row>
    <row r="523" spans="1:45" x14ac:dyDescent="0.25">
      <c r="A523" t="s">
        <v>19</v>
      </c>
      <c r="B523" t="s">
        <v>277</v>
      </c>
      <c r="C523" t="s">
        <v>44</v>
      </c>
      <c r="D523" t="s">
        <v>35</v>
      </c>
      <c r="E523" t="s">
        <v>23</v>
      </c>
      <c r="F523" s="1">
        <v>41755</v>
      </c>
      <c r="G523">
        <v>224287021</v>
      </c>
      <c r="H523" s="1">
        <v>41776</v>
      </c>
      <c r="I523">
        <v>368</v>
      </c>
      <c r="J523" t="s">
        <v>46</v>
      </c>
      <c r="K523" t="s">
        <v>47</v>
      </c>
      <c r="L523" t="s">
        <v>1870</v>
      </c>
      <c r="M523" t="s">
        <v>1871</v>
      </c>
      <c r="N523" t="s">
        <v>1872</v>
      </c>
      <c r="O523">
        <v>2014</v>
      </c>
      <c r="P523">
        <v>4</v>
      </c>
      <c r="Q523" t="s">
        <v>29</v>
      </c>
      <c r="R523" t="s">
        <v>51</v>
      </c>
      <c r="S523" t="s">
        <v>113</v>
      </c>
      <c r="U523" s="1" t="str">
        <f t="shared" si="186"/>
        <v>('Middle East and North Africa'</v>
      </c>
      <c r="V523" s="3" t="str">
        <f t="shared" si="187"/>
        <v>'Turkey'</v>
      </c>
      <c r="W523" s="3" t="str">
        <f t="shared" si="188"/>
        <v>'Baby Food'</v>
      </c>
      <c r="X523" s="3" t="str">
        <f t="shared" si="189"/>
        <v>'Online'</v>
      </c>
      <c r="Y523" s="3" t="str">
        <f t="shared" si="190"/>
        <v>'M'</v>
      </c>
      <c r="Z523" s="1" t="str">
        <f t="shared" si="191"/>
        <v>2014-04-26</v>
      </c>
      <c r="AA523" s="1" t="s">
        <v>4063</v>
      </c>
      <c r="AB523" s="1" t="str">
        <f t="shared" si="192"/>
        <v>'2014-04-26'</v>
      </c>
      <c r="AC523" s="3">
        <f t="shared" si="193"/>
        <v>224287021</v>
      </c>
      <c r="AD523" s="1" t="str">
        <f t="shared" si="194"/>
        <v>2014-05-17</v>
      </c>
      <c r="AE523" s="1" t="s">
        <v>4754</v>
      </c>
      <c r="AF523" s="1" t="str">
        <f t="shared" si="195"/>
        <v>'2014-05-17'</v>
      </c>
      <c r="AG523">
        <f t="shared" si="196"/>
        <v>368</v>
      </c>
      <c r="AH523" s="1" t="str">
        <f t="shared" si="197"/>
        <v>255.28</v>
      </c>
      <c r="AI523" t="str">
        <f t="shared" si="198"/>
        <v>159.42</v>
      </c>
      <c r="AJ523" s="1" t="str">
        <f t="shared" si="199"/>
        <v>93943.04</v>
      </c>
      <c r="AK523" t="str">
        <f t="shared" si="200"/>
        <v>58666.56</v>
      </c>
      <c r="AL523" s="1" t="str">
        <f t="shared" si="201"/>
        <v>35276.48</v>
      </c>
      <c r="AM523" s="4">
        <f t="shared" si="202"/>
        <v>2014</v>
      </c>
      <c r="AN523" s="1" t="str">
        <f t="shared" si="203"/>
        <v>'2014'</v>
      </c>
      <c r="AO523" s="5">
        <f t="shared" si="204"/>
        <v>4</v>
      </c>
      <c r="AP523" s="1" t="str">
        <f t="shared" si="205"/>
        <v>'4'</v>
      </c>
      <c r="AQ523" s="1" t="str">
        <f t="shared" si="206"/>
        <v>'fri'</v>
      </c>
      <c r="AR523" t="str">
        <f t="shared" si="207"/>
        <v>95.86</v>
      </c>
      <c r="AS523" s="1" t="str">
        <f t="shared" si="208"/>
        <v>'21 days')</v>
      </c>
    </row>
    <row r="524" spans="1:45" x14ac:dyDescent="0.25">
      <c r="A524" t="s">
        <v>75</v>
      </c>
      <c r="B524" t="s">
        <v>1873</v>
      </c>
      <c r="C524" t="s">
        <v>65</v>
      </c>
      <c r="D524" t="s">
        <v>22</v>
      </c>
      <c r="E524" t="s">
        <v>23</v>
      </c>
      <c r="F524" s="1">
        <v>42165</v>
      </c>
      <c r="G524">
        <v>873105657</v>
      </c>
      <c r="H524" s="1">
        <v>42178</v>
      </c>
      <c r="I524">
        <v>221</v>
      </c>
      <c r="J524" t="s">
        <v>67</v>
      </c>
      <c r="K524" t="s">
        <v>68</v>
      </c>
      <c r="L524" t="s">
        <v>1874</v>
      </c>
      <c r="M524" t="s">
        <v>1875</v>
      </c>
      <c r="N524" t="s">
        <v>1876</v>
      </c>
      <c r="O524">
        <v>2015</v>
      </c>
      <c r="P524">
        <v>6</v>
      </c>
      <c r="Q524" t="s">
        <v>85</v>
      </c>
      <c r="R524" t="s">
        <v>73</v>
      </c>
      <c r="S524" t="s">
        <v>31</v>
      </c>
      <c r="U524" s="1" t="str">
        <f t="shared" si="186"/>
        <v>('Europe'</v>
      </c>
      <c r="V524" s="3" t="str">
        <f t="shared" si="187"/>
        <v>'San Marino'</v>
      </c>
      <c r="W524" s="3" t="str">
        <f t="shared" si="188"/>
        <v>'Fruits'</v>
      </c>
      <c r="X524" s="3" t="str">
        <f t="shared" si="189"/>
        <v>'Offline'</v>
      </c>
      <c r="Y524" s="3" t="str">
        <f t="shared" si="190"/>
        <v>'M'</v>
      </c>
      <c r="Z524" s="1" t="str">
        <f t="shared" si="191"/>
        <v>2015-06-10</v>
      </c>
      <c r="AA524" s="1" t="s">
        <v>4064</v>
      </c>
      <c r="AB524" s="1" t="str">
        <f t="shared" si="192"/>
        <v>'2015-06-10'</v>
      </c>
      <c r="AC524" s="3">
        <f t="shared" si="193"/>
        <v>873105657</v>
      </c>
      <c r="AD524" s="1" t="str">
        <f t="shared" si="194"/>
        <v>2015-06-23</v>
      </c>
      <c r="AE524" s="1" t="s">
        <v>4755</v>
      </c>
      <c r="AF524" s="1" t="str">
        <f t="shared" si="195"/>
        <v>'2015-06-23'</v>
      </c>
      <c r="AG524">
        <f t="shared" si="196"/>
        <v>221</v>
      </c>
      <c r="AH524" s="1" t="str">
        <f t="shared" si="197"/>
        <v>9.33</v>
      </c>
      <c r="AI524" t="str">
        <f t="shared" si="198"/>
        <v>6.92</v>
      </c>
      <c r="AJ524" s="1" t="str">
        <f t="shared" si="199"/>
        <v>2061.93</v>
      </c>
      <c r="AK524" t="str">
        <f t="shared" si="200"/>
        <v>1529.32</v>
      </c>
      <c r="AL524" s="1" t="str">
        <f t="shared" si="201"/>
        <v>532.61</v>
      </c>
      <c r="AM524" s="4">
        <f t="shared" si="202"/>
        <v>2015</v>
      </c>
      <c r="AN524" s="1" t="str">
        <f t="shared" si="203"/>
        <v>'2015'</v>
      </c>
      <c r="AO524" s="5">
        <f t="shared" si="204"/>
        <v>6</v>
      </c>
      <c r="AP524" s="1" t="str">
        <f t="shared" si="205"/>
        <v>'6'</v>
      </c>
      <c r="AQ524" s="1" t="str">
        <f t="shared" si="206"/>
        <v>'tue'</v>
      </c>
      <c r="AR524" t="str">
        <f t="shared" si="207"/>
        <v>2.41</v>
      </c>
      <c r="AS524" s="1" t="str">
        <f t="shared" si="208"/>
        <v>'13 days')</v>
      </c>
    </row>
    <row r="525" spans="1:45" x14ac:dyDescent="0.25">
      <c r="A525" t="s">
        <v>75</v>
      </c>
      <c r="B525" t="s">
        <v>1102</v>
      </c>
      <c r="C525" t="s">
        <v>114</v>
      </c>
      <c r="D525" t="s">
        <v>22</v>
      </c>
      <c r="E525" t="s">
        <v>45</v>
      </c>
      <c r="F525" s="1">
        <v>40402</v>
      </c>
      <c r="G525">
        <v>283504188</v>
      </c>
      <c r="H525" s="1">
        <v>40423</v>
      </c>
      <c r="I525">
        <v>4044</v>
      </c>
      <c r="J525" t="s">
        <v>115</v>
      </c>
      <c r="K525" t="s">
        <v>116</v>
      </c>
      <c r="L525" t="s">
        <v>1877</v>
      </c>
      <c r="M525" t="s">
        <v>1878</v>
      </c>
      <c r="N525" t="s">
        <v>1879</v>
      </c>
      <c r="O525">
        <v>2010</v>
      </c>
      <c r="P525">
        <v>8</v>
      </c>
      <c r="Q525" t="s">
        <v>94</v>
      </c>
      <c r="R525" t="s">
        <v>120</v>
      </c>
      <c r="S525" t="s">
        <v>113</v>
      </c>
      <c r="U525" s="1" t="str">
        <f t="shared" si="186"/>
        <v>('Europe'</v>
      </c>
      <c r="V525" s="3" t="str">
        <f t="shared" si="187"/>
        <v>'Vatican City'</v>
      </c>
      <c r="W525" s="3" t="str">
        <f t="shared" si="188"/>
        <v>'Snacks'</v>
      </c>
      <c r="X525" s="3" t="str">
        <f t="shared" si="189"/>
        <v>'Offline'</v>
      </c>
      <c r="Y525" s="3" t="str">
        <f t="shared" si="190"/>
        <v>'C'</v>
      </c>
      <c r="Z525" s="1" t="str">
        <f t="shared" si="191"/>
        <v>2010-08-12</v>
      </c>
      <c r="AA525" s="1" t="s">
        <v>4053</v>
      </c>
      <c r="AB525" s="1" t="str">
        <f t="shared" si="192"/>
        <v>'2010-08-12'</v>
      </c>
      <c r="AC525" s="3">
        <f t="shared" si="193"/>
        <v>283504188</v>
      </c>
      <c r="AD525" s="1" t="str">
        <f t="shared" si="194"/>
        <v>2010-09-02</v>
      </c>
      <c r="AE525" s="1" t="s">
        <v>4756</v>
      </c>
      <c r="AF525" s="1" t="str">
        <f t="shared" si="195"/>
        <v>'2010-09-02'</v>
      </c>
      <c r="AG525">
        <f t="shared" si="196"/>
        <v>4044</v>
      </c>
      <c r="AH525" s="1" t="str">
        <f t="shared" si="197"/>
        <v>152.58</v>
      </c>
      <c r="AI525" t="str">
        <f t="shared" si="198"/>
        <v>97.44</v>
      </c>
      <c r="AJ525" s="1" t="str">
        <f t="shared" si="199"/>
        <v>617033.52</v>
      </c>
      <c r="AK525" t="str">
        <f t="shared" si="200"/>
        <v>394047.36</v>
      </c>
      <c r="AL525" s="1" t="str">
        <f t="shared" si="201"/>
        <v>222986.16</v>
      </c>
      <c r="AM525" s="4">
        <f t="shared" si="202"/>
        <v>2010</v>
      </c>
      <c r="AN525" s="1" t="str">
        <f t="shared" si="203"/>
        <v>'2010'</v>
      </c>
      <c r="AO525" s="5">
        <f t="shared" si="204"/>
        <v>8</v>
      </c>
      <c r="AP525" s="1" t="str">
        <f t="shared" si="205"/>
        <v>'8'</v>
      </c>
      <c r="AQ525" s="1" t="str">
        <f t="shared" si="206"/>
        <v>'wed'</v>
      </c>
      <c r="AR525" t="str">
        <f t="shared" si="207"/>
        <v>55.140000000000015</v>
      </c>
      <c r="AS525" s="1" t="str">
        <f t="shared" si="208"/>
        <v>'21 days')</v>
      </c>
    </row>
    <row r="526" spans="1:45" x14ac:dyDescent="0.25">
      <c r="A526" t="s">
        <v>19</v>
      </c>
      <c r="B526" t="s">
        <v>225</v>
      </c>
      <c r="C526" t="s">
        <v>157</v>
      </c>
      <c r="D526" t="s">
        <v>22</v>
      </c>
      <c r="E526" t="s">
        <v>45</v>
      </c>
      <c r="F526" s="1">
        <v>41149</v>
      </c>
      <c r="G526">
        <v>632093942</v>
      </c>
      <c r="H526" s="1">
        <v>41157</v>
      </c>
      <c r="I526">
        <v>9499</v>
      </c>
      <c r="J526" t="s">
        <v>158</v>
      </c>
      <c r="K526" t="s">
        <v>159</v>
      </c>
      <c r="L526" t="s">
        <v>1880</v>
      </c>
      <c r="M526" t="s">
        <v>1881</v>
      </c>
      <c r="N526" t="s">
        <v>1882</v>
      </c>
      <c r="O526">
        <v>2012</v>
      </c>
      <c r="P526">
        <v>8</v>
      </c>
      <c r="Q526" t="s">
        <v>72</v>
      </c>
      <c r="R526" t="s">
        <v>164</v>
      </c>
      <c r="S526" t="s">
        <v>581</v>
      </c>
      <c r="U526" s="1" t="str">
        <f t="shared" si="186"/>
        <v>('Middle East and North Africa'</v>
      </c>
      <c r="V526" s="3" t="str">
        <f t="shared" si="187"/>
        <v>'Morocco'</v>
      </c>
      <c r="W526" s="3" t="str">
        <f t="shared" si="188"/>
        <v>'Beverages'</v>
      </c>
      <c r="X526" s="3" t="str">
        <f t="shared" si="189"/>
        <v>'Offline'</v>
      </c>
      <c r="Y526" s="3" t="str">
        <f t="shared" si="190"/>
        <v>'C'</v>
      </c>
      <c r="Z526" s="1" t="str">
        <f t="shared" si="191"/>
        <v>2012-08-28</v>
      </c>
      <c r="AA526" s="1" t="s">
        <v>3884</v>
      </c>
      <c r="AB526" s="1" t="str">
        <f t="shared" si="192"/>
        <v>'2012-08-28'</v>
      </c>
      <c r="AC526" s="3">
        <f t="shared" si="193"/>
        <v>632093942</v>
      </c>
      <c r="AD526" s="1" t="str">
        <f t="shared" si="194"/>
        <v>2012-09-05</v>
      </c>
      <c r="AE526" s="1" t="s">
        <v>4757</v>
      </c>
      <c r="AF526" s="1" t="str">
        <f t="shared" si="195"/>
        <v>'2012-09-05'</v>
      </c>
      <c r="AG526">
        <f t="shared" si="196"/>
        <v>9499</v>
      </c>
      <c r="AH526" s="1" t="str">
        <f t="shared" si="197"/>
        <v>47.45</v>
      </c>
      <c r="AI526" t="str">
        <f t="shared" si="198"/>
        <v>31.79</v>
      </c>
      <c r="AJ526" s="1" t="str">
        <f t="shared" si="199"/>
        <v>450727.55</v>
      </c>
      <c r="AK526" t="str">
        <f t="shared" si="200"/>
        <v>301973.21</v>
      </c>
      <c r="AL526" s="1" t="str">
        <f t="shared" si="201"/>
        <v>148754.34</v>
      </c>
      <c r="AM526" s="4">
        <f t="shared" si="202"/>
        <v>2012</v>
      </c>
      <c r="AN526" s="1" t="str">
        <f t="shared" si="203"/>
        <v>'2012'</v>
      </c>
      <c r="AO526" s="5">
        <f t="shared" si="204"/>
        <v>8</v>
      </c>
      <c r="AP526" s="1" t="str">
        <f t="shared" si="205"/>
        <v>'8'</v>
      </c>
      <c r="AQ526" s="1" t="str">
        <f t="shared" si="206"/>
        <v>'mon'</v>
      </c>
      <c r="AR526" t="str">
        <f t="shared" si="207"/>
        <v>15.660000000000004</v>
      </c>
      <c r="AS526" s="1" t="str">
        <f t="shared" si="208"/>
        <v>'8 days')</v>
      </c>
    </row>
    <row r="527" spans="1:45" x14ac:dyDescent="0.25">
      <c r="A527" t="s">
        <v>63</v>
      </c>
      <c r="B527" t="s">
        <v>247</v>
      </c>
      <c r="C527" t="s">
        <v>213</v>
      </c>
      <c r="D527" t="s">
        <v>22</v>
      </c>
      <c r="E527" t="s">
        <v>138</v>
      </c>
      <c r="F527" s="1">
        <v>42566</v>
      </c>
      <c r="G527">
        <v>565798747</v>
      </c>
      <c r="H527" s="1">
        <v>42591</v>
      </c>
      <c r="I527">
        <v>1277</v>
      </c>
      <c r="J527" t="s">
        <v>214</v>
      </c>
      <c r="K527" t="s">
        <v>215</v>
      </c>
      <c r="L527" t="s">
        <v>1883</v>
      </c>
      <c r="M527" t="s">
        <v>1884</v>
      </c>
      <c r="N527" t="s">
        <v>1885</v>
      </c>
      <c r="O527">
        <v>2016</v>
      </c>
      <c r="P527">
        <v>7</v>
      </c>
      <c r="Q527" t="s">
        <v>163</v>
      </c>
      <c r="R527" t="s">
        <v>219</v>
      </c>
      <c r="S527" t="s">
        <v>170</v>
      </c>
      <c r="U527" s="1" t="str">
        <f t="shared" si="186"/>
        <v>('Sub-Saharan Africa'</v>
      </c>
      <c r="V527" s="3" t="str">
        <f t="shared" si="187"/>
        <v>'Equatorial Guinea'</v>
      </c>
      <c r="W527" s="3" t="str">
        <f t="shared" si="188"/>
        <v>'Meat'</v>
      </c>
      <c r="X527" s="3" t="str">
        <f t="shared" si="189"/>
        <v>'Offline'</v>
      </c>
      <c r="Y527" s="3" t="str">
        <f t="shared" si="190"/>
        <v>'L'</v>
      </c>
      <c r="Z527" s="1" t="str">
        <f t="shared" si="191"/>
        <v>2016-07-15</v>
      </c>
      <c r="AA527" s="1" t="s">
        <v>4065</v>
      </c>
      <c r="AB527" s="1" t="str">
        <f t="shared" si="192"/>
        <v>'2016-07-15'</v>
      </c>
      <c r="AC527" s="3">
        <f t="shared" si="193"/>
        <v>565798747</v>
      </c>
      <c r="AD527" s="1" t="str">
        <f t="shared" si="194"/>
        <v>2016-08-09</v>
      </c>
      <c r="AE527" s="1" t="s">
        <v>4300</v>
      </c>
      <c r="AF527" s="1" t="str">
        <f t="shared" si="195"/>
        <v>'2016-08-09'</v>
      </c>
      <c r="AG527">
        <f t="shared" si="196"/>
        <v>1277</v>
      </c>
      <c r="AH527" s="1" t="str">
        <f t="shared" si="197"/>
        <v>421.89</v>
      </c>
      <c r="AI527" t="str">
        <f t="shared" si="198"/>
        <v>364.69</v>
      </c>
      <c r="AJ527" s="1" t="str">
        <f t="shared" si="199"/>
        <v>538753.53</v>
      </c>
      <c r="AK527" t="str">
        <f t="shared" si="200"/>
        <v>465709.13</v>
      </c>
      <c r="AL527" s="1" t="str">
        <f t="shared" si="201"/>
        <v>73044.4</v>
      </c>
      <c r="AM527" s="4">
        <f t="shared" si="202"/>
        <v>2016</v>
      </c>
      <c r="AN527" s="1" t="str">
        <f t="shared" si="203"/>
        <v>'2016'</v>
      </c>
      <c r="AO527" s="5">
        <f t="shared" si="204"/>
        <v>7</v>
      </c>
      <c r="AP527" s="1" t="str">
        <f t="shared" si="205"/>
        <v>'7'</v>
      </c>
      <c r="AQ527" s="1" t="str">
        <f t="shared" si="206"/>
        <v>'thur'</v>
      </c>
      <c r="AR527" t="str">
        <f t="shared" si="207"/>
        <v>57.19999999999999</v>
      </c>
      <c r="AS527" s="1" t="str">
        <f t="shared" si="208"/>
        <v>'25 days')</v>
      </c>
    </row>
    <row r="528" spans="1:45" x14ac:dyDescent="0.25">
      <c r="A528" t="s">
        <v>19</v>
      </c>
      <c r="B528" t="s">
        <v>515</v>
      </c>
      <c r="C528" t="s">
        <v>34</v>
      </c>
      <c r="D528" t="s">
        <v>35</v>
      </c>
      <c r="E528" t="s">
        <v>23</v>
      </c>
      <c r="F528" s="1">
        <v>40435</v>
      </c>
      <c r="G528">
        <v>151854932</v>
      </c>
      <c r="H528" s="1">
        <v>40470</v>
      </c>
      <c r="I528">
        <v>6104</v>
      </c>
      <c r="J528" t="s">
        <v>36</v>
      </c>
      <c r="K528" t="s">
        <v>37</v>
      </c>
      <c r="L528" t="s">
        <v>1886</v>
      </c>
      <c r="M528" t="s">
        <v>1887</v>
      </c>
      <c r="N528" t="s">
        <v>1888</v>
      </c>
      <c r="O528">
        <v>2010</v>
      </c>
      <c r="P528">
        <v>9</v>
      </c>
      <c r="Q528" t="s">
        <v>72</v>
      </c>
      <c r="R528" t="s">
        <v>42</v>
      </c>
      <c r="S528" t="s">
        <v>130</v>
      </c>
      <c r="U528" s="1" t="str">
        <f t="shared" si="186"/>
        <v>('Middle East and North Africa'</v>
      </c>
      <c r="V528" s="3" t="str">
        <f t="shared" si="187"/>
        <v>'Jordan'</v>
      </c>
      <c r="W528" s="3" t="str">
        <f t="shared" si="188"/>
        <v>'Vegetables'</v>
      </c>
      <c r="X528" s="3" t="str">
        <f t="shared" si="189"/>
        <v>'Online'</v>
      </c>
      <c r="Y528" s="3" t="str">
        <f t="shared" si="190"/>
        <v>'M'</v>
      </c>
      <c r="Z528" s="1" t="str">
        <f t="shared" si="191"/>
        <v>2010-09-14</v>
      </c>
      <c r="AA528" s="1" t="s">
        <v>4066</v>
      </c>
      <c r="AB528" s="1" t="str">
        <f t="shared" si="192"/>
        <v>'2010-09-14'</v>
      </c>
      <c r="AC528" s="3">
        <f t="shared" si="193"/>
        <v>151854932</v>
      </c>
      <c r="AD528" s="1" t="str">
        <f t="shared" si="194"/>
        <v>2010-10-19</v>
      </c>
      <c r="AE528" s="1" t="s">
        <v>3797</v>
      </c>
      <c r="AF528" s="1" t="str">
        <f t="shared" si="195"/>
        <v>'2010-10-19'</v>
      </c>
      <c r="AG528">
        <f t="shared" si="196"/>
        <v>6104</v>
      </c>
      <c r="AH528" s="1" t="str">
        <f t="shared" si="197"/>
        <v>154.06</v>
      </c>
      <c r="AI528" t="str">
        <f t="shared" si="198"/>
        <v>90.93</v>
      </c>
      <c r="AJ528" s="1" t="str">
        <f t="shared" si="199"/>
        <v>940382.24</v>
      </c>
      <c r="AK528" t="str">
        <f t="shared" si="200"/>
        <v>555036.72</v>
      </c>
      <c r="AL528" s="1" t="str">
        <f t="shared" si="201"/>
        <v>385345.52</v>
      </c>
      <c r="AM528" s="4">
        <f t="shared" si="202"/>
        <v>2010</v>
      </c>
      <c r="AN528" s="1" t="str">
        <f t="shared" si="203"/>
        <v>'2010'</v>
      </c>
      <c r="AO528" s="5">
        <f t="shared" si="204"/>
        <v>9</v>
      </c>
      <c r="AP528" s="1" t="str">
        <f t="shared" si="205"/>
        <v>'9'</v>
      </c>
      <c r="AQ528" s="1" t="str">
        <f t="shared" si="206"/>
        <v>'mon'</v>
      </c>
      <c r="AR528" t="str">
        <f t="shared" si="207"/>
        <v>63.13</v>
      </c>
      <c r="AS528" s="1" t="str">
        <f t="shared" si="208"/>
        <v>'35 days')</v>
      </c>
    </row>
    <row r="529" spans="1:45" x14ac:dyDescent="0.25">
      <c r="A529" t="s">
        <v>53</v>
      </c>
      <c r="B529" t="s">
        <v>1610</v>
      </c>
      <c r="C529" t="s">
        <v>34</v>
      </c>
      <c r="D529" t="s">
        <v>35</v>
      </c>
      <c r="E529" t="s">
        <v>66</v>
      </c>
      <c r="F529" s="1">
        <v>40609</v>
      </c>
      <c r="G529">
        <v>427811324</v>
      </c>
      <c r="H529" s="1">
        <v>40649</v>
      </c>
      <c r="I529">
        <v>7733</v>
      </c>
      <c r="J529" t="s">
        <v>36</v>
      </c>
      <c r="K529" t="s">
        <v>37</v>
      </c>
      <c r="L529" t="s">
        <v>1889</v>
      </c>
      <c r="M529" t="s">
        <v>1890</v>
      </c>
      <c r="N529" t="s">
        <v>1891</v>
      </c>
      <c r="O529">
        <v>2011</v>
      </c>
      <c r="P529">
        <v>3</v>
      </c>
      <c r="Q529" t="s">
        <v>41</v>
      </c>
      <c r="R529" t="s">
        <v>42</v>
      </c>
      <c r="S529" t="s">
        <v>435</v>
      </c>
      <c r="U529" s="1" t="str">
        <f t="shared" si="186"/>
        <v>('Asia'</v>
      </c>
      <c r="V529" s="3" t="str">
        <f t="shared" si="187"/>
        <v>'Kyrgyzstan'</v>
      </c>
      <c r="W529" s="3" t="str">
        <f t="shared" si="188"/>
        <v>'Vegetables'</v>
      </c>
      <c r="X529" s="3" t="str">
        <f t="shared" si="189"/>
        <v>'Online'</v>
      </c>
      <c r="Y529" s="3" t="str">
        <f t="shared" si="190"/>
        <v>'H'</v>
      </c>
      <c r="Z529" s="1" t="str">
        <f t="shared" si="191"/>
        <v>2011-03-07</v>
      </c>
      <c r="AA529" s="1" t="s">
        <v>4067</v>
      </c>
      <c r="AB529" s="1" t="str">
        <f t="shared" si="192"/>
        <v>'2011-03-07'</v>
      </c>
      <c r="AC529" s="3">
        <f t="shared" si="193"/>
        <v>427811324</v>
      </c>
      <c r="AD529" s="1" t="str">
        <f t="shared" si="194"/>
        <v>2011-04-16</v>
      </c>
      <c r="AE529" s="1" t="s">
        <v>4758</v>
      </c>
      <c r="AF529" s="1" t="str">
        <f t="shared" si="195"/>
        <v>'2011-04-16'</v>
      </c>
      <c r="AG529">
        <f t="shared" si="196"/>
        <v>7733</v>
      </c>
      <c r="AH529" s="1" t="str">
        <f t="shared" si="197"/>
        <v>154.06</v>
      </c>
      <c r="AI529" t="str">
        <f t="shared" si="198"/>
        <v>90.93</v>
      </c>
      <c r="AJ529" s="1" t="str">
        <f t="shared" si="199"/>
        <v>1191345.98</v>
      </c>
      <c r="AK529" t="str">
        <f t="shared" si="200"/>
        <v>703161.69</v>
      </c>
      <c r="AL529" s="1" t="str">
        <f t="shared" si="201"/>
        <v>488184.29</v>
      </c>
      <c r="AM529" s="4">
        <f t="shared" si="202"/>
        <v>2011</v>
      </c>
      <c r="AN529" s="1" t="str">
        <f t="shared" si="203"/>
        <v>'2011'</v>
      </c>
      <c r="AO529" s="5">
        <f t="shared" si="204"/>
        <v>3</v>
      </c>
      <c r="AP529" s="1" t="str">
        <f t="shared" si="205"/>
        <v>'3'</v>
      </c>
      <c r="AQ529" s="1" t="str">
        <f t="shared" si="206"/>
        <v>'sun'</v>
      </c>
      <c r="AR529" t="str">
        <f t="shared" si="207"/>
        <v>63.13</v>
      </c>
      <c r="AS529" s="1" t="str">
        <f t="shared" si="208"/>
        <v>'40 days')</v>
      </c>
    </row>
    <row r="530" spans="1:45" x14ac:dyDescent="0.25">
      <c r="A530" t="s">
        <v>63</v>
      </c>
      <c r="B530" t="s">
        <v>706</v>
      </c>
      <c r="C530" t="s">
        <v>65</v>
      </c>
      <c r="D530" t="s">
        <v>35</v>
      </c>
      <c r="E530" t="s">
        <v>138</v>
      </c>
      <c r="F530" s="1">
        <v>41029</v>
      </c>
      <c r="G530">
        <v>251529252</v>
      </c>
      <c r="H530" s="1">
        <v>41034</v>
      </c>
      <c r="I530">
        <v>1950</v>
      </c>
      <c r="J530" t="s">
        <v>67</v>
      </c>
      <c r="K530" t="s">
        <v>68</v>
      </c>
      <c r="L530" t="s">
        <v>1892</v>
      </c>
      <c r="M530" t="s">
        <v>1893</v>
      </c>
      <c r="N530" t="s">
        <v>1894</v>
      </c>
      <c r="O530">
        <v>2012</v>
      </c>
      <c r="P530">
        <v>4</v>
      </c>
      <c r="Q530" t="s">
        <v>41</v>
      </c>
      <c r="R530" t="s">
        <v>73</v>
      </c>
      <c r="S530" t="s">
        <v>263</v>
      </c>
      <c r="U530" s="1" t="str">
        <f t="shared" si="186"/>
        <v>('Sub-Saharan Africa'</v>
      </c>
      <c r="V530" s="3" t="str">
        <f t="shared" si="187"/>
        <v>'Republic of the Congo'</v>
      </c>
      <c r="W530" s="3" t="str">
        <f t="shared" si="188"/>
        <v>'Fruits'</v>
      </c>
      <c r="X530" s="3" t="str">
        <f t="shared" si="189"/>
        <v>'Online'</v>
      </c>
      <c r="Y530" s="3" t="str">
        <f t="shared" si="190"/>
        <v>'L'</v>
      </c>
      <c r="Z530" s="1" t="str">
        <f t="shared" si="191"/>
        <v>2012-04-30</v>
      </c>
      <c r="AA530" s="1" t="s">
        <v>4068</v>
      </c>
      <c r="AB530" s="1" t="str">
        <f t="shared" si="192"/>
        <v>'2012-04-30'</v>
      </c>
      <c r="AC530" s="3">
        <f t="shared" si="193"/>
        <v>251529252</v>
      </c>
      <c r="AD530" s="1" t="str">
        <f t="shared" si="194"/>
        <v>2012-05-05</v>
      </c>
      <c r="AE530" s="1" t="s">
        <v>4759</v>
      </c>
      <c r="AF530" s="1" t="str">
        <f t="shared" si="195"/>
        <v>'2012-05-05'</v>
      </c>
      <c r="AG530">
        <f t="shared" si="196"/>
        <v>1950</v>
      </c>
      <c r="AH530" s="1" t="str">
        <f t="shared" si="197"/>
        <v>9.33</v>
      </c>
      <c r="AI530" t="str">
        <f t="shared" si="198"/>
        <v>6.92</v>
      </c>
      <c r="AJ530" s="1" t="str">
        <f t="shared" si="199"/>
        <v>18193.5</v>
      </c>
      <c r="AK530" t="str">
        <f t="shared" si="200"/>
        <v>13494.0</v>
      </c>
      <c r="AL530" s="1" t="str">
        <f t="shared" si="201"/>
        <v>4699.5</v>
      </c>
      <c r="AM530" s="4">
        <f t="shared" si="202"/>
        <v>2012</v>
      </c>
      <c r="AN530" s="1" t="str">
        <f t="shared" si="203"/>
        <v>'2012'</v>
      </c>
      <c r="AO530" s="5">
        <f t="shared" si="204"/>
        <v>4</v>
      </c>
      <c r="AP530" s="1" t="str">
        <f t="shared" si="205"/>
        <v>'4'</v>
      </c>
      <c r="AQ530" s="1" t="str">
        <f t="shared" si="206"/>
        <v>'sun'</v>
      </c>
      <c r="AR530" t="str">
        <f t="shared" si="207"/>
        <v>2.41</v>
      </c>
      <c r="AS530" s="1" t="str">
        <f t="shared" si="208"/>
        <v>'5 days')</v>
      </c>
    </row>
    <row r="531" spans="1:45" x14ac:dyDescent="0.25">
      <c r="A531" t="s">
        <v>103</v>
      </c>
      <c r="B531" t="s">
        <v>508</v>
      </c>
      <c r="C531" t="s">
        <v>114</v>
      </c>
      <c r="D531" t="s">
        <v>22</v>
      </c>
      <c r="E531" t="s">
        <v>45</v>
      </c>
      <c r="F531" s="1">
        <v>41412</v>
      </c>
      <c r="G531">
        <v>351182544</v>
      </c>
      <c r="H531" s="1">
        <v>41447</v>
      </c>
      <c r="I531">
        <v>1574</v>
      </c>
      <c r="J531" t="s">
        <v>115</v>
      </c>
      <c r="K531" t="s">
        <v>116</v>
      </c>
      <c r="L531" t="s">
        <v>1895</v>
      </c>
      <c r="M531" t="s">
        <v>1896</v>
      </c>
      <c r="N531" t="s">
        <v>1897</v>
      </c>
      <c r="O531">
        <v>2013</v>
      </c>
      <c r="P531">
        <v>5</v>
      </c>
      <c r="Q531" t="s">
        <v>29</v>
      </c>
      <c r="R531" t="s">
        <v>120</v>
      </c>
      <c r="S531" t="s">
        <v>130</v>
      </c>
      <c r="U531" s="1" t="str">
        <f t="shared" si="186"/>
        <v>('Australia and Oceania'</v>
      </c>
      <c r="V531" s="3" t="str">
        <f t="shared" si="187"/>
        <v>'East Timor'</v>
      </c>
      <c r="W531" s="3" t="str">
        <f t="shared" si="188"/>
        <v>'Snacks'</v>
      </c>
      <c r="X531" s="3" t="str">
        <f t="shared" si="189"/>
        <v>'Offline'</v>
      </c>
      <c r="Y531" s="3" t="str">
        <f t="shared" si="190"/>
        <v>'C'</v>
      </c>
      <c r="Z531" s="1" t="str">
        <f t="shared" si="191"/>
        <v>2013-05-18</v>
      </c>
      <c r="AA531" s="1" t="s">
        <v>4069</v>
      </c>
      <c r="AB531" s="1" t="str">
        <f t="shared" si="192"/>
        <v>'2013-05-18'</v>
      </c>
      <c r="AC531" s="3">
        <f t="shared" si="193"/>
        <v>351182544</v>
      </c>
      <c r="AD531" s="1" t="str">
        <f t="shared" si="194"/>
        <v>2013-06-22</v>
      </c>
      <c r="AE531" s="1" t="s">
        <v>4760</v>
      </c>
      <c r="AF531" s="1" t="str">
        <f t="shared" si="195"/>
        <v>'2013-06-22'</v>
      </c>
      <c r="AG531">
        <f t="shared" si="196"/>
        <v>1574</v>
      </c>
      <c r="AH531" s="1" t="str">
        <f t="shared" si="197"/>
        <v>152.58</v>
      </c>
      <c r="AI531" t="str">
        <f t="shared" si="198"/>
        <v>97.44</v>
      </c>
      <c r="AJ531" s="1" t="str">
        <f t="shared" si="199"/>
        <v>240160.92</v>
      </c>
      <c r="AK531" t="str">
        <f t="shared" si="200"/>
        <v>153370.56</v>
      </c>
      <c r="AL531" s="1" t="str">
        <f t="shared" si="201"/>
        <v>86790.36</v>
      </c>
      <c r="AM531" s="4">
        <f t="shared" si="202"/>
        <v>2013</v>
      </c>
      <c r="AN531" s="1" t="str">
        <f t="shared" si="203"/>
        <v>'2013'</v>
      </c>
      <c r="AO531" s="5">
        <f t="shared" si="204"/>
        <v>5</v>
      </c>
      <c r="AP531" s="1" t="str">
        <f t="shared" si="205"/>
        <v>'5'</v>
      </c>
      <c r="AQ531" s="1" t="str">
        <f t="shared" si="206"/>
        <v>'fri'</v>
      </c>
      <c r="AR531" t="str">
        <f t="shared" si="207"/>
        <v>55.140000000000015</v>
      </c>
      <c r="AS531" s="1" t="str">
        <f t="shared" si="208"/>
        <v>'35 days')</v>
      </c>
    </row>
    <row r="532" spans="1:45" x14ac:dyDescent="0.25">
      <c r="A532" t="s">
        <v>75</v>
      </c>
      <c r="B532" t="s">
        <v>147</v>
      </c>
      <c r="C532" t="s">
        <v>213</v>
      </c>
      <c r="D532" t="s">
        <v>22</v>
      </c>
      <c r="E532" t="s">
        <v>66</v>
      </c>
      <c r="F532" s="1">
        <v>41861</v>
      </c>
      <c r="G532">
        <v>175257527</v>
      </c>
      <c r="H532" s="1">
        <v>41907</v>
      </c>
      <c r="I532">
        <v>1452</v>
      </c>
      <c r="J532" t="s">
        <v>214</v>
      </c>
      <c r="K532" t="s">
        <v>215</v>
      </c>
      <c r="L532" t="s">
        <v>1898</v>
      </c>
      <c r="M532" t="s">
        <v>1899</v>
      </c>
      <c r="N532" t="s">
        <v>1900</v>
      </c>
      <c r="O532">
        <v>2014</v>
      </c>
      <c r="P532">
        <v>8</v>
      </c>
      <c r="Q532" t="s">
        <v>135</v>
      </c>
      <c r="R532" t="s">
        <v>219</v>
      </c>
      <c r="S532" t="s">
        <v>281</v>
      </c>
      <c r="U532" s="1" t="str">
        <f t="shared" si="186"/>
        <v>('Europe'</v>
      </c>
      <c r="V532" s="3" t="str">
        <f t="shared" si="187"/>
        <v>'Estonia'</v>
      </c>
      <c r="W532" s="3" t="str">
        <f t="shared" si="188"/>
        <v>'Meat'</v>
      </c>
      <c r="X532" s="3" t="str">
        <f t="shared" si="189"/>
        <v>'Offline'</v>
      </c>
      <c r="Y532" s="3" t="str">
        <f t="shared" si="190"/>
        <v>'H'</v>
      </c>
      <c r="Z532" s="1" t="str">
        <f t="shared" si="191"/>
        <v>2014-08-10</v>
      </c>
      <c r="AA532" s="1" t="s">
        <v>3876</v>
      </c>
      <c r="AB532" s="1" t="str">
        <f t="shared" si="192"/>
        <v>'2014-08-10'</v>
      </c>
      <c r="AC532" s="3">
        <f t="shared" si="193"/>
        <v>175257527</v>
      </c>
      <c r="AD532" s="1" t="str">
        <f t="shared" si="194"/>
        <v>2014-09-25</v>
      </c>
      <c r="AE532" s="1" t="s">
        <v>4761</v>
      </c>
      <c r="AF532" s="1" t="str">
        <f t="shared" si="195"/>
        <v>'2014-09-25'</v>
      </c>
      <c r="AG532">
        <f t="shared" si="196"/>
        <v>1452</v>
      </c>
      <c r="AH532" s="1" t="str">
        <f t="shared" si="197"/>
        <v>421.89</v>
      </c>
      <c r="AI532" t="str">
        <f t="shared" si="198"/>
        <v>364.69</v>
      </c>
      <c r="AJ532" s="1" t="str">
        <f t="shared" si="199"/>
        <v>612584.28</v>
      </c>
      <c r="AK532" t="str">
        <f t="shared" si="200"/>
        <v>529529.88</v>
      </c>
      <c r="AL532" s="1" t="str">
        <f t="shared" si="201"/>
        <v>83054.4</v>
      </c>
      <c r="AM532" s="4">
        <f t="shared" si="202"/>
        <v>2014</v>
      </c>
      <c r="AN532" s="1" t="str">
        <f t="shared" si="203"/>
        <v>'2014'</v>
      </c>
      <c r="AO532" s="5">
        <f t="shared" si="204"/>
        <v>8</v>
      </c>
      <c r="AP532" s="1" t="str">
        <f t="shared" si="205"/>
        <v>'8'</v>
      </c>
      <c r="AQ532" s="1" t="str">
        <f t="shared" si="206"/>
        <v>'sat'</v>
      </c>
      <c r="AR532" t="str">
        <f t="shared" si="207"/>
        <v>57.19999999999999</v>
      </c>
      <c r="AS532" s="1" t="str">
        <f t="shared" si="208"/>
        <v>'46 days')</v>
      </c>
    </row>
    <row r="533" spans="1:45" x14ac:dyDescent="0.25">
      <c r="A533" t="s">
        <v>53</v>
      </c>
      <c r="B533" t="s">
        <v>551</v>
      </c>
      <c r="C533" t="s">
        <v>114</v>
      </c>
      <c r="D533" t="s">
        <v>35</v>
      </c>
      <c r="E533" t="s">
        <v>66</v>
      </c>
      <c r="F533" s="1">
        <v>41486</v>
      </c>
      <c r="G533">
        <v>142553031</v>
      </c>
      <c r="H533" s="1">
        <v>41528</v>
      </c>
      <c r="I533">
        <v>3465</v>
      </c>
      <c r="J533" t="s">
        <v>115</v>
      </c>
      <c r="K533" t="s">
        <v>116</v>
      </c>
      <c r="L533" t="s">
        <v>1901</v>
      </c>
      <c r="M533" t="s">
        <v>1902</v>
      </c>
      <c r="N533" t="s">
        <v>1903</v>
      </c>
      <c r="O533">
        <v>2013</v>
      </c>
      <c r="P533">
        <v>7</v>
      </c>
      <c r="Q533" t="s">
        <v>85</v>
      </c>
      <c r="R533" t="s">
        <v>120</v>
      </c>
      <c r="S533" t="s">
        <v>96</v>
      </c>
      <c r="U533" s="1" t="str">
        <f t="shared" si="186"/>
        <v>('Asia'</v>
      </c>
      <c r="V533" s="3" t="str">
        <f t="shared" si="187"/>
        <v>'Bangladesh'</v>
      </c>
      <c r="W533" s="3" t="str">
        <f t="shared" si="188"/>
        <v>'Snacks'</v>
      </c>
      <c r="X533" s="3" t="str">
        <f t="shared" si="189"/>
        <v>'Online'</v>
      </c>
      <c r="Y533" s="3" t="str">
        <f t="shared" si="190"/>
        <v>'H'</v>
      </c>
      <c r="Z533" s="1" t="str">
        <f t="shared" si="191"/>
        <v>2013-07-31</v>
      </c>
      <c r="AA533" s="1" t="s">
        <v>4070</v>
      </c>
      <c r="AB533" s="1" t="str">
        <f t="shared" si="192"/>
        <v>'2013-07-31'</v>
      </c>
      <c r="AC533" s="3">
        <f t="shared" si="193"/>
        <v>142553031</v>
      </c>
      <c r="AD533" s="1" t="str">
        <f t="shared" si="194"/>
        <v>2013-09-11</v>
      </c>
      <c r="AE533" s="1" t="s">
        <v>4202</v>
      </c>
      <c r="AF533" s="1" t="str">
        <f t="shared" si="195"/>
        <v>'2013-09-11'</v>
      </c>
      <c r="AG533">
        <f t="shared" si="196"/>
        <v>3465</v>
      </c>
      <c r="AH533" s="1" t="str">
        <f t="shared" si="197"/>
        <v>152.58</v>
      </c>
      <c r="AI533" t="str">
        <f t="shared" si="198"/>
        <v>97.44</v>
      </c>
      <c r="AJ533" s="1" t="str">
        <f t="shared" si="199"/>
        <v>528689.7</v>
      </c>
      <c r="AK533" t="str">
        <f t="shared" si="200"/>
        <v>337629.6</v>
      </c>
      <c r="AL533" s="1" t="str">
        <f t="shared" si="201"/>
        <v>191060.1</v>
      </c>
      <c r="AM533" s="4">
        <f t="shared" si="202"/>
        <v>2013</v>
      </c>
      <c r="AN533" s="1" t="str">
        <f t="shared" si="203"/>
        <v>'2013'</v>
      </c>
      <c r="AO533" s="5">
        <f t="shared" si="204"/>
        <v>7</v>
      </c>
      <c r="AP533" s="1" t="str">
        <f t="shared" si="205"/>
        <v>'7'</v>
      </c>
      <c r="AQ533" s="1" t="str">
        <f t="shared" si="206"/>
        <v>'tue'</v>
      </c>
      <c r="AR533" t="str">
        <f t="shared" si="207"/>
        <v>55.140000000000015</v>
      </c>
      <c r="AS533" s="1" t="str">
        <f t="shared" si="208"/>
        <v>'42 days')</v>
      </c>
    </row>
    <row r="534" spans="1:45" x14ac:dyDescent="0.25">
      <c r="A534" t="s">
        <v>63</v>
      </c>
      <c r="B534" t="s">
        <v>171</v>
      </c>
      <c r="C534" t="s">
        <v>65</v>
      </c>
      <c r="D534" t="s">
        <v>22</v>
      </c>
      <c r="E534" t="s">
        <v>66</v>
      </c>
      <c r="F534" s="1">
        <v>42553</v>
      </c>
      <c r="G534">
        <v>292180383</v>
      </c>
      <c r="H534" s="1">
        <v>42597</v>
      </c>
      <c r="I534">
        <v>1523</v>
      </c>
      <c r="J534" t="s">
        <v>67</v>
      </c>
      <c r="K534" t="s">
        <v>68</v>
      </c>
      <c r="L534" t="s">
        <v>1904</v>
      </c>
      <c r="M534" t="s">
        <v>1905</v>
      </c>
      <c r="N534" t="s">
        <v>1906</v>
      </c>
      <c r="O534">
        <v>2016</v>
      </c>
      <c r="P534">
        <v>7</v>
      </c>
      <c r="Q534" t="s">
        <v>29</v>
      </c>
      <c r="R534" t="s">
        <v>73</v>
      </c>
      <c r="S534" t="s">
        <v>86</v>
      </c>
      <c r="U534" s="1" t="str">
        <f t="shared" si="186"/>
        <v>('Sub-Saharan Africa'</v>
      </c>
      <c r="V534" s="3" t="str">
        <f t="shared" si="187"/>
        <v>'Senegal'</v>
      </c>
      <c r="W534" s="3" t="str">
        <f t="shared" si="188"/>
        <v>'Fruits'</v>
      </c>
      <c r="X534" s="3" t="str">
        <f t="shared" si="189"/>
        <v>'Offline'</v>
      </c>
      <c r="Y534" s="3" t="str">
        <f t="shared" si="190"/>
        <v>'H'</v>
      </c>
      <c r="Z534" s="1" t="str">
        <f t="shared" si="191"/>
        <v>2016-07-02</v>
      </c>
      <c r="AA534" s="1" t="s">
        <v>4071</v>
      </c>
      <c r="AB534" s="1" t="str">
        <f t="shared" si="192"/>
        <v>'2016-07-02'</v>
      </c>
      <c r="AC534" s="3">
        <f t="shared" si="193"/>
        <v>292180383</v>
      </c>
      <c r="AD534" s="1" t="str">
        <f t="shared" si="194"/>
        <v>2016-08-15</v>
      </c>
      <c r="AE534" s="1" t="s">
        <v>4762</v>
      </c>
      <c r="AF534" s="1" t="str">
        <f t="shared" si="195"/>
        <v>'2016-08-15'</v>
      </c>
      <c r="AG534">
        <f t="shared" si="196"/>
        <v>1523</v>
      </c>
      <c r="AH534" s="1" t="str">
        <f t="shared" si="197"/>
        <v>9.33</v>
      </c>
      <c r="AI534" t="str">
        <f t="shared" si="198"/>
        <v>6.92</v>
      </c>
      <c r="AJ534" s="1" t="str">
        <f t="shared" si="199"/>
        <v>14209.59</v>
      </c>
      <c r="AK534" t="str">
        <f t="shared" si="200"/>
        <v>10539.16</v>
      </c>
      <c r="AL534" s="1" t="str">
        <f t="shared" si="201"/>
        <v>3670.43</v>
      </c>
      <c r="AM534" s="4">
        <f t="shared" si="202"/>
        <v>2016</v>
      </c>
      <c r="AN534" s="1" t="str">
        <f t="shared" si="203"/>
        <v>'2016'</v>
      </c>
      <c r="AO534" s="5">
        <f t="shared" si="204"/>
        <v>7</v>
      </c>
      <c r="AP534" s="1" t="str">
        <f t="shared" si="205"/>
        <v>'7'</v>
      </c>
      <c r="AQ534" s="1" t="str">
        <f t="shared" si="206"/>
        <v>'fri'</v>
      </c>
      <c r="AR534" t="str">
        <f t="shared" si="207"/>
        <v>2.41</v>
      </c>
      <c r="AS534" s="1" t="str">
        <f t="shared" si="208"/>
        <v>'44 days')</v>
      </c>
    </row>
    <row r="535" spans="1:45" x14ac:dyDescent="0.25">
      <c r="A535" t="s">
        <v>19</v>
      </c>
      <c r="B535" t="s">
        <v>1370</v>
      </c>
      <c r="C535" t="s">
        <v>65</v>
      </c>
      <c r="D535" t="s">
        <v>22</v>
      </c>
      <c r="E535" t="s">
        <v>138</v>
      </c>
      <c r="F535" s="1">
        <v>40799</v>
      </c>
      <c r="G535">
        <v>733563411</v>
      </c>
      <c r="H535" s="1">
        <v>40806</v>
      </c>
      <c r="I535">
        <v>6569</v>
      </c>
      <c r="J535" t="s">
        <v>67</v>
      </c>
      <c r="K535" t="s">
        <v>68</v>
      </c>
      <c r="L535" t="s">
        <v>1907</v>
      </c>
      <c r="M535" t="s">
        <v>1908</v>
      </c>
      <c r="N535" t="s">
        <v>1909</v>
      </c>
      <c r="O535">
        <v>2011</v>
      </c>
      <c r="P535">
        <v>9</v>
      </c>
      <c r="Q535" t="s">
        <v>72</v>
      </c>
      <c r="R535" t="s">
        <v>73</v>
      </c>
      <c r="S535" t="s">
        <v>333</v>
      </c>
      <c r="U535" s="1" t="str">
        <f t="shared" si="186"/>
        <v>('Middle East and North Africa'</v>
      </c>
      <c r="V535" s="3" t="str">
        <f t="shared" si="187"/>
        <v>'Pakistan'</v>
      </c>
      <c r="W535" s="3" t="str">
        <f t="shared" si="188"/>
        <v>'Fruits'</v>
      </c>
      <c r="X535" s="3" t="str">
        <f t="shared" si="189"/>
        <v>'Offline'</v>
      </c>
      <c r="Y535" s="3" t="str">
        <f t="shared" si="190"/>
        <v>'L'</v>
      </c>
      <c r="Z535" s="1" t="str">
        <f t="shared" si="191"/>
        <v>2011-09-13</v>
      </c>
      <c r="AA535" s="1" t="s">
        <v>4072</v>
      </c>
      <c r="AB535" s="1" t="str">
        <f t="shared" si="192"/>
        <v>'2011-09-13'</v>
      </c>
      <c r="AC535" s="3">
        <f t="shared" si="193"/>
        <v>733563411</v>
      </c>
      <c r="AD535" s="1" t="str">
        <f t="shared" si="194"/>
        <v>2011-09-20</v>
      </c>
      <c r="AE535" s="1" t="s">
        <v>4345</v>
      </c>
      <c r="AF535" s="1" t="str">
        <f t="shared" si="195"/>
        <v>'2011-09-20'</v>
      </c>
      <c r="AG535">
        <f t="shared" si="196"/>
        <v>6569</v>
      </c>
      <c r="AH535" s="1" t="str">
        <f t="shared" si="197"/>
        <v>9.33</v>
      </c>
      <c r="AI535" t="str">
        <f t="shared" si="198"/>
        <v>6.92</v>
      </c>
      <c r="AJ535" s="1" t="str">
        <f t="shared" si="199"/>
        <v>61288.77</v>
      </c>
      <c r="AK535" t="str">
        <f t="shared" si="200"/>
        <v>45457.48</v>
      </c>
      <c r="AL535" s="1" t="str">
        <f t="shared" si="201"/>
        <v>15831.29</v>
      </c>
      <c r="AM535" s="4">
        <f t="shared" si="202"/>
        <v>2011</v>
      </c>
      <c r="AN535" s="1" t="str">
        <f t="shared" si="203"/>
        <v>'2011'</v>
      </c>
      <c r="AO535" s="5">
        <f t="shared" si="204"/>
        <v>9</v>
      </c>
      <c r="AP535" s="1" t="str">
        <f t="shared" si="205"/>
        <v>'9'</v>
      </c>
      <c r="AQ535" s="1" t="str">
        <f t="shared" si="206"/>
        <v>'mon'</v>
      </c>
      <c r="AR535" t="str">
        <f t="shared" si="207"/>
        <v>2.41</v>
      </c>
      <c r="AS535" s="1" t="str">
        <f t="shared" si="208"/>
        <v>'7 days')</v>
      </c>
    </row>
    <row r="536" spans="1:45" x14ac:dyDescent="0.25">
      <c r="A536" t="s">
        <v>75</v>
      </c>
      <c r="B536" t="s">
        <v>463</v>
      </c>
      <c r="C536" t="s">
        <v>157</v>
      </c>
      <c r="D536" t="s">
        <v>35</v>
      </c>
      <c r="E536" t="s">
        <v>66</v>
      </c>
      <c r="F536" s="1">
        <v>40651</v>
      </c>
      <c r="G536">
        <v>296438443</v>
      </c>
      <c r="H536" s="1">
        <v>40652</v>
      </c>
      <c r="I536">
        <v>1578</v>
      </c>
      <c r="J536" t="s">
        <v>158</v>
      </c>
      <c r="K536" t="s">
        <v>159</v>
      </c>
      <c r="L536" t="s">
        <v>1910</v>
      </c>
      <c r="M536" t="s">
        <v>1911</v>
      </c>
      <c r="N536" t="s">
        <v>1912</v>
      </c>
      <c r="O536">
        <v>2011</v>
      </c>
      <c r="P536">
        <v>4</v>
      </c>
      <c r="Q536" t="s">
        <v>41</v>
      </c>
      <c r="R536" t="s">
        <v>164</v>
      </c>
      <c r="S536" t="s">
        <v>366</v>
      </c>
      <c r="U536" s="1" t="str">
        <f t="shared" si="186"/>
        <v>('Europe'</v>
      </c>
      <c r="V536" s="3" t="str">
        <f t="shared" si="187"/>
        <v>'Czech Republic'</v>
      </c>
      <c r="W536" s="3" t="str">
        <f t="shared" si="188"/>
        <v>'Beverages'</v>
      </c>
      <c r="X536" s="3" t="str">
        <f t="shared" si="189"/>
        <v>'Online'</v>
      </c>
      <c r="Y536" s="3" t="str">
        <f t="shared" si="190"/>
        <v>'H'</v>
      </c>
      <c r="Z536" s="1" t="str">
        <f t="shared" si="191"/>
        <v>2011-04-18</v>
      </c>
      <c r="AA536" s="1" t="s">
        <v>4073</v>
      </c>
      <c r="AB536" s="1" t="str">
        <f t="shared" si="192"/>
        <v>'2011-04-18'</v>
      </c>
      <c r="AC536" s="3">
        <f t="shared" si="193"/>
        <v>296438443</v>
      </c>
      <c r="AD536" s="1" t="str">
        <f t="shared" si="194"/>
        <v>2011-04-19</v>
      </c>
      <c r="AE536" s="1" t="s">
        <v>3924</v>
      </c>
      <c r="AF536" s="1" t="str">
        <f t="shared" si="195"/>
        <v>'2011-04-19'</v>
      </c>
      <c r="AG536">
        <f t="shared" si="196"/>
        <v>1578</v>
      </c>
      <c r="AH536" s="1" t="str">
        <f t="shared" si="197"/>
        <v>47.45</v>
      </c>
      <c r="AI536" t="str">
        <f t="shared" si="198"/>
        <v>31.79</v>
      </c>
      <c r="AJ536" s="1" t="str">
        <f t="shared" si="199"/>
        <v>74876.1</v>
      </c>
      <c r="AK536" t="str">
        <f t="shared" si="200"/>
        <v>50164.62</v>
      </c>
      <c r="AL536" s="1" t="str">
        <f t="shared" si="201"/>
        <v>24711.48</v>
      </c>
      <c r="AM536" s="4">
        <f t="shared" si="202"/>
        <v>2011</v>
      </c>
      <c r="AN536" s="1" t="str">
        <f t="shared" si="203"/>
        <v>'2011'</v>
      </c>
      <c r="AO536" s="5">
        <f t="shared" si="204"/>
        <v>4</v>
      </c>
      <c r="AP536" s="1" t="str">
        <f t="shared" si="205"/>
        <v>'4'</v>
      </c>
      <c r="AQ536" s="1" t="str">
        <f t="shared" si="206"/>
        <v>'sun'</v>
      </c>
      <c r="AR536" t="str">
        <f t="shared" si="207"/>
        <v>15.660000000000004</v>
      </c>
      <c r="AS536" s="1" t="str">
        <f t="shared" si="208"/>
        <v>'1 days')</v>
      </c>
    </row>
    <row r="537" spans="1:45" x14ac:dyDescent="0.25">
      <c r="A537" t="s">
        <v>63</v>
      </c>
      <c r="B537" t="s">
        <v>606</v>
      </c>
      <c r="C537" t="s">
        <v>213</v>
      </c>
      <c r="D537" t="s">
        <v>22</v>
      </c>
      <c r="E537" t="s">
        <v>45</v>
      </c>
      <c r="F537" s="1">
        <v>42775</v>
      </c>
      <c r="G537">
        <v>580854308</v>
      </c>
      <c r="H537" s="1">
        <v>42812</v>
      </c>
      <c r="I537">
        <v>6552</v>
      </c>
      <c r="J537" t="s">
        <v>214</v>
      </c>
      <c r="K537" t="s">
        <v>215</v>
      </c>
      <c r="L537" t="s">
        <v>1913</v>
      </c>
      <c r="M537" t="s">
        <v>1914</v>
      </c>
      <c r="N537" t="s">
        <v>1915</v>
      </c>
      <c r="O537">
        <v>2017</v>
      </c>
      <c r="P537">
        <v>2</v>
      </c>
      <c r="Q537" t="s">
        <v>94</v>
      </c>
      <c r="R537" t="s">
        <v>219</v>
      </c>
      <c r="S537" t="s">
        <v>102</v>
      </c>
      <c r="U537" s="1" t="str">
        <f t="shared" si="186"/>
        <v>('Sub-Saharan Africa'</v>
      </c>
      <c r="V537" s="3" t="str">
        <f t="shared" si="187"/>
        <v>'Ghana'</v>
      </c>
      <c r="W537" s="3" t="str">
        <f t="shared" si="188"/>
        <v>'Meat'</v>
      </c>
      <c r="X537" s="3" t="str">
        <f t="shared" si="189"/>
        <v>'Offline'</v>
      </c>
      <c r="Y537" s="3" t="str">
        <f t="shared" si="190"/>
        <v>'C'</v>
      </c>
      <c r="Z537" s="1" t="str">
        <f t="shared" si="191"/>
        <v>2017-02-09</v>
      </c>
      <c r="AA537" s="1" t="s">
        <v>4074</v>
      </c>
      <c r="AB537" s="1" t="str">
        <f t="shared" si="192"/>
        <v>'2017-02-09'</v>
      </c>
      <c r="AC537" s="3">
        <f t="shared" si="193"/>
        <v>580854308</v>
      </c>
      <c r="AD537" s="1" t="str">
        <f t="shared" si="194"/>
        <v>2017-03-18</v>
      </c>
      <c r="AE537" s="1" t="s">
        <v>4487</v>
      </c>
      <c r="AF537" s="1" t="str">
        <f t="shared" si="195"/>
        <v>'2017-03-18'</v>
      </c>
      <c r="AG537">
        <f t="shared" si="196"/>
        <v>6552</v>
      </c>
      <c r="AH537" s="1" t="str">
        <f t="shared" si="197"/>
        <v>421.89</v>
      </c>
      <c r="AI537" t="str">
        <f t="shared" si="198"/>
        <v>364.69</v>
      </c>
      <c r="AJ537" s="1" t="str">
        <f t="shared" si="199"/>
        <v>2764223.28</v>
      </c>
      <c r="AK537" t="str">
        <f t="shared" si="200"/>
        <v>2389448.88</v>
      </c>
      <c r="AL537" s="1" t="str">
        <f t="shared" si="201"/>
        <v>374774.4</v>
      </c>
      <c r="AM537" s="4">
        <f t="shared" si="202"/>
        <v>2017</v>
      </c>
      <c r="AN537" s="1" t="str">
        <f t="shared" si="203"/>
        <v>'2017'</v>
      </c>
      <c r="AO537" s="5">
        <f t="shared" si="204"/>
        <v>2</v>
      </c>
      <c r="AP537" s="1" t="str">
        <f t="shared" si="205"/>
        <v>'2'</v>
      </c>
      <c r="AQ537" s="1" t="str">
        <f t="shared" si="206"/>
        <v>'wed'</v>
      </c>
      <c r="AR537" t="str">
        <f t="shared" si="207"/>
        <v>57.19999999999999</v>
      </c>
      <c r="AS537" s="1" t="str">
        <f t="shared" si="208"/>
        <v>'37 days')</v>
      </c>
    </row>
    <row r="538" spans="1:45" x14ac:dyDescent="0.25">
      <c r="A538" t="s">
        <v>53</v>
      </c>
      <c r="B538" t="s">
        <v>54</v>
      </c>
      <c r="C538" t="s">
        <v>21</v>
      </c>
      <c r="D538" t="s">
        <v>22</v>
      </c>
      <c r="E538" t="s">
        <v>66</v>
      </c>
      <c r="F538" s="1">
        <v>42694</v>
      </c>
      <c r="G538">
        <v>107172334</v>
      </c>
      <c r="H538" s="1">
        <v>42727</v>
      </c>
      <c r="I538">
        <v>3530</v>
      </c>
      <c r="J538" t="s">
        <v>24</v>
      </c>
      <c r="K538" t="s">
        <v>25</v>
      </c>
      <c r="L538" t="s">
        <v>1916</v>
      </c>
      <c r="M538" t="s">
        <v>1917</v>
      </c>
      <c r="N538" t="s">
        <v>1918</v>
      </c>
      <c r="O538">
        <v>2016</v>
      </c>
      <c r="P538">
        <v>11</v>
      </c>
      <c r="Q538" t="s">
        <v>135</v>
      </c>
      <c r="R538" t="s">
        <v>30</v>
      </c>
      <c r="S538" t="s">
        <v>320</v>
      </c>
      <c r="U538" s="1" t="str">
        <f t="shared" si="186"/>
        <v>('Asia'</v>
      </c>
      <c r="V538" s="3" t="str">
        <f t="shared" si="187"/>
        <v>'Japan'</v>
      </c>
      <c r="W538" s="3" t="str">
        <f t="shared" si="188"/>
        <v>'Cosmetics'</v>
      </c>
      <c r="X538" s="3" t="str">
        <f t="shared" si="189"/>
        <v>'Offline'</v>
      </c>
      <c r="Y538" s="3" t="str">
        <f t="shared" si="190"/>
        <v>'H'</v>
      </c>
      <c r="Z538" s="1" t="str">
        <f t="shared" si="191"/>
        <v>2016-11-20</v>
      </c>
      <c r="AA538" s="1" t="s">
        <v>4075</v>
      </c>
      <c r="AB538" s="1" t="str">
        <f t="shared" si="192"/>
        <v>'2016-11-20'</v>
      </c>
      <c r="AC538" s="3">
        <f t="shared" si="193"/>
        <v>107172334</v>
      </c>
      <c r="AD538" s="1" t="str">
        <f t="shared" si="194"/>
        <v>2016-12-23</v>
      </c>
      <c r="AE538" s="1" t="s">
        <v>3916</v>
      </c>
      <c r="AF538" s="1" t="str">
        <f t="shared" si="195"/>
        <v>'2016-12-23'</v>
      </c>
      <c r="AG538">
        <f t="shared" si="196"/>
        <v>3530</v>
      </c>
      <c r="AH538" s="1" t="str">
        <f t="shared" si="197"/>
        <v>437.2</v>
      </c>
      <c r="AI538" t="str">
        <f t="shared" si="198"/>
        <v>263.33</v>
      </c>
      <c r="AJ538" s="1" t="str">
        <f t="shared" si="199"/>
        <v>1543316.0</v>
      </c>
      <c r="AK538" t="str">
        <f t="shared" si="200"/>
        <v>929554.9</v>
      </c>
      <c r="AL538" s="1" t="str">
        <f t="shared" si="201"/>
        <v>613761.1</v>
      </c>
      <c r="AM538" s="4">
        <f t="shared" si="202"/>
        <v>2016</v>
      </c>
      <c r="AN538" s="1" t="str">
        <f t="shared" si="203"/>
        <v>'2016'</v>
      </c>
      <c r="AO538" s="5">
        <f t="shared" si="204"/>
        <v>11</v>
      </c>
      <c r="AP538" s="1" t="str">
        <f t="shared" si="205"/>
        <v>'11'</v>
      </c>
      <c r="AQ538" s="1" t="str">
        <f t="shared" si="206"/>
        <v>'sat'</v>
      </c>
      <c r="AR538" t="str">
        <f t="shared" si="207"/>
        <v>173.87</v>
      </c>
      <c r="AS538" s="1" t="str">
        <f t="shared" si="208"/>
        <v>'33 days')</v>
      </c>
    </row>
    <row r="539" spans="1:45" x14ac:dyDescent="0.25">
      <c r="A539" t="s">
        <v>53</v>
      </c>
      <c r="B539" t="s">
        <v>1642</v>
      </c>
      <c r="C539" t="s">
        <v>44</v>
      </c>
      <c r="D539" t="s">
        <v>22</v>
      </c>
      <c r="E539" t="s">
        <v>66</v>
      </c>
      <c r="F539" s="1">
        <v>40467</v>
      </c>
      <c r="G539">
        <v>166066348</v>
      </c>
      <c r="H539" s="1">
        <v>40517</v>
      </c>
      <c r="I539">
        <v>1578</v>
      </c>
      <c r="J539" t="s">
        <v>46</v>
      </c>
      <c r="K539" t="s">
        <v>47</v>
      </c>
      <c r="L539" t="s">
        <v>1919</v>
      </c>
      <c r="M539" t="s">
        <v>1920</v>
      </c>
      <c r="N539" t="s">
        <v>1921</v>
      </c>
      <c r="O539">
        <v>2010</v>
      </c>
      <c r="P539">
        <v>10</v>
      </c>
      <c r="Q539" t="s">
        <v>29</v>
      </c>
      <c r="R539" t="s">
        <v>51</v>
      </c>
      <c r="S539" t="s">
        <v>246</v>
      </c>
      <c r="U539" s="1" t="str">
        <f t="shared" si="186"/>
        <v>('Asia'</v>
      </c>
      <c r="V539" s="3" t="str">
        <f t="shared" si="187"/>
        <v>'Kazakhstan'</v>
      </c>
      <c r="W539" s="3" t="str">
        <f t="shared" si="188"/>
        <v>'Baby Food'</v>
      </c>
      <c r="X539" s="3" t="str">
        <f t="shared" si="189"/>
        <v>'Offline'</v>
      </c>
      <c r="Y539" s="3" t="str">
        <f t="shared" si="190"/>
        <v>'H'</v>
      </c>
      <c r="Z539" s="1" t="str">
        <f t="shared" si="191"/>
        <v>2010-10-16</v>
      </c>
      <c r="AA539" s="1" t="s">
        <v>4076</v>
      </c>
      <c r="AB539" s="1" t="str">
        <f t="shared" si="192"/>
        <v>'2010-10-16'</v>
      </c>
      <c r="AC539" s="3">
        <f t="shared" si="193"/>
        <v>166066348</v>
      </c>
      <c r="AD539" s="1" t="str">
        <f t="shared" si="194"/>
        <v>2010-12-05</v>
      </c>
      <c r="AE539" s="1" t="s">
        <v>4763</v>
      </c>
      <c r="AF539" s="1" t="str">
        <f t="shared" si="195"/>
        <v>'2010-12-05'</v>
      </c>
      <c r="AG539">
        <f t="shared" si="196"/>
        <v>1578</v>
      </c>
      <c r="AH539" s="1" t="str">
        <f t="shared" si="197"/>
        <v>255.28</v>
      </c>
      <c r="AI539" t="str">
        <f t="shared" si="198"/>
        <v>159.42</v>
      </c>
      <c r="AJ539" s="1" t="str">
        <f t="shared" si="199"/>
        <v>402831.84</v>
      </c>
      <c r="AK539" t="str">
        <f t="shared" si="200"/>
        <v>251564.76</v>
      </c>
      <c r="AL539" s="1" t="str">
        <f t="shared" si="201"/>
        <v>151267.08</v>
      </c>
      <c r="AM539" s="4">
        <f t="shared" si="202"/>
        <v>2010</v>
      </c>
      <c r="AN539" s="1" t="str">
        <f t="shared" si="203"/>
        <v>'2010'</v>
      </c>
      <c r="AO539" s="5">
        <f t="shared" si="204"/>
        <v>10</v>
      </c>
      <c r="AP539" s="1" t="str">
        <f t="shared" si="205"/>
        <v>'10'</v>
      </c>
      <c r="AQ539" s="1" t="str">
        <f t="shared" si="206"/>
        <v>'fri'</v>
      </c>
      <c r="AR539" t="str">
        <f t="shared" si="207"/>
        <v>95.86</v>
      </c>
      <c r="AS539" s="1" t="str">
        <f t="shared" si="208"/>
        <v>'50 days')</v>
      </c>
    </row>
    <row r="540" spans="1:45" x14ac:dyDescent="0.25">
      <c r="A540" t="s">
        <v>97</v>
      </c>
      <c r="B540" t="s">
        <v>1177</v>
      </c>
      <c r="C540" t="s">
        <v>114</v>
      </c>
      <c r="D540" t="s">
        <v>22</v>
      </c>
      <c r="E540" t="s">
        <v>66</v>
      </c>
      <c r="F540" s="1">
        <v>42078</v>
      </c>
      <c r="G540">
        <v>768522679</v>
      </c>
      <c r="H540" s="1">
        <v>42090</v>
      </c>
      <c r="I540">
        <v>1794</v>
      </c>
      <c r="J540" t="s">
        <v>115</v>
      </c>
      <c r="K540" t="s">
        <v>116</v>
      </c>
      <c r="L540" t="s">
        <v>1922</v>
      </c>
      <c r="M540" t="s">
        <v>1923</v>
      </c>
      <c r="N540" t="s">
        <v>1924</v>
      </c>
      <c r="O540">
        <v>2015</v>
      </c>
      <c r="P540">
        <v>3</v>
      </c>
      <c r="Q540" t="s">
        <v>135</v>
      </c>
      <c r="R540" t="s">
        <v>120</v>
      </c>
      <c r="S540" t="s">
        <v>175</v>
      </c>
      <c r="U540" s="1" t="str">
        <f t="shared" si="186"/>
        <v>('Central America and the Caribbean'</v>
      </c>
      <c r="V540" s="3" t="str">
        <f t="shared" si="187"/>
        <v>'The Bahamas'</v>
      </c>
      <c r="W540" s="3" t="str">
        <f t="shared" si="188"/>
        <v>'Snacks'</v>
      </c>
      <c r="X540" s="3" t="str">
        <f t="shared" si="189"/>
        <v>'Offline'</v>
      </c>
      <c r="Y540" s="3" t="str">
        <f t="shared" si="190"/>
        <v>'H'</v>
      </c>
      <c r="Z540" s="1" t="str">
        <f t="shared" si="191"/>
        <v>2015-03-15</v>
      </c>
      <c r="AA540" s="1" t="s">
        <v>4077</v>
      </c>
      <c r="AB540" s="1" t="str">
        <f t="shared" si="192"/>
        <v>'2015-03-15'</v>
      </c>
      <c r="AC540" s="3">
        <f t="shared" si="193"/>
        <v>768522679</v>
      </c>
      <c r="AD540" s="1" t="str">
        <f t="shared" si="194"/>
        <v>2015-03-27</v>
      </c>
      <c r="AE540" s="1" t="s">
        <v>4764</v>
      </c>
      <c r="AF540" s="1" t="str">
        <f t="shared" si="195"/>
        <v>'2015-03-27'</v>
      </c>
      <c r="AG540">
        <f t="shared" si="196"/>
        <v>1794</v>
      </c>
      <c r="AH540" s="1" t="str">
        <f t="shared" si="197"/>
        <v>152.58</v>
      </c>
      <c r="AI540" t="str">
        <f t="shared" si="198"/>
        <v>97.44</v>
      </c>
      <c r="AJ540" s="1" t="str">
        <f t="shared" si="199"/>
        <v>273728.52</v>
      </c>
      <c r="AK540" t="str">
        <f t="shared" si="200"/>
        <v>174807.36</v>
      </c>
      <c r="AL540" s="1" t="str">
        <f t="shared" si="201"/>
        <v>98921.16</v>
      </c>
      <c r="AM540" s="4">
        <f t="shared" si="202"/>
        <v>2015</v>
      </c>
      <c r="AN540" s="1" t="str">
        <f t="shared" si="203"/>
        <v>'2015'</v>
      </c>
      <c r="AO540" s="5">
        <f t="shared" si="204"/>
        <v>3</v>
      </c>
      <c r="AP540" s="1" t="str">
        <f t="shared" si="205"/>
        <v>'3'</v>
      </c>
      <c r="AQ540" s="1" t="str">
        <f t="shared" si="206"/>
        <v>'sat'</v>
      </c>
      <c r="AR540" t="str">
        <f t="shared" si="207"/>
        <v>55.140000000000015</v>
      </c>
      <c r="AS540" s="1" t="str">
        <f t="shared" si="208"/>
        <v>'12 days')</v>
      </c>
    </row>
    <row r="541" spans="1:45" x14ac:dyDescent="0.25">
      <c r="A541" t="s">
        <v>63</v>
      </c>
      <c r="B541" t="s">
        <v>772</v>
      </c>
      <c r="C541" t="s">
        <v>123</v>
      </c>
      <c r="D541" t="s">
        <v>35</v>
      </c>
      <c r="E541" t="s">
        <v>23</v>
      </c>
      <c r="F541" s="1">
        <v>41450</v>
      </c>
      <c r="G541">
        <v>195840156</v>
      </c>
      <c r="H541" s="1">
        <v>41480</v>
      </c>
      <c r="I541">
        <v>2309</v>
      </c>
      <c r="J541" t="s">
        <v>124</v>
      </c>
      <c r="K541" t="s">
        <v>125</v>
      </c>
      <c r="L541" t="s">
        <v>1925</v>
      </c>
      <c r="M541" t="s">
        <v>1926</v>
      </c>
      <c r="N541" t="s">
        <v>1927</v>
      </c>
      <c r="O541">
        <v>2013</v>
      </c>
      <c r="P541">
        <v>6</v>
      </c>
      <c r="Q541" t="s">
        <v>72</v>
      </c>
      <c r="R541" t="s">
        <v>129</v>
      </c>
      <c r="S541" t="s">
        <v>276</v>
      </c>
      <c r="U541" s="1" t="str">
        <f t="shared" si="186"/>
        <v>('Sub-Saharan Africa'</v>
      </c>
      <c r="V541" s="3" t="str">
        <f t="shared" si="187"/>
        <v>'Ethiopia'</v>
      </c>
      <c r="W541" s="3" t="str">
        <f t="shared" si="188"/>
        <v>'Household'</v>
      </c>
      <c r="X541" s="3" t="str">
        <f t="shared" si="189"/>
        <v>'Online'</v>
      </c>
      <c r="Y541" s="3" t="str">
        <f t="shared" si="190"/>
        <v>'M'</v>
      </c>
      <c r="Z541" s="1" t="str">
        <f t="shared" si="191"/>
        <v>2013-06-25</v>
      </c>
      <c r="AA541" s="1" t="s">
        <v>4040</v>
      </c>
      <c r="AB541" s="1" t="str">
        <f t="shared" si="192"/>
        <v>'2013-06-25'</v>
      </c>
      <c r="AC541" s="3">
        <f t="shared" si="193"/>
        <v>195840156</v>
      </c>
      <c r="AD541" s="1" t="str">
        <f t="shared" si="194"/>
        <v>2013-07-25</v>
      </c>
      <c r="AE541" s="1" t="s">
        <v>4765</v>
      </c>
      <c r="AF541" s="1" t="str">
        <f t="shared" si="195"/>
        <v>'2013-07-25'</v>
      </c>
      <c r="AG541">
        <f t="shared" si="196"/>
        <v>2309</v>
      </c>
      <c r="AH541" s="1" t="str">
        <f t="shared" si="197"/>
        <v>668.27</v>
      </c>
      <c r="AI541" t="str">
        <f t="shared" si="198"/>
        <v>502.54</v>
      </c>
      <c r="AJ541" s="1" t="str">
        <f t="shared" si="199"/>
        <v>1543035.43</v>
      </c>
      <c r="AK541" t="str">
        <f t="shared" si="200"/>
        <v>1160364.86</v>
      </c>
      <c r="AL541" s="1" t="str">
        <f t="shared" si="201"/>
        <v>382670.57</v>
      </c>
      <c r="AM541" s="4">
        <f t="shared" si="202"/>
        <v>2013</v>
      </c>
      <c r="AN541" s="1" t="str">
        <f t="shared" si="203"/>
        <v>'2013'</v>
      </c>
      <c r="AO541" s="5">
        <f t="shared" si="204"/>
        <v>6</v>
      </c>
      <c r="AP541" s="1" t="str">
        <f t="shared" si="205"/>
        <v>'6'</v>
      </c>
      <c r="AQ541" s="1" t="str">
        <f t="shared" si="206"/>
        <v>'mon'</v>
      </c>
      <c r="AR541" t="str">
        <f t="shared" si="207"/>
        <v>165.72999999999996</v>
      </c>
      <c r="AS541" s="1" t="str">
        <f t="shared" si="208"/>
        <v>'30 days')</v>
      </c>
    </row>
    <row r="542" spans="1:45" x14ac:dyDescent="0.25">
      <c r="A542" t="s">
        <v>63</v>
      </c>
      <c r="B542" t="s">
        <v>803</v>
      </c>
      <c r="C542" t="s">
        <v>21</v>
      </c>
      <c r="D542" t="s">
        <v>22</v>
      </c>
      <c r="E542" t="s">
        <v>138</v>
      </c>
      <c r="F542" s="1">
        <v>41193</v>
      </c>
      <c r="G542">
        <v>849630105</v>
      </c>
      <c r="H542" s="1">
        <v>41222</v>
      </c>
      <c r="I542">
        <v>3284</v>
      </c>
      <c r="J542" t="s">
        <v>24</v>
      </c>
      <c r="K542" t="s">
        <v>25</v>
      </c>
      <c r="L542" t="s">
        <v>1928</v>
      </c>
      <c r="M542" t="s">
        <v>1929</v>
      </c>
      <c r="N542" t="s">
        <v>1930</v>
      </c>
      <c r="O542">
        <v>2012</v>
      </c>
      <c r="P542">
        <v>10</v>
      </c>
      <c r="Q542" t="s">
        <v>94</v>
      </c>
      <c r="R542" t="s">
        <v>30</v>
      </c>
      <c r="S542" t="s">
        <v>142</v>
      </c>
      <c r="U542" s="1" t="str">
        <f t="shared" si="186"/>
        <v>('Sub-Saharan Africa'</v>
      </c>
      <c r="V542" s="3" t="str">
        <f t="shared" si="187"/>
        <v>'Burkina Faso'</v>
      </c>
      <c r="W542" s="3" t="str">
        <f t="shared" si="188"/>
        <v>'Cosmetics'</v>
      </c>
      <c r="X542" s="3" t="str">
        <f t="shared" si="189"/>
        <v>'Offline'</v>
      </c>
      <c r="Y542" s="3" t="str">
        <f t="shared" si="190"/>
        <v>'L'</v>
      </c>
      <c r="Z542" s="1" t="str">
        <f t="shared" si="191"/>
        <v>2012-10-11</v>
      </c>
      <c r="AA542" s="1" t="s">
        <v>4078</v>
      </c>
      <c r="AB542" s="1" t="str">
        <f t="shared" si="192"/>
        <v>'2012-10-11'</v>
      </c>
      <c r="AC542" s="3">
        <f t="shared" si="193"/>
        <v>849630105</v>
      </c>
      <c r="AD542" s="1" t="str">
        <f t="shared" si="194"/>
        <v>2012-11-09</v>
      </c>
      <c r="AE542" s="1" t="s">
        <v>4055</v>
      </c>
      <c r="AF542" s="1" t="str">
        <f t="shared" si="195"/>
        <v>'2012-11-09'</v>
      </c>
      <c r="AG542">
        <f t="shared" si="196"/>
        <v>3284</v>
      </c>
      <c r="AH542" s="1" t="str">
        <f t="shared" si="197"/>
        <v>437.2</v>
      </c>
      <c r="AI542" t="str">
        <f t="shared" si="198"/>
        <v>263.33</v>
      </c>
      <c r="AJ542" s="1" t="str">
        <f t="shared" si="199"/>
        <v>1435764.8</v>
      </c>
      <c r="AK542" t="str">
        <f t="shared" si="200"/>
        <v>864775.72</v>
      </c>
      <c r="AL542" s="1" t="str">
        <f t="shared" si="201"/>
        <v>570989.08</v>
      </c>
      <c r="AM542" s="4">
        <f t="shared" si="202"/>
        <v>2012</v>
      </c>
      <c r="AN542" s="1" t="str">
        <f t="shared" si="203"/>
        <v>'2012'</v>
      </c>
      <c r="AO542" s="5">
        <f t="shared" si="204"/>
        <v>10</v>
      </c>
      <c r="AP542" s="1" t="str">
        <f t="shared" si="205"/>
        <v>'10'</v>
      </c>
      <c r="AQ542" s="1" t="str">
        <f t="shared" si="206"/>
        <v>'wed'</v>
      </c>
      <c r="AR542" t="str">
        <f t="shared" si="207"/>
        <v>173.87</v>
      </c>
      <c r="AS542" s="1" t="str">
        <f t="shared" si="208"/>
        <v>'29 days')</v>
      </c>
    </row>
    <row r="543" spans="1:45" x14ac:dyDescent="0.25">
      <c r="A543" t="s">
        <v>63</v>
      </c>
      <c r="B543" t="s">
        <v>329</v>
      </c>
      <c r="C543" t="s">
        <v>65</v>
      </c>
      <c r="D543" t="s">
        <v>22</v>
      </c>
      <c r="E543" t="s">
        <v>23</v>
      </c>
      <c r="F543" s="1">
        <v>42924</v>
      </c>
      <c r="G543">
        <v>701816356</v>
      </c>
      <c r="H543" s="1">
        <v>42946</v>
      </c>
      <c r="I543">
        <v>1910</v>
      </c>
      <c r="J543" t="s">
        <v>67</v>
      </c>
      <c r="K543" t="s">
        <v>68</v>
      </c>
      <c r="L543" t="s">
        <v>1931</v>
      </c>
      <c r="M543" t="s">
        <v>1932</v>
      </c>
      <c r="N543" t="s">
        <v>1933</v>
      </c>
      <c r="O543">
        <v>2017</v>
      </c>
      <c r="P543">
        <v>7</v>
      </c>
      <c r="Q543" t="s">
        <v>29</v>
      </c>
      <c r="R543" t="s">
        <v>73</v>
      </c>
      <c r="S543" t="s">
        <v>212</v>
      </c>
      <c r="U543" s="1" t="str">
        <f t="shared" si="186"/>
        <v>('Sub-Saharan Africa'</v>
      </c>
      <c r="V543" s="3" t="str">
        <f t="shared" si="187"/>
        <v>'Madagascar'</v>
      </c>
      <c r="W543" s="3" t="str">
        <f t="shared" si="188"/>
        <v>'Fruits'</v>
      </c>
      <c r="X543" s="3" t="str">
        <f t="shared" si="189"/>
        <v>'Offline'</v>
      </c>
      <c r="Y543" s="3" t="str">
        <f t="shared" si="190"/>
        <v>'M'</v>
      </c>
      <c r="Z543" s="1" t="str">
        <f t="shared" si="191"/>
        <v>2017-07-08</v>
      </c>
      <c r="AA543" s="1" t="s">
        <v>4079</v>
      </c>
      <c r="AB543" s="1" t="str">
        <f t="shared" si="192"/>
        <v>'2017-07-08'</v>
      </c>
      <c r="AC543" s="3">
        <f t="shared" si="193"/>
        <v>701816356</v>
      </c>
      <c r="AD543" s="1" t="str">
        <f t="shared" si="194"/>
        <v>2017-07-30</v>
      </c>
      <c r="AE543" s="1" t="s">
        <v>4766</v>
      </c>
      <c r="AF543" s="1" t="str">
        <f t="shared" si="195"/>
        <v>'2017-07-30'</v>
      </c>
      <c r="AG543">
        <f t="shared" si="196"/>
        <v>1910</v>
      </c>
      <c r="AH543" s="1" t="str">
        <f t="shared" si="197"/>
        <v>9.33</v>
      </c>
      <c r="AI543" t="str">
        <f t="shared" si="198"/>
        <v>6.92</v>
      </c>
      <c r="AJ543" s="1" t="str">
        <f t="shared" si="199"/>
        <v>17820.3</v>
      </c>
      <c r="AK543" t="str">
        <f t="shared" si="200"/>
        <v>13217.2</v>
      </c>
      <c r="AL543" s="1" t="str">
        <f t="shared" si="201"/>
        <v>4603.1</v>
      </c>
      <c r="AM543" s="4">
        <f t="shared" si="202"/>
        <v>2017</v>
      </c>
      <c r="AN543" s="1" t="str">
        <f t="shared" si="203"/>
        <v>'2017'</v>
      </c>
      <c r="AO543" s="5">
        <f t="shared" si="204"/>
        <v>7</v>
      </c>
      <c r="AP543" s="1" t="str">
        <f t="shared" si="205"/>
        <v>'7'</v>
      </c>
      <c r="AQ543" s="1" t="str">
        <f t="shared" si="206"/>
        <v>'fri'</v>
      </c>
      <c r="AR543" t="str">
        <f t="shared" si="207"/>
        <v>2.41</v>
      </c>
      <c r="AS543" s="1" t="str">
        <f t="shared" si="208"/>
        <v>'22 days')</v>
      </c>
    </row>
    <row r="544" spans="1:45" x14ac:dyDescent="0.25">
      <c r="A544" t="s">
        <v>75</v>
      </c>
      <c r="B544" t="s">
        <v>1934</v>
      </c>
      <c r="C544" t="s">
        <v>148</v>
      </c>
      <c r="D544" t="s">
        <v>35</v>
      </c>
      <c r="E544" t="s">
        <v>23</v>
      </c>
      <c r="F544" s="1">
        <v>40351</v>
      </c>
      <c r="G544">
        <v>944635236</v>
      </c>
      <c r="H544" s="1">
        <v>40386</v>
      </c>
      <c r="I544">
        <v>7413</v>
      </c>
      <c r="J544" t="s">
        <v>149</v>
      </c>
      <c r="K544" t="s">
        <v>150</v>
      </c>
      <c r="L544" t="s">
        <v>1935</v>
      </c>
      <c r="M544" t="s">
        <v>1936</v>
      </c>
      <c r="N544" t="s">
        <v>1937</v>
      </c>
      <c r="O544">
        <v>2010</v>
      </c>
      <c r="P544">
        <v>6</v>
      </c>
      <c r="Q544" t="s">
        <v>72</v>
      </c>
      <c r="R544" t="s">
        <v>154</v>
      </c>
      <c r="S544" t="s">
        <v>130</v>
      </c>
      <c r="U544" s="1" t="str">
        <f t="shared" si="186"/>
        <v>('Europe'</v>
      </c>
      <c r="V544" s="3" t="str">
        <f t="shared" si="187"/>
        <v>'Netherlands'</v>
      </c>
      <c r="W544" s="3" t="str">
        <f t="shared" si="188"/>
        <v>'Office Supplies'</v>
      </c>
      <c r="X544" s="3" t="str">
        <f t="shared" si="189"/>
        <v>'Online'</v>
      </c>
      <c r="Y544" s="3" t="str">
        <f t="shared" si="190"/>
        <v>'M'</v>
      </c>
      <c r="Z544" s="1" t="str">
        <f t="shared" si="191"/>
        <v>2010-06-22</v>
      </c>
      <c r="AA544" s="1" t="s">
        <v>4080</v>
      </c>
      <c r="AB544" s="1" t="str">
        <f t="shared" si="192"/>
        <v>'2010-06-22'</v>
      </c>
      <c r="AC544" s="3">
        <f t="shared" si="193"/>
        <v>944635236</v>
      </c>
      <c r="AD544" s="1" t="str">
        <f t="shared" si="194"/>
        <v>2010-07-27</v>
      </c>
      <c r="AE544" s="1" t="s">
        <v>4537</v>
      </c>
      <c r="AF544" s="1" t="str">
        <f t="shared" si="195"/>
        <v>'2010-07-27'</v>
      </c>
      <c r="AG544">
        <f t="shared" si="196"/>
        <v>7413</v>
      </c>
      <c r="AH544" s="1" t="str">
        <f t="shared" si="197"/>
        <v>651.21</v>
      </c>
      <c r="AI544" t="str">
        <f t="shared" si="198"/>
        <v>524.96</v>
      </c>
      <c r="AJ544" s="1" t="str">
        <f t="shared" si="199"/>
        <v>4827419.73</v>
      </c>
      <c r="AK544" t="str">
        <f t="shared" si="200"/>
        <v>3891528.48</v>
      </c>
      <c r="AL544" s="1" t="str">
        <f t="shared" si="201"/>
        <v>935891.25</v>
      </c>
      <c r="AM544" s="4">
        <f t="shared" si="202"/>
        <v>2010</v>
      </c>
      <c r="AN544" s="1" t="str">
        <f t="shared" si="203"/>
        <v>'2010'</v>
      </c>
      <c r="AO544" s="5">
        <f t="shared" si="204"/>
        <v>6</v>
      </c>
      <c r="AP544" s="1" t="str">
        <f t="shared" si="205"/>
        <v>'6'</v>
      </c>
      <c r="AQ544" s="1" t="str">
        <f t="shared" si="206"/>
        <v>'mon'</v>
      </c>
      <c r="AR544" t="str">
        <f t="shared" si="207"/>
        <v>126.25</v>
      </c>
      <c r="AS544" s="1" t="str">
        <f t="shared" si="208"/>
        <v>'35 days')</v>
      </c>
    </row>
    <row r="545" spans="1:45" x14ac:dyDescent="0.25">
      <c r="A545" t="s">
        <v>75</v>
      </c>
      <c r="B545" t="s">
        <v>122</v>
      </c>
      <c r="C545" t="s">
        <v>34</v>
      </c>
      <c r="D545" t="s">
        <v>35</v>
      </c>
      <c r="E545" t="s">
        <v>138</v>
      </c>
      <c r="F545" s="1">
        <v>42783</v>
      </c>
      <c r="G545">
        <v>140635573</v>
      </c>
      <c r="H545" s="1">
        <v>42815</v>
      </c>
      <c r="I545">
        <v>6046</v>
      </c>
      <c r="J545" t="s">
        <v>36</v>
      </c>
      <c r="K545" t="s">
        <v>37</v>
      </c>
      <c r="L545" t="s">
        <v>1938</v>
      </c>
      <c r="M545" t="s">
        <v>1939</v>
      </c>
      <c r="N545" t="s">
        <v>1940</v>
      </c>
      <c r="O545">
        <v>2017</v>
      </c>
      <c r="P545">
        <v>2</v>
      </c>
      <c r="Q545" t="s">
        <v>163</v>
      </c>
      <c r="R545" t="s">
        <v>42</v>
      </c>
      <c r="S545" t="s">
        <v>62</v>
      </c>
      <c r="U545" s="1" t="str">
        <f t="shared" si="186"/>
        <v>('Europe'</v>
      </c>
      <c r="V545" s="3" t="str">
        <f t="shared" si="187"/>
        <v>'Greece'</v>
      </c>
      <c r="W545" s="3" t="str">
        <f t="shared" si="188"/>
        <v>'Vegetables'</v>
      </c>
      <c r="X545" s="3" t="str">
        <f t="shared" si="189"/>
        <v>'Online'</v>
      </c>
      <c r="Y545" s="3" t="str">
        <f t="shared" si="190"/>
        <v>'L'</v>
      </c>
      <c r="Z545" s="1" t="str">
        <f t="shared" si="191"/>
        <v>2017-02-17</v>
      </c>
      <c r="AA545" s="1" t="s">
        <v>4081</v>
      </c>
      <c r="AB545" s="1" t="str">
        <f t="shared" si="192"/>
        <v>'2017-02-17'</v>
      </c>
      <c r="AC545" s="3">
        <f t="shared" si="193"/>
        <v>140635573</v>
      </c>
      <c r="AD545" s="1" t="str">
        <f t="shared" si="194"/>
        <v>2017-03-21</v>
      </c>
      <c r="AE545" s="1" t="s">
        <v>4767</v>
      </c>
      <c r="AF545" s="1" t="str">
        <f t="shared" si="195"/>
        <v>'2017-03-21'</v>
      </c>
      <c r="AG545">
        <f t="shared" si="196"/>
        <v>6046</v>
      </c>
      <c r="AH545" s="1" t="str">
        <f t="shared" si="197"/>
        <v>154.06</v>
      </c>
      <c r="AI545" t="str">
        <f t="shared" si="198"/>
        <v>90.93</v>
      </c>
      <c r="AJ545" s="1" t="str">
        <f t="shared" si="199"/>
        <v>931446.76</v>
      </c>
      <c r="AK545" t="str">
        <f t="shared" si="200"/>
        <v>549762.78</v>
      </c>
      <c r="AL545" s="1" t="str">
        <f t="shared" si="201"/>
        <v>381683.98</v>
      </c>
      <c r="AM545" s="4">
        <f t="shared" si="202"/>
        <v>2017</v>
      </c>
      <c r="AN545" s="1" t="str">
        <f t="shared" si="203"/>
        <v>'2017'</v>
      </c>
      <c r="AO545" s="5">
        <f t="shared" si="204"/>
        <v>2</v>
      </c>
      <c r="AP545" s="1" t="str">
        <f t="shared" si="205"/>
        <v>'2'</v>
      </c>
      <c r="AQ545" s="1" t="str">
        <f t="shared" si="206"/>
        <v>'thur'</v>
      </c>
      <c r="AR545" t="str">
        <f t="shared" si="207"/>
        <v>63.13</v>
      </c>
      <c r="AS545" s="1" t="str">
        <f t="shared" si="208"/>
        <v>'32 days')</v>
      </c>
    </row>
    <row r="546" spans="1:45" x14ac:dyDescent="0.25">
      <c r="A546" t="s">
        <v>19</v>
      </c>
      <c r="B546" t="s">
        <v>555</v>
      </c>
      <c r="C546" t="s">
        <v>213</v>
      </c>
      <c r="D546" t="s">
        <v>35</v>
      </c>
      <c r="E546" t="s">
        <v>45</v>
      </c>
      <c r="F546" s="1">
        <v>40557</v>
      </c>
      <c r="G546">
        <v>972678697</v>
      </c>
      <c r="H546" s="1">
        <v>40599</v>
      </c>
      <c r="I546">
        <v>6096</v>
      </c>
      <c r="J546" t="s">
        <v>214</v>
      </c>
      <c r="K546" t="s">
        <v>215</v>
      </c>
      <c r="L546" t="s">
        <v>1941</v>
      </c>
      <c r="M546" t="s">
        <v>1942</v>
      </c>
      <c r="N546" t="s">
        <v>1943</v>
      </c>
      <c r="O546">
        <v>2011</v>
      </c>
      <c r="P546">
        <v>1</v>
      </c>
      <c r="Q546" t="s">
        <v>163</v>
      </c>
      <c r="R546" t="s">
        <v>219</v>
      </c>
      <c r="S546" t="s">
        <v>96</v>
      </c>
      <c r="U546" s="1" t="str">
        <f t="shared" si="186"/>
        <v>('Middle East and North Africa'</v>
      </c>
      <c r="V546" s="3" t="str">
        <f t="shared" si="187"/>
        <v>'Egypt'</v>
      </c>
      <c r="W546" s="3" t="str">
        <f t="shared" si="188"/>
        <v>'Meat'</v>
      </c>
      <c r="X546" s="3" t="str">
        <f t="shared" si="189"/>
        <v>'Online'</v>
      </c>
      <c r="Y546" s="3" t="str">
        <f t="shared" si="190"/>
        <v>'C'</v>
      </c>
      <c r="Z546" s="1" t="str">
        <f t="shared" si="191"/>
        <v>2011-01-14</v>
      </c>
      <c r="AA546" s="1" t="s">
        <v>4082</v>
      </c>
      <c r="AB546" s="1" t="str">
        <f t="shared" si="192"/>
        <v>'2011-01-14'</v>
      </c>
      <c r="AC546" s="3">
        <f t="shared" si="193"/>
        <v>972678697</v>
      </c>
      <c r="AD546" s="1" t="str">
        <f t="shared" si="194"/>
        <v>2011-02-25</v>
      </c>
      <c r="AE546" s="1" t="s">
        <v>4768</v>
      </c>
      <c r="AF546" s="1" t="str">
        <f t="shared" si="195"/>
        <v>'2011-02-25'</v>
      </c>
      <c r="AG546">
        <f t="shared" si="196"/>
        <v>6096</v>
      </c>
      <c r="AH546" s="1" t="str">
        <f t="shared" si="197"/>
        <v>421.89</v>
      </c>
      <c r="AI546" t="str">
        <f t="shared" si="198"/>
        <v>364.69</v>
      </c>
      <c r="AJ546" s="1" t="str">
        <f t="shared" si="199"/>
        <v>2571841.44</v>
      </c>
      <c r="AK546" t="str">
        <f t="shared" si="200"/>
        <v>2223150.24</v>
      </c>
      <c r="AL546" s="1" t="str">
        <f t="shared" si="201"/>
        <v>348691.2</v>
      </c>
      <c r="AM546" s="4">
        <f t="shared" si="202"/>
        <v>2011</v>
      </c>
      <c r="AN546" s="1" t="str">
        <f t="shared" si="203"/>
        <v>'2011'</v>
      </c>
      <c r="AO546" s="5">
        <f t="shared" si="204"/>
        <v>1</v>
      </c>
      <c r="AP546" s="1" t="str">
        <f t="shared" si="205"/>
        <v>'1'</v>
      </c>
      <c r="AQ546" s="1" t="str">
        <f t="shared" si="206"/>
        <v>'thur'</v>
      </c>
      <c r="AR546" t="str">
        <f t="shared" si="207"/>
        <v>57.19999999999999</v>
      </c>
      <c r="AS546" s="1" t="str">
        <f t="shared" si="208"/>
        <v>'42 days')</v>
      </c>
    </row>
    <row r="547" spans="1:45" x14ac:dyDescent="0.25">
      <c r="A547" t="s">
        <v>63</v>
      </c>
      <c r="B547" t="s">
        <v>419</v>
      </c>
      <c r="C547" t="s">
        <v>65</v>
      </c>
      <c r="D547" t="s">
        <v>35</v>
      </c>
      <c r="E547" t="s">
        <v>23</v>
      </c>
      <c r="F547" s="1">
        <v>42378</v>
      </c>
      <c r="G547">
        <v>793938434</v>
      </c>
      <c r="H547" s="1">
        <v>42408</v>
      </c>
      <c r="I547">
        <v>2880</v>
      </c>
      <c r="J547" t="s">
        <v>67</v>
      </c>
      <c r="K547" t="s">
        <v>68</v>
      </c>
      <c r="L547" t="s">
        <v>1944</v>
      </c>
      <c r="M547" t="s">
        <v>1945</v>
      </c>
      <c r="N547" t="s">
        <v>1946</v>
      </c>
      <c r="O547">
        <v>2016</v>
      </c>
      <c r="P547">
        <v>1</v>
      </c>
      <c r="Q547" t="s">
        <v>29</v>
      </c>
      <c r="R547" t="s">
        <v>73</v>
      </c>
      <c r="S547" t="s">
        <v>276</v>
      </c>
      <c r="U547" s="1" t="str">
        <f t="shared" si="186"/>
        <v>('Sub-Saharan Africa'</v>
      </c>
      <c r="V547" s="3" t="str">
        <f t="shared" si="187"/>
        <v>'South Sudan'</v>
      </c>
      <c r="W547" s="3" t="str">
        <f t="shared" si="188"/>
        <v>'Fruits'</v>
      </c>
      <c r="X547" s="3" t="str">
        <f t="shared" si="189"/>
        <v>'Online'</v>
      </c>
      <c r="Y547" s="3" t="str">
        <f t="shared" si="190"/>
        <v>'M'</v>
      </c>
      <c r="Z547" s="1" t="str">
        <f t="shared" si="191"/>
        <v>2016-01-09</v>
      </c>
      <c r="AA547" s="1" t="s">
        <v>4083</v>
      </c>
      <c r="AB547" s="1" t="str">
        <f t="shared" si="192"/>
        <v>'2016-01-09'</v>
      </c>
      <c r="AC547" s="3">
        <f t="shared" si="193"/>
        <v>793938434</v>
      </c>
      <c r="AD547" s="1" t="str">
        <f t="shared" si="194"/>
        <v>2016-02-08</v>
      </c>
      <c r="AE547" s="1" t="s">
        <v>4769</v>
      </c>
      <c r="AF547" s="1" t="str">
        <f t="shared" si="195"/>
        <v>'2016-02-08'</v>
      </c>
      <c r="AG547">
        <f t="shared" si="196"/>
        <v>2880</v>
      </c>
      <c r="AH547" s="1" t="str">
        <f t="shared" si="197"/>
        <v>9.33</v>
      </c>
      <c r="AI547" t="str">
        <f t="shared" si="198"/>
        <v>6.92</v>
      </c>
      <c r="AJ547" s="1" t="str">
        <f t="shared" si="199"/>
        <v>26870.4</v>
      </c>
      <c r="AK547" t="str">
        <f t="shared" si="200"/>
        <v>19929.6</v>
      </c>
      <c r="AL547" s="1" t="str">
        <f t="shared" si="201"/>
        <v>6940.8</v>
      </c>
      <c r="AM547" s="4">
        <f t="shared" si="202"/>
        <v>2016</v>
      </c>
      <c r="AN547" s="1" t="str">
        <f t="shared" si="203"/>
        <v>'2016'</v>
      </c>
      <c r="AO547" s="5">
        <f t="shared" si="204"/>
        <v>1</v>
      </c>
      <c r="AP547" s="1" t="str">
        <f t="shared" si="205"/>
        <v>'1'</v>
      </c>
      <c r="AQ547" s="1" t="str">
        <f t="shared" si="206"/>
        <v>'fri'</v>
      </c>
      <c r="AR547" t="str">
        <f t="shared" si="207"/>
        <v>2.41</v>
      </c>
      <c r="AS547" s="1" t="str">
        <f t="shared" si="208"/>
        <v>'30 days')</v>
      </c>
    </row>
    <row r="548" spans="1:45" x14ac:dyDescent="0.25">
      <c r="A548" t="s">
        <v>75</v>
      </c>
      <c r="B548" t="s">
        <v>1947</v>
      </c>
      <c r="C548" t="s">
        <v>44</v>
      </c>
      <c r="D548" t="s">
        <v>35</v>
      </c>
      <c r="E548" t="s">
        <v>138</v>
      </c>
      <c r="F548" s="1">
        <v>40742</v>
      </c>
      <c r="G548">
        <v>177901113</v>
      </c>
      <c r="H548" s="1">
        <v>40768</v>
      </c>
      <c r="I548">
        <v>3747</v>
      </c>
      <c r="J548" t="s">
        <v>46</v>
      </c>
      <c r="K548" t="s">
        <v>47</v>
      </c>
      <c r="L548" t="s">
        <v>1948</v>
      </c>
      <c r="M548" t="s">
        <v>1949</v>
      </c>
      <c r="N548" t="s">
        <v>1950</v>
      </c>
      <c r="O548">
        <v>2011</v>
      </c>
      <c r="P548">
        <v>7</v>
      </c>
      <c r="Q548" t="s">
        <v>41</v>
      </c>
      <c r="R548" t="s">
        <v>51</v>
      </c>
      <c r="S548" t="s">
        <v>108</v>
      </c>
      <c r="U548" s="1" t="str">
        <f t="shared" si="186"/>
        <v>('Europe'</v>
      </c>
      <c r="V548" s="3" t="str">
        <f t="shared" si="187"/>
        <v>'Kosovo'</v>
      </c>
      <c r="W548" s="3" t="str">
        <f t="shared" si="188"/>
        <v>'Baby Food'</v>
      </c>
      <c r="X548" s="3" t="str">
        <f t="shared" si="189"/>
        <v>'Online'</v>
      </c>
      <c r="Y548" s="3" t="str">
        <f t="shared" si="190"/>
        <v>'L'</v>
      </c>
      <c r="Z548" s="1" t="str">
        <f t="shared" si="191"/>
        <v>2011-07-18</v>
      </c>
      <c r="AA548" s="1" t="s">
        <v>4084</v>
      </c>
      <c r="AB548" s="1" t="str">
        <f t="shared" si="192"/>
        <v>'2011-07-18'</v>
      </c>
      <c r="AC548" s="3">
        <f t="shared" si="193"/>
        <v>177901113</v>
      </c>
      <c r="AD548" s="1" t="str">
        <f t="shared" si="194"/>
        <v>2011-08-13</v>
      </c>
      <c r="AE548" s="1" t="s">
        <v>4770</v>
      </c>
      <c r="AF548" s="1" t="str">
        <f t="shared" si="195"/>
        <v>'2011-08-13'</v>
      </c>
      <c r="AG548">
        <f t="shared" si="196"/>
        <v>3747</v>
      </c>
      <c r="AH548" s="1" t="str">
        <f t="shared" si="197"/>
        <v>255.28</v>
      </c>
      <c r="AI548" t="str">
        <f t="shared" si="198"/>
        <v>159.42</v>
      </c>
      <c r="AJ548" s="1" t="str">
        <f t="shared" si="199"/>
        <v>956534.16</v>
      </c>
      <c r="AK548" t="str">
        <f t="shared" si="200"/>
        <v>597346.74</v>
      </c>
      <c r="AL548" s="1" t="str">
        <f t="shared" si="201"/>
        <v>359187.42</v>
      </c>
      <c r="AM548" s="4">
        <f t="shared" si="202"/>
        <v>2011</v>
      </c>
      <c r="AN548" s="1" t="str">
        <f t="shared" si="203"/>
        <v>'2011'</v>
      </c>
      <c r="AO548" s="5">
        <f t="shared" si="204"/>
        <v>7</v>
      </c>
      <c r="AP548" s="1" t="str">
        <f t="shared" si="205"/>
        <v>'7'</v>
      </c>
      <c r="AQ548" s="1" t="str">
        <f t="shared" si="206"/>
        <v>'sun'</v>
      </c>
      <c r="AR548" t="str">
        <f t="shared" si="207"/>
        <v>95.86</v>
      </c>
      <c r="AS548" s="1" t="str">
        <f t="shared" si="208"/>
        <v>'26 days')</v>
      </c>
    </row>
    <row r="549" spans="1:45" x14ac:dyDescent="0.25">
      <c r="A549" t="s">
        <v>53</v>
      </c>
      <c r="B549" t="s">
        <v>673</v>
      </c>
      <c r="C549" t="s">
        <v>157</v>
      </c>
      <c r="D549" t="s">
        <v>35</v>
      </c>
      <c r="E549" t="s">
        <v>138</v>
      </c>
      <c r="F549" s="1">
        <v>40984</v>
      </c>
      <c r="G549">
        <v>668365561</v>
      </c>
      <c r="H549" s="1">
        <v>41033</v>
      </c>
      <c r="I549">
        <v>3077</v>
      </c>
      <c r="J549" t="s">
        <v>158</v>
      </c>
      <c r="K549" t="s">
        <v>159</v>
      </c>
      <c r="L549" t="s">
        <v>1951</v>
      </c>
      <c r="M549" t="s">
        <v>1952</v>
      </c>
      <c r="N549" t="s">
        <v>1953</v>
      </c>
      <c r="O549">
        <v>2012</v>
      </c>
      <c r="P549">
        <v>3</v>
      </c>
      <c r="Q549" t="s">
        <v>163</v>
      </c>
      <c r="R549" t="s">
        <v>164</v>
      </c>
      <c r="S549" t="s">
        <v>205</v>
      </c>
      <c r="U549" s="1" t="str">
        <f t="shared" si="186"/>
        <v>('Asia'</v>
      </c>
      <c r="V549" s="3" t="str">
        <f t="shared" si="187"/>
        <v>'Brunei'</v>
      </c>
      <c r="W549" s="3" t="str">
        <f t="shared" si="188"/>
        <v>'Beverages'</v>
      </c>
      <c r="X549" s="3" t="str">
        <f t="shared" si="189"/>
        <v>'Online'</v>
      </c>
      <c r="Y549" s="3" t="str">
        <f t="shared" si="190"/>
        <v>'L'</v>
      </c>
      <c r="Z549" s="1" t="str">
        <f t="shared" si="191"/>
        <v>2012-03-16</v>
      </c>
      <c r="AA549" s="1" t="s">
        <v>4085</v>
      </c>
      <c r="AB549" s="1" t="str">
        <f t="shared" si="192"/>
        <v>'2012-03-16'</v>
      </c>
      <c r="AC549" s="3">
        <f t="shared" si="193"/>
        <v>668365561</v>
      </c>
      <c r="AD549" s="1" t="str">
        <f t="shared" si="194"/>
        <v>2012-05-04</v>
      </c>
      <c r="AE549" s="1" t="s">
        <v>4709</v>
      </c>
      <c r="AF549" s="1" t="str">
        <f t="shared" si="195"/>
        <v>'2012-05-04'</v>
      </c>
      <c r="AG549">
        <f t="shared" si="196"/>
        <v>3077</v>
      </c>
      <c r="AH549" s="1" t="str">
        <f t="shared" si="197"/>
        <v>47.45</v>
      </c>
      <c r="AI549" t="str">
        <f t="shared" si="198"/>
        <v>31.79</v>
      </c>
      <c r="AJ549" s="1" t="str">
        <f t="shared" si="199"/>
        <v>146003.65</v>
      </c>
      <c r="AK549" t="str">
        <f t="shared" si="200"/>
        <v>97817.83</v>
      </c>
      <c r="AL549" s="1" t="str">
        <f t="shared" si="201"/>
        <v>48185.82</v>
      </c>
      <c r="AM549" s="4">
        <f t="shared" si="202"/>
        <v>2012</v>
      </c>
      <c r="AN549" s="1" t="str">
        <f t="shared" si="203"/>
        <v>'2012'</v>
      </c>
      <c r="AO549" s="5">
        <f t="shared" si="204"/>
        <v>3</v>
      </c>
      <c r="AP549" s="1" t="str">
        <f t="shared" si="205"/>
        <v>'3'</v>
      </c>
      <c r="AQ549" s="1" t="str">
        <f t="shared" si="206"/>
        <v>'thur'</v>
      </c>
      <c r="AR549" t="str">
        <f t="shared" si="207"/>
        <v>15.660000000000004</v>
      </c>
      <c r="AS549" s="1" t="str">
        <f t="shared" si="208"/>
        <v>'49 days')</v>
      </c>
    </row>
    <row r="550" spans="1:45" x14ac:dyDescent="0.25">
      <c r="A550" t="s">
        <v>103</v>
      </c>
      <c r="B550" t="s">
        <v>1658</v>
      </c>
      <c r="C550" t="s">
        <v>34</v>
      </c>
      <c r="D550" t="s">
        <v>35</v>
      </c>
      <c r="E550" t="s">
        <v>45</v>
      </c>
      <c r="F550" s="1">
        <v>40527</v>
      </c>
      <c r="G550">
        <v>729443109</v>
      </c>
      <c r="H550" s="1">
        <v>40555</v>
      </c>
      <c r="I550">
        <v>7281</v>
      </c>
      <c r="J550" t="s">
        <v>36</v>
      </c>
      <c r="K550" t="s">
        <v>37</v>
      </c>
      <c r="L550" t="s">
        <v>1954</v>
      </c>
      <c r="M550" t="s">
        <v>1955</v>
      </c>
      <c r="N550" t="s">
        <v>1956</v>
      </c>
      <c r="O550">
        <v>2010</v>
      </c>
      <c r="P550">
        <v>12</v>
      </c>
      <c r="Q550" t="s">
        <v>85</v>
      </c>
      <c r="R550" t="s">
        <v>42</v>
      </c>
      <c r="S550" t="s">
        <v>414</v>
      </c>
      <c r="U550" s="1" t="str">
        <f t="shared" si="186"/>
        <v>('Australia and Oceania'</v>
      </c>
      <c r="V550" s="3" t="str">
        <f t="shared" si="187"/>
        <v>'Australia'</v>
      </c>
      <c r="W550" s="3" t="str">
        <f t="shared" si="188"/>
        <v>'Vegetables'</v>
      </c>
      <c r="X550" s="3" t="str">
        <f t="shared" si="189"/>
        <v>'Online'</v>
      </c>
      <c r="Y550" s="3" t="str">
        <f t="shared" si="190"/>
        <v>'C'</v>
      </c>
      <c r="Z550" s="1" t="str">
        <f t="shared" si="191"/>
        <v>2010-12-15</v>
      </c>
      <c r="AA550" s="1" t="s">
        <v>4086</v>
      </c>
      <c r="AB550" s="1" t="str">
        <f t="shared" si="192"/>
        <v>'2010-12-15'</v>
      </c>
      <c r="AC550" s="3">
        <f t="shared" si="193"/>
        <v>729443109</v>
      </c>
      <c r="AD550" s="1" t="str">
        <f t="shared" si="194"/>
        <v>2011-01-12</v>
      </c>
      <c r="AE550" s="1" t="s">
        <v>4771</v>
      </c>
      <c r="AF550" s="1" t="str">
        <f t="shared" si="195"/>
        <v>'2011-01-12'</v>
      </c>
      <c r="AG550">
        <f t="shared" si="196"/>
        <v>7281</v>
      </c>
      <c r="AH550" s="1" t="str">
        <f t="shared" si="197"/>
        <v>154.06</v>
      </c>
      <c r="AI550" t="str">
        <f t="shared" si="198"/>
        <v>90.93</v>
      </c>
      <c r="AJ550" s="1" t="str">
        <f t="shared" si="199"/>
        <v>1121710.86</v>
      </c>
      <c r="AK550" t="str">
        <f t="shared" si="200"/>
        <v>662061.33</v>
      </c>
      <c r="AL550" s="1" t="str">
        <f t="shared" si="201"/>
        <v>459649.53</v>
      </c>
      <c r="AM550" s="4">
        <f t="shared" si="202"/>
        <v>2010</v>
      </c>
      <c r="AN550" s="1" t="str">
        <f t="shared" si="203"/>
        <v>'2010'</v>
      </c>
      <c r="AO550" s="5">
        <f t="shared" si="204"/>
        <v>12</v>
      </c>
      <c r="AP550" s="1" t="str">
        <f t="shared" si="205"/>
        <v>'12'</v>
      </c>
      <c r="AQ550" s="1" t="str">
        <f t="shared" si="206"/>
        <v>'tue'</v>
      </c>
      <c r="AR550" t="str">
        <f t="shared" si="207"/>
        <v>63.13</v>
      </c>
      <c r="AS550" s="1" t="str">
        <f t="shared" si="208"/>
        <v>'28 days')</v>
      </c>
    </row>
    <row r="551" spans="1:45" x14ac:dyDescent="0.25">
      <c r="A551" t="s">
        <v>63</v>
      </c>
      <c r="B551" t="s">
        <v>166</v>
      </c>
      <c r="C551" t="s">
        <v>65</v>
      </c>
      <c r="D551" t="s">
        <v>22</v>
      </c>
      <c r="E551" t="s">
        <v>66</v>
      </c>
      <c r="F551" s="1">
        <v>41335</v>
      </c>
      <c r="G551">
        <v>695557582</v>
      </c>
      <c r="H551" s="1">
        <v>41367</v>
      </c>
      <c r="I551">
        <v>9800</v>
      </c>
      <c r="J551" t="s">
        <v>67</v>
      </c>
      <c r="K551" t="s">
        <v>68</v>
      </c>
      <c r="L551" t="s">
        <v>1957</v>
      </c>
      <c r="M551" t="s">
        <v>1958</v>
      </c>
      <c r="N551" t="s">
        <v>1959</v>
      </c>
      <c r="O551">
        <v>2013</v>
      </c>
      <c r="P551">
        <v>3</v>
      </c>
      <c r="Q551" t="s">
        <v>29</v>
      </c>
      <c r="R551" t="s">
        <v>73</v>
      </c>
      <c r="S551" t="s">
        <v>62</v>
      </c>
      <c r="U551" s="1" t="str">
        <f t="shared" si="186"/>
        <v>('Sub-Saharan Africa'</v>
      </c>
      <c r="V551" s="3" t="str">
        <f t="shared" si="187"/>
        <v>'Cape Verde'</v>
      </c>
      <c r="W551" s="3" t="str">
        <f t="shared" si="188"/>
        <v>'Fruits'</v>
      </c>
      <c r="X551" s="3" t="str">
        <f t="shared" si="189"/>
        <v>'Offline'</v>
      </c>
      <c r="Y551" s="3" t="str">
        <f t="shared" si="190"/>
        <v>'H'</v>
      </c>
      <c r="Z551" s="1" t="str">
        <f t="shared" si="191"/>
        <v>2013-03-02</v>
      </c>
      <c r="AA551" s="1" t="s">
        <v>4087</v>
      </c>
      <c r="AB551" s="1" t="str">
        <f t="shared" si="192"/>
        <v>'2013-03-02'</v>
      </c>
      <c r="AC551" s="3">
        <f t="shared" si="193"/>
        <v>695557582</v>
      </c>
      <c r="AD551" s="1" t="str">
        <f t="shared" si="194"/>
        <v>2013-04-03</v>
      </c>
      <c r="AE551" s="1" t="s">
        <v>3649</v>
      </c>
      <c r="AF551" s="1" t="str">
        <f t="shared" si="195"/>
        <v>'2013-04-03'</v>
      </c>
      <c r="AG551">
        <f t="shared" si="196"/>
        <v>9800</v>
      </c>
      <c r="AH551" s="1" t="str">
        <f t="shared" si="197"/>
        <v>9.33</v>
      </c>
      <c r="AI551" t="str">
        <f t="shared" si="198"/>
        <v>6.92</v>
      </c>
      <c r="AJ551" s="1" t="str">
        <f t="shared" si="199"/>
        <v>91434.0</v>
      </c>
      <c r="AK551" t="str">
        <f t="shared" si="200"/>
        <v>67816.0</v>
      </c>
      <c r="AL551" s="1" t="str">
        <f t="shared" si="201"/>
        <v>23618.0</v>
      </c>
      <c r="AM551" s="4">
        <f t="shared" si="202"/>
        <v>2013</v>
      </c>
      <c r="AN551" s="1" t="str">
        <f t="shared" si="203"/>
        <v>'2013'</v>
      </c>
      <c r="AO551" s="5">
        <f t="shared" si="204"/>
        <v>3</v>
      </c>
      <c r="AP551" s="1" t="str">
        <f t="shared" si="205"/>
        <v>'3'</v>
      </c>
      <c r="AQ551" s="1" t="str">
        <f t="shared" si="206"/>
        <v>'fri'</v>
      </c>
      <c r="AR551" t="str">
        <f t="shared" si="207"/>
        <v>2.41</v>
      </c>
      <c r="AS551" s="1" t="str">
        <f t="shared" si="208"/>
        <v>'32 days')</v>
      </c>
    </row>
    <row r="552" spans="1:45" x14ac:dyDescent="0.25">
      <c r="A552" t="s">
        <v>63</v>
      </c>
      <c r="B552" t="s">
        <v>523</v>
      </c>
      <c r="C552" t="s">
        <v>123</v>
      </c>
      <c r="D552" t="s">
        <v>22</v>
      </c>
      <c r="E552" t="s">
        <v>66</v>
      </c>
      <c r="F552" s="1">
        <v>40226</v>
      </c>
      <c r="G552">
        <v>521445310</v>
      </c>
      <c r="H552" s="1">
        <v>40272</v>
      </c>
      <c r="I552">
        <v>6110</v>
      </c>
      <c r="J552" t="s">
        <v>124</v>
      </c>
      <c r="K552" t="s">
        <v>125</v>
      </c>
      <c r="L552" t="s">
        <v>1960</v>
      </c>
      <c r="M552" t="s">
        <v>1961</v>
      </c>
      <c r="N552" t="s">
        <v>1962</v>
      </c>
      <c r="O552">
        <v>2010</v>
      </c>
      <c r="P552">
        <v>2</v>
      </c>
      <c r="Q552" t="s">
        <v>85</v>
      </c>
      <c r="R552" t="s">
        <v>129</v>
      </c>
      <c r="S552" t="s">
        <v>281</v>
      </c>
      <c r="U552" s="1" t="str">
        <f t="shared" si="186"/>
        <v>('Sub-Saharan Africa'</v>
      </c>
      <c r="V552" s="3" t="str">
        <f t="shared" si="187"/>
        <v>'Malawi'</v>
      </c>
      <c r="W552" s="3" t="str">
        <f t="shared" si="188"/>
        <v>'Household'</v>
      </c>
      <c r="X552" s="3" t="str">
        <f t="shared" si="189"/>
        <v>'Offline'</v>
      </c>
      <c r="Y552" s="3" t="str">
        <f t="shared" si="190"/>
        <v>'H'</v>
      </c>
      <c r="Z552" s="1" t="str">
        <f t="shared" si="191"/>
        <v>2010-02-17</v>
      </c>
      <c r="AA552" s="1" t="s">
        <v>4088</v>
      </c>
      <c r="AB552" s="1" t="str">
        <f t="shared" si="192"/>
        <v>'2010-02-17'</v>
      </c>
      <c r="AC552" s="3">
        <f t="shared" si="193"/>
        <v>521445310</v>
      </c>
      <c r="AD552" s="1" t="str">
        <f t="shared" si="194"/>
        <v>2010-04-04</v>
      </c>
      <c r="AE552" s="1" t="s">
        <v>4283</v>
      </c>
      <c r="AF552" s="1" t="str">
        <f t="shared" si="195"/>
        <v>'2010-04-04'</v>
      </c>
      <c r="AG552">
        <f t="shared" si="196"/>
        <v>6110</v>
      </c>
      <c r="AH552" s="1" t="str">
        <f t="shared" si="197"/>
        <v>668.27</v>
      </c>
      <c r="AI552" t="str">
        <f t="shared" si="198"/>
        <v>502.54</v>
      </c>
      <c r="AJ552" s="1" t="str">
        <f t="shared" si="199"/>
        <v>4083129.7</v>
      </c>
      <c r="AK552" t="str">
        <f t="shared" si="200"/>
        <v>3070519.4</v>
      </c>
      <c r="AL552" s="1" t="str">
        <f t="shared" si="201"/>
        <v>1012610.3</v>
      </c>
      <c r="AM552" s="4">
        <f t="shared" si="202"/>
        <v>2010</v>
      </c>
      <c r="AN552" s="1" t="str">
        <f t="shared" si="203"/>
        <v>'2010'</v>
      </c>
      <c r="AO552" s="5">
        <f t="shared" si="204"/>
        <v>2</v>
      </c>
      <c r="AP552" s="1" t="str">
        <f t="shared" si="205"/>
        <v>'2'</v>
      </c>
      <c r="AQ552" s="1" t="str">
        <f t="shared" si="206"/>
        <v>'tue'</v>
      </c>
      <c r="AR552" t="str">
        <f t="shared" si="207"/>
        <v>165.72999999999996</v>
      </c>
      <c r="AS552" s="1" t="str">
        <f t="shared" si="208"/>
        <v>'46 days')</v>
      </c>
    </row>
    <row r="553" spans="1:45" x14ac:dyDescent="0.25">
      <c r="A553" t="s">
        <v>53</v>
      </c>
      <c r="B553" t="s">
        <v>473</v>
      </c>
      <c r="C553" t="s">
        <v>186</v>
      </c>
      <c r="D553" t="s">
        <v>35</v>
      </c>
      <c r="E553" t="s">
        <v>138</v>
      </c>
      <c r="F553" s="1">
        <v>41324</v>
      </c>
      <c r="G553">
        <v>232155120</v>
      </c>
      <c r="H553" s="1">
        <v>41363</v>
      </c>
      <c r="I553">
        <v>8714</v>
      </c>
      <c r="J553" t="s">
        <v>187</v>
      </c>
      <c r="K553" t="s">
        <v>188</v>
      </c>
      <c r="L553" t="s">
        <v>1963</v>
      </c>
      <c r="M553" t="s">
        <v>1964</v>
      </c>
      <c r="N553" t="s">
        <v>1965</v>
      </c>
      <c r="O553">
        <v>2013</v>
      </c>
      <c r="P553">
        <v>2</v>
      </c>
      <c r="Q553" t="s">
        <v>72</v>
      </c>
      <c r="R553" t="s">
        <v>192</v>
      </c>
      <c r="S553" t="s">
        <v>52</v>
      </c>
      <c r="U553" s="1" t="str">
        <f t="shared" si="186"/>
        <v>('Asia'</v>
      </c>
      <c r="V553" s="3" t="str">
        <f t="shared" si="187"/>
        <v>'Philippines'</v>
      </c>
      <c r="W553" s="3" t="str">
        <f t="shared" si="188"/>
        <v>'Personal Care'</v>
      </c>
      <c r="X553" s="3" t="str">
        <f t="shared" si="189"/>
        <v>'Online'</v>
      </c>
      <c r="Y553" s="3" t="str">
        <f t="shared" si="190"/>
        <v>'L'</v>
      </c>
      <c r="Z553" s="1" t="str">
        <f t="shared" si="191"/>
        <v>2013-02-19</v>
      </c>
      <c r="AA553" s="1" t="s">
        <v>4089</v>
      </c>
      <c r="AB553" s="1" t="str">
        <f t="shared" si="192"/>
        <v>'2013-02-19'</v>
      </c>
      <c r="AC553" s="3">
        <f t="shared" si="193"/>
        <v>232155120</v>
      </c>
      <c r="AD553" s="1" t="str">
        <f t="shared" si="194"/>
        <v>2013-03-30</v>
      </c>
      <c r="AE553" s="1" t="s">
        <v>4772</v>
      </c>
      <c r="AF553" s="1" t="str">
        <f t="shared" si="195"/>
        <v>'2013-03-30'</v>
      </c>
      <c r="AG553">
        <f t="shared" si="196"/>
        <v>8714</v>
      </c>
      <c r="AH553" s="1" t="str">
        <f t="shared" si="197"/>
        <v>81.73</v>
      </c>
      <c r="AI553" t="str">
        <f t="shared" si="198"/>
        <v>56.67</v>
      </c>
      <c r="AJ553" s="1" t="str">
        <f t="shared" si="199"/>
        <v>712195.22</v>
      </c>
      <c r="AK553" t="str">
        <f t="shared" si="200"/>
        <v>493822.38</v>
      </c>
      <c r="AL553" s="1" t="str">
        <f t="shared" si="201"/>
        <v>218372.84</v>
      </c>
      <c r="AM553" s="4">
        <f t="shared" si="202"/>
        <v>2013</v>
      </c>
      <c r="AN553" s="1" t="str">
        <f t="shared" si="203"/>
        <v>'2013'</v>
      </c>
      <c r="AO553" s="5">
        <f t="shared" si="204"/>
        <v>2</v>
      </c>
      <c r="AP553" s="1" t="str">
        <f t="shared" si="205"/>
        <v>'2'</v>
      </c>
      <c r="AQ553" s="1" t="str">
        <f t="shared" si="206"/>
        <v>'mon'</v>
      </c>
      <c r="AR553" t="str">
        <f t="shared" si="207"/>
        <v>25.06</v>
      </c>
      <c r="AS553" s="1" t="str">
        <f t="shared" si="208"/>
        <v>'39 days')</v>
      </c>
    </row>
    <row r="554" spans="1:45" x14ac:dyDescent="0.25">
      <c r="A554" t="s">
        <v>75</v>
      </c>
      <c r="B554" t="s">
        <v>147</v>
      </c>
      <c r="C554" t="s">
        <v>157</v>
      </c>
      <c r="D554" t="s">
        <v>35</v>
      </c>
      <c r="E554" t="s">
        <v>138</v>
      </c>
      <c r="F554" s="1">
        <v>40844</v>
      </c>
      <c r="G554">
        <v>373048341</v>
      </c>
      <c r="H554" s="1">
        <v>40889</v>
      </c>
      <c r="I554">
        <v>2149</v>
      </c>
      <c r="J554" t="s">
        <v>158</v>
      </c>
      <c r="K554" t="s">
        <v>159</v>
      </c>
      <c r="L554" t="s">
        <v>1966</v>
      </c>
      <c r="M554" t="s">
        <v>1967</v>
      </c>
      <c r="N554" t="s">
        <v>1968</v>
      </c>
      <c r="O554">
        <v>2011</v>
      </c>
      <c r="P554">
        <v>10</v>
      </c>
      <c r="Q554" t="s">
        <v>163</v>
      </c>
      <c r="R554" t="s">
        <v>164</v>
      </c>
      <c r="S554" t="s">
        <v>286</v>
      </c>
      <c r="U554" s="1" t="str">
        <f t="shared" si="186"/>
        <v>('Europe'</v>
      </c>
      <c r="V554" s="3" t="str">
        <f t="shared" si="187"/>
        <v>'Estonia'</v>
      </c>
      <c r="W554" s="3" t="str">
        <f t="shared" si="188"/>
        <v>'Beverages'</v>
      </c>
      <c r="X554" s="3" t="str">
        <f t="shared" si="189"/>
        <v>'Online'</v>
      </c>
      <c r="Y554" s="3" t="str">
        <f t="shared" si="190"/>
        <v>'L'</v>
      </c>
      <c r="Z554" s="1" t="str">
        <f t="shared" si="191"/>
        <v>2011-10-28</v>
      </c>
      <c r="AA554" s="1" t="s">
        <v>4090</v>
      </c>
      <c r="AB554" s="1" t="str">
        <f t="shared" si="192"/>
        <v>'2011-10-28'</v>
      </c>
      <c r="AC554" s="3">
        <f t="shared" si="193"/>
        <v>373048341</v>
      </c>
      <c r="AD554" s="1" t="str">
        <f t="shared" si="194"/>
        <v>2011-12-12</v>
      </c>
      <c r="AE554" s="1" t="s">
        <v>4773</v>
      </c>
      <c r="AF554" s="1" t="str">
        <f t="shared" si="195"/>
        <v>'2011-12-12'</v>
      </c>
      <c r="AG554">
        <f t="shared" si="196"/>
        <v>2149</v>
      </c>
      <c r="AH554" s="1" t="str">
        <f t="shared" si="197"/>
        <v>47.45</v>
      </c>
      <c r="AI554" t="str">
        <f t="shared" si="198"/>
        <v>31.79</v>
      </c>
      <c r="AJ554" s="1" t="str">
        <f t="shared" si="199"/>
        <v>101970.05</v>
      </c>
      <c r="AK554" t="str">
        <f t="shared" si="200"/>
        <v>68316.71</v>
      </c>
      <c r="AL554" s="1" t="str">
        <f t="shared" si="201"/>
        <v>33653.34</v>
      </c>
      <c r="AM554" s="4">
        <f t="shared" si="202"/>
        <v>2011</v>
      </c>
      <c r="AN554" s="1" t="str">
        <f t="shared" si="203"/>
        <v>'2011'</v>
      </c>
      <c r="AO554" s="5">
        <f t="shared" si="204"/>
        <v>10</v>
      </c>
      <c r="AP554" s="1" t="str">
        <f t="shared" si="205"/>
        <v>'10'</v>
      </c>
      <c r="AQ554" s="1" t="str">
        <f t="shared" si="206"/>
        <v>'thur'</v>
      </c>
      <c r="AR554" t="str">
        <f t="shared" si="207"/>
        <v>15.660000000000004</v>
      </c>
      <c r="AS554" s="1" t="str">
        <f t="shared" si="208"/>
        <v>'45 days')</v>
      </c>
    </row>
    <row r="555" spans="1:45" x14ac:dyDescent="0.25">
      <c r="A555" t="s">
        <v>97</v>
      </c>
      <c r="B555" t="s">
        <v>255</v>
      </c>
      <c r="C555" t="s">
        <v>148</v>
      </c>
      <c r="D555" t="s">
        <v>22</v>
      </c>
      <c r="E555" t="s">
        <v>138</v>
      </c>
      <c r="F555" s="1">
        <v>42303</v>
      </c>
      <c r="G555">
        <v>659798800</v>
      </c>
      <c r="H555" s="1">
        <v>42340</v>
      </c>
      <c r="I555">
        <v>7982</v>
      </c>
      <c r="J555" t="s">
        <v>149</v>
      </c>
      <c r="K555" t="s">
        <v>150</v>
      </c>
      <c r="L555" t="s">
        <v>1969</v>
      </c>
      <c r="M555" t="s">
        <v>1970</v>
      </c>
      <c r="N555" t="s">
        <v>1971</v>
      </c>
      <c r="O555">
        <v>2015</v>
      </c>
      <c r="P555">
        <v>10</v>
      </c>
      <c r="Q555" t="s">
        <v>41</v>
      </c>
      <c r="R555" t="s">
        <v>154</v>
      </c>
      <c r="S555" t="s">
        <v>102</v>
      </c>
      <c r="U555" s="1" t="str">
        <f t="shared" si="186"/>
        <v>('Central America and the Caribbean'</v>
      </c>
      <c r="V555" s="3" t="str">
        <f t="shared" si="187"/>
        <v>'Trinidad and Tobago'</v>
      </c>
      <c r="W555" s="3" t="str">
        <f t="shared" si="188"/>
        <v>'Office Supplies'</v>
      </c>
      <c r="X555" s="3" t="str">
        <f t="shared" si="189"/>
        <v>'Offline'</v>
      </c>
      <c r="Y555" s="3" t="str">
        <f t="shared" si="190"/>
        <v>'L'</v>
      </c>
      <c r="Z555" s="1" t="str">
        <f t="shared" si="191"/>
        <v>2015-10-26</v>
      </c>
      <c r="AA555" s="1" t="s">
        <v>4091</v>
      </c>
      <c r="AB555" s="1" t="str">
        <f t="shared" si="192"/>
        <v>'2015-10-26'</v>
      </c>
      <c r="AC555" s="3">
        <f t="shared" si="193"/>
        <v>659798800</v>
      </c>
      <c r="AD555" s="1" t="str">
        <f t="shared" si="194"/>
        <v>2015-12-02</v>
      </c>
      <c r="AE555" s="1" t="s">
        <v>4774</v>
      </c>
      <c r="AF555" s="1" t="str">
        <f t="shared" si="195"/>
        <v>'2015-12-02'</v>
      </c>
      <c r="AG555">
        <f t="shared" si="196"/>
        <v>7982</v>
      </c>
      <c r="AH555" s="1" t="str">
        <f t="shared" si="197"/>
        <v>651.21</v>
      </c>
      <c r="AI555" t="str">
        <f t="shared" si="198"/>
        <v>524.96</v>
      </c>
      <c r="AJ555" s="1" t="str">
        <f t="shared" si="199"/>
        <v>5197958.22</v>
      </c>
      <c r="AK555" t="str">
        <f t="shared" si="200"/>
        <v>4190230.72</v>
      </c>
      <c r="AL555" s="1" t="str">
        <f t="shared" si="201"/>
        <v>1007727.5</v>
      </c>
      <c r="AM555" s="4">
        <f t="shared" si="202"/>
        <v>2015</v>
      </c>
      <c r="AN555" s="1" t="str">
        <f t="shared" si="203"/>
        <v>'2015'</v>
      </c>
      <c r="AO555" s="5">
        <f t="shared" si="204"/>
        <v>10</v>
      </c>
      <c r="AP555" s="1" t="str">
        <f t="shared" si="205"/>
        <v>'10'</v>
      </c>
      <c r="AQ555" s="1" t="str">
        <f t="shared" si="206"/>
        <v>'sun'</v>
      </c>
      <c r="AR555" t="str">
        <f t="shared" si="207"/>
        <v>126.25</v>
      </c>
      <c r="AS555" s="1" t="str">
        <f t="shared" si="208"/>
        <v>'37 days')</v>
      </c>
    </row>
    <row r="556" spans="1:45" x14ac:dyDescent="0.25">
      <c r="A556" t="s">
        <v>53</v>
      </c>
      <c r="B556" t="s">
        <v>193</v>
      </c>
      <c r="C556" t="s">
        <v>123</v>
      </c>
      <c r="D556" t="s">
        <v>35</v>
      </c>
      <c r="E556" t="s">
        <v>45</v>
      </c>
      <c r="F556" s="1">
        <v>41310</v>
      </c>
      <c r="G556">
        <v>428392827</v>
      </c>
      <c r="H556" s="1">
        <v>41310</v>
      </c>
      <c r="I556">
        <v>9812</v>
      </c>
      <c r="J556" t="s">
        <v>124</v>
      </c>
      <c r="K556" t="s">
        <v>125</v>
      </c>
      <c r="L556" t="s">
        <v>1972</v>
      </c>
      <c r="M556" t="s">
        <v>1973</v>
      </c>
      <c r="N556" t="s">
        <v>1974</v>
      </c>
      <c r="O556">
        <v>2013</v>
      </c>
      <c r="P556">
        <v>2</v>
      </c>
      <c r="Q556" t="s">
        <v>72</v>
      </c>
      <c r="R556" t="s">
        <v>129</v>
      </c>
      <c r="S556" t="s">
        <v>242</v>
      </c>
      <c r="U556" s="1" t="str">
        <f t="shared" si="186"/>
        <v>('Asia'</v>
      </c>
      <c r="V556" s="3" t="str">
        <f t="shared" si="187"/>
        <v>'Mongolia'</v>
      </c>
      <c r="W556" s="3" t="str">
        <f t="shared" si="188"/>
        <v>'Household'</v>
      </c>
      <c r="X556" s="3" t="str">
        <f t="shared" si="189"/>
        <v>'Online'</v>
      </c>
      <c r="Y556" s="3" t="str">
        <f t="shared" si="190"/>
        <v>'C'</v>
      </c>
      <c r="Z556" s="1" t="str">
        <f t="shared" si="191"/>
        <v>2013-02-05</v>
      </c>
      <c r="AA556" s="1" t="s">
        <v>4003</v>
      </c>
      <c r="AB556" s="1" t="str">
        <f t="shared" si="192"/>
        <v>'2013-02-05'</v>
      </c>
      <c r="AC556" s="3">
        <f t="shared" si="193"/>
        <v>428392827</v>
      </c>
      <c r="AD556" s="1" t="str">
        <f t="shared" si="194"/>
        <v>2013-02-05</v>
      </c>
      <c r="AE556" s="1" t="s">
        <v>4003</v>
      </c>
      <c r="AF556" s="1" t="str">
        <f t="shared" si="195"/>
        <v>'2013-02-05'</v>
      </c>
      <c r="AG556">
        <f t="shared" si="196"/>
        <v>9812</v>
      </c>
      <c r="AH556" s="1" t="str">
        <f t="shared" si="197"/>
        <v>668.27</v>
      </c>
      <c r="AI556" t="str">
        <f t="shared" si="198"/>
        <v>502.54</v>
      </c>
      <c r="AJ556" s="1" t="str">
        <f t="shared" si="199"/>
        <v>6557065.24</v>
      </c>
      <c r="AK556" t="str">
        <f t="shared" si="200"/>
        <v>4930922.48</v>
      </c>
      <c r="AL556" s="1" t="str">
        <f t="shared" si="201"/>
        <v>1626142.76</v>
      </c>
      <c r="AM556" s="4">
        <f t="shared" si="202"/>
        <v>2013</v>
      </c>
      <c r="AN556" s="1" t="str">
        <f t="shared" si="203"/>
        <v>'2013'</v>
      </c>
      <c r="AO556" s="5">
        <f t="shared" si="204"/>
        <v>2</v>
      </c>
      <c r="AP556" s="1" t="str">
        <f t="shared" si="205"/>
        <v>'2'</v>
      </c>
      <c r="AQ556" s="1" t="str">
        <f t="shared" si="206"/>
        <v>'mon'</v>
      </c>
      <c r="AR556" t="str">
        <f t="shared" si="207"/>
        <v>165.72999999999996</v>
      </c>
      <c r="AS556" s="1" t="str">
        <f t="shared" si="208"/>
        <v>'0 days')</v>
      </c>
    </row>
    <row r="557" spans="1:45" x14ac:dyDescent="0.25">
      <c r="A557" t="s">
        <v>53</v>
      </c>
      <c r="B557" t="s">
        <v>54</v>
      </c>
      <c r="C557" t="s">
        <v>186</v>
      </c>
      <c r="D557" t="s">
        <v>22</v>
      </c>
      <c r="E557" t="s">
        <v>23</v>
      </c>
      <c r="F557" s="1">
        <v>40780</v>
      </c>
      <c r="G557">
        <v>885129249</v>
      </c>
      <c r="H557" s="1">
        <v>40789</v>
      </c>
      <c r="I557">
        <v>8269</v>
      </c>
      <c r="J557" t="s">
        <v>187</v>
      </c>
      <c r="K557" t="s">
        <v>188</v>
      </c>
      <c r="L557" t="s">
        <v>1975</v>
      </c>
      <c r="M557" t="s">
        <v>1976</v>
      </c>
      <c r="N557" t="s">
        <v>1977</v>
      </c>
      <c r="O557">
        <v>2011</v>
      </c>
      <c r="P557">
        <v>8</v>
      </c>
      <c r="Q557" t="s">
        <v>94</v>
      </c>
      <c r="R557" t="s">
        <v>192</v>
      </c>
      <c r="S557" t="s">
        <v>233</v>
      </c>
      <c r="U557" s="1" t="str">
        <f t="shared" si="186"/>
        <v>('Asia'</v>
      </c>
      <c r="V557" s="3" t="str">
        <f t="shared" si="187"/>
        <v>'Japan'</v>
      </c>
      <c r="W557" s="3" t="str">
        <f t="shared" si="188"/>
        <v>'Personal Care'</v>
      </c>
      <c r="X557" s="3" t="str">
        <f t="shared" si="189"/>
        <v>'Offline'</v>
      </c>
      <c r="Y557" s="3" t="str">
        <f t="shared" si="190"/>
        <v>'M'</v>
      </c>
      <c r="Z557" s="1" t="str">
        <f t="shared" si="191"/>
        <v>2011-08-25</v>
      </c>
      <c r="AA557" s="1" t="s">
        <v>4092</v>
      </c>
      <c r="AB557" s="1" t="str">
        <f t="shared" si="192"/>
        <v>'2011-08-25'</v>
      </c>
      <c r="AC557" s="3">
        <f t="shared" si="193"/>
        <v>885129249</v>
      </c>
      <c r="AD557" s="1" t="str">
        <f t="shared" si="194"/>
        <v>2011-09-03</v>
      </c>
      <c r="AE557" s="1" t="s">
        <v>4775</v>
      </c>
      <c r="AF557" s="1" t="str">
        <f t="shared" si="195"/>
        <v>'2011-09-03'</v>
      </c>
      <c r="AG557">
        <f t="shared" si="196"/>
        <v>8269</v>
      </c>
      <c r="AH557" s="1" t="str">
        <f t="shared" si="197"/>
        <v>81.73</v>
      </c>
      <c r="AI557" t="str">
        <f t="shared" si="198"/>
        <v>56.67</v>
      </c>
      <c r="AJ557" s="1" t="str">
        <f t="shared" si="199"/>
        <v>675825.37</v>
      </c>
      <c r="AK557" t="str">
        <f t="shared" si="200"/>
        <v>468604.23</v>
      </c>
      <c r="AL557" s="1" t="str">
        <f t="shared" si="201"/>
        <v>207221.14</v>
      </c>
      <c r="AM557" s="4">
        <f t="shared" si="202"/>
        <v>2011</v>
      </c>
      <c r="AN557" s="1" t="str">
        <f t="shared" si="203"/>
        <v>'2011'</v>
      </c>
      <c r="AO557" s="5">
        <f t="shared" si="204"/>
        <v>8</v>
      </c>
      <c r="AP557" s="1" t="str">
        <f t="shared" si="205"/>
        <v>'8'</v>
      </c>
      <c r="AQ557" s="1" t="str">
        <f t="shared" si="206"/>
        <v>'wed'</v>
      </c>
      <c r="AR557" t="str">
        <f t="shared" si="207"/>
        <v>25.06</v>
      </c>
      <c r="AS557" s="1" t="str">
        <f t="shared" si="208"/>
        <v>'9 days')</v>
      </c>
    </row>
    <row r="558" spans="1:45" x14ac:dyDescent="0.25">
      <c r="A558" t="s">
        <v>63</v>
      </c>
      <c r="B558" t="s">
        <v>387</v>
      </c>
      <c r="C558" t="s">
        <v>213</v>
      </c>
      <c r="D558" t="s">
        <v>35</v>
      </c>
      <c r="E558" t="s">
        <v>45</v>
      </c>
      <c r="F558" s="1">
        <v>41247</v>
      </c>
      <c r="G558">
        <v>156619393</v>
      </c>
      <c r="H558" s="1">
        <v>41248</v>
      </c>
      <c r="I558">
        <v>6014</v>
      </c>
      <c r="J558" t="s">
        <v>214</v>
      </c>
      <c r="K558" t="s">
        <v>215</v>
      </c>
      <c r="L558" t="s">
        <v>1978</v>
      </c>
      <c r="M558" t="s">
        <v>1979</v>
      </c>
      <c r="N558" t="s">
        <v>1980</v>
      </c>
      <c r="O558">
        <v>2012</v>
      </c>
      <c r="P558">
        <v>12</v>
      </c>
      <c r="Q558" t="s">
        <v>72</v>
      </c>
      <c r="R558" t="s">
        <v>219</v>
      </c>
      <c r="S558" t="s">
        <v>366</v>
      </c>
      <c r="U558" s="1" t="str">
        <f t="shared" si="186"/>
        <v>('Sub-Saharan Africa'</v>
      </c>
      <c r="V558" s="3" t="str">
        <f t="shared" si="187"/>
        <v>'Niger'</v>
      </c>
      <c r="W558" s="3" t="str">
        <f t="shared" si="188"/>
        <v>'Meat'</v>
      </c>
      <c r="X558" s="3" t="str">
        <f t="shared" si="189"/>
        <v>'Online'</v>
      </c>
      <c r="Y558" s="3" t="str">
        <f t="shared" si="190"/>
        <v>'C'</v>
      </c>
      <c r="Z558" s="1" t="str">
        <f t="shared" si="191"/>
        <v>2012-12-04</v>
      </c>
      <c r="AA558" s="1" t="s">
        <v>4093</v>
      </c>
      <c r="AB558" s="1" t="str">
        <f t="shared" si="192"/>
        <v>'2012-12-04'</v>
      </c>
      <c r="AC558" s="3">
        <f t="shared" si="193"/>
        <v>156619393</v>
      </c>
      <c r="AD558" s="1" t="str">
        <f t="shared" si="194"/>
        <v>2012-12-05</v>
      </c>
      <c r="AE558" s="1" t="s">
        <v>4776</v>
      </c>
      <c r="AF558" s="1" t="str">
        <f t="shared" si="195"/>
        <v>'2012-12-05'</v>
      </c>
      <c r="AG558">
        <f t="shared" si="196"/>
        <v>6014</v>
      </c>
      <c r="AH558" s="1" t="str">
        <f t="shared" si="197"/>
        <v>421.89</v>
      </c>
      <c r="AI558" t="str">
        <f t="shared" si="198"/>
        <v>364.69</v>
      </c>
      <c r="AJ558" s="1" t="str">
        <f t="shared" si="199"/>
        <v>2537246.46</v>
      </c>
      <c r="AK558" t="str">
        <f t="shared" si="200"/>
        <v>2193245.66</v>
      </c>
      <c r="AL558" s="1" t="str">
        <f t="shared" si="201"/>
        <v>344000.8</v>
      </c>
      <c r="AM558" s="4">
        <f t="shared" si="202"/>
        <v>2012</v>
      </c>
      <c r="AN558" s="1" t="str">
        <f t="shared" si="203"/>
        <v>'2012'</v>
      </c>
      <c r="AO558" s="5">
        <f t="shared" si="204"/>
        <v>12</v>
      </c>
      <c r="AP558" s="1" t="str">
        <f t="shared" si="205"/>
        <v>'12'</v>
      </c>
      <c r="AQ558" s="1" t="str">
        <f t="shared" si="206"/>
        <v>'mon'</v>
      </c>
      <c r="AR558" t="str">
        <f t="shared" si="207"/>
        <v>57.19999999999999</v>
      </c>
      <c r="AS558" s="1" t="str">
        <f t="shared" si="208"/>
        <v>'1 days')</v>
      </c>
    </row>
    <row r="559" spans="1:45" x14ac:dyDescent="0.25">
      <c r="A559" t="s">
        <v>19</v>
      </c>
      <c r="B559" t="s">
        <v>555</v>
      </c>
      <c r="C559" t="s">
        <v>44</v>
      </c>
      <c r="D559" t="s">
        <v>22</v>
      </c>
      <c r="E559" t="s">
        <v>23</v>
      </c>
      <c r="F559" s="1">
        <v>42255</v>
      </c>
      <c r="G559">
        <v>939787089</v>
      </c>
      <c r="H559" s="1">
        <v>42256</v>
      </c>
      <c r="I559">
        <v>2739</v>
      </c>
      <c r="J559" t="s">
        <v>46</v>
      </c>
      <c r="K559" t="s">
        <v>47</v>
      </c>
      <c r="L559" t="s">
        <v>1981</v>
      </c>
      <c r="M559" t="s">
        <v>1982</v>
      </c>
      <c r="N559" t="s">
        <v>1983</v>
      </c>
      <c r="O559">
        <v>2015</v>
      </c>
      <c r="P559">
        <v>9</v>
      </c>
      <c r="Q559" t="s">
        <v>72</v>
      </c>
      <c r="R559" t="s">
        <v>51</v>
      </c>
      <c r="S559" t="s">
        <v>366</v>
      </c>
      <c r="U559" s="1" t="str">
        <f t="shared" si="186"/>
        <v>('Middle East and North Africa'</v>
      </c>
      <c r="V559" s="3" t="str">
        <f t="shared" si="187"/>
        <v>'Egypt'</v>
      </c>
      <c r="W559" s="3" t="str">
        <f t="shared" si="188"/>
        <v>'Baby Food'</v>
      </c>
      <c r="X559" s="3" t="str">
        <f t="shared" si="189"/>
        <v>'Offline'</v>
      </c>
      <c r="Y559" s="3" t="str">
        <f t="shared" si="190"/>
        <v>'M'</v>
      </c>
      <c r="Z559" s="1" t="str">
        <f t="shared" si="191"/>
        <v>2015-09-08</v>
      </c>
      <c r="AA559" s="1" t="s">
        <v>4094</v>
      </c>
      <c r="AB559" s="1" t="str">
        <f t="shared" si="192"/>
        <v>'2015-09-08'</v>
      </c>
      <c r="AC559" s="3">
        <f t="shared" si="193"/>
        <v>939787089</v>
      </c>
      <c r="AD559" s="1" t="str">
        <f t="shared" si="194"/>
        <v>2015-09-09</v>
      </c>
      <c r="AE559" s="1" t="s">
        <v>4729</v>
      </c>
      <c r="AF559" s="1" t="str">
        <f t="shared" si="195"/>
        <v>'2015-09-09'</v>
      </c>
      <c r="AG559">
        <f t="shared" si="196"/>
        <v>2739</v>
      </c>
      <c r="AH559" s="1" t="str">
        <f t="shared" si="197"/>
        <v>255.28</v>
      </c>
      <c r="AI559" t="str">
        <f t="shared" si="198"/>
        <v>159.42</v>
      </c>
      <c r="AJ559" s="1" t="str">
        <f t="shared" si="199"/>
        <v>699211.92</v>
      </c>
      <c r="AK559" t="str">
        <f t="shared" si="200"/>
        <v>436651.38</v>
      </c>
      <c r="AL559" s="1" t="str">
        <f t="shared" si="201"/>
        <v>262560.54</v>
      </c>
      <c r="AM559" s="4">
        <f t="shared" si="202"/>
        <v>2015</v>
      </c>
      <c r="AN559" s="1" t="str">
        <f t="shared" si="203"/>
        <v>'2015'</v>
      </c>
      <c r="AO559" s="5">
        <f t="shared" si="204"/>
        <v>9</v>
      </c>
      <c r="AP559" s="1" t="str">
        <f t="shared" si="205"/>
        <v>'9'</v>
      </c>
      <c r="AQ559" s="1" t="str">
        <f t="shared" si="206"/>
        <v>'mon'</v>
      </c>
      <c r="AR559" t="str">
        <f t="shared" si="207"/>
        <v>95.86</v>
      </c>
      <c r="AS559" s="1" t="str">
        <f t="shared" si="208"/>
        <v>'1 days')</v>
      </c>
    </row>
    <row r="560" spans="1:45" x14ac:dyDescent="0.25">
      <c r="A560" t="s">
        <v>97</v>
      </c>
      <c r="B560" t="s">
        <v>613</v>
      </c>
      <c r="C560" t="s">
        <v>34</v>
      </c>
      <c r="D560" t="s">
        <v>35</v>
      </c>
      <c r="E560" t="s">
        <v>45</v>
      </c>
      <c r="F560" s="1">
        <v>40969</v>
      </c>
      <c r="G560">
        <v>151868665</v>
      </c>
      <c r="H560" s="1">
        <v>41018</v>
      </c>
      <c r="I560">
        <v>168</v>
      </c>
      <c r="J560" t="s">
        <v>36</v>
      </c>
      <c r="K560" t="s">
        <v>37</v>
      </c>
      <c r="L560" t="s">
        <v>1984</v>
      </c>
      <c r="M560" t="s">
        <v>1985</v>
      </c>
      <c r="N560" t="s">
        <v>1986</v>
      </c>
      <c r="O560">
        <v>2012</v>
      </c>
      <c r="P560">
        <v>3</v>
      </c>
      <c r="Q560" t="s">
        <v>94</v>
      </c>
      <c r="R560" t="s">
        <v>42</v>
      </c>
      <c r="S560" t="s">
        <v>205</v>
      </c>
      <c r="U560" s="1" t="str">
        <f t="shared" si="186"/>
        <v>('Central America and the Caribbean'</v>
      </c>
      <c r="V560" s="3" t="str">
        <f t="shared" si="187"/>
        <v>'Saint Lucia'</v>
      </c>
      <c r="W560" s="3" t="str">
        <f t="shared" si="188"/>
        <v>'Vegetables'</v>
      </c>
      <c r="X560" s="3" t="str">
        <f t="shared" si="189"/>
        <v>'Online'</v>
      </c>
      <c r="Y560" s="3" t="str">
        <f t="shared" si="190"/>
        <v>'C'</v>
      </c>
      <c r="Z560" s="1" t="str">
        <f t="shared" si="191"/>
        <v>2012-03-01</v>
      </c>
      <c r="AA560" s="1" t="s">
        <v>4095</v>
      </c>
      <c r="AB560" s="1" t="str">
        <f t="shared" si="192"/>
        <v>'2012-03-01'</v>
      </c>
      <c r="AC560" s="3">
        <f t="shared" si="193"/>
        <v>151868665</v>
      </c>
      <c r="AD560" s="1" t="str">
        <f t="shared" si="194"/>
        <v>2012-04-19</v>
      </c>
      <c r="AE560" s="1" t="s">
        <v>4777</v>
      </c>
      <c r="AF560" s="1" t="str">
        <f t="shared" si="195"/>
        <v>'2012-04-19'</v>
      </c>
      <c r="AG560">
        <f t="shared" si="196"/>
        <v>168</v>
      </c>
      <c r="AH560" s="1" t="str">
        <f t="shared" si="197"/>
        <v>154.06</v>
      </c>
      <c r="AI560" t="str">
        <f t="shared" si="198"/>
        <v>90.93</v>
      </c>
      <c r="AJ560" s="1" t="str">
        <f t="shared" si="199"/>
        <v>25882.08</v>
      </c>
      <c r="AK560" t="str">
        <f t="shared" si="200"/>
        <v>15276.24</v>
      </c>
      <c r="AL560" s="1" t="str">
        <f t="shared" si="201"/>
        <v>10605.84</v>
      </c>
      <c r="AM560" s="4">
        <f t="shared" si="202"/>
        <v>2012</v>
      </c>
      <c r="AN560" s="1" t="str">
        <f t="shared" si="203"/>
        <v>'2012'</v>
      </c>
      <c r="AO560" s="5">
        <f t="shared" si="204"/>
        <v>3</v>
      </c>
      <c r="AP560" s="1" t="str">
        <f t="shared" si="205"/>
        <v>'3'</v>
      </c>
      <c r="AQ560" s="1" t="str">
        <f t="shared" si="206"/>
        <v>'wed'</v>
      </c>
      <c r="AR560" t="str">
        <f t="shared" si="207"/>
        <v>63.13</v>
      </c>
      <c r="AS560" s="1" t="str">
        <f t="shared" si="208"/>
        <v>'49 days')</v>
      </c>
    </row>
    <row r="561" spans="1:45" x14ac:dyDescent="0.25">
      <c r="A561" t="s">
        <v>19</v>
      </c>
      <c r="B561" t="s">
        <v>415</v>
      </c>
      <c r="C561" t="s">
        <v>55</v>
      </c>
      <c r="D561" t="s">
        <v>22</v>
      </c>
      <c r="E561" t="s">
        <v>45</v>
      </c>
      <c r="F561" s="1">
        <v>41856</v>
      </c>
      <c r="G561">
        <v>180412948</v>
      </c>
      <c r="H561" s="1">
        <v>41875</v>
      </c>
      <c r="I561">
        <v>7055</v>
      </c>
      <c r="J561" t="s">
        <v>56</v>
      </c>
      <c r="K561" t="s">
        <v>57</v>
      </c>
      <c r="L561" t="s">
        <v>1987</v>
      </c>
      <c r="M561" t="s">
        <v>1988</v>
      </c>
      <c r="N561" t="s">
        <v>1989</v>
      </c>
      <c r="O561">
        <v>2014</v>
      </c>
      <c r="P561">
        <v>8</v>
      </c>
      <c r="Q561" t="s">
        <v>72</v>
      </c>
      <c r="R561" t="s">
        <v>61</v>
      </c>
      <c r="S561" t="s">
        <v>121</v>
      </c>
      <c r="U561" s="1" t="str">
        <f t="shared" si="186"/>
        <v>('Middle East and North Africa'</v>
      </c>
      <c r="V561" s="3" t="str">
        <f t="shared" si="187"/>
        <v>'Qatar'</v>
      </c>
      <c r="W561" s="3" t="str">
        <f t="shared" si="188"/>
        <v>'Cereal'</v>
      </c>
      <c r="X561" s="3" t="str">
        <f t="shared" si="189"/>
        <v>'Offline'</v>
      </c>
      <c r="Y561" s="3" t="str">
        <f t="shared" si="190"/>
        <v>'C'</v>
      </c>
      <c r="Z561" s="1" t="str">
        <f t="shared" si="191"/>
        <v>2014-08-05</v>
      </c>
      <c r="AA561" s="1" t="s">
        <v>4096</v>
      </c>
      <c r="AB561" s="1" t="str">
        <f t="shared" si="192"/>
        <v>'2014-08-05'</v>
      </c>
      <c r="AC561" s="3">
        <f t="shared" si="193"/>
        <v>180412948</v>
      </c>
      <c r="AD561" s="1" t="str">
        <f t="shared" si="194"/>
        <v>2014-08-24</v>
      </c>
      <c r="AE561" s="1" t="s">
        <v>3830</v>
      </c>
      <c r="AF561" s="1" t="str">
        <f t="shared" si="195"/>
        <v>'2014-08-24'</v>
      </c>
      <c r="AG561">
        <f t="shared" si="196"/>
        <v>7055</v>
      </c>
      <c r="AH561" s="1" t="str">
        <f t="shared" si="197"/>
        <v>205.7</v>
      </c>
      <c r="AI561" t="str">
        <f t="shared" si="198"/>
        <v>117.11</v>
      </c>
      <c r="AJ561" s="1" t="str">
        <f t="shared" si="199"/>
        <v>1451213.5</v>
      </c>
      <c r="AK561" t="str">
        <f t="shared" si="200"/>
        <v>826211.05</v>
      </c>
      <c r="AL561" s="1" t="str">
        <f t="shared" si="201"/>
        <v>625002.45</v>
      </c>
      <c r="AM561" s="4">
        <f t="shared" si="202"/>
        <v>2014</v>
      </c>
      <c r="AN561" s="1" t="str">
        <f t="shared" si="203"/>
        <v>'2014'</v>
      </c>
      <c r="AO561" s="5">
        <f t="shared" si="204"/>
        <v>8</v>
      </c>
      <c r="AP561" s="1" t="str">
        <f t="shared" si="205"/>
        <v>'8'</v>
      </c>
      <c r="AQ561" s="1" t="str">
        <f t="shared" si="206"/>
        <v>'mon'</v>
      </c>
      <c r="AR561" t="str">
        <f t="shared" si="207"/>
        <v>88.58999999999999</v>
      </c>
      <c r="AS561" s="1" t="str">
        <f t="shared" si="208"/>
        <v>'19 days')</v>
      </c>
    </row>
    <row r="562" spans="1:45" x14ac:dyDescent="0.25">
      <c r="A562" t="s">
        <v>63</v>
      </c>
      <c r="B562" t="s">
        <v>380</v>
      </c>
      <c r="C562" t="s">
        <v>65</v>
      </c>
      <c r="D562" t="s">
        <v>22</v>
      </c>
      <c r="E562" t="s">
        <v>66</v>
      </c>
      <c r="F562" s="1">
        <v>41479</v>
      </c>
      <c r="G562">
        <v>333281266</v>
      </c>
      <c r="H562" s="1">
        <v>41483</v>
      </c>
      <c r="I562">
        <v>4188</v>
      </c>
      <c r="J562" t="s">
        <v>67</v>
      </c>
      <c r="K562" t="s">
        <v>68</v>
      </c>
      <c r="L562" t="s">
        <v>1990</v>
      </c>
      <c r="M562" t="s">
        <v>1991</v>
      </c>
      <c r="N562" t="s">
        <v>1992</v>
      </c>
      <c r="O562">
        <v>2013</v>
      </c>
      <c r="P562">
        <v>7</v>
      </c>
      <c r="Q562" t="s">
        <v>85</v>
      </c>
      <c r="R562" t="s">
        <v>73</v>
      </c>
      <c r="S562" t="s">
        <v>306</v>
      </c>
      <c r="U562" s="1" t="str">
        <f t="shared" si="186"/>
        <v>('Sub-Saharan Africa'</v>
      </c>
      <c r="V562" s="3" t="str">
        <f t="shared" si="187"/>
        <v>'Mali'</v>
      </c>
      <c r="W562" s="3" t="str">
        <f t="shared" si="188"/>
        <v>'Fruits'</v>
      </c>
      <c r="X562" s="3" t="str">
        <f t="shared" si="189"/>
        <v>'Offline'</v>
      </c>
      <c r="Y562" s="3" t="str">
        <f t="shared" si="190"/>
        <v>'H'</v>
      </c>
      <c r="Z562" s="1" t="str">
        <f t="shared" si="191"/>
        <v>2013-07-24</v>
      </c>
      <c r="AA562" s="1" t="s">
        <v>4097</v>
      </c>
      <c r="AB562" s="1" t="str">
        <f t="shared" si="192"/>
        <v>'2013-07-24'</v>
      </c>
      <c r="AC562" s="3">
        <f t="shared" si="193"/>
        <v>333281266</v>
      </c>
      <c r="AD562" s="1" t="str">
        <f t="shared" si="194"/>
        <v>2013-07-28</v>
      </c>
      <c r="AE562" s="1" t="s">
        <v>4115</v>
      </c>
      <c r="AF562" s="1" t="str">
        <f t="shared" si="195"/>
        <v>'2013-07-28'</v>
      </c>
      <c r="AG562">
        <f t="shared" si="196"/>
        <v>4188</v>
      </c>
      <c r="AH562" s="1" t="str">
        <f t="shared" si="197"/>
        <v>9.33</v>
      </c>
      <c r="AI562" t="str">
        <f t="shared" si="198"/>
        <v>6.92</v>
      </c>
      <c r="AJ562" s="1" t="str">
        <f t="shared" si="199"/>
        <v>39074.04</v>
      </c>
      <c r="AK562" t="str">
        <f t="shared" si="200"/>
        <v>28980.96</v>
      </c>
      <c r="AL562" s="1" t="str">
        <f t="shared" si="201"/>
        <v>10093.08</v>
      </c>
      <c r="AM562" s="4">
        <f t="shared" si="202"/>
        <v>2013</v>
      </c>
      <c r="AN562" s="1" t="str">
        <f t="shared" si="203"/>
        <v>'2013'</v>
      </c>
      <c r="AO562" s="5">
        <f t="shared" si="204"/>
        <v>7</v>
      </c>
      <c r="AP562" s="1" t="str">
        <f t="shared" si="205"/>
        <v>'7'</v>
      </c>
      <c r="AQ562" s="1" t="str">
        <f t="shared" si="206"/>
        <v>'tue'</v>
      </c>
      <c r="AR562" t="str">
        <f t="shared" si="207"/>
        <v>2.41</v>
      </c>
      <c r="AS562" s="1" t="str">
        <f t="shared" si="208"/>
        <v>'4 days')</v>
      </c>
    </row>
    <row r="563" spans="1:45" x14ac:dyDescent="0.25">
      <c r="A563" t="s">
        <v>97</v>
      </c>
      <c r="B563" t="s">
        <v>613</v>
      </c>
      <c r="C563" t="s">
        <v>21</v>
      </c>
      <c r="D563" t="s">
        <v>35</v>
      </c>
      <c r="E563" t="s">
        <v>138</v>
      </c>
      <c r="F563" s="1">
        <v>40934</v>
      </c>
      <c r="G563">
        <v>888647449</v>
      </c>
      <c r="H563" s="1">
        <v>40967</v>
      </c>
      <c r="I563">
        <v>9383</v>
      </c>
      <c r="J563" t="s">
        <v>24</v>
      </c>
      <c r="K563" t="s">
        <v>25</v>
      </c>
      <c r="L563" t="s">
        <v>1993</v>
      </c>
      <c r="M563" t="s">
        <v>1994</v>
      </c>
      <c r="N563" t="s">
        <v>1995</v>
      </c>
      <c r="O563">
        <v>2012</v>
      </c>
      <c r="P563">
        <v>1</v>
      </c>
      <c r="Q563" t="s">
        <v>94</v>
      </c>
      <c r="R563" t="s">
        <v>30</v>
      </c>
      <c r="S563" t="s">
        <v>320</v>
      </c>
      <c r="U563" s="1" t="str">
        <f t="shared" si="186"/>
        <v>('Central America and the Caribbean'</v>
      </c>
      <c r="V563" s="3" t="str">
        <f t="shared" si="187"/>
        <v>'Saint Lucia'</v>
      </c>
      <c r="W563" s="3" t="str">
        <f t="shared" si="188"/>
        <v>'Cosmetics'</v>
      </c>
      <c r="X563" s="3" t="str">
        <f t="shared" si="189"/>
        <v>'Online'</v>
      </c>
      <c r="Y563" s="3" t="str">
        <f t="shared" si="190"/>
        <v>'L'</v>
      </c>
      <c r="Z563" s="1" t="str">
        <f t="shared" si="191"/>
        <v>2012-01-26</v>
      </c>
      <c r="AA563" s="1" t="s">
        <v>4098</v>
      </c>
      <c r="AB563" s="1" t="str">
        <f t="shared" si="192"/>
        <v>'2012-01-26'</v>
      </c>
      <c r="AC563" s="3">
        <f t="shared" si="193"/>
        <v>888647449</v>
      </c>
      <c r="AD563" s="1" t="str">
        <f t="shared" si="194"/>
        <v>2012-02-28</v>
      </c>
      <c r="AE563" s="1" t="s">
        <v>4778</v>
      </c>
      <c r="AF563" s="1" t="str">
        <f t="shared" si="195"/>
        <v>'2012-02-28'</v>
      </c>
      <c r="AG563">
        <f t="shared" si="196"/>
        <v>9383</v>
      </c>
      <c r="AH563" s="1" t="str">
        <f t="shared" si="197"/>
        <v>437.2</v>
      </c>
      <c r="AI563" t="str">
        <f t="shared" si="198"/>
        <v>263.33</v>
      </c>
      <c r="AJ563" s="1" t="str">
        <f t="shared" si="199"/>
        <v>4102247.6</v>
      </c>
      <c r="AK563" t="str">
        <f t="shared" si="200"/>
        <v>2470825.39</v>
      </c>
      <c r="AL563" s="1" t="str">
        <f t="shared" si="201"/>
        <v>1631422.21</v>
      </c>
      <c r="AM563" s="4">
        <f t="shared" si="202"/>
        <v>2012</v>
      </c>
      <c r="AN563" s="1" t="str">
        <f t="shared" si="203"/>
        <v>'2012'</v>
      </c>
      <c r="AO563" s="5">
        <f t="shared" si="204"/>
        <v>1</v>
      </c>
      <c r="AP563" s="1" t="str">
        <f t="shared" si="205"/>
        <v>'1'</v>
      </c>
      <c r="AQ563" s="1" t="str">
        <f t="shared" si="206"/>
        <v>'wed'</v>
      </c>
      <c r="AR563" t="str">
        <f t="shared" si="207"/>
        <v>173.87</v>
      </c>
      <c r="AS563" s="1" t="str">
        <f t="shared" si="208"/>
        <v>'33 days')</v>
      </c>
    </row>
    <row r="564" spans="1:45" x14ac:dyDescent="0.25">
      <c r="A564" t="s">
        <v>63</v>
      </c>
      <c r="B564" t="s">
        <v>251</v>
      </c>
      <c r="C564" t="s">
        <v>88</v>
      </c>
      <c r="D564" t="s">
        <v>22</v>
      </c>
      <c r="E564" t="s">
        <v>23</v>
      </c>
      <c r="F564" s="1">
        <v>41708</v>
      </c>
      <c r="G564">
        <v>844997823</v>
      </c>
      <c r="H564" s="1">
        <v>41755</v>
      </c>
      <c r="I564">
        <v>2488</v>
      </c>
      <c r="J564" t="s">
        <v>89</v>
      </c>
      <c r="K564" t="s">
        <v>90</v>
      </c>
      <c r="L564" t="s">
        <v>1996</v>
      </c>
      <c r="M564" t="s">
        <v>1997</v>
      </c>
      <c r="N564" t="s">
        <v>1998</v>
      </c>
      <c r="O564">
        <v>2014</v>
      </c>
      <c r="P564">
        <v>3</v>
      </c>
      <c r="Q564" t="s">
        <v>41</v>
      </c>
      <c r="R564" t="s">
        <v>95</v>
      </c>
      <c r="S564" t="s">
        <v>238</v>
      </c>
      <c r="U564" s="1" t="str">
        <f t="shared" si="186"/>
        <v>('Sub-Saharan Africa'</v>
      </c>
      <c r="V564" s="3" t="str">
        <f t="shared" si="187"/>
        <v>'Swaziland'</v>
      </c>
      <c r="W564" s="3" t="str">
        <f t="shared" si="188"/>
        <v>'Clothes'</v>
      </c>
      <c r="X564" s="3" t="str">
        <f t="shared" si="189"/>
        <v>'Offline'</v>
      </c>
      <c r="Y564" s="3" t="str">
        <f t="shared" si="190"/>
        <v>'M'</v>
      </c>
      <c r="Z564" s="1" t="str">
        <f t="shared" si="191"/>
        <v>2014-03-10</v>
      </c>
      <c r="AA564" s="1" t="s">
        <v>4099</v>
      </c>
      <c r="AB564" s="1" t="str">
        <f t="shared" si="192"/>
        <v>'2014-03-10'</v>
      </c>
      <c r="AC564" s="3">
        <f t="shared" si="193"/>
        <v>844997823</v>
      </c>
      <c r="AD564" s="1" t="str">
        <f t="shared" si="194"/>
        <v>2014-04-26</v>
      </c>
      <c r="AE564" s="1" t="s">
        <v>4063</v>
      </c>
      <c r="AF564" s="1" t="str">
        <f t="shared" si="195"/>
        <v>'2014-04-26'</v>
      </c>
      <c r="AG564">
        <f t="shared" si="196"/>
        <v>2488</v>
      </c>
      <c r="AH564" s="1" t="str">
        <f t="shared" si="197"/>
        <v>109.28</v>
      </c>
      <c r="AI564" t="str">
        <f t="shared" si="198"/>
        <v>35.84</v>
      </c>
      <c r="AJ564" s="1" t="str">
        <f t="shared" si="199"/>
        <v>271888.64</v>
      </c>
      <c r="AK564" t="str">
        <f t="shared" si="200"/>
        <v>89169.92</v>
      </c>
      <c r="AL564" s="1" t="str">
        <f t="shared" si="201"/>
        <v>182718.72</v>
      </c>
      <c r="AM564" s="4">
        <f t="shared" si="202"/>
        <v>2014</v>
      </c>
      <c r="AN564" s="1" t="str">
        <f t="shared" si="203"/>
        <v>'2014'</v>
      </c>
      <c r="AO564" s="5">
        <f t="shared" si="204"/>
        <v>3</v>
      </c>
      <c r="AP564" s="1" t="str">
        <f t="shared" si="205"/>
        <v>'3'</v>
      </c>
      <c r="AQ564" s="1" t="str">
        <f t="shared" si="206"/>
        <v>'sun'</v>
      </c>
      <c r="AR564" t="str">
        <f t="shared" si="207"/>
        <v>73.44</v>
      </c>
      <c r="AS564" s="1" t="str">
        <f t="shared" si="208"/>
        <v>'47 days')</v>
      </c>
    </row>
    <row r="565" spans="1:45" x14ac:dyDescent="0.25">
      <c r="A565" t="s">
        <v>53</v>
      </c>
      <c r="B565" t="s">
        <v>193</v>
      </c>
      <c r="C565" t="s">
        <v>65</v>
      </c>
      <c r="D565" t="s">
        <v>35</v>
      </c>
      <c r="E565" t="s">
        <v>23</v>
      </c>
      <c r="F565" s="1">
        <v>41529</v>
      </c>
      <c r="G565">
        <v>171131217</v>
      </c>
      <c r="H565" s="1">
        <v>41555</v>
      </c>
      <c r="I565">
        <v>385</v>
      </c>
      <c r="J565" t="s">
        <v>67</v>
      </c>
      <c r="K565" t="s">
        <v>68</v>
      </c>
      <c r="L565" t="s">
        <v>1999</v>
      </c>
      <c r="M565" t="s">
        <v>2000</v>
      </c>
      <c r="N565" t="s">
        <v>2001</v>
      </c>
      <c r="O565">
        <v>2013</v>
      </c>
      <c r="P565">
        <v>9</v>
      </c>
      <c r="Q565" t="s">
        <v>94</v>
      </c>
      <c r="R565" t="s">
        <v>73</v>
      </c>
      <c r="S565" t="s">
        <v>108</v>
      </c>
      <c r="U565" s="1" t="str">
        <f t="shared" si="186"/>
        <v>('Asia'</v>
      </c>
      <c r="V565" s="3" t="str">
        <f t="shared" si="187"/>
        <v>'Mongolia'</v>
      </c>
      <c r="W565" s="3" t="str">
        <f t="shared" si="188"/>
        <v>'Fruits'</v>
      </c>
      <c r="X565" s="3" t="str">
        <f t="shared" si="189"/>
        <v>'Online'</v>
      </c>
      <c r="Y565" s="3" t="str">
        <f t="shared" si="190"/>
        <v>'M'</v>
      </c>
      <c r="Z565" s="1" t="str">
        <f t="shared" si="191"/>
        <v>2013-09-12</v>
      </c>
      <c r="AA565" s="1" t="s">
        <v>4100</v>
      </c>
      <c r="AB565" s="1" t="str">
        <f t="shared" si="192"/>
        <v>'2013-09-12'</v>
      </c>
      <c r="AC565" s="3">
        <f t="shared" si="193"/>
        <v>171131217</v>
      </c>
      <c r="AD565" s="1" t="str">
        <f t="shared" si="194"/>
        <v>2013-10-08</v>
      </c>
      <c r="AE565" s="1" t="s">
        <v>4299</v>
      </c>
      <c r="AF565" s="1" t="str">
        <f t="shared" si="195"/>
        <v>'2013-10-08'</v>
      </c>
      <c r="AG565">
        <f t="shared" si="196"/>
        <v>385</v>
      </c>
      <c r="AH565" s="1" t="str">
        <f t="shared" si="197"/>
        <v>9.33</v>
      </c>
      <c r="AI565" t="str">
        <f t="shared" si="198"/>
        <v>6.92</v>
      </c>
      <c r="AJ565" s="1" t="str">
        <f t="shared" si="199"/>
        <v>3592.05</v>
      </c>
      <c r="AK565" t="str">
        <f t="shared" si="200"/>
        <v>2664.2</v>
      </c>
      <c r="AL565" s="1" t="str">
        <f t="shared" si="201"/>
        <v>927.85</v>
      </c>
      <c r="AM565" s="4">
        <f t="shared" si="202"/>
        <v>2013</v>
      </c>
      <c r="AN565" s="1" t="str">
        <f t="shared" si="203"/>
        <v>'2013'</v>
      </c>
      <c r="AO565" s="5">
        <f t="shared" si="204"/>
        <v>9</v>
      </c>
      <c r="AP565" s="1" t="str">
        <f t="shared" si="205"/>
        <v>'9'</v>
      </c>
      <c r="AQ565" s="1" t="str">
        <f t="shared" si="206"/>
        <v>'wed'</v>
      </c>
      <c r="AR565" t="str">
        <f t="shared" si="207"/>
        <v>2.41</v>
      </c>
      <c r="AS565" s="1" t="str">
        <f t="shared" si="208"/>
        <v>'26 days')</v>
      </c>
    </row>
    <row r="566" spans="1:45" x14ac:dyDescent="0.25">
      <c r="A566" t="s">
        <v>63</v>
      </c>
      <c r="B566" t="s">
        <v>367</v>
      </c>
      <c r="C566" t="s">
        <v>148</v>
      </c>
      <c r="D566" t="s">
        <v>35</v>
      </c>
      <c r="E566" t="s">
        <v>45</v>
      </c>
      <c r="F566" s="1">
        <v>41279</v>
      </c>
      <c r="G566">
        <v>256158959</v>
      </c>
      <c r="H566" s="1">
        <v>41292</v>
      </c>
      <c r="I566">
        <v>1983</v>
      </c>
      <c r="J566" t="s">
        <v>149</v>
      </c>
      <c r="K566" t="s">
        <v>150</v>
      </c>
      <c r="L566" t="s">
        <v>2002</v>
      </c>
      <c r="M566" t="s">
        <v>2003</v>
      </c>
      <c r="N566" t="s">
        <v>2004</v>
      </c>
      <c r="O566">
        <v>2013</v>
      </c>
      <c r="P566">
        <v>1</v>
      </c>
      <c r="Q566" t="s">
        <v>29</v>
      </c>
      <c r="R566" t="s">
        <v>154</v>
      </c>
      <c r="S566" t="s">
        <v>31</v>
      </c>
      <c r="U566" s="1" t="str">
        <f t="shared" si="186"/>
        <v>('Sub-Saharan Africa'</v>
      </c>
      <c r="V566" s="3" t="str">
        <f t="shared" si="187"/>
        <v>'Botswana'</v>
      </c>
      <c r="W566" s="3" t="str">
        <f t="shared" si="188"/>
        <v>'Office Supplies'</v>
      </c>
      <c r="X566" s="3" t="str">
        <f t="shared" si="189"/>
        <v>'Online'</v>
      </c>
      <c r="Y566" s="3" t="str">
        <f t="shared" si="190"/>
        <v>'C'</v>
      </c>
      <c r="Z566" s="1" t="str">
        <f t="shared" si="191"/>
        <v>2013-01-05</v>
      </c>
      <c r="AA566" s="1" t="s">
        <v>4101</v>
      </c>
      <c r="AB566" s="1" t="str">
        <f t="shared" si="192"/>
        <v>'2013-01-05'</v>
      </c>
      <c r="AC566" s="3">
        <f t="shared" si="193"/>
        <v>256158959</v>
      </c>
      <c r="AD566" s="1" t="str">
        <f t="shared" si="194"/>
        <v>2013-01-18</v>
      </c>
      <c r="AE566" s="1" t="s">
        <v>4779</v>
      </c>
      <c r="AF566" s="1" t="str">
        <f t="shared" si="195"/>
        <v>'2013-01-18'</v>
      </c>
      <c r="AG566">
        <f t="shared" si="196"/>
        <v>1983</v>
      </c>
      <c r="AH566" s="1" t="str">
        <f t="shared" si="197"/>
        <v>651.21</v>
      </c>
      <c r="AI566" t="str">
        <f t="shared" si="198"/>
        <v>524.96</v>
      </c>
      <c r="AJ566" s="1" t="str">
        <f t="shared" si="199"/>
        <v>1291349.43</v>
      </c>
      <c r="AK566" t="str">
        <f t="shared" si="200"/>
        <v>1040995.68</v>
      </c>
      <c r="AL566" s="1" t="str">
        <f t="shared" si="201"/>
        <v>250353.75</v>
      </c>
      <c r="AM566" s="4">
        <f t="shared" si="202"/>
        <v>2013</v>
      </c>
      <c r="AN566" s="1" t="str">
        <f t="shared" si="203"/>
        <v>'2013'</v>
      </c>
      <c r="AO566" s="5">
        <f t="shared" si="204"/>
        <v>1</v>
      </c>
      <c r="AP566" s="1" t="str">
        <f t="shared" si="205"/>
        <v>'1'</v>
      </c>
      <c r="AQ566" s="1" t="str">
        <f t="shared" si="206"/>
        <v>'fri'</v>
      </c>
      <c r="AR566" t="str">
        <f t="shared" si="207"/>
        <v>126.25</v>
      </c>
      <c r="AS566" s="1" t="str">
        <f t="shared" si="208"/>
        <v>'13 days')</v>
      </c>
    </row>
    <row r="567" spans="1:45" x14ac:dyDescent="0.25">
      <c r="A567" t="s">
        <v>75</v>
      </c>
      <c r="B567" t="s">
        <v>1873</v>
      </c>
      <c r="C567" t="s">
        <v>21</v>
      </c>
      <c r="D567" t="s">
        <v>35</v>
      </c>
      <c r="E567" t="s">
        <v>66</v>
      </c>
      <c r="F567" s="1">
        <v>40844</v>
      </c>
      <c r="G567">
        <v>759504878</v>
      </c>
      <c r="H567" s="1">
        <v>40885</v>
      </c>
      <c r="I567">
        <v>3226</v>
      </c>
      <c r="J567" t="s">
        <v>24</v>
      </c>
      <c r="K567" t="s">
        <v>25</v>
      </c>
      <c r="L567" t="s">
        <v>2005</v>
      </c>
      <c r="M567" t="s">
        <v>2006</v>
      </c>
      <c r="N567" t="s">
        <v>2007</v>
      </c>
      <c r="O567">
        <v>2011</v>
      </c>
      <c r="P567">
        <v>10</v>
      </c>
      <c r="Q567" t="s">
        <v>163</v>
      </c>
      <c r="R567" t="s">
        <v>30</v>
      </c>
      <c r="S567" t="s">
        <v>301</v>
      </c>
      <c r="U567" s="1" t="str">
        <f t="shared" si="186"/>
        <v>('Europe'</v>
      </c>
      <c r="V567" s="3" t="str">
        <f t="shared" si="187"/>
        <v>'San Marino'</v>
      </c>
      <c r="W567" s="3" t="str">
        <f t="shared" si="188"/>
        <v>'Cosmetics'</v>
      </c>
      <c r="X567" s="3" t="str">
        <f t="shared" si="189"/>
        <v>'Online'</v>
      </c>
      <c r="Y567" s="3" t="str">
        <f t="shared" si="190"/>
        <v>'H'</v>
      </c>
      <c r="Z567" s="1" t="str">
        <f t="shared" si="191"/>
        <v>2011-10-28</v>
      </c>
      <c r="AA567" s="1" t="s">
        <v>4090</v>
      </c>
      <c r="AB567" s="1" t="str">
        <f t="shared" si="192"/>
        <v>'2011-10-28'</v>
      </c>
      <c r="AC567" s="3">
        <f t="shared" si="193"/>
        <v>759504878</v>
      </c>
      <c r="AD567" s="1" t="str">
        <f t="shared" si="194"/>
        <v>2011-12-08</v>
      </c>
      <c r="AE567" s="1" t="s">
        <v>4413</v>
      </c>
      <c r="AF567" s="1" t="str">
        <f t="shared" si="195"/>
        <v>'2011-12-08'</v>
      </c>
      <c r="AG567">
        <f t="shared" si="196"/>
        <v>3226</v>
      </c>
      <c r="AH567" s="1" t="str">
        <f t="shared" si="197"/>
        <v>437.2</v>
      </c>
      <c r="AI567" t="str">
        <f t="shared" si="198"/>
        <v>263.33</v>
      </c>
      <c r="AJ567" s="1" t="str">
        <f t="shared" si="199"/>
        <v>1410407.2</v>
      </c>
      <c r="AK567" t="str">
        <f t="shared" si="200"/>
        <v>849502.58</v>
      </c>
      <c r="AL567" s="1" t="str">
        <f t="shared" si="201"/>
        <v>560904.62</v>
      </c>
      <c r="AM567" s="4">
        <f t="shared" si="202"/>
        <v>2011</v>
      </c>
      <c r="AN567" s="1" t="str">
        <f t="shared" si="203"/>
        <v>'2011'</v>
      </c>
      <c r="AO567" s="5">
        <f t="shared" si="204"/>
        <v>10</v>
      </c>
      <c r="AP567" s="1" t="str">
        <f t="shared" si="205"/>
        <v>'10'</v>
      </c>
      <c r="AQ567" s="1" t="str">
        <f t="shared" si="206"/>
        <v>'thur'</v>
      </c>
      <c r="AR567" t="str">
        <f t="shared" si="207"/>
        <v>173.87</v>
      </c>
      <c r="AS567" s="1" t="str">
        <f t="shared" si="208"/>
        <v>'41 days')</v>
      </c>
    </row>
    <row r="568" spans="1:45" x14ac:dyDescent="0.25">
      <c r="A568" t="s">
        <v>19</v>
      </c>
      <c r="B568" t="s">
        <v>659</v>
      </c>
      <c r="C568" t="s">
        <v>65</v>
      </c>
      <c r="D568" t="s">
        <v>35</v>
      </c>
      <c r="E568" t="s">
        <v>45</v>
      </c>
      <c r="F568" s="1">
        <v>40503</v>
      </c>
      <c r="G568">
        <v>960905301</v>
      </c>
      <c r="H568" s="1">
        <v>40507</v>
      </c>
      <c r="I568">
        <v>2087</v>
      </c>
      <c r="J568" t="s">
        <v>67</v>
      </c>
      <c r="K568" t="s">
        <v>68</v>
      </c>
      <c r="L568" t="s">
        <v>2008</v>
      </c>
      <c r="M568" t="s">
        <v>2009</v>
      </c>
      <c r="N568" t="s">
        <v>2010</v>
      </c>
      <c r="O568">
        <v>2010</v>
      </c>
      <c r="P568">
        <v>11</v>
      </c>
      <c r="Q568" t="s">
        <v>135</v>
      </c>
      <c r="R568" t="s">
        <v>73</v>
      </c>
      <c r="S568" t="s">
        <v>306</v>
      </c>
      <c r="U568" s="1" t="str">
        <f t="shared" si="186"/>
        <v>('Middle East and North Africa'</v>
      </c>
      <c r="V568" s="3" t="str">
        <f t="shared" si="187"/>
        <v>'Oman'</v>
      </c>
      <c r="W568" s="3" t="str">
        <f t="shared" si="188"/>
        <v>'Fruits'</v>
      </c>
      <c r="X568" s="3" t="str">
        <f t="shared" si="189"/>
        <v>'Online'</v>
      </c>
      <c r="Y568" s="3" t="str">
        <f t="shared" si="190"/>
        <v>'C'</v>
      </c>
      <c r="Z568" s="1" t="str">
        <f t="shared" si="191"/>
        <v>2010-11-21</v>
      </c>
      <c r="AA568" s="1" t="s">
        <v>4102</v>
      </c>
      <c r="AB568" s="1" t="str">
        <f t="shared" si="192"/>
        <v>'2010-11-21'</v>
      </c>
      <c r="AC568" s="3">
        <f t="shared" si="193"/>
        <v>960905301</v>
      </c>
      <c r="AD568" s="1" t="str">
        <f t="shared" si="194"/>
        <v>2010-11-25</v>
      </c>
      <c r="AE568" s="1" t="s">
        <v>4687</v>
      </c>
      <c r="AF568" s="1" t="str">
        <f t="shared" si="195"/>
        <v>'2010-11-25'</v>
      </c>
      <c r="AG568">
        <f t="shared" si="196"/>
        <v>2087</v>
      </c>
      <c r="AH568" s="1" t="str">
        <f t="shared" si="197"/>
        <v>9.33</v>
      </c>
      <c r="AI568" t="str">
        <f t="shared" si="198"/>
        <v>6.92</v>
      </c>
      <c r="AJ568" s="1" t="str">
        <f t="shared" si="199"/>
        <v>19471.71</v>
      </c>
      <c r="AK568" t="str">
        <f t="shared" si="200"/>
        <v>14442.04</v>
      </c>
      <c r="AL568" s="1" t="str">
        <f t="shared" si="201"/>
        <v>5029.67</v>
      </c>
      <c r="AM568" s="4">
        <f t="shared" si="202"/>
        <v>2010</v>
      </c>
      <c r="AN568" s="1" t="str">
        <f t="shared" si="203"/>
        <v>'2010'</v>
      </c>
      <c r="AO568" s="5">
        <f t="shared" si="204"/>
        <v>11</v>
      </c>
      <c r="AP568" s="1" t="str">
        <f t="shared" si="205"/>
        <v>'11'</v>
      </c>
      <c r="AQ568" s="1" t="str">
        <f t="shared" si="206"/>
        <v>'sat'</v>
      </c>
      <c r="AR568" t="str">
        <f t="shared" si="207"/>
        <v>2.41</v>
      </c>
      <c r="AS568" s="1" t="str">
        <f t="shared" si="208"/>
        <v>'4 days')</v>
      </c>
    </row>
    <row r="569" spans="1:45" x14ac:dyDescent="0.25">
      <c r="A569" t="s">
        <v>53</v>
      </c>
      <c r="B569" t="s">
        <v>551</v>
      </c>
      <c r="C569" t="s">
        <v>148</v>
      </c>
      <c r="D569" t="s">
        <v>22</v>
      </c>
      <c r="E569" t="s">
        <v>45</v>
      </c>
      <c r="F569" s="1">
        <v>42305</v>
      </c>
      <c r="G569">
        <v>210409057</v>
      </c>
      <c r="H569" s="1">
        <v>42342</v>
      </c>
      <c r="I569">
        <v>3570</v>
      </c>
      <c r="J569" t="s">
        <v>149</v>
      </c>
      <c r="K569" t="s">
        <v>150</v>
      </c>
      <c r="L569" t="s">
        <v>2011</v>
      </c>
      <c r="M569" t="s">
        <v>2012</v>
      </c>
      <c r="N569" t="s">
        <v>2013</v>
      </c>
      <c r="O569">
        <v>2015</v>
      </c>
      <c r="P569">
        <v>10</v>
      </c>
      <c r="Q569" t="s">
        <v>85</v>
      </c>
      <c r="R569" t="s">
        <v>154</v>
      </c>
      <c r="S569" t="s">
        <v>102</v>
      </c>
      <c r="U569" s="1" t="str">
        <f t="shared" si="186"/>
        <v>('Asia'</v>
      </c>
      <c r="V569" s="3" t="str">
        <f t="shared" si="187"/>
        <v>'Bangladesh'</v>
      </c>
      <c r="W569" s="3" t="str">
        <f t="shared" si="188"/>
        <v>'Office Supplies'</v>
      </c>
      <c r="X569" s="3" t="str">
        <f t="shared" si="189"/>
        <v>'Offline'</v>
      </c>
      <c r="Y569" s="3" t="str">
        <f t="shared" si="190"/>
        <v>'C'</v>
      </c>
      <c r="Z569" s="1" t="str">
        <f t="shared" si="191"/>
        <v>2015-10-28</v>
      </c>
      <c r="AA569" s="1" t="s">
        <v>4103</v>
      </c>
      <c r="AB569" s="1" t="str">
        <f t="shared" si="192"/>
        <v>'2015-10-28'</v>
      </c>
      <c r="AC569" s="3">
        <f t="shared" si="193"/>
        <v>210409057</v>
      </c>
      <c r="AD569" s="1" t="str">
        <f t="shared" si="194"/>
        <v>2015-12-04</v>
      </c>
      <c r="AE569" s="1" t="s">
        <v>4780</v>
      </c>
      <c r="AF569" s="1" t="str">
        <f t="shared" si="195"/>
        <v>'2015-12-04'</v>
      </c>
      <c r="AG569">
        <f t="shared" si="196"/>
        <v>3570</v>
      </c>
      <c r="AH569" s="1" t="str">
        <f t="shared" si="197"/>
        <v>651.21</v>
      </c>
      <c r="AI569" t="str">
        <f t="shared" si="198"/>
        <v>524.96</v>
      </c>
      <c r="AJ569" s="1" t="str">
        <f t="shared" si="199"/>
        <v>2324819.7</v>
      </c>
      <c r="AK569" t="str">
        <f t="shared" si="200"/>
        <v>1874107.2</v>
      </c>
      <c r="AL569" s="1" t="str">
        <f t="shared" si="201"/>
        <v>450712.5</v>
      </c>
      <c r="AM569" s="4">
        <f t="shared" si="202"/>
        <v>2015</v>
      </c>
      <c r="AN569" s="1" t="str">
        <f t="shared" si="203"/>
        <v>'2015'</v>
      </c>
      <c r="AO569" s="5">
        <f t="shared" si="204"/>
        <v>10</v>
      </c>
      <c r="AP569" s="1" t="str">
        <f t="shared" si="205"/>
        <v>'10'</v>
      </c>
      <c r="AQ569" s="1" t="str">
        <f t="shared" si="206"/>
        <v>'tue'</v>
      </c>
      <c r="AR569" t="str">
        <f t="shared" si="207"/>
        <v>126.25</v>
      </c>
      <c r="AS569" s="1" t="str">
        <f t="shared" si="208"/>
        <v>'37 days')</v>
      </c>
    </row>
    <row r="570" spans="1:45" x14ac:dyDescent="0.25">
      <c r="A570" t="s">
        <v>63</v>
      </c>
      <c r="B570" t="s">
        <v>641</v>
      </c>
      <c r="C570" t="s">
        <v>21</v>
      </c>
      <c r="D570" t="s">
        <v>22</v>
      </c>
      <c r="E570" t="s">
        <v>45</v>
      </c>
      <c r="F570" s="1">
        <v>40388</v>
      </c>
      <c r="G570">
        <v>178377473</v>
      </c>
      <c r="H570" s="1">
        <v>40422</v>
      </c>
      <c r="I570">
        <v>4713</v>
      </c>
      <c r="J570" t="s">
        <v>24</v>
      </c>
      <c r="K570" t="s">
        <v>25</v>
      </c>
      <c r="L570" t="s">
        <v>2014</v>
      </c>
      <c r="M570" t="s">
        <v>2015</v>
      </c>
      <c r="N570" t="s">
        <v>2016</v>
      </c>
      <c r="O570">
        <v>2010</v>
      </c>
      <c r="P570">
        <v>7</v>
      </c>
      <c r="Q570" t="s">
        <v>94</v>
      </c>
      <c r="R570" t="s">
        <v>30</v>
      </c>
      <c r="S570" t="s">
        <v>80</v>
      </c>
      <c r="U570" s="1" t="str">
        <f t="shared" si="186"/>
        <v>('Sub-Saharan Africa'</v>
      </c>
      <c r="V570" s="3" t="str">
        <f t="shared" si="187"/>
        <v>'Namibia'</v>
      </c>
      <c r="W570" s="3" t="str">
        <f t="shared" si="188"/>
        <v>'Cosmetics'</v>
      </c>
      <c r="X570" s="3" t="str">
        <f t="shared" si="189"/>
        <v>'Offline'</v>
      </c>
      <c r="Y570" s="3" t="str">
        <f t="shared" si="190"/>
        <v>'C'</v>
      </c>
      <c r="Z570" s="1" t="str">
        <f t="shared" si="191"/>
        <v>2010-07-29</v>
      </c>
      <c r="AA570" s="1" t="s">
        <v>3657</v>
      </c>
      <c r="AB570" s="1" t="str">
        <f t="shared" si="192"/>
        <v>'2010-07-29'</v>
      </c>
      <c r="AC570" s="3">
        <f t="shared" si="193"/>
        <v>178377473</v>
      </c>
      <c r="AD570" s="1" t="str">
        <f t="shared" si="194"/>
        <v>2010-09-01</v>
      </c>
      <c r="AE570" s="1" t="s">
        <v>3873</v>
      </c>
      <c r="AF570" s="1" t="str">
        <f t="shared" si="195"/>
        <v>'2010-09-01'</v>
      </c>
      <c r="AG570">
        <f t="shared" si="196"/>
        <v>4713</v>
      </c>
      <c r="AH570" s="1" t="str">
        <f t="shared" si="197"/>
        <v>437.2</v>
      </c>
      <c r="AI570" t="str">
        <f t="shared" si="198"/>
        <v>263.33</v>
      </c>
      <c r="AJ570" s="1" t="str">
        <f t="shared" si="199"/>
        <v>2060523.6</v>
      </c>
      <c r="AK570" t="str">
        <f t="shared" si="200"/>
        <v>1241074.29</v>
      </c>
      <c r="AL570" s="1" t="str">
        <f t="shared" si="201"/>
        <v>819449.31</v>
      </c>
      <c r="AM570" s="4">
        <f t="shared" si="202"/>
        <v>2010</v>
      </c>
      <c r="AN570" s="1" t="str">
        <f t="shared" si="203"/>
        <v>'2010'</v>
      </c>
      <c r="AO570" s="5">
        <f t="shared" si="204"/>
        <v>7</v>
      </c>
      <c r="AP570" s="1" t="str">
        <f t="shared" si="205"/>
        <v>'7'</v>
      </c>
      <c r="AQ570" s="1" t="str">
        <f t="shared" si="206"/>
        <v>'wed'</v>
      </c>
      <c r="AR570" t="str">
        <f t="shared" si="207"/>
        <v>173.87</v>
      </c>
      <c r="AS570" s="1" t="str">
        <f t="shared" si="208"/>
        <v>'34 days')</v>
      </c>
    </row>
    <row r="571" spans="1:45" x14ac:dyDescent="0.25">
      <c r="A571" t="s">
        <v>53</v>
      </c>
      <c r="B571" t="s">
        <v>193</v>
      </c>
      <c r="C571" t="s">
        <v>65</v>
      </c>
      <c r="D571" t="s">
        <v>35</v>
      </c>
      <c r="E571" t="s">
        <v>23</v>
      </c>
      <c r="F571" s="1">
        <v>41728</v>
      </c>
      <c r="G571">
        <v>805484378</v>
      </c>
      <c r="H571" s="1">
        <v>41760</v>
      </c>
      <c r="I571">
        <v>9582</v>
      </c>
      <c r="J571" t="s">
        <v>67</v>
      </c>
      <c r="K571" t="s">
        <v>68</v>
      </c>
      <c r="L571" t="s">
        <v>2017</v>
      </c>
      <c r="M571" t="s">
        <v>2018</v>
      </c>
      <c r="N571" t="s">
        <v>2019</v>
      </c>
      <c r="O571">
        <v>2014</v>
      </c>
      <c r="P571">
        <v>3</v>
      </c>
      <c r="Q571" t="s">
        <v>135</v>
      </c>
      <c r="R571" t="s">
        <v>73</v>
      </c>
      <c r="S571" t="s">
        <v>62</v>
      </c>
      <c r="U571" s="1" t="str">
        <f t="shared" si="186"/>
        <v>('Asia'</v>
      </c>
      <c r="V571" s="3" t="str">
        <f t="shared" si="187"/>
        <v>'Mongolia'</v>
      </c>
      <c r="W571" s="3" t="str">
        <f t="shared" si="188"/>
        <v>'Fruits'</v>
      </c>
      <c r="X571" s="3" t="str">
        <f t="shared" si="189"/>
        <v>'Online'</v>
      </c>
      <c r="Y571" s="3" t="str">
        <f t="shared" si="190"/>
        <v>'M'</v>
      </c>
      <c r="Z571" s="1" t="str">
        <f t="shared" si="191"/>
        <v>2014-03-30</v>
      </c>
      <c r="AA571" s="1" t="s">
        <v>4104</v>
      </c>
      <c r="AB571" s="1" t="str">
        <f t="shared" si="192"/>
        <v>'2014-03-30'</v>
      </c>
      <c r="AC571" s="3">
        <f t="shared" si="193"/>
        <v>805484378</v>
      </c>
      <c r="AD571" s="1" t="str">
        <f t="shared" si="194"/>
        <v>2014-05-01</v>
      </c>
      <c r="AE571" s="1" t="s">
        <v>4781</v>
      </c>
      <c r="AF571" s="1" t="str">
        <f t="shared" si="195"/>
        <v>'2014-05-01'</v>
      </c>
      <c r="AG571">
        <f t="shared" si="196"/>
        <v>9582</v>
      </c>
      <c r="AH571" s="1" t="str">
        <f t="shared" si="197"/>
        <v>9.33</v>
      </c>
      <c r="AI571" t="str">
        <f t="shared" si="198"/>
        <v>6.92</v>
      </c>
      <c r="AJ571" s="1" t="str">
        <f t="shared" si="199"/>
        <v>89400.06</v>
      </c>
      <c r="AK571" t="str">
        <f t="shared" si="200"/>
        <v>66307.44</v>
      </c>
      <c r="AL571" s="1" t="str">
        <f t="shared" si="201"/>
        <v>23092.62</v>
      </c>
      <c r="AM571" s="4">
        <f t="shared" si="202"/>
        <v>2014</v>
      </c>
      <c r="AN571" s="1" t="str">
        <f t="shared" si="203"/>
        <v>'2014'</v>
      </c>
      <c r="AO571" s="5">
        <f t="shared" si="204"/>
        <v>3</v>
      </c>
      <c r="AP571" s="1" t="str">
        <f t="shared" si="205"/>
        <v>'3'</v>
      </c>
      <c r="AQ571" s="1" t="str">
        <f t="shared" si="206"/>
        <v>'sat'</v>
      </c>
      <c r="AR571" t="str">
        <f t="shared" si="207"/>
        <v>2.41</v>
      </c>
      <c r="AS571" s="1" t="str">
        <f t="shared" si="208"/>
        <v>'32 days')</v>
      </c>
    </row>
    <row r="572" spans="1:45" x14ac:dyDescent="0.25">
      <c r="A572" t="s">
        <v>53</v>
      </c>
      <c r="B572" t="s">
        <v>1060</v>
      </c>
      <c r="C572" t="s">
        <v>157</v>
      </c>
      <c r="D572" t="s">
        <v>35</v>
      </c>
      <c r="E572" t="s">
        <v>45</v>
      </c>
      <c r="F572" s="1">
        <v>42627</v>
      </c>
      <c r="G572">
        <v>752716100</v>
      </c>
      <c r="H572" s="1">
        <v>42655</v>
      </c>
      <c r="I572">
        <v>4276</v>
      </c>
      <c r="J572" t="s">
        <v>158</v>
      </c>
      <c r="K572" t="s">
        <v>159</v>
      </c>
      <c r="L572" t="s">
        <v>2020</v>
      </c>
      <c r="M572" t="s">
        <v>2021</v>
      </c>
      <c r="N572" t="s">
        <v>2022</v>
      </c>
      <c r="O572">
        <v>2016</v>
      </c>
      <c r="P572">
        <v>9</v>
      </c>
      <c r="Q572" t="s">
        <v>85</v>
      </c>
      <c r="R572" t="s">
        <v>164</v>
      </c>
      <c r="S572" t="s">
        <v>414</v>
      </c>
      <c r="U572" s="1" t="str">
        <f t="shared" si="186"/>
        <v>('Asia'</v>
      </c>
      <c r="V572" s="3" t="str">
        <f t="shared" si="187"/>
        <v>'North Korea'</v>
      </c>
      <c r="W572" s="3" t="str">
        <f t="shared" si="188"/>
        <v>'Beverages'</v>
      </c>
      <c r="X572" s="3" t="str">
        <f t="shared" si="189"/>
        <v>'Online'</v>
      </c>
      <c r="Y572" s="3" t="str">
        <f t="shared" si="190"/>
        <v>'C'</v>
      </c>
      <c r="Z572" s="1" t="str">
        <f t="shared" si="191"/>
        <v>2016-09-14</v>
      </c>
      <c r="AA572" s="1" t="s">
        <v>4105</v>
      </c>
      <c r="AB572" s="1" t="str">
        <f t="shared" si="192"/>
        <v>'2016-09-14'</v>
      </c>
      <c r="AC572" s="3">
        <f t="shared" si="193"/>
        <v>752716100</v>
      </c>
      <c r="AD572" s="1" t="str">
        <f t="shared" si="194"/>
        <v>2016-10-12</v>
      </c>
      <c r="AE572" s="1" t="s">
        <v>4782</v>
      </c>
      <c r="AF572" s="1" t="str">
        <f t="shared" si="195"/>
        <v>'2016-10-12'</v>
      </c>
      <c r="AG572">
        <f t="shared" si="196"/>
        <v>4276</v>
      </c>
      <c r="AH572" s="1" t="str">
        <f t="shared" si="197"/>
        <v>47.45</v>
      </c>
      <c r="AI572" t="str">
        <f t="shared" si="198"/>
        <v>31.79</v>
      </c>
      <c r="AJ572" s="1" t="str">
        <f t="shared" si="199"/>
        <v>202896.2</v>
      </c>
      <c r="AK572" t="str">
        <f t="shared" si="200"/>
        <v>135934.04</v>
      </c>
      <c r="AL572" s="1" t="str">
        <f t="shared" si="201"/>
        <v>66962.16</v>
      </c>
      <c r="AM572" s="4">
        <f t="shared" si="202"/>
        <v>2016</v>
      </c>
      <c r="AN572" s="1" t="str">
        <f t="shared" si="203"/>
        <v>'2016'</v>
      </c>
      <c r="AO572" s="5">
        <f t="shared" si="204"/>
        <v>9</v>
      </c>
      <c r="AP572" s="1" t="str">
        <f t="shared" si="205"/>
        <v>'9'</v>
      </c>
      <c r="AQ572" s="1" t="str">
        <f t="shared" si="206"/>
        <v>'tue'</v>
      </c>
      <c r="AR572" t="str">
        <f t="shared" si="207"/>
        <v>15.660000000000004</v>
      </c>
      <c r="AS572" s="1" t="str">
        <f t="shared" si="208"/>
        <v>'28 days')</v>
      </c>
    </row>
    <row r="573" spans="1:45" x14ac:dyDescent="0.25">
      <c r="A573" t="s">
        <v>75</v>
      </c>
      <c r="B573" t="s">
        <v>2023</v>
      </c>
      <c r="C573" t="s">
        <v>88</v>
      </c>
      <c r="D573" t="s">
        <v>35</v>
      </c>
      <c r="E573" t="s">
        <v>23</v>
      </c>
      <c r="F573" s="1">
        <v>41158</v>
      </c>
      <c r="G573">
        <v>551371467</v>
      </c>
      <c r="H573" s="1">
        <v>41167</v>
      </c>
      <c r="I573">
        <v>1925</v>
      </c>
      <c r="J573" t="s">
        <v>89</v>
      </c>
      <c r="K573" t="s">
        <v>90</v>
      </c>
      <c r="L573" t="s">
        <v>2024</v>
      </c>
      <c r="M573" t="s">
        <v>2025</v>
      </c>
      <c r="N573" t="s">
        <v>2026</v>
      </c>
      <c r="O573">
        <v>2012</v>
      </c>
      <c r="P573">
        <v>9</v>
      </c>
      <c r="Q573" t="s">
        <v>94</v>
      </c>
      <c r="R573" t="s">
        <v>95</v>
      </c>
      <c r="S573" t="s">
        <v>233</v>
      </c>
      <c r="U573" s="1" t="str">
        <f t="shared" si="186"/>
        <v>('Europe'</v>
      </c>
      <c r="V573" s="3" t="str">
        <f t="shared" si="187"/>
        <v>'Latvia'</v>
      </c>
      <c r="W573" s="3" t="str">
        <f t="shared" si="188"/>
        <v>'Clothes'</v>
      </c>
      <c r="X573" s="3" t="str">
        <f t="shared" si="189"/>
        <v>'Online'</v>
      </c>
      <c r="Y573" s="3" t="str">
        <f t="shared" si="190"/>
        <v>'M'</v>
      </c>
      <c r="Z573" s="1" t="str">
        <f t="shared" si="191"/>
        <v>2012-09-06</v>
      </c>
      <c r="AA573" s="1" t="s">
        <v>3981</v>
      </c>
      <c r="AB573" s="1" t="str">
        <f t="shared" si="192"/>
        <v>'2012-09-06'</v>
      </c>
      <c r="AC573" s="3">
        <f t="shared" si="193"/>
        <v>551371467</v>
      </c>
      <c r="AD573" s="1" t="str">
        <f t="shared" si="194"/>
        <v>2012-09-15</v>
      </c>
      <c r="AE573" s="1" t="s">
        <v>4572</v>
      </c>
      <c r="AF573" s="1" t="str">
        <f t="shared" si="195"/>
        <v>'2012-09-15'</v>
      </c>
      <c r="AG573">
        <f t="shared" si="196"/>
        <v>1925</v>
      </c>
      <c r="AH573" s="1" t="str">
        <f t="shared" si="197"/>
        <v>109.28</v>
      </c>
      <c r="AI573" t="str">
        <f t="shared" si="198"/>
        <v>35.84</v>
      </c>
      <c r="AJ573" s="1" t="str">
        <f t="shared" si="199"/>
        <v>210364.0</v>
      </c>
      <c r="AK573" t="str">
        <f t="shared" si="200"/>
        <v>68992.0</v>
      </c>
      <c r="AL573" s="1" t="str">
        <f t="shared" si="201"/>
        <v>141372.0</v>
      </c>
      <c r="AM573" s="4">
        <f t="shared" si="202"/>
        <v>2012</v>
      </c>
      <c r="AN573" s="1" t="str">
        <f t="shared" si="203"/>
        <v>'2012'</v>
      </c>
      <c r="AO573" s="5">
        <f t="shared" si="204"/>
        <v>9</v>
      </c>
      <c r="AP573" s="1" t="str">
        <f t="shared" si="205"/>
        <v>'9'</v>
      </c>
      <c r="AQ573" s="1" t="str">
        <f t="shared" si="206"/>
        <v>'wed'</v>
      </c>
      <c r="AR573" t="str">
        <f t="shared" si="207"/>
        <v>73.44</v>
      </c>
      <c r="AS573" s="1" t="str">
        <f t="shared" si="208"/>
        <v>'9 days')</v>
      </c>
    </row>
    <row r="574" spans="1:45" x14ac:dyDescent="0.25">
      <c r="A574" t="s">
        <v>63</v>
      </c>
      <c r="B574" t="s">
        <v>316</v>
      </c>
      <c r="C574" t="s">
        <v>114</v>
      </c>
      <c r="D574" t="s">
        <v>22</v>
      </c>
      <c r="E574" t="s">
        <v>23</v>
      </c>
      <c r="F574" s="1">
        <v>41313</v>
      </c>
      <c r="G574">
        <v>353061807</v>
      </c>
      <c r="H574" s="1">
        <v>41338</v>
      </c>
      <c r="I574">
        <v>7689</v>
      </c>
      <c r="J574" t="s">
        <v>115</v>
      </c>
      <c r="K574" t="s">
        <v>116</v>
      </c>
      <c r="L574" t="s">
        <v>2027</v>
      </c>
      <c r="M574" t="s">
        <v>2028</v>
      </c>
      <c r="N574" t="s">
        <v>2029</v>
      </c>
      <c r="O574">
        <v>2013</v>
      </c>
      <c r="P574">
        <v>2</v>
      </c>
      <c r="Q574" t="s">
        <v>163</v>
      </c>
      <c r="R574" t="s">
        <v>120</v>
      </c>
      <c r="S574" t="s">
        <v>170</v>
      </c>
      <c r="U574" s="1" t="str">
        <f t="shared" si="186"/>
        <v>('Sub-Saharan Africa'</v>
      </c>
      <c r="V574" s="3" t="str">
        <f t="shared" si="187"/>
        <v>'Burundi'</v>
      </c>
      <c r="W574" s="3" t="str">
        <f t="shared" si="188"/>
        <v>'Snacks'</v>
      </c>
      <c r="X574" s="3" t="str">
        <f t="shared" si="189"/>
        <v>'Offline'</v>
      </c>
      <c r="Y574" s="3" t="str">
        <f t="shared" si="190"/>
        <v>'M'</v>
      </c>
      <c r="Z574" s="1" t="str">
        <f t="shared" si="191"/>
        <v>2013-02-08</v>
      </c>
      <c r="AA574" s="1" t="s">
        <v>4106</v>
      </c>
      <c r="AB574" s="1" t="str">
        <f t="shared" si="192"/>
        <v>'2013-02-08'</v>
      </c>
      <c r="AC574" s="3">
        <f t="shared" si="193"/>
        <v>353061807</v>
      </c>
      <c r="AD574" s="1" t="str">
        <f t="shared" si="194"/>
        <v>2013-03-05</v>
      </c>
      <c r="AE574" s="1" t="s">
        <v>3795</v>
      </c>
      <c r="AF574" s="1" t="str">
        <f t="shared" si="195"/>
        <v>'2013-03-05'</v>
      </c>
      <c r="AG574">
        <f t="shared" si="196"/>
        <v>7689</v>
      </c>
      <c r="AH574" s="1" t="str">
        <f t="shared" si="197"/>
        <v>152.58</v>
      </c>
      <c r="AI574" t="str">
        <f t="shared" si="198"/>
        <v>97.44</v>
      </c>
      <c r="AJ574" s="1" t="str">
        <f t="shared" si="199"/>
        <v>1173187.62</v>
      </c>
      <c r="AK574" t="str">
        <f t="shared" si="200"/>
        <v>749216.16</v>
      </c>
      <c r="AL574" s="1" t="str">
        <f t="shared" si="201"/>
        <v>423971.46</v>
      </c>
      <c r="AM574" s="4">
        <f t="shared" si="202"/>
        <v>2013</v>
      </c>
      <c r="AN574" s="1" t="str">
        <f t="shared" si="203"/>
        <v>'2013'</v>
      </c>
      <c r="AO574" s="5">
        <f t="shared" si="204"/>
        <v>2</v>
      </c>
      <c r="AP574" s="1" t="str">
        <f t="shared" si="205"/>
        <v>'2'</v>
      </c>
      <c r="AQ574" s="1" t="str">
        <f t="shared" si="206"/>
        <v>'thur'</v>
      </c>
      <c r="AR574" t="str">
        <f t="shared" si="207"/>
        <v>55.140000000000015</v>
      </c>
      <c r="AS574" s="1" t="str">
        <f t="shared" si="208"/>
        <v>'25 days')</v>
      </c>
    </row>
    <row r="575" spans="1:45" x14ac:dyDescent="0.25">
      <c r="A575" t="s">
        <v>63</v>
      </c>
      <c r="B575" t="s">
        <v>980</v>
      </c>
      <c r="C575" t="s">
        <v>186</v>
      </c>
      <c r="D575" t="s">
        <v>35</v>
      </c>
      <c r="E575" t="s">
        <v>45</v>
      </c>
      <c r="F575" s="1">
        <v>40560</v>
      </c>
      <c r="G575">
        <v>379710948</v>
      </c>
      <c r="H575" s="1">
        <v>40573</v>
      </c>
      <c r="I575">
        <v>3762</v>
      </c>
      <c r="J575" t="s">
        <v>187</v>
      </c>
      <c r="K575" t="s">
        <v>188</v>
      </c>
      <c r="L575" t="s">
        <v>2030</v>
      </c>
      <c r="M575" t="s">
        <v>2031</v>
      </c>
      <c r="N575" t="s">
        <v>2032</v>
      </c>
      <c r="O575">
        <v>2011</v>
      </c>
      <c r="P575">
        <v>1</v>
      </c>
      <c r="Q575" t="s">
        <v>41</v>
      </c>
      <c r="R575" t="s">
        <v>192</v>
      </c>
      <c r="S575" t="s">
        <v>31</v>
      </c>
      <c r="U575" s="1" t="str">
        <f t="shared" si="186"/>
        <v>('Sub-Saharan Africa'</v>
      </c>
      <c r="V575" s="3" t="str">
        <f t="shared" si="187"/>
        <v>'Seychelles '</v>
      </c>
      <c r="W575" s="3" t="str">
        <f t="shared" si="188"/>
        <v>'Personal Care'</v>
      </c>
      <c r="X575" s="3" t="str">
        <f t="shared" si="189"/>
        <v>'Online'</v>
      </c>
      <c r="Y575" s="3" t="str">
        <f t="shared" si="190"/>
        <v>'C'</v>
      </c>
      <c r="Z575" s="1" t="str">
        <f t="shared" si="191"/>
        <v>2011-01-17</v>
      </c>
      <c r="AA575" s="1" t="s">
        <v>4107</v>
      </c>
      <c r="AB575" s="1" t="str">
        <f t="shared" si="192"/>
        <v>'2011-01-17'</v>
      </c>
      <c r="AC575" s="3">
        <f t="shared" si="193"/>
        <v>379710948</v>
      </c>
      <c r="AD575" s="1" t="str">
        <f t="shared" si="194"/>
        <v>2011-01-30</v>
      </c>
      <c r="AE575" s="1" t="s">
        <v>4783</v>
      </c>
      <c r="AF575" s="1" t="str">
        <f t="shared" si="195"/>
        <v>'2011-01-30'</v>
      </c>
      <c r="AG575">
        <f t="shared" si="196"/>
        <v>3762</v>
      </c>
      <c r="AH575" s="1" t="str">
        <f t="shared" si="197"/>
        <v>81.73</v>
      </c>
      <c r="AI575" t="str">
        <f t="shared" si="198"/>
        <v>56.67</v>
      </c>
      <c r="AJ575" s="1" t="str">
        <f t="shared" si="199"/>
        <v>307468.26</v>
      </c>
      <c r="AK575" t="str">
        <f t="shared" si="200"/>
        <v>213192.54</v>
      </c>
      <c r="AL575" s="1" t="str">
        <f t="shared" si="201"/>
        <v>94275.72</v>
      </c>
      <c r="AM575" s="4">
        <f t="shared" si="202"/>
        <v>2011</v>
      </c>
      <c r="AN575" s="1" t="str">
        <f t="shared" si="203"/>
        <v>'2011'</v>
      </c>
      <c r="AO575" s="5">
        <f t="shared" si="204"/>
        <v>1</v>
      </c>
      <c r="AP575" s="1" t="str">
        <f t="shared" si="205"/>
        <v>'1'</v>
      </c>
      <c r="AQ575" s="1" t="str">
        <f t="shared" si="206"/>
        <v>'sun'</v>
      </c>
      <c r="AR575" t="str">
        <f t="shared" si="207"/>
        <v>25.06</v>
      </c>
      <c r="AS575" s="1" t="str">
        <f t="shared" si="208"/>
        <v>'13 days')</v>
      </c>
    </row>
    <row r="576" spans="1:45" x14ac:dyDescent="0.25">
      <c r="A576" t="s">
        <v>63</v>
      </c>
      <c r="B576" t="s">
        <v>448</v>
      </c>
      <c r="C576" t="s">
        <v>55</v>
      </c>
      <c r="D576" t="s">
        <v>35</v>
      </c>
      <c r="E576" t="s">
        <v>66</v>
      </c>
      <c r="F576" s="1">
        <v>42288</v>
      </c>
      <c r="G576">
        <v>473555219</v>
      </c>
      <c r="H576" s="1">
        <v>42314</v>
      </c>
      <c r="I576">
        <v>4368</v>
      </c>
      <c r="J576" t="s">
        <v>56</v>
      </c>
      <c r="K576" t="s">
        <v>57</v>
      </c>
      <c r="L576" t="s">
        <v>2033</v>
      </c>
      <c r="M576" t="s">
        <v>2034</v>
      </c>
      <c r="N576" t="s">
        <v>2035</v>
      </c>
      <c r="O576">
        <v>2015</v>
      </c>
      <c r="P576">
        <v>10</v>
      </c>
      <c r="Q576" t="s">
        <v>135</v>
      </c>
      <c r="R576" t="s">
        <v>61</v>
      </c>
      <c r="S576" t="s">
        <v>108</v>
      </c>
      <c r="U576" s="1" t="str">
        <f t="shared" si="186"/>
        <v>('Sub-Saharan Africa'</v>
      </c>
      <c r="V576" s="3" t="str">
        <f t="shared" si="187"/>
        <v>'Kenya'</v>
      </c>
      <c r="W576" s="3" t="str">
        <f t="shared" si="188"/>
        <v>'Cereal'</v>
      </c>
      <c r="X576" s="3" t="str">
        <f t="shared" si="189"/>
        <v>'Online'</v>
      </c>
      <c r="Y576" s="3" t="str">
        <f t="shared" si="190"/>
        <v>'H'</v>
      </c>
      <c r="Z576" s="1" t="str">
        <f t="shared" si="191"/>
        <v>2015-10-11</v>
      </c>
      <c r="AA576" s="1" t="s">
        <v>4108</v>
      </c>
      <c r="AB576" s="1" t="str">
        <f t="shared" si="192"/>
        <v>'2015-10-11'</v>
      </c>
      <c r="AC576" s="3">
        <f t="shared" si="193"/>
        <v>473555219</v>
      </c>
      <c r="AD576" s="1" t="str">
        <f t="shared" si="194"/>
        <v>2015-11-06</v>
      </c>
      <c r="AE576" s="1" t="s">
        <v>4784</v>
      </c>
      <c r="AF576" s="1" t="str">
        <f t="shared" si="195"/>
        <v>'2015-11-06'</v>
      </c>
      <c r="AG576">
        <f t="shared" si="196"/>
        <v>4368</v>
      </c>
      <c r="AH576" s="1" t="str">
        <f t="shared" si="197"/>
        <v>205.7</v>
      </c>
      <c r="AI576" t="str">
        <f t="shared" si="198"/>
        <v>117.11</v>
      </c>
      <c r="AJ576" s="1" t="str">
        <f t="shared" si="199"/>
        <v>898497.6</v>
      </c>
      <c r="AK576" t="str">
        <f t="shared" si="200"/>
        <v>511536.48</v>
      </c>
      <c r="AL576" s="1" t="str">
        <f t="shared" si="201"/>
        <v>386961.12</v>
      </c>
      <c r="AM576" s="4">
        <f t="shared" si="202"/>
        <v>2015</v>
      </c>
      <c r="AN576" s="1" t="str">
        <f t="shared" si="203"/>
        <v>'2015'</v>
      </c>
      <c r="AO576" s="5">
        <f t="shared" si="204"/>
        <v>10</v>
      </c>
      <c r="AP576" s="1" t="str">
        <f t="shared" si="205"/>
        <v>'10'</v>
      </c>
      <c r="AQ576" s="1" t="str">
        <f t="shared" si="206"/>
        <v>'sat'</v>
      </c>
      <c r="AR576" t="str">
        <f t="shared" si="207"/>
        <v>88.58999999999999</v>
      </c>
      <c r="AS576" s="1" t="str">
        <f t="shared" si="208"/>
        <v>'26 days')</v>
      </c>
    </row>
    <row r="577" spans="1:45" x14ac:dyDescent="0.25">
      <c r="A577" t="s">
        <v>63</v>
      </c>
      <c r="B577" t="s">
        <v>234</v>
      </c>
      <c r="C577" t="s">
        <v>148</v>
      </c>
      <c r="D577" t="s">
        <v>35</v>
      </c>
      <c r="E577" t="s">
        <v>45</v>
      </c>
      <c r="F577" s="1">
        <v>40595</v>
      </c>
      <c r="G577">
        <v>547143447</v>
      </c>
      <c r="H577" s="1">
        <v>40597</v>
      </c>
      <c r="I577">
        <v>760</v>
      </c>
      <c r="J577" t="s">
        <v>149</v>
      </c>
      <c r="K577" t="s">
        <v>150</v>
      </c>
      <c r="L577" t="s">
        <v>2036</v>
      </c>
      <c r="M577" t="s">
        <v>2037</v>
      </c>
      <c r="N577" t="s">
        <v>2038</v>
      </c>
      <c r="O577">
        <v>2011</v>
      </c>
      <c r="P577">
        <v>2</v>
      </c>
      <c r="Q577" t="s">
        <v>41</v>
      </c>
      <c r="R577" t="s">
        <v>154</v>
      </c>
      <c r="S577" t="s">
        <v>379</v>
      </c>
      <c r="U577" s="1" t="str">
        <f t="shared" si="186"/>
        <v>('Sub-Saharan Africa'</v>
      </c>
      <c r="V577" s="3" t="str">
        <f t="shared" si="187"/>
        <v>'Benin'</v>
      </c>
      <c r="W577" s="3" t="str">
        <f t="shared" si="188"/>
        <v>'Office Supplies'</v>
      </c>
      <c r="X577" s="3" t="str">
        <f t="shared" si="189"/>
        <v>'Online'</v>
      </c>
      <c r="Y577" s="3" t="str">
        <f t="shared" si="190"/>
        <v>'C'</v>
      </c>
      <c r="Z577" s="1" t="str">
        <f t="shared" si="191"/>
        <v>2011-02-21</v>
      </c>
      <c r="AA577" s="1" t="s">
        <v>4109</v>
      </c>
      <c r="AB577" s="1" t="str">
        <f t="shared" si="192"/>
        <v>'2011-02-21'</v>
      </c>
      <c r="AC577" s="3">
        <f t="shared" si="193"/>
        <v>547143447</v>
      </c>
      <c r="AD577" s="1" t="str">
        <f t="shared" si="194"/>
        <v>2011-02-23</v>
      </c>
      <c r="AE577" s="1" t="s">
        <v>3755</v>
      </c>
      <c r="AF577" s="1" t="str">
        <f t="shared" si="195"/>
        <v>'2011-02-23'</v>
      </c>
      <c r="AG577">
        <f t="shared" si="196"/>
        <v>760</v>
      </c>
      <c r="AH577" s="1" t="str">
        <f t="shared" si="197"/>
        <v>651.21</v>
      </c>
      <c r="AI577" t="str">
        <f t="shared" si="198"/>
        <v>524.96</v>
      </c>
      <c r="AJ577" s="1" t="str">
        <f t="shared" si="199"/>
        <v>494919.6</v>
      </c>
      <c r="AK577" t="str">
        <f t="shared" si="200"/>
        <v>398969.6</v>
      </c>
      <c r="AL577" s="1" t="str">
        <f t="shared" si="201"/>
        <v>95950.0</v>
      </c>
      <c r="AM577" s="4">
        <f t="shared" si="202"/>
        <v>2011</v>
      </c>
      <c r="AN577" s="1" t="str">
        <f t="shared" si="203"/>
        <v>'2011'</v>
      </c>
      <c r="AO577" s="5">
        <f t="shared" si="204"/>
        <v>2</v>
      </c>
      <c r="AP577" s="1" t="str">
        <f t="shared" si="205"/>
        <v>'2'</v>
      </c>
      <c r="AQ577" s="1" t="str">
        <f t="shared" si="206"/>
        <v>'sun'</v>
      </c>
      <c r="AR577" t="str">
        <f t="shared" si="207"/>
        <v>126.25</v>
      </c>
      <c r="AS577" s="1" t="str">
        <f t="shared" si="208"/>
        <v>'2 days')</v>
      </c>
    </row>
    <row r="578" spans="1:45" x14ac:dyDescent="0.25">
      <c r="A578" t="s">
        <v>97</v>
      </c>
      <c r="B578" t="s">
        <v>613</v>
      </c>
      <c r="C578" t="s">
        <v>186</v>
      </c>
      <c r="D578" t="s">
        <v>35</v>
      </c>
      <c r="E578" t="s">
        <v>45</v>
      </c>
      <c r="F578" s="1">
        <v>41028</v>
      </c>
      <c r="G578">
        <v>133336961</v>
      </c>
      <c r="H578" s="1">
        <v>41073</v>
      </c>
      <c r="I578">
        <v>6225</v>
      </c>
      <c r="J578" t="s">
        <v>187</v>
      </c>
      <c r="K578" t="s">
        <v>188</v>
      </c>
      <c r="L578" t="s">
        <v>2039</v>
      </c>
      <c r="M578" t="s">
        <v>2040</v>
      </c>
      <c r="N578" t="s">
        <v>2041</v>
      </c>
      <c r="O578">
        <v>2012</v>
      </c>
      <c r="P578">
        <v>4</v>
      </c>
      <c r="Q578" t="s">
        <v>135</v>
      </c>
      <c r="R578" t="s">
        <v>192</v>
      </c>
      <c r="S578" t="s">
        <v>286</v>
      </c>
      <c r="U578" s="1" t="str">
        <f t="shared" si="186"/>
        <v>('Central America and the Caribbean'</v>
      </c>
      <c r="V578" s="3" t="str">
        <f t="shared" si="187"/>
        <v>'Saint Lucia'</v>
      </c>
      <c r="W578" s="3" t="str">
        <f t="shared" si="188"/>
        <v>'Personal Care'</v>
      </c>
      <c r="X578" s="3" t="str">
        <f t="shared" si="189"/>
        <v>'Online'</v>
      </c>
      <c r="Y578" s="3" t="str">
        <f t="shared" si="190"/>
        <v>'C'</v>
      </c>
      <c r="Z578" s="1" t="str">
        <f t="shared" si="191"/>
        <v>2012-04-29</v>
      </c>
      <c r="AA578" s="1" t="s">
        <v>4110</v>
      </c>
      <c r="AB578" s="1" t="str">
        <f t="shared" si="192"/>
        <v>'2012-04-29'</v>
      </c>
      <c r="AC578" s="3">
        <f t="shared" si="193"/>
        <v>133336961</v>
      </c>
      <c r="AD578" s="1" t="str">
        <f t="shared" si="194"/>
        <v>2012-06-13</v>
      </c>
      <c r="AE578" s="1" t="s">
        <v>4785</v>
      </c>
      <c r="AF578" s="1" t="str">
        <f t="shared" si="195"/>
        <v>'2012-06-13'</v>
      </c>
      <c r="AG578">
        <f t="shared" si="196"/>
        <v>6225</v>
      </c>
      <c r="AH578" s="1" t="str">
        <f t="shared" si="197"/>
        <v>81.73</v>
      </c>
      <c r="AI578" t="str">
        <f t="shared" si="198"/>
        <v>56.67</v>
      </c>
      <c r="AJ578" s="1" t="str">
        <f t="shared" si="199"/>
        <v>508769.25</v>
      </c>
      <c r="AK578" t="str">
        <f t="shared" si="200"/>
        <v>352770.75</v>
      </c>
      <c r="AL578" s="1" t="str">
        <f t="shared" si="201"/>
        <v>155998.5</v>
      </c>
      <c r="AM578" s="4">
        <f t="shared" si="202"/>
        <v>2012</v>
      </c>
      <c r="AN578" s="1" t="str">
        <f t="shared" si="203"/>
        <v>'2012'</v>
      </c>
      <c r="AO578" s="5">
        <f t="shared" si="204"/>
        <v>4</v>
      </c>
      <c r="AP578" s="1" t="str">
        <f t="shared" si="205"/>
        <v>'4'</v>
      </c>
      <c r="AQ578" s="1" t="str">
        <f t="shared" si="206"/>
        <v>'sat'</v>
      </c>
      <c r="AR578" t="str">
        <f t="shared" si="207"/>
        <v>25.06</v>
      </c>
      <c r="AS578" s="1" t="str">
        <f t="shared" si="208"/>
        <v>'45 days')</v>
      </c>
    </row>
    <row r="579" spans="1:45" x14ac:dyDescent="0.25">
      <c r="A579" t="s">
        <v>19</v>
      </c>
      <c r="B579" t="s">
        <v>415</v>
      </c>
      <c r="C579" t="s">
        <v>213</v>
      </c>
      <c r="D579" t="s">
        <v>35</v>
      </c>
      <c r="E579" t="s">
        <v>66</v>
      </c>
      <c r="F579" s="1">
        <v>42612</v>
      </c>
      <c r="G579">
        <v>635309588</v>
      </c>
      <c r="H579" s="1">
        <v>42657</v>
      </c>
      <c r="I579">
        <v>1080</v>
      </c>
      <c r="J579" t="s">
        <v>214</v>
      </c>
      <c r="K579" t="s">
        <v>215</v>
      </c>
      <c r="L579" t="s">
        <v>2042</v>
      </c>
      <c r="M579" t="s">
        <v>2043</v>
      </c>
      <c r="N579" t="s">
        <v>2044</v>
      </c>
      <c r="O579">
        <v>2016</v>
      </c>
      <c r="P579">
        <v>8</v>
      </c>
      <c r="Q579" t="s">
        <v>72</v>
      </c>
      <c r="R579" t="s">
        <v>219</v>
      </c>
      <c r="S579" t="s">
        <v>286</v>
      </c>
      <c r="U579" s="1" t="str">
        <f t="shared" ref="U579:U642" si="209">CONCATENATE("('",A579,"'")</f>
        <v>('Middle East and North Africa'</v>
      </c>
      <c r="V579" s="3" t="str">
        <f t="shared" ref="V579:V642" si="210">CONCATENATE("'",B579,"'")</f>
        <v>'Qatar'</v>
      </c>
      <c r="W579" s="3" t="str">
        <f t="shared" ref="W579:W642" si="211">CONCATENATE("'",C579,"'")</f>
        <v>'Meat'</v>
      </c>
      <c r="X579" s="3" t="str">
        <f t="shared" ref="X579:X642" si="212">CONCATENATE("'",D579,"'")</f>
        <v>'Online'</v>
      </c>
      <c r="Y579" s="3" t="str">
        <f t="shared" ref="Y579:Y642" si="213">CONCATENATE("'",E579,"'")</f>
        <v>'H'</v>
      </c>
      <c r="Z579" s="1" t="str">
        <f t="shared" ref="Z579:Z642" si="214">CONCATENATE(TEXT(F579,"yyyy-mm-dd"))</f>
        <v>2016-08-30</v>
      </c>
      <c r="AA579" s="1" t="s">
        <v>4111</v>
      </c>
      <c r="AB579" s="1" t="str">
        <f t="shared" ref="AB579:AB642" si="215">CONCATENATE("'",AA579,"'")</f>
        <v>'2016-08-30'</v>
      </c>
      <c r="AC579" s="3">
        <f t="shared" ref="AC579:AC642" si="216">G579</f>
        <v>635309588</v>
      </c>
      <c r="AD579" s="1" t="str">
        <f t="shared" ref="AD579:AD642" si="217">CONCATENATE(TEXT(H579,"yyyy-mm-dd"))</f>
        <v>2016-10-14</v>
      </c>
      <c r="AE579" s="1" t="s">
        <v>4786</v>
      </c>
      <c r="AF579" s="1" t="str">
        <f t="shared" ref="AF579:AF642" si="218">CONCATENATE("'",AE579,"'")</f>
        <v>'2016-10-14'</v>
      </c>
      <c r="AG579">
        <f t="shared" ref="AG579:AG642" si="219">I579</f>
        <v>1080</v>
      </c>
      <c r="AH579" s="1" t="str">
        <f t="shared" ref="AH579:AH642" si="220">J579</f>
        <v>421.89</v>
      </c>
      <c r="AI579" t="str">
        <f t="shared" ref="AI579:AI642" si="221">K579</f>
        <v>364.69</v>
      </c>
      <c r="AJ579" s="1" t="str">
        <f t="shared" ref="AJ579:AJ642" si="222">L579</f>
        <v>455641.2</v>
      </c>
      <c r="AK579" t="str">
        <f t="shared" ref="AK579:AK642" si="223">M579</f>
        <v>393865.2</v>
      </c>
      <c r="AL579" s="1" t="str">
        <f t="shared" ref="AL579:AL642" si="224">N579</f>
        <v>61776.0</v>
      </c>
      <c r="AM579" s="4">
        <f t="shared" ref="AM579:AM642" si="225">O579</f>
        <v>2016</v>
      </c>
      <c r="AN579" s="1" t="str">
        <f t="shared" ref="AN579:AN642" si="226">CONCATENATE("'",AM579,"'")</f>
        <v>'2016'</v>
      </c>
      <c r="AO579" s="5">
        <f t="shared" ref="AO579:AO642" si="227">P579</f>
        <v>8</v>
      </c>
      <c r="AP579" s="1" t="str">
        <f t="shared" ref="AP579:AP642" si="228">CONCATENATE("'",AO579,"'")</f>
        <v>'8'</v>
      </c>
      <c r="AQ579" s="1" t="str">
        <f t="shared" ref="AQ579:AQ642" si="229">CONCATENATE("'",Q579,"'")</f>
        <v>'mon'</v>
      </c>
      <c r="AR579" t="str">
        <f t="shared" ref="AR579:AR642" si="230">R579</f>
        <v>57.19999999999999</v>
      </c>
      <c r="AS579" s="1" t="str">
        <f t="shared" ref="AS579:AS642" si="231">CONCATENATE("'",S579,"')")</f>
        <v>'45 days')</v>
      </c>
    </row>
    <row r="580" spans="1:45" x14ac:dyDescent="0.25">
      <c r="A580" t="s">
        <v>63</v>
      </c>
      <c r="B580" t="s">
        <v>902</v>
      </c>
      <c r="C580" t="s">
        <v>157</v>
      </c>
      <c r="D580" t="s">
        <v>35</v>
      </c>
      <c r="E580" t="s">
        <v>45</v>
      </c>
      <c r="F580" s="1">
        <v>41993</v>
      </c>
      <c r="G580">
        <v>376547658</v>
      </c>
      <c r="H580" s="1">
        <v>41999</v>
      </c>
      <c r="I580">
        <v>7675</v>
      </c>
      <c r="J580" t="s">
        <v>158</v>
      </c>
      <c r="K580" t="s">
        <v>159</v>
      </c>
      <c r="L580" t="s">
        <v>2045</v>
      </c>
      <c r="M580" t="s">
        <v>2046</v>
      </c>
      <c r="N580" t="s">
        <v>2047</v>
      </c>
      <c r="O580">
        <v>2014</v>
      </c>
      <c r="P580">
        <v>12</v>
      </c>
      <c r="Q580" t="s">
        <v>29</v>
      </c>
      <c r="R580" t="s">
        <v>164</v>
      </c>
      <c r="S580" t="s">
        <v>224</v>
      </c>
      <c r="U580" s="1" t="str">
        <f t="shared" si="209"/>
        <v>('Sub-Saharan Africa'</v>
      </c>
      <c r="V580" s="3" t="str">
        <f t="shared" si="210"/>
        <v>'Mozambique'</v>
      </c>
      <c r="W580" s="3" t="str">
        <f t="shared" si="211"/>
        <v>'Beverages'</v>
      </c>
      <c r="X580" s="3" t="str">
        <f t="shared" si="212"/>
        <v>'Online'</v>
      </c>
      <c r="Y580" s="3" t="str">
        <f t="shared" si="213"/>
        <v>'C'</v>
      </c>
      <c r="Z580" s="1" t="str">
        <f t="shared" si="214"/>
        <v>2014-12-20</v>
      </c>
      <c r="AA580" s="1" t="s">
        <v>4112</v>
      </c>
      <c r="AB580" s="1" t="str">
        <f t="shared" si="215"/>
        <v>'2014-12-20'</v>
      </c>
      <c r="AC580" s="3">
        <f t="shared" si="216"/>
        <v>376547658</v>
      </c>
      <c r="AD580" s="1" t="str">
        <f t="shared" si="217"/>
        <v>2014-12-26</v>
      </c>
      <c r="AE580" s="1" t="s">
        <v>4787</v>
      </c>
      <c r="AF580" s="1" t="str">
        <f t="shared" si="218"/>
        <v>'2014-12-26'</v>
      </c>
      <c r="AG580">
        <f t="shared" si="219"/>
        <v>7675</v>
      </c>
      <c r="AH580" s="1" t="str">
        <f t="shared" si="220"/>
        <v>47.45</v>
      </c>
      <c r="AI580" t="str">
        <f t="shared" si="221"/>
        <v>31.79</v>
      </c>
      <c r="AJ580" s="1" t="str">
        <f t="shared" si="222"/>
        <v>364178.75</v>
      </c>
      <c r="AK580" t="str">
        <f t="shared" si="223"/>
        <v>243988.25</v>
      </c>
      <c r="AL580" s="1" t="str">
        <f t="shared" si="224"/>
        <v>120190.5</v>
      </c>
      <c r="AM580" s="4">
        <f t="shared" si="225"/>
        <v>2014</v>
      </c>
      <c r="AN580" s="1" t="str">
        <f t="shared" si="226"/>
        <v>'2014'</v>
      </c>
      <c r="AO580" s="5">
        <f t="shared" si="227"/>
        <v>12</v>
      </c>
      <c r="AP580" s="1" t="str">
        <f t="shared" si="228"/>
        <v>'12'</v>
      </c>
      <c r="AQ580" s="1" t="str">
        <f t="shared" si="229"/>
        <v>'fri'</v>
      </c>
      <c r="AR580" t="str">
        <f t="shared" si="230"/>
        <v>15.660000000000004</v>
      </c>
      <c r="AS580" s="1" t="str">
        <f t="shared" si="231"/>
        <v>'6 days')</v>
      </c>
    </row>
    <row r="581" spans="1:45" x14ac:dyDescent="0.25">
      <c r="A581" t="s">
        <v>19</v>
      </c>
      <c r="B581" t="s">
        <v>1370</v>
      </c>
      <c r="C581" t="s">
        <v>88</v>
      </c>
      <c r="D581" t="s">
        <v>22</v>
      </c>
      <c r="E581" t="s">
        <v>23</v>
      </c>
      <c r="F581" s="1">
        <v>40357</v>
      </c>
      <c r="G581">
        <v>450849997</v>
      </c>
      <c r="H581" s="1">
        <v>40380</v>
      </c>
      <c r="I581">
        <v>5388</v>
      </c>
      <c r="J581" t="s">
        <v>89</v>
      </c>
      <c r="K581" t="s">
        <v>90</v>
      </c>
      <c r="L581" t="s">
        <v>2048</v>
      </c>
      <c r="M581" t="s">
        <v>2049</v>
      </c>
      <c r="N581" t="s">
        <v>2050</v>
      </c>
      <c r="O581">
        <v>2010</v>
      </c>
      <c r="P581">
        <v>6</v>
      </c>
      <c r="Q581" t="s">
        <v>41</v>
      </c>
      <c r="R581" t="s">
        <v>95</v>
      </c>
      <c r="S581" t="s">
        <v>485</v>
      </c>
      <c r="U581" s="1" t="str">
        <f t="shared" si="209"/>
        <v>('Middle East and North Africa'</v>
      </c>
      <c r="V581" s="3" t="str">
        <f t="shared" si="210"/>
        <v>'Pakistan'</v>
      </c>
      <c r="W581" s="3" t="str">
        <f t="shared" si="211"/>
        <v>'Clothes'</v>
      </c>
      <c r="X581" s="3" t="str">
        <f t="shared" si="212"/>
        <v>'Offline'</v>
      </c>
      <c r="Y581" s="3" t="str">
        <f t="shared" si="213"/>
        <v>'M'</v>
      </c>
      <c r="Z581" s="1" t="str">
        <f t="shared" si="214"/>
        <v>2010-06-28</v>
      </c>
      <c r="AA581" s="1" t="s">
        <v>3603</v>
      </c>
      <c r="AB581" s="1" t="str">
        <f t="shared" si="215"/>
        <v>'2010-06-28'</v>
      </c>
      <c r="AC581" s="3">
        <f t="shared" si="216"/>
        <v>450849997</v>
      </c>
      <c r="AD581" s="1" t="str">
        <f t="shared" si="217"/>
        <v>2010-07-21</v>
      </c>
      <c r="AE581" s="1" t="s">
        <v>4145</v>
      </c>
      <c r="AF581" s="1" t="str">
        <f t="shared" si="218"/>
        <v>'2010-07-21'</v>
      </c>
      <c r="AG581">
        <f t="shared" si="219"/>
        <v>5388</v>
      </c>
      <c r="AH581" s="1" t="str">
        <f t="shared" si="220"/>
        <v>109.28</v>
      </c>
      <c r="AI581" t="str">
        <f t="shared" si="221"/>
        <v>35.84</v>
      </c>
      <c r="AJ581" s="1" t="str">
        <f t="shared" si="222"/>
        <v>588800.64</v>
      </c>
      <c r="AK581" t="str">
        <f t="shared" si="223"/>
        <v>193105.92</v>
      </c>
      <c r="AL581" s="1" t="str">
        <f t="shared" si="224"/>
        <v>395694.72</v>
      </c>
      <c r="AM581" s="4">
        <f t="shared" si="225"/>
        <v>2010</v>
      </c>
      <c r="AN581" s="1" t="str">
        <f t="shared" si="226"/>
        <v>'2010'</v>
      </c>
      <c r="AO581" s="5">
        <f t="shared" si="227"/>
        <v>6</v>
      </c>
      <c r="AP581" s="1" t="str">
        <f t="shared" si="228"/>
        <v>'6'</v>
      </c>
      <c r="AQ581" s="1" t="str">
        <f t="shared" si="229"/>
        <v>'sun'</v>
      </c>
      <c r="AR581" t="str">
        <f t="shared" si="230"/>
        <v>73.44</v>
      </c>
      <c r="AS581" s="1" t="str">
        <f t="shared" si="231"/>
        <v>'23 days')</v>
      </c>
    </row>
    <row r="582" spans="1:45" x14ac:dyDescent="0.25">
      <c r="A582" t="s">
        <v>53</v>
      </c>
      <c r="B582" t="s">
        <v>573</v>
      </c>
      <c r="C582" t="s">
        <v>186</v>
      </c>
      <c r="D582" t="s">
        <v>35</v>
      </c>
      <c r="E582" t="s">
        <v>23</v>
      </c>
      <c r="F582" s="1">
        <v>42041</v>
      </c>
      <c r="G582">
        <v>672327935</v>
      </c>
      <c r="H582" s="1">
        <v>42041</v>
      </c>
      <c r="I582">
        <v>5631</v>
      </c>
      <c r="J582" t="s">
        <v>187</v>
      </c>
      <c r="K582" t="s">
        <v>188</v>
      </c>
      <c r="L582" t="s">
        <v>2051</v>
      </c>
      <c r="M582" t="s">
        <v>2052</v>
      </c>
      <c r="N582" t="s">
        <v>2053</v>
      </c>
      <c r="O582">
        <v>2015</v>
      </c>
      <c r="P582">
        <v>2</v>
      </c>
      <c r="Q582" t="s">
        <v>163</v>
      </c>
      <c r="R582" t="s">
        <v>192</v>
      </c>
      <c r="S582" t="s">
        <v>242</v>
      </c>
      <c r="U582" s="1" t="str">
        <f t="shared" si="209"/>
        <v>('Asia'</v>
      </c>
      <c r="V582" s="3" t="str">
        <f t="shared" si="210"/>
        <v>'Taiwan'</v>
      </c>
      <c r="W582" s="3" t="str">
        <f t="shared" si="211"/>
        <v>'Personal Care'</v>
      </c>
      <c r="X582" s="3" t="str">
        <f t="shared" si="212"/>
        <v>'Online'</v>
      </c>
      <c r="Y582" s="3" t="str">
        <f t="shared" si="213"/>
        <v>'M'</v>
      </c>
      <c r="Z582" s="1" t="str">
        <f t="shared" si="214"/>
        <v>2015-02-06</v>
      </c>
      <c r="AA582" s="1" t="s">
        <v>4113</v>
      </c>
      <c r="AB582" s="1" t="str">
        <f t="shared" si="215"/>
        <v>'2015-02-06'</v>
      </c>
      <c r="AC582" s="3">
        <f t="shared" si="216"/>
        <v>672327935</v>
      </c>
      <c r="AD582" s="1" t="str">
        <f t="shared" si="217"/>
        <v>2015-02-06</v>
      </c>
      <c r="AE582" s="1" t="s">
        <v>4113</v>
      </c>
      <c r="AF582" s="1" t="str">
        <f t="shared" si="218"/>
        <v>'2015-02-06'</v>
      </c>
      <c r="AG582">
        <f t="shared" si="219"/>
        <v>5631</v>
      </c>
      <c r="AH582" s="1" t="str">
        <f t="shared" si="220"/>
        <v>81.73</v>
      </c>
      <c r="AI582" t="str">
        <f t="shared" si="221"/>
        <v>56.67</v>
      </c>
      <c r="AJ582" s="1" t="str">
        <f t="shared" si="222"/>
        <v>460221.63</v>
      </c>
      <c r="AK582" t="str">
        <f t="shared" si="223"/>
        <v>319108.77</v>
      </c>
      <c r="AL582" s="1" t="str">
        <f t="shared" si="224"/>
        <v>141112.86</v>
      </c>
      <c r="AM582" s="4">
        <f t="shared" si="225"/>
        <v>2015</v>
      </c>
      <c r="AN582" s="1" t="str">
        <f t="shared" si="226"/>
        <v>'2015'</v>
      </c>
      <c r="AO582" s="5">
        <f t="shared" si="227"/>
        <v>2</v>
      </c>
      <c r="AP582" s="1" t="str">
        <f t="shared" si="228"/>
        <v>'2'</v>
      </c>
      <c r="AQ582" s="1" t="str">
        <f t="shared" si="229"/>
        <v>'thur'</v>
      </c>
      <c r="AR582" t="str">
        <f t="shared" si="230"/>
        <v>25.06</v>
      </c>
      <c r="AS582" s="1" t="str">
        <f t="shared" si="231"/>
        <v>'0 days')</v>
      </c>
    </row>
    <row r="583" spans="1:45" x14ac:dyDescent="0.25">
      <c r="A583" t="s">
        <v>97</v>
      </c>
      <c r="B583" t="s">
        <v>456</v>
      </c>
      <c r="C583" t="s">
        <v>55</v>
      </c>
      <c r="D583" t="s">
        <v>22</v>
      </c>
      <c r="E583" t="s">
        <v>138</v>
      </c>
      <c r="F583" s="1">
        <v>42093</v>
      </c>
      <c r="G583">
        <v>925405299</v>
      </c>
      <c r="H583" s="1">
        <v>42125</v>
      </c>
      <c r="I583">
        <v>6847</v>
      </c>
      <c r="J583" t="s">
        <v>56</v>
      </c>
      <c r="K583" t="s">
        <v>57</v>
      </c>
      <c r="L583" t="s">
        <v>2054</v>
      </c>
      <c r="M583" t="s">
        <v>2055</v>
      </c>
      <c r="N583" t="s">
        <v>2056</v>
      </c>
      <c r="O583">
        <v>2015</v>
      </c>
      <c r="P583">
        <v>3</v>
      </c>
      <c r="Q583" t="s">
        <v>41</v>
      </c>
      <c r="R583" t="s">
        <v>61</v>
      </c>
      <c r="S583" t="s">
        <v>62</v>
      </c>
      <c r="U583" s="1" t="str">
        <f t="shared" si="209"/>
        <v>('Central America and the Caribbean'</v>
      </c>
      <c r="V583" s="3" t="str">
        <f t="shared" si="210"/>
        <v>'Cuba'</v>
      </c>
      <c r="W583" s="3" t="str">
        <f t="shared" si="211"/>
        <v>'Cereal'</v>
      </c>
      <c r="X583" s="3" t="str">
        <f t="shared" si="212"/>
        <v>'Offline'</v>
      </c>
      <c r="Y583" s="3" t="str">
        <f t="shared" si="213"/>
        <v>'L'</v>
      </c>
      <c r="Z583" s="1" t="str">
        <f t="shared" si="214"/>
        <v>2015-03-30</v>
      </c>
      <c r="AA583" s="1" t="s">
        <v>4114</v>
      </c>
      <c r="AB583" s="1" t="str">
        <f t="shared" si="215"/>
        <v>'2015-03-30'</v>
      </c>
      <c r="AC583" s="3">
        <f t="shared" si="216"/>
        <v>925405299</v>
      </c>
      <c r="AD583" s="1" t="str">
        <f t="shared" si="217"/>
        <v>2015-05-01</v>
      </c>
      <c r="AE583" s="1" t="s">
        <v>4788</v>
      </c>
      <c r="AF583" s="1" t="str">
        <f t="shared" si="218"/>
        <v>'2015-05-01'</v>
      </c>
      <c r="AG583">
        <f t="shared" si="219"/>
        <v>6847</v>
      </c>
      <c r="AH583" s="1" t="str">
        <f t="shared" si="220"/>
        <v>205.7</v>
      </c>
      <c r="AI583" t="str">
        <f t="shared" si="221"/>
        <v>117.11</v>
      </c>
      <c r="AJ583" s="1" t="str">
        <f t="shared" si="222"/>
        <v>1408427.9</v>
      </c>
      <c r="AK583" t="str">
        <f t="shared" si="223"/>
        <v>801852.17</v>
      </c>
      <c r="AL583" s="1" t="str">
        <f t="shared" si="224"/>
        <v>606575.73</v>
      </c>
      <c r="AM583" s="4">
        <f t="shared" si="225"/>
        <v>2015</v>
      </c>
      <c r="AN583" s="1" t="str">
        <f t="shared" si="226"/>
        <v>'2015'</v>
      </c>
      <c r="AO583" s="5">
        <f t="shared" si="227"/>
        <v>3</v>
      </c>
      <c r="AP583" s="1" t="str">
        <f t="shared" si="228"/>
        <v>'3'</v>
      </c>
      <c r="AQ583" s="1" t="str">
        <f t="shared" si="229"/>
        <v>'sun'</v>
      </c>
      <c r="AR583" t="str">
        <f t="shared" si="230"/>
        <v>88.58999999999999</v>
      </c>
      <c r="AS583" s="1" t="str">
        <f t="shared" si="231"/>
        <v>'32 days')</v>
      </c>
    </row>
    <row r="584" spans="1:45" x14ac:dyDescent="0.25">
      <c r="A584" t="s">
        <v>97</v>
      </c>
      <c r="B584" t="s">
        <v>456</v>
      </c>
      <c r="C584" t="s">
        <v>123</v>
      </c>
      <c r="D584" t="s">
        <v>22</v>
      </c>
      <c r="E584" t="s">
        <v>66</v>
      </c>
      <c r="F584" s="1">
        <v>41483</v>
      </c>
      <c r="G584">
        <v>714818418</v>
      </c>
      <c r="H584" s="1">
        <v>41510</v>
      </c>
      <c r="I584">
        <v>9509</v>
      </c>
      <c r="J584" t="s">
        <v>124</v>
      </c>
      <c r="K584" t="s">
        <v>125</v>
      </c>
      <c r="L584" t="s">
        <v>2057</v>
      </c>
      <c r="M584" t="s">
        <v>2058</v>
      </c>
      <c r="N584" t="s">
        <v>2059</v>
      </c>
      <c r="O584">
        <v>2013</v>
      </c>
      <c r="P584">
        <v>7</v>
      </c>
      <c r="Q584" t="s">
        <v>135</v>
      </c>
      <c r="R584" t="s">
        <v>129</v>
      </c>
      <c r="S584" t="s">
        <v>395</v>
      </c>
      <c r="U584" s="1" t="str">
        <f t="shared" si="209"/>
        <v>('Central America and the Caribbean'</v>
      </c>
      <c r="V584" s="3" t="str">
        <f t="shared" si="210"/>
        <v>'Cuba'</v>
      </c>
      <c r="W584" s="3" t="str">
        <f t="shared" si="211"/>
        <v>'Household'</v>
      </c>
      <c r="X584" s="3" t="str">
        <f t="shared" si="212"/>
        <v>'Offline'</v>
      </c>
      <c r="Y584" s="3" t="str">
        <f t="shared" si="213"/>
        <v>'H'</v>
      </c>
      <c r="Z584" s="1" t="str">
        <f t="shared" si="214"/>
        <v>2013-07-28</v>
      </c>
      <c r="AA584" s="1" t="s">
        <v>4115</v>
      </c>
      <c r="AB584" s="1" t="str">
        <f t="shared" si="215"/>
        <v>'2013-07-28'</v>
      </c>
      <c r="AC584" s="3">
        <f t="shared" si="216"/>
        <v>714818418</v>
      </c>
      <c r="AD584" s="1" t="str">
        <f t="shared" si="217"/>
        <v>2013-08-24</v>
      </c>
      <c r="AE584" s="1" t="s">
        <v>4789</v>
      </c>
      <c r="AF584" s="1" t="str">
        <f t="shared" si="218"/>
        <v>'2013-08-24'</v>
      </c>
      <c r="AG584">
        <f t="shared" si="219"/>
        <v>9509</v>
      </c>
      <c r="AH584" s="1" t="str">
        <f t="shared" si="220"/>
        <v>668.27</v>
      </c>
      <c r="AI584" t="str">
        <f t="shared" si="221"/>
        <v>502.54</v>
      </c>
      <c r="AJ584" s="1" t="str">
        <f t="shared" si="222"/>
        <v>6354579.43</v>
      </c>
      <c r="AK584" t="str">
        <f t="shared" si="223"/>
        <v>4778652.86</v>
      </c>
      <c r="AL584" s="1" t="str">
        <f t="shared" si="224"/>
        <v>1575926.57</v>
      </c>
      <c r="AM584" s="4">
        <f t="shared" si="225"/>
        <v>2013</v>
      </c>
      <c r="AN584" s="1" t="str">
        <f t="shared" si="226"/>
        <v>'2013'</v>
      </c>
      <c r="AO584" s="5">
        <f t="shared" si="227"/>
        <v>7</v>
      </c>
      <c r="AP584" s="1" t="str">
        <f t="shared" si="228"/>
        <v>'7'</v>
      </c>
      <c r="AQ584" s="1" t="str">
        <f t="shared" si="229"/>
        <v>'sat'</v>
      </c>
      <c r="AR584" t="str">
        <f t="shared" si="230"/>
        <v>165.72999999999996</v>
      </c>
      <c r="AS584" s="1" t="str">
        <f t="shared" si="231"/>
        <v>'27 days')</v>
      </c>
    </row>
    <row r="585" spans="1:45" x14ac:dyDescent="0.25">
      <c r="A585" t="s">
        <v>75</v>
      </c>
      <c r="B585" t="s">
        <v>976</v>
      </c>
      <c r="C585" t="s">
        <v>157</v>
      </c>
      <c r="D585" t="s">
        <v>22</v>
      </c>
      <c r="E585" t="s">
        <v>45</v>
      </c>
      <c r="F585" s="1">
        <v>40184</v>
      </c>
      <c r="G585">
        <v>515616118</v>
      </c>
      <c r="H585" s="1">
        <v>40214</v>
      </c>
      <c r="I585">
        <v>1122</v>
      </c>
      <c r="J585" t="s">
        <v>158</v>
      </c>
      <c r="K585" t="s">
        <v>159</v>
      </c>
      <c r="L585" t="s">
        <v>2060</v>
      </c>
      <c r="M585" t="s">
        <v>2061</v>
      </c>
      <c r="N585" t="s">
        <v>2062</v>
      </c>
      <c r="O585">
        <v>2010</v>
      </c>
      <c r="P585">
        <v>1</v>
      </c>
      <c r="Q585" t="s">
        <v>85</v>
      </c>
      <c r="R585" t="s">
        <v>164</v>
      </c>
      <c r="S585" t="s">
        <v>276</v>
      </c>
      <c r="U585" s="1" t="str">
        <f t="shared" si="209"/>
        <v>('Europe'</v>
      </c>
      <c r="V585" s="3" t="str">
        <f t="shared" si="210"/>
        <v>'Russia'</v>
      </c>
      <c r="W585" s="3" t="str">
        <f t="shared" si="211"/>
        <v>'Beverages'</v>
      </c>
      <c r="X585" s="3" t="str">
        <f t="shared" si="212"/>
        <v>'Offline'</v>
      </c>
      <c r="Y585" s="3" t="str">
        <f t="shared" si="213"/>
        <v>'C'</v>
      </c>
      <c r="Z585" s="1" t="str">
        <f t="shared" si="214"/>
        <v>2010-01-06</v>
      </c>
      <c r="AA585" s="1" t="s">
        <v>4116</v>
      </c>
      <c r="AB585" s="1" t="str">
        <f t="shared" si="215"/>
        <v>'2010-01-06'</v>
      </c>
      <c r="AC585" s="3">
        <f t="shared" si="216"/>
        <v>515616118</v>
      </c>
      <c r="AD585" s="1" t="str">
        <f t="shared" si="217"/>
        <v>2010-02-05</v>
      </c>
      <c r="AE585" s="1" t="s">
        <v>4790</v>
      </c>
      <c r="AF585" s="1" t="str">
        <f t="shared" si="218"/>
        <v>'2010-02-05'</v>
      </c>
      <c r="AG585">
        <f t="shared" si="219"/>
        <v>1122</v>
      </c>
      <c r="AH585" s="1" t="str">
        <f t="shared" si="220"/>
        <v>47.45</v>
      </c>
      <c r="AI585" t="str">
        <f t="shared" si="221"/>
        <v>31.79</v>
      </c>
      <c r="AJ585" s="1" t="str">
        <f t="shared" si="222"/>
        <v>53238.9</v>
      </c>
      <c r="AK585" t="str">
        <f t="shared" si="223"/>
        <v>35668.38</v>
      </c>
      <c r="AL585" s="1" t="str">
        <f t="shared" si="224"/>
        <v>17570.52</v>
      </c>
      <c r="AM585" s="4">
        <f t="shared" si="225"/>
        <v>2010</v>
      </c>
      <c r="AN585" s="1" t="str">
        <f t="shared" si="226"/>
        <v>'2010'</v>
      </c>
      <c r="AO585" s="5">
        <f t="shared" si="227"/>
        <v>1</v>
      </c>
      <c r="AP585" s="1" t="str">
        <f t="shared" si="228"/>
        <v>'1'</v>
      </c>
      <c r="AQ585" s="1" t="str">
        <f t="shared" si="229"/>
        <v>'tue'</v>
      </c>
      <c r="AR585" t="str">
        <f t="shared" si="230"/>
        <v>15.660000000000004</v>
      </c>
      <c r="AS585" s="1" t="str">
        <f t="shared" si="231"/>
        <v>'30 days')</v>
      </c>
    </row>
    <row r="586" spans="1:45" x14ac:dyDescent="0.25">
      <c r="A586" t="s">
        <v>75</v>
      </c>
      <c r="B586" t="s">
        <v>942</v>
      </c>
      <c r="C586" t="s">
        <v>55</v>
      </c>
      <c r="D586" t="s">
        <v>22</v>
      </c>
      <c r="E586" t="s">
        <v>45</v>
      </c>
      <c r="F586" s="1">
        <v>41325</v>
      </c>
      <c r="G586">
        <v>423159730</v>
      </c>
      <c r="H586" s="1">
        <v>41375</v>
      </c>
      <c r="I586">
        <v>1222</v>
      </c>
      <c r="J586" t="s">
        <v>56</v>
      </c>
      <c r="K586" t="s">
        <v>57</v>
      </c>
      <c r="L586" t="s">
        <v>2063</v>
      </c>
      <c r="M586" t="s">
        <v>2064</v>
      </c>
      <c r="N586" t="s">
        <v>2065</v>
      </c>
      <c r="O586">
        <v>2013</v>
      </c>
      <c r="P586">
        <v>2</v>
      </c>
      <c r="Q586" t="s">
        <v>85</v>
      </c>
      <c r="R586" t="s">
        <v>61</v>
      </c>
      <c r="S586" t="s">
        <v>246</v>
      </c>
      <c r="U586" s="1" t="str">
        <f t="shared" si="209"/>
        <v>('Europe'</v>
      </c>
      <c r="V586" s="3" t="str">
        <f t="shared" si="210"/>
        <v>'Switzerland'</v>
      </c>
      <c r="W586" s="3" t="str">
        <f t="shared" si="211"/>
        <v>'Cereal'</v>
      </c>
      <c r="X586" s="3" t="str">
        <f t="shared" si="212"/>
        <v>'Offline'</v>
      </c>
      <c r="Y586" s="3" t="str">
        <f t="shared" si="213"/>
        <v>'C'</v>
      </c>
      <c r="Z586" s="1" t="str">
        <f t="shared" si="214"/>
        <v>2013-02-20</v>
      </c>
      <c r="AA586" s="1" t="s">
        <v>4117</v>
      </c>
      <c r="AB586" s="1" t="str">
        <f t="shared" si="215"/>
        <v>'2013-02-20'</v>
      </c>
      <c r="AC586" s="3">
        <f t="shared" si="216"/>
        <v>423159730</v>
      </c>
      <c r="AD586" s="1" t="str">
        <f t="shared" si="217"/>
        <v>2013-04-11</v>
      </c>
      <c r="AE586" s="1" t="s">
        <v>3781</v>
      </c>
      <c r="AF586" s="1" t="str">
        <f t="shared" si="218"/>
        <v>'2013-04-11'</v>
      </c>
      <c r="AG586">
        <f t="shared" si="219"/>
        <v>1222</v>
      </c>
      <c r="AH586" s="1" t="str">
        <f t="shared" si="220"/>
        <v>205.7</v>
      </c>
      <c r="AI586" t="str">
        <f t="shared" si="221"/>
        <v>117.11</v>
      </c>
      <c r="AJ586" s="1" t="str">
        <f t="shared" si="222"/>
        <v>251365.4</v>
      </c>
      <c r="AK586" t="str">
        <f t="shared" si="223"/>
        <v>143108.42</v>
      </c>
      <c r="AL586" s="1" t="str">
        <f t="shared" si="224"/>
        <v>108256.98</v>
      </c>
      <c r="AM586" s="4">
        <f t="shared" si="225"/>
        <v>2013</v>
      </c>
      <c r="AN586" s="1" t="str">
        <f t="shared" si="226"/>
        <v>'2013'</v>
      </c>
      <c r="AO586" s="5">
        <f t="shared" si="227"/>
        <v>2</v>
      </c>
      <c r="AP586" s="1" t="str">
        <f t="shared" si="228"/>
        <v>'2'</v>
      </c>
      <c r="AQ586" s="1" t="str">
        <f t="shared" si="229"/>
        <v>'tue'</v>
      </c>
      <c r="AR586" t="str">
        <f t="shared" si="230"/>
        <v>88.58999999999999</v>
      </c>
      <c r="AS586" s="1" t="str">
        <f t="shared" si="231"/>
        <v>'50 days')</v>
      </c>
    </row>
    <row r="587" spans="1:45" x14ac:dyDescent="0.25">
      <c r="A587" t="s">
        <v>75</v>
      </c>
      <c r="B587" t="s">
        <v>463</v>
      </c>
      <c r="C587" t="s">
        <v>186</v>
      </c>
      <c r="D587" t="s">
        <v>22</v>
      </c>
      <c r="E587" t="s">
        <v>66</v>
      </c>
      <c r="F587" s="1">
        <v>41511</v>
      </c>
      <c r="G587">
        <v>603123080</v>
      </c>
      <c r="H587" s="1">
        <v>41546</v>
      </c>
      <c r="I587">
        <v>6377</v>
      </c>
      <c r="J587" t="s">
        <v>187</v>
      </c>
      <c r="K587" t="s">
        <v>188</v>
      </c>
      <c r="L587" t="s">
        <v>2066</v>
      </c>
      <c r="M587" t="s">
        <v>2067</v>
      </c>
      <c r="N587" t="s">
        <v>2068</v>
      </c>
      <c r="O587">
        <v>2013</v>
      </c>
      <c r="P587">
        <v>8</v>
      </c>
      <c r="Q587" t="s">
        <v>135</v>
      </c>
      <c r="R587" t="s">
        <v>192</v>
      </c>
      <c r="S587" t="s">
        <v>130</v>
      </c>
      <c r="U587" s="1" t="str">
        <f t="shared" si="209"/>
        <v>('Europe'</v>
      </c>
      <c r="V587" s="3" t="str">
        <f t="shared" si="210"/>
        <v>'Czech Republic'</v>
      </c>
      <c r="W587" s="3" t="str">
        <f t="shared" si="211"/>
        <v>'Personal Care'</v>
      </c>
      <c r="X587" s="3" t="str">
        <f t="shared" si="212"/>
        <v>'Offline'</v>
      </c>
      <c r="Y587" s="3" t="str">
        <f t="shared" si="213"/>
        <v>'H'</v>
      </c>
      <c r="Z587" s="1" t="str">
        <f t="shared" si="214"/>
        <v>2013-08-25</v>
      </c>
      <c r="AA587" s="1" t="s">
        <v>4118</v>
      </c>
      <c r="AB587" s="1" t="str">
        <f t="shared" si="215"/>
        <v>'2013-08-25'</v>
      </c>
      <c r="AC587" s="3">
        <f t="shared" si="216"/>
        <v>603123080</v>
      </c>
      <c r="AD587" s="1" t="str">
        <f t="shared" si="217"/>
        <v>2013-09-29</v>
      </c>
      <c r="AE587" s="1" t="s">
        <v>4791</v>
      </c>
      <c r="AF587" s="1" t="str">
        <f t="shared" si="218"/>
        <v>'2013-09-29'</v>
      </c>
      <c r="AG587">
        <f t="shared" si="219"/>
        <v>6377</v>
      </c>
      <c r="AH587" s="1" t="str">
        <f t="shared" si="220"/>
        <v>81.73</v>
      </c>
      <c r="AI587" t="str">
        <f t="shared" si="221"/>
        <v>56.67</v>
      </c>
      <c r="AJ587" s="1" t="str">
        <f t="shared" si="222"/>
        <v>521192.21</v>
      </c>
      <c r="AK587" t="str">
        <f t="shared" si="223"/>
        <v>361384.59</v>
      </c>
      <c r="AL587" s="1" t="str">
        <f t="shared" si="224"/>
        <v>159807.62</v>
      </c>
      <c r="AM587" s="4">
        <f t="shared" si="225"/>
        <v>2013</v>
      </c>
      <c r="AN587" s="1" t="str">
        <f t="shared" si="226"/>
        <v>'2013'</v>
      </c>
      <c r="AO587" s="5">
        <f t="shared" si="227"/>
        <v>8</v>
      </c>
      <c r="AP587" s="1" t="str">
        <f t="shared" si="228"/>
        <v>'8'</v>
      </c>
      <c r="AQ587" s="1" t="str">
        <f t="shared" si="229"/>
        <v>'sat'</v>
      </c>
      <c r="AR587" t="str">
        <f t="shared" si="230"/>
        <v>25.06</v>
      </c>
      <c r="AS587" s="1" t="str">
        <f t="shared" si="231"/>
        <v>'35 days')</v>
      </c>
    </row>
    <row r="588" spans="1:45" x14ac:dyDescent="0.25">
      <c r="A588" t="s">
        <v>75</v>
      </c>
      <c r="B588" t="s">
        <v>637</v>
      </c>
      <c r="C588" t="s">
        <v>213</v>
      </c>
      <c r="D588" t="s">
        <v>22</v>
      </c>
      <c r="E588" t="s">
        <v>45</v>
      </c>
      <c r="F588" s="1">
        <v>40498</v>
      </c>
      <c r="G588">
        <v>841492497</v>
      </c>
      <c r="H588" s="1">
        <v>40543</v>
      </c>
      <c r="I588">
        <v>5185</v>
      </c>
      <c r="J588" t="s">
        <v>214</v>
      </c>
      <c r="K588" t="s">
        <v>215</v>
      </c>
      <c r="L588" t="s">
        <v>2069</v>
      </c>
      <c r="M588" t="s">
        <v>2070</v>
      </c>
      <c r="N588" t="s">
        <v>2071</v>
      </c>
      <c r="O588">
        <v>2010</v>
      </c>
      <c r="P588">
        <v>11</v>
      </c>
      <c r="Q588" t="s">
        <v>72</v>
      </c>
      <c r="R588" t="s">
        <v>219</v>
      </c>
      <c r="S588" t="s">
        <v>286</v>
      </c>
      <c r="U588" s="1" t="str">
        <f t="shared" si="209"/>
        <v>('Europe'</v>
      </c>
      <c r="V588" s="3" t="str">
        <f t="shared" si="210"/>
        <v>'Poland'</v>
      </c>
      <c r="W588" s="3" t="str">
        <f t="shared" si="211"/>
        <v>'Meat'</v>
      </c>
      <c r="X588" s="3" t="str">
        <f t="shared" si="212"/>
        <v>'Offline'</v>
      </c>
      <c r="Y588" s="3" t="str">
        <f t="shared" si="213"/>
        <v>'C'</v>
      </c>
      <c r="Z588" s="1" t="str">
        <f t="shared" si="214"/>
        <v>2010-11-16</v>
      </c>
      <c r="AA588" s="1" t="s">
        <v>3827</v>
      </c>
      <c r="AB588" s="1" t="str">
        <f t="shared" si="215"/>
        <v>'2010-11-16'</v>
      </c>
      <c r="AC588" s="3">
        <f t="shared" si="216"/>
        <v>841492497</v>
      </c>
      <c r="AD588" s="1" t="str">
        <f t="shared" si="217"/>
        <v>2010-12-31</v>
      </c>
      <c r="AE588" s="1" t="s">
        <v>3758</v>
      </c>
      <c r="AF588" s="1" t="str">
        <f t="shared" si="218"/>
        <v>'2010-12-31'</v>
      </c>
      <c r="AG588">
        <f t="shared" si="219"/>
        <v>5185</v>
      </c>
      <c r="AH588" s="1" t="str">
        <f t="shared" si="220"/>
        <v>421.89</v>
      </c>
      <c r="AI588" t="str">
        <f t="shared" si="221"/>
        <v>364.69</v>
      </c>
      <c r="AJ588" s="1" t="str">
        <f t="shared" si="222"/>
        <v>2187499.65</v>
      </c>
      <c r="AK588" t="str">
        <f t="shared" si="223"/>
        <v>1890917.65</v>
      </c>
      <c r="AL588" s="1" t="str">
        <f t="shared" si="224"/>
        <v>296582.0</v>
      </c>
      <c r="AM588" s="4">
        <f t="shared" si="225"/>
        <v>2010</v>
      </c>
      <c r="AN588" s="1" t="str">
        <f t="shared" si="226"/>
        <v>'2010'</v>
      </c>
      <c r="AO588" s="5">
        <f t="shared" si="227"/>
        <v>11</v>
      </c>
      <c r="AP588" s="1" t="str">
        <f t="shared" si="228"/>
        <v>'11'</v>
      </c>
      <c r="AQ588" s="1" t="str">
        <f t="shared" si="229"/>
        <v>'mon'</v>
      </c>
      <c r="AR588" t="str">
        <f t="shared" si="230"/>
        <v>57.19999999999999</v>
      </c>
      <c r="AS588" s="1" t="str">
        <f t="shared" si="231"/>
        <v>'45 days')</v>
      </c>
    </row>
    <row r="589" spans="1:45" x14ac:dyDescent="0.25">
      <c r="A589" t="s">
        <v>63</v>
      </c>
      <c r="B589" t="s">
        <v>220</v>
      </c>
      <c r="C589" t="s">
        <v>55</v>
      </c>
      <c r="D589" t="s">
        <v>22</v>
      </c>
      <c r="E589" t="s">
        <v>138</v>
      </c>
      <c r="F589" s="1">
        <v>42584</v>
      </c>
      <c r="G589">
        <v>994566810</v>
      </c>
      <c r="H589" s="1">
        <v>42614</v>
      </c>
      <c r="I589">
        <v>3275</v>
      </c>
      <c r="J589" t="s">
        <v>56</v>
      </c>
      <c r="K589" t="s">
        <v>57</v>
      </c>
      <c r="L589" t="s">
        <v>2072</v>
      </c>
      <c r="M589" t="s">
        <v>2073</v>
      </c>
      <c r="N589" t="s">
        <v>2074</v>
      </c>
      <c r="O589">
        <v>2016</v>
      </c>
      <c r="P589">
        <v>8</v>
      </c>
      <c r="Q589" t="s">
        <v>72</v>
      </c>
      <c r="R589" t="s">
        <v>61</v>
      </c>
      <c r="S589" t="s">
        <v>276</v>
      </c>
      <c r="U589" s="1" t="str">
        <f t="shared" si="209"/>
        <v>('Sub-Saharan Africa'</v>
      </c>
      <c r="V589" s="3" t="str">
        <f t="shared" si="210"/>
        <v>'Mauritius '</v>
      </c>
      <c r="W589" s="3" t="str">
        <f t="shared" si="211"/>
        <v>'Cereal'</v>
      </c>
      <c r="X589" s="3" t="str">
        <f t="shared" si="212"/>
        <v>'Offline'</v>
      </c>
      <c r="Y589" s="3" t="str">
        <f t="shared" si="213"/>
        <v>'L'</v>
      </c>
      <c r="Z589" s="1" t="str">
        <f t="shared" si="214"/>
        <v>2016-08-02</v>
      </c>
      <c r="AA589" s="1" t="s">
        <v>4119</v>
      </c>
      <c r="AB589" s="1" t="str">
        <f t="shared" si="215"/>
        <v>'2016-08-02'</v>
      </c>
      <c r="AC589" s="3">
        <f t="shared" si="216"/>
        <v>994566810</v>
      </c>
      <c r="AD589" s="1" t="str">
        <f t="shared" si="217"/>
        <v>2016-09-01</v>
      </c>
      <c r="AE589" s="1" t="s">
        <v>4792</v>
      </c>
      <c r="AF589" s="1" t="str">
        <f t="shared" si="218"/>
        <v>'2016-09-01'</v>
      </c>
      <c r="AG589">
        <f t="shared" si="219"/>
        <v>3275</v>
      </c>
      <c r="AH589" s="1" t="str">
        <f t="shared" si="220"/>
        <v>205.7</v>
      </c>
      <c r="AI589" t="str">
        <f t="shared" si="221"/>
        <v>117.11</v>
      </c>
      <c r="AJ589" s="1" t="str">
        <f t="shared" si="222"/>
        <v>673667.5</v>
      </c>
      <c r="AK589" t="str">
        <f t="shared" si="223"/>
        <v>383535.25</v>
      </c>
      <c r="AL589" s="1" t="str">
        <f t="shared" si="224"/>
        <v>290132.25</v>
      </c>
      <c r="AM589" s="4">
        <f t="shared" si="225"/>
        <v>2016</v>
      </c>
      <c r="AN589" s="1" t="str">
        <f t="shared" si="226"/>
        <v>'2016'</v>
      </c>
      <c r="AO589" s="5">
        <f t="shared" si="227"/>
        <v>8</v>
      </c>
      <c r="AP589" s="1" t="str">
        <f t="shared" si="228"/>
        <v>'8'</v>
      </c>
      <c r="AQ589" s="1" t="str">
        <f t="shared" si="229"/>
        <v>'mon'</v>
      </c>
      <c r="AR589" t="str">
        <f t="shared" si="230"/>
        <v>88.58999999999999</v>
      </c>
      <c r="AS589" s="1" t="str">
        <f t="shared" si="231"/>
        <v>'30 days')</v>
      </c>
    </row>
    <row r="590" spans="1:45" x14ac:dyDescent="0.25">
      <c r="A590" t="s">
        <v>19</v>
      </c>
      <c r="B590" t="s">
        <v>1370</v>
      </c>
      <c r="C590" t="s">
        <v>34</v>
      </c>
      <c r="D590" t="s">
        <v>22</v>
      </c>
      <c r="E590" t="s">
        <v>23</v>
      </c>
      <c r="F590" s="1">
        <v>41389</v>
      </c>
      <c r="G590">
        <v>538957345</v>
      </c>
      <c r="H590" s="1">
        <v>41389</v>
      </c>
      <c r="I590">
        <v>8310</v>
      </c>
      <c r="J590" t="s">
        <v>36</v>
      </c>
      <c r="K590" t="s">
        <v>37</v>
      </c>
      <c r="L590" t="s">
        <v>2075</v>
      </c>
      <c r="M590" t="s">
        <v>2076</v>
      </c>
      <c r="N590" t="s">
        <v>2077</v>
      </c>
      <c r="O590">
        <v>2013</v>
      </c>
      <c r="P590">
        <v>4</v>
      </c>
      <c r="Q590" t="s">
        <v>94</v>
      </c>
      <c r="R590" t="s">
        <v>42</v>
      </c>
      <c r="S590" t="s">
        <v>242</v>
      </c>
      <c r="U590" s="1" t="str">
        <f t="shared" si="209"/>
        <v>('Middle East and North Africa'</v>
      </c>
      <c r="V590" s="3" t="str">
        <f t="shared" si="210"/>
        <v>'Pakistan'</v>
      </c>
      <c r="W590" s="3" t="str">
        <f t="shared" si="211"/>
        <v>'Vegetables'</v>
      </c>
      <c r="X590" s="3" t="str">
        <f t="shared" si="212"/>
        <v>'Offline'</v>
      </c>
      <c r="Y590" s="3" t="str">
        <f t="shared" si="213"/>
        <v>'M'</v>
      </c>
      <c r="Z590" s="1" t="str">
        <f t="shared" si="214"/>
        <v>2013-04-25</v>
      </c>
      <c r="AA590" s="1" t="s">
        <v>4120</v>
      </c>
      <c r="AB590" s="1" t="str">
        <f t="shared" si="215"/>
        <v>'2013-04-25'</v>
      </c>
      <c r="AC590" s="3">
        <f t="shared" si="216"/>
        <v>538957345</v>
      </c>
      <c r="AD590" s="1" t="str">
        <f t="shared" si="217"/>
        <v>2013-04-25</v>
      </c>
      <c r="AE590" s="1" t="s">
        <v>4120</v>
      </c>
      <c r="AF590" s="1" t="str">
        <f t="shared" si="218"/>
        <v>'2013-04-25'</v>
      </c>
      <c r="AG590">
        <f t="shared" si="219"/>
        <v>8310</v>
      </c>
      <c r="AH590" s="1" t="str">
        <f t="shared" si="220"/>
        <v>154.06</v>
      </c>
      <c r="AI590" t="str">
        <f t="shared" si="221"/>
        <v>90.93</v>
      </c>
      <c r="AJ590" s="1" t="str">
        <f t="shared" si="222"/>
        <v>1280238.6</v>
      </c>
      <c r="AK590" t="str">
        <f t="shared" si="223"/>
        <v>755628.3</v>
      </c>
      <c r="AL590" s="1" t="str">
        <f t="shared" si="224"/>
        <v>524610.3</v>
      </c>
      <c r="AM590" s="4">
        <f t="shared" si="225"/>
        <v>2013</v>
      </c>
      <c r="AN590" s="1" t="str">
        <f t="shared" si="226"/>
        <v>'2013'</v>
      </c>
      <c r="AO590" s="5">
        <f t="shared" si="227"/>
        <v>4</v>
      </c>
      <c r="AP590" s="1" t="str">
        <f t="shared" si="228"/>
        <v>'4'</v>
      </c>
      <c r="AQ590" s="1" t="str">
        <f t="shared" si="229"/>
        <v>'wed'</v>
      </c>
      <c r="AR590" t="str">
        <f t="shared" si="230"/>
        <v>63.13</v>
      </c>
      <c r="AS590" s="1" t="str">
        <f t="shared" si="231"/>
        <v>'0 days')</v>
      </c>
    </row>
    <row r="591" spans="1:45" x14ac:dyDescent="0.25">
      <c r="A591" t="s">
        <v>63</v>
      </c>
      <c r="B591" t="s">
        <v>592</v>
      </c>
      <c r="C591" t="s">
        <v>65</v>
      </c>
      <c r="D591" t="s">
        <v>22</v>
      </c>
      <c r="E591" t="s">
        <v>138</v>
      </c>
      <c r="F591" s="1">
        <v>40604</v>
      </c>
      <c r="G591">
        <v>821587932</v>
      </c>
      <c r="H591" s="1">
        <v>40613</v>
      </c>
      <c r="I591">
        <v>4981</v>
      </c>
      <c r="J591" t="s">
        <v>67</v>
      </c>
      <c r="K591" t="s">
        <v>68</v>
      </c>
      <c r="L591" t="s">
        <v>2078</v>
      </c>
      <c r="M591" t="s">
        <v>2079</v>
      </c>
      <c r="N591" t="s">
        <v>2080</v>
      </c>
      <c r="O591">
        <v>2011</v>
      </c>
      <c r="P591">
        <v>3</v>
      </c>
      <c r="Q591" t="s">
        <v>85</v>
      </c>
      <c r="R591" t="s">
        <v>73</v>
      </c>
      <c r="S591" t="s">
        <v>233</v>
      </c>
      <c r="U591" s="1" t="str">
        <f t="shared" si="209"/>
        <v>('Sub-Saharan Africa'</v>
      </c>
      <c r="V591" s="3" t="str">
        <f t="shared" si="210"/>
        <v>'South Africa'</v>
      </c>
      <c r="W591" s="3" t="str">
        <f t="shared" si="211"/>
        <v>'Fruits'</v>
      </c>
      <c r="X591" s="3" t="str">
        <f t="shared" si="212"/>
        <v>'Offline'</v>
      </c>
      <c r="Y591" s="3" t="str">
        <f t="shared" si="213"/>
        <v>'L'</v>
      </c>
      <c r="Z591" s="1" t="str">
        <f t="shared" si="214"/>
        <v>2011-03-02</v>
      </c>
      <c r="AA591" s="1" t="s">
        <v>4121</v>
      </c>
      <c r="AB591" s="1" t="str">
        <f t="shared" si="215"/>
        <v>'2011-03-02'</v>
      </c>
      <c r="AC591" s="3">
        <f t="shared" si="216"/>
        <v>821587932</v>
      </c>
      <c r="AD591" s="1" t="str">
        <f t="shared" si="217"/>
        <v>2011-03-11</v>
      </c>
      <c r="AE591" s="1" t="s">
        <v>4550</v>
      </c>
      <c r="AF591" s="1" t="str">
        <f t="shared" si="218"/>
        <v>'2011-03-11'</v>
      </c>
      <c r="AG591">
        <f t="shared" si="219"/>
        <v>4981</v>
      </c>
      <c r="AH591" s="1" t="str">
        <f t="shared" si="220"/>
        <v>9.33</v>
      </c>
      <c r="AI591" t="str">
        <f t="shared" si="221"/>
        <v>6.92</v>
      </c>
      <c r="AJ591" s="1" t="str">
        <f t="shared" si="222"/>
        <v>46472.73</v>
      </c>
      <c r="AK591" t="str">
        <f t="shared" si="223"/>
        <v>34468.52</v>
      </c>
      <c r="AL591" s="1" t="str">
        <f t="shared" si="224"/>
        <v>12004.21</v>
      </c>
      <c r="AM591" s="4">
        <f t="shared" si="225"/>
        <v>2011</v>
      </c>
      <c r="AN591" s="1" t="str">
        <f t="shared" si="226"/>
        <v>'2011'</v>
      </c>
      <c r="AO591" s="5">
        <f t="shared" si="227"/>
        <v>3</v>
      </c>
      <c r="AP591" s="1" t="str">
        <f t="shared" si="228"/>
        <v>'3'</v>
      </c>
      <c r="AQ591" s="1" t="str">
        <f t="shared" si="229"/>
        <v>'tue'</v>
      </c>
      <c r="AR591" t="str">
        <f t="shared" si="230"/>
        <v>2.41</v>
      </c>
      <c r="AS591" s="1" t="str">
        <f t="shared" si="231"/>
        <v>'9 days')</v>
      </c>
    </row>
    <row r="592" spans="1:45" x14ac:dyDescent="0.25">
      <c r="A592" t="s">
        <v>63</v>
      </c>
      <c r="B592" t="s">
        <v>980</v>
      </c>
      <c r="C592" t="s">
        <v>123</v>
      </c>
      <c r="D592" t="s">
        <v>35</v>
      </c>
      <c r="E592" t="s">
        <v>45</v>
      </c>
      <c r="F592" s="1">
        <v>41545</v>
      </c>
      <c r="G592">
        <v>109694898</v>
      </c>
      <c r="H592" s="1">
        <v>41563</v>
      </c>
      <c r="I592">
        <v>13</v>
      </c>
      <c r="J592" t="s">
        <v>124</v>
      </c>
      <c r="K592" t="s">
        <v>125</v>
      </c>
      <c r="L592" t="s">
        <v>2081</v>
      </c>
      <c r="M592" t="s">
        <v>2082</v>
      </c>
      <c r="N592" t="s">
        <v>2083</v>
      </c>
      <c r="O592">
        <v>2013</v>
      </c>
      <c r="P592">
        <v>9</v>
      </c>
      <c r="Q592" t="s">
        <v>29</v>
      </c>
      <c r="R592" t="s">
        <v>129</v>
      </c>
      <c r="S592" t="s">
        <v>346</v>
      </c>
      <c r="U592" s="1" t="str">
        <f t="shared" si="209"/>
        <v>('Sub-Saharan Africa'</v>
      </c>
      <c r="V592" s="3" t="str">
        <f t="shared" si="210"/>
        <v>'Seychelles '</v>
      </c>
      <c r="W592" s="3" t="str">
        <f t="shared" si="211"/>
        <v>'Household'</v>
      </c>
      <c r="X592" s="3" t="str">
        <f t="shared" si="212"/>
        <v>'Online'</v>
      </c>
      <c r="Y592" s="3" t="str">
        <f t="shared" si="213"/>
        <v>'C'</v>
      </c>
      <c r="Z592" s="1" t="str">
        <f t="shared" si="214"/>
        <v>2013-09-28</v>
      </c>
      <c r="AA592" s="1" t="s">
        <v>4122</v>
      </c>
      <c r="AB592" s="1" t="str">
        <f t="shared" si="215"/>
        <v>'2013-09-28'</v>
      </c>
      <c r="AC592" s="3">
        <f t="shared" si="216"/>
        <v>109694898</v>
      </c>
      <c r="AD592" s="1" t="str">
        <f t="shared" si="217"/>
        <v>2013-10-16</v>
      </c>
      <c r="AE592" s="1" t="s">
        <v>4793</v>
      </c>
      <c r="AF592" s="1" t="str">
        <f t="shared" si="218"/>
        <v>'2013-10-16'</v>
      </c>
      <c r="AG592">
        <f t="shared" si="219"/>
        <v>13</v>
      </c>
      <c r="AH592" s="1" t="str">
        <f t="shared" si="220"/>
        <v>668.27</v>
      </c>
      <c r="AI592" t="str">
        <f t="shared" si="221"/>
        <v>502.54</v>
      </c>
      <c r="AJ592" s="1" t="str">
        <f t="shared" si="222"/>
        <v>8687.51</v>
      </c>
      <c r="AK592" t="str">
        <f t="shared" si="223"/>
        <v>6533.02</v>
      </c>
      <c r="AL592" s="1" t="str">
        <f t="shared" si="224"/>
        <v>2154.49</v>
      </c>
      <c r="AM592" s="4">
        <f t="shared" si="225"/>
        <v>2013</v>
      </c>
      <c r="AN592" s="1" t="str">
        <f t="shared" si="226"/>
        <v>'2013'</v>
      </c>
      <c r="AO592" s="5">
        <f t="shared" si="227"/>
        <v>9</v>
      </c>
      <c r="AP592" s="1" t="str">
        <f t="shared" si="228"/>
        <v>'9'</v>
      </c>
      <c r="AQ592" s="1" t="str">
        <f t="shared" si="229"/>
        <v>'fri'</v>
      </c>
      <c r="AR592" t="str">
        <f t="shared" si="230"/>
        <v>165.72999999999996</v>
      </c>
      <c r="AS592" s="1" t="str">
        <f t="shared" si="231"/>
        <v>'18 days')</v>
      </c>
    </row>
    <row r="593" spans="1:45" x14ac:dyDescent="0.25">
      <c r="A593" t="s">
        <v>63</v>
      </c>
      <c r="B593" t="s">
        <v>234</v>
      </c>
      <c r="C593" t="s">
        <v>213</v>
      </c>
      <c r="D593" t="s">
        <v>22</v>
      </c>
      <c r="E593" t="s">
        <v>23</v>
      </c>
      <c r="F593" s="1">
        <v>41764</v>
      </c>
      <c r="G593">
        <v>340827071</v>
      </c>
      <c r="H593" s="1">
        <v>41795</v>
      </c>
      <c r="I593">
        <v>7159</v>
      </c>
      <c r="J593" t="s">
        <v>214</v>
      </c>
      <c r="K593" t="s">
        <v>215</v>
      </c>
      <c r="L593" t="s">
        <v>2084</v>
      </c>
      <c r="M593" t="s">
        <v>2085</v>
      </c>
      <c r="N593" t="s">
        <v>2086</v>
      </c>
      <c r="O593">
        <v>2014</v>
      </c>
      <c r="P593">
        <v>5</v>
      </c>
      <c r="Q593" t="s">
        <v>41</v>
      </c>
      <c r="R593" t="s">
        <v>219</v>
      </c>
      <c r="S593" t="s">
        <v>43</v>
      </c>
      <c r="U593" s="1" t="str">
        <f t="shared" si="209"/>
        <v>('Sub-Saharan Africa'</v>
      </c>
      <c r="V593" s="3" t="str">
        <f t="shared" si="210"/>
        <v>'Benin'</v>
      </c>
      <c r="W593" s="3" t="str">
        <f t="shared" si="211"/>
        <v>'Meat'</v>
      </c>
      <c r="X593" s="3" t="str">
        <f t="shared" si="212"/>
        <v>'Offline'</v>
      </c>
      <c r="Y593" s="3" t="str">
        <f t="shared" si="213"/>
        <v>'M'</v>
      </c>
      <c r="Z593" s="1" t="str">
        <f t="shared" si="214"/>
        <v>2014-05-05</v>
      </c>
      <c r="AA593" s="1" t="s">
        <v>4123</v>
      </c>
      <c r="AB593" s="1" t="str">
        <f t="shared" si="215"/>
        <v>'2014-05-05'</v>
      </c>
      <c r="AC593" s="3">
        <f t="shared" si="216"/>
        <v>340827071</v>
      </c>
      <c r="AD593" s="1" t="str">
        <f t="shared" si="217"/>
        <v>2014-06-05</v>
      </c>
      <c r="AE593" s="1" t="s">
        <v>4794</v>
      </c>
      <c r="AF593" s="1" t="str">
        <f t="shared" si="218"/>
        <v>'2014-06-05'</v>
      </c>
      <c r="AG593">
        <f t="shared" si="219"/>
        <v>7159</v>
      </c>
      <c r="AH593" s="1" t="str">
        <f t="shared" si="220"/>
        <v>421.89</v>
      </c>
      <c r="AI593" t="str">
        <f t="shared" si="221"/>
        <v>364.69</v>
      </c>
      <c r="AJ593" s="1" t="str">
        <f t="shared" si="222"/>
        <v>3020310.51</v>
      </c>
      <c r="AK593" t="str">
        <f t="shared" si="223"/>
        <v>2610815.71</v>
      </c>
      <c r="AL593" s="1" t="str">
        <f t="shared" si="224"/>
        <v>409494.8</v>
      </c>
      <c r="AM593" s="4">
        <f t="shared" si="225"/>
        <v>2014</v>
      </c>
      <c r="AN593" s="1" t="str">
        <f t="shared" si="226"/>
        <v>'2014'</v>
      </c>
      <c r="AO593" s="5">
        <f t="shared" si="227"/>
        <v>5</v>
      </c>
      <c r="AP593" s="1" t="str">
        <f t="shared" si="228"/>
        <v>'5'</v>
      </c>
      <c r="AQ593" s="1" t="str">
        <f t="shared" si="229"/>
        <v>'sun'</v>
      </c>
      <c r="AR593" t="str">
        <f t="shared" si="230"/>
        <v>57.19999999999999</v>
      </c>
      <c r="AS593" s="1" t="str">
        <f t="shared" si="231"/>
        <v>'31 days')</v>
      </c>
    </row>
    <row r="594" spans="1:45" x14ac:dyDescent="0.25">
      <c r="A594" t="s">
        <v>63</v>
      </c>
      <c r="B594" t="s">
        <v>234</v>
      </c>
      <c r="C594" t="s">
        <v>213</v>
      </c>
      <c r="D594" t="s">
        <v>22</v>
      </c>
      <c r="E594" t="s">
        <v>138</v>
      </c>
      <c r="F594" s="1">
        <v>41971</v>
      </c>
      <c r="G594">
        <v>372845780</v>
      </c>
      <c r="H594" s="1">
        <v>41982</v>
      </c>
      <c r="I594">
        <v>2207</v>
      </c>
      <c r="J594" t="s">
        <v>214</v>
      </c>
      <c r="K594" t="s">
        <v>215</v>
      </c>
      <c r="L594" t="s">
        <v>2087</v>
      </c>
      <c r="M594" t="s">
        <v>2088</v>
      </c>
      <c r="N594" t="s">
        <v>2089</v>
      </c>
      <c r="O594">
        <v>2014</v>
      </c>
      <c r="P594">
        <v>11</v>
      </c>
      <c r="Q594" t="s">
        <v>163</v>
      </c>
      <c r="R594" t="s">
        <v>219</v>
      </c>
      <c r="S594" t="s">
        <v>165</v>
      </c>
      <c r="U594" s="1" t="str">
        <f t="shared" si="209"/>
        <v>('Sub-Saharan Africa'</v>
      </c>
      <c r="V594" s="3" t="str">
        <f t="shared" si="210"/>
        <v>'Benin'</v>
      </c>
      <c r="W594" s="3" t="str">
        <f t="shared" si="211"/>
        <v>'Meat'</v>
      </c>
      <c r="X594" s="3" t="str">
        <f t="shared" si="212"/>
        <v>'Offline'</v>
      </c>
      <c r="Y594" s="3" t="str">
        <f t="shared" si="213"/>
        <v>'L'</v>
      </c>
      <c r="Z594" s="1" t="str">
        <f t="shared" si="214"/>
        <v>2014-11-28</v>
      </c>
      <c r="AA594" s="1" t="s">
        <v>3724</v>
      </c>
      <c r="AB594" s="1" t="str">
        <f t="shared" si="215"/>
        <v>'2014-11-28'</v>
      </c>
      <c r="AC594" s="3">
        <f t="shared" si="216"/>
        <v>372845780</v>
      </c>
      <c r="AD594" s="1" t="str">
        <f t="shared" si="217"/>
        <v>2014-12-09</v>
      </c>
      <c r="AE594" s="1" t="s">
        <v>4795</v>
      </c>
      <c r="AF594" s="1" t="str">
        <f t="shared" si="218"/>
        <v>'2014-12-09'</v>
      </c>
      <c r="AG594">
        <f t="shared" si="219"/>
        <v>2207</v>
      </c>
      <c r="AH594" s="1" t="str">
        <f t="shared" si="220"/>
        <v>421.89</v>
      </c>
      <c r="AI594" t="str">
        <f t="shared" si="221"/>
        <v>364.69</v>
      </c>
      <c r="AJ594" s="1" t="str">
        <f t="shared" si="222"/>
        <v>931111.23</v>
      </c>
      <c r="AK594" t="str">
        <f t="shared" si="223"/>
        <v>804870.83</v>
      </c>
      <c r="AL594" s="1" t="str">
        <f t="shared" si="224"/>
        <v>126240.4</v>
      </c>
      <c r="AM594" s="4">
        <f t="shared" si="225"/>
        <v>2014</v>
      </c>
      <c r="AN594" s="1" t="str">
        <f t="shared" si="226"/>
        <v>'2014'</v>
      </c>
      <c r="AO594" s="5">
        <f t="shared" si="227"/>
        <v>11</v>
      </c>
      <c r="AP594" s="1" t="str">
        <f t="shared" si="228"/>
        <v>'11'</v>
      </c>
      <c r="AQ594" s="1" t="str">
        <f t="shared" si="229"/>
        <v>'thur'</v>
      </c>
      <c r="AR594" t="str">
        <f t="shared" si="230"/>
        <v>57.19999999999999</v>
      </c>
      <c r="AS594" s="1" t="str">
        <f t="shared" si="231"/>
        <v>'11 days')</v>
      </c>
    </row>
    <row r="595" spans="1:45" x14ac:dyDescent="0.25">
      <c r="A595" t="s">
        <v>97</v>
      </c>
      <c r="B595" t="s">
        <v>692</v>
      </c>
      <c r="C595" t="s">
        <v>65</v>
      </c>
      <c r="D595" t="s">
        <v>35</v>
      </c>
      <c r="E595" t="s">
        <v>23</v>
      </c>
      <c r="F595" s="1">
        <v>41881</v>
      </c>
      <c r="G595">
        <v>933924853</v>
      </c>
      <c r="H595" s="1">
        <v>41895</v>
      </c>
      <c r="I595">
        <v>7973</v>
      </c>
      <c r="J595" t="s">
        <v>67</v>
      </c>
      <c r="K595" t="s">
        <v>68</v>
      </c>
      <c r="L595" t="s">
        <v>2090</v>
      </c>
      <c r="M595" t="s">
        <v>2091</v>
      </c>
      <c r="N595" t="s">
        <v>2092</v>
      </c>
      <c r="O595">
        <v>2014</v>
      </c>
      <c r="P595">
        <v>8</v>
      </c>
      <c r="Q595" t="s">
        <v>29</v>
      </c>
      <c r="R595" t="s">
        <v>73</v>
      </c>
      <c r="S595" t="s">
        <v>290</v>
      </c>
      <c r="U595" s="1" t="str">
        <f t="shared" si="209"/>
        <v>('Central America and the Caribbean'</v>
      </c>
      <c r="V595" s="3" t="str">
        <f t="shared" si="210"/>
        <v>'Nicaragua'</v>
      </c>
      <c r="W595" s="3" t="str">
        <f t="shared" si="211"/>
        <v>'Fruits'</v>
      </c>
      <c r="X595" s="3" t="str">
        <f t="shared" si="212"/>
        <v>'Online'</v>
      </c>
      <c r="Y595" s="3" t="str">
        <f t="shared" si="213"/>
        <v>'M'</v>
      </c>
      <c r="Z595" s="1" t="str">
        <f t="shared" si="214"/>
        <v>2014-08-30</v>
      </c>
      <c r="AA595" s="1" t="s">
        <v>4124</v>
      </c>
      <c r="AB595" s="1" t="str">
        <f t="shared" si="215"/>
        <v>'2014-08-30'</v>
      </c>
      <c r="AC595" s="3">
        <f t="shared" si="216"/>
        <v>933924853</v>
      </c>
      <c r="AD595" s="1" t="str">
        <f t="shared" si="217"/>
        <v>2014-09-13</v>
      </c>
      <c r="AE595" s="1" t="s">
        <v>4796</v>
      </c>
      <c r="AF595" s="1" t="str">
        <f t="shared" si="218"/>
        <v>'2014-09-13'</v>
      </c>
      <c r="AG595">
        <f t="shared" si="219"/>
        <v>7973</v>
      </c>
      <c r="AH595" s="1" t="str">
        <f t="shared" si="220"/>
        <v>9.33</v>
      </c>
      <c r="AI595" t="str">
        <f t="shared" si="221"/>
        <v>6.92</v>
      </c>
      <c r="AJ595" s="1" t="str">
        <f t="shared" si="222"/>
        <v>74388.09</v>
      </c>
      <c r="AK595" t="str">
        <f t="shared" si="223"/>
        <v>55173.16</v>
      </c>
      <c r="AL595" s="1" t="str">
        <f t="shared" si="224"/>
        <v>19214.93</v>
      </c>
      <c r="AM595" s="4">
        <f t="shared" si="225"/>
        <v>2014</v>
      </c>
      <c r="AN595" s="1" t="str">
        <f t="shared" si="226"/>
        <v>'2014'</v>
      </c>
      <c r="AO595" s="5">
        <f t="shared" si="227"/>
        <v>8</v>
      </c>
      <c r="AP595" s="1" t="str">
        <f t="shared" si="228"/>
        <v>'8'</v>
      </c>
      <c r="AQ595" s="1" t="str">
        <f t="shared" si="229"/>
        <v>'fri'</v>
      </c>
      <c r="AR595" t="str">
        <f t="shared" si="230"/>
        <v>2.41</v>
      </c>
      <c r="AS595" s="1" t="str">
        <f t="shared" si="231"/>
        <v>'14 days')</v>
      </c>
    </row>
    <row r="596" spans="1:45" x14ac:dyDescent="0.25">
      <c r="A596" t="s">
        <v>19</v>
      </c>
      <c r="B596" t="s">
        <v>746</v>
      </c>
      <c r="C596" t="s">
        <v>148</v>
      </c>
      <c r="D596" t="s">
        <v>35</v>
      </c>
      <c r="E596" t="s">
        <v>138</v>
      </c>
      <c r="F596" s="1">
        <v>41598</v>
      </c>
      <c r="G596">
        <v>572550618</v>
      </c>
      <c r="H596" s="1">
        <v>41603</v>
      </c>
      <c r="I596">
        <v>9306</v>
      </c>
      <c r="J596" t="s">
        <v>149</v>
      </c>
      <c r="K596" t="s">
        <v>150</v>
      </c>
      <c r="L596" t="s">
        <v>2093</v>
      </c>
      <c r="M596" t="s">
        <v>2094</v>
      </c>
      <c r="N596" t="s">
        <v>2095</v>
      </c>
      <c r="O596">
        <v>2013</v>
      </c>
      <c r="P596">
        <v>11</v>
      </c>
      <c r="Q596" t="s">
        <v>85</v>
      </c>
      <c r="R596" t="s">
        <v>154</v>
      </c>
      <c r="S596" t="s">
        <v>263</v>
      </c>
      <c r="U596" s="1" t="str">
        <f t="shared" si="209"/>
        <v>('Middle East and North Africa'</v>
      </c>
      <c r="V596" s="3" t="str">
        <f t="shared" si="210"/>
        <v>'Lebanon'</v>
      </c>
      <c r="W596" s="3" t="str">
        <f t="shared" si="211"/>
        <v>'Office Supplies'</v>
      </c>
      <c r="X596" s="3" t="str">
        <f t="shared" si="212"/>
        <v>'Online'</v>
      </c>
      <c r="Y596" s="3" t="str">
        <f t="shared" si="213"/>
        <v>'L'</v>
      </c>
      <c r="Z596" s="1" t="str">
        <f t="shared" si="214"/>
        <v>2013-11-20</v>
      </c>
      <c r="AA596" s="1" t="s">
        <v>4125</v>
      </c>
      <c r="AB596" s="1" t="str">
        <f t="shared" si="215"/>
        <v>'2013-11-20'</v>
      </c>
      <c r="AC596" s="3">
        <f t="shared" si="216"/>
        <v>572550618</v>
      </c>
      <c r="AD596" s="1" t="str">
        <f t="shared" si="217"/>
        <v>2013-11-25</v>
      </c>
      <c r="AE596" s="1" t="s">
        <v>4797</v>
      </c>
      <c r="AF596" s="1" t="str">
        <f t="shared" si="218"/>
        <v>'2013-11-25'</v>
      </c>
      <c r="AG596">
        <f t="shared" si="219"/>
        <v>9306</v>
      </c>
      <c r="AH596" s="1" t="str">
        <f t="shared" si="220"/>
        <v>651.21</v>
      </c>
      <c r="AI596" t="str">
        <f t="shared" si="221"/>
        <v>524.96</v>
      </c>
      <c r="AJ596" s="1" t="str">
        <f t="shared" si="222"/>
        <v>6060160.26</v>
      </c>
      <c r="AK596" t="str">
        <f t="shared" si="223"/>
        <v>4885277.76</v>
      </c>
      <c r="AL596" s="1" t="str">
        <f t="shared" si="224"/>
        <v>1174882.5</v>
      </c>
      <c r="AM596" s="4">
        <f t="shared" si="225"/>
        <v>2013</v>
      </c>
      <c r="AN596" s="1" t="str">
        <f t="shared" si="226"/>
        <v>'2013'</v>
      </c>
      <c r="AO596" s="5">
        <f t="shared" si="227"/>
        <v>11</v>
      </c>
      <c r="AP596" s="1" t="str">
        <f t="shared" si="228"/>
        <v>'11'</v>
      </c>
      <c r="AQ596" s="1" t="str">
        <f t="shared" si="229"/>
        <v>'tue'</v>
      </c>
      <c r="AR596" t="str">
        <f t="shared" si="230"/>
        <v>126.25</v>
      </c>
      <c r="AS596" s="1" t="str">
        <f t="shared" si="231"/>
        <v>'5 days')</v>
      </c>
    </row>
    <row r="597" spans="1:45" x14ac:dyDescent="0.25">
      <c r="A597" t="s">
        <v>75</v>
      </c>
      <c r="B597" t="s">
        <v>720</v>
      </c>
      <c r="C597" t="s">
        <v>213</v>
      </c>
      <c r="D597" t="s">
        <v>35</v>
      </c>
      <c r="E597" t="s">
        <v>23</v>
      </c>
      <c r="F597" s="1">
        <v>40232</v>
      </c>
      <c r="G597">
        <v>607521903</v>
      </c>
      <c r="H597" s="1">
        <v>40273</v>
      </c>
      <c r="I597">
        <v>8086</v>
      </c>
      <c r="J597" t="s">
        <v>214</v>
      </c>
      <c r="K597" t="s">
        <v>215</v>
      </c>
      <c r="L597" t="s">
        <v>2096</v>
      </c>
      <c r="M597" t="s">
        <v>2097</v>
      </c>
      <c r="N597" t="s">
        <v>2098</v>
      </c>
      <c r="O597">
        <v>2010</v>
      </c>
      <c r="P597">
        <v>2</v>
      </c>
      <c r="Q597" t="s">
        <v>72</v>
      </c>
      <c r="R597" t="s">
        <v>219</v>
      </c>
      <c r="S597" t="s">
        <v>301</v>
      </c>
      <c r="U597" s="1" t="str">
        <f t="shared" si="209"/>
        <v>('Europe'</v>
      </c>
      <c r="V597" s="3" t="str">
        <f t="shared" si="210"/>
        <v>'Moldova '</v>
      </c>
      <c r="W597" s="3" t="str">
        <f t="shared" si="211"/>
        <v>'Meat'</v>
      </c>
      <c r="X597" s="3" t="str">
        <f t="shared" si="212"/>
        <v>'Online'</v>
      </c>
      <c r="Y597" s="3" t="str">
        <f t="shared" si="213"/>
        <v>'M'</v>
      </c>
      <c r="Z597" s="1" t="str">
        <f t="shared" si="214"/>
        <v>2010-02-23</v>
      </c>
      <c r="AA597" s="1" t="s">
        <v>4126</v>
      </c>
      <c r="AB597" s="1" t="str">
        <f t="shared" si="215"/>
        <v>'2010-02-23'</v>
      </c>
      <c r="AC597" s="3">
        <f t="shared" si="216"/>
        <v>607521903</v>
      </c>
      <c r="AD597" s="1" t="str">
        <f t="shared" si="217"/>
        <v>2010-04-05</v>
      </c>
      <c r="AE597" s="1" t="s">
        <v>4798</v>
      </c>
      <c r="AF597" s="1" t="str">
        <f t="shared" si="218"/>
        <v>'2010-04-05'</v>
      </c>
      <c r="AG597">
        <f t="shared" si="219"/>
        <v>8086</v>
      </c>
      <c r="AH597" s="1" t="str">
        <f t="shared" si="220"/>
        <v>421.89</v>
      </c>
      <c r="AI597" t="str">
        <f t="shared" si="221"/>
        <v>364.69</v>
      </c>
      <c r="AJ597" s="1" t="str">
        <f t="shared" si="222"/>
        <v>3411402.54</v>
      </c>
      <c r="AK597" t="str">
        <f t="shared" si="223"/>
        <v>2948883.34</v>
      </c>
      <c r="AL597" s="1" t="str">
        <f t="shared" si="224"/>
        <v>462519.2</v>
      </c>
      <c r="AM597" s="4">
        <f t="shared" si="225"/>
        <v>2010</v>
      </c>
      <c r="AN597" s="1" t="str">
        <f t="shared" si="226"/>
        <v>'2010'</v>
      </c>
      <c r="AO597" s="5">
        <f t="shared" si="227"/>
        <v>2</v>
      </c>
      <c r="AP597" s="1" t="str">
        <f t="shared" si="228"/>
        <v>'2'</v>
      </c>
      <c r="AQ597" s="1" t="str">
        <f t="shared" si="229"/>
        <v>'mon'</v>
      </c>
      <c r="AR597" t="str">
        <f t="shared" si="230"/>
        <v>57.19999999999999</v>
      </c>
      <c r="AS597" s="1" t="str">
        <f t="shared" si="231"/>
        <v>'41 days')</v>
      </c>
    </row>
    <row r="598" spans="1:45" x14ac:dyDescent="0.25">
      <c r="A598" t="s">
        <v>19</v>
      </c>
      <c r="B598" t="s">
        <v>427</v>
      </c>
      <c r="C598" t="s">
        <v>114</v>
      </c>
      <c r="D598" t="s">
        <v>35</v>
      </c>
      <c r="E598" t="s">
        <v>66</v>
      </c>
      <c r="F598" s="1">
        <v>42814</v>
      </c>
      <c r="G598">
        <v>177950036</v>
      </c>
      <c r="H598" s="1">
        <v>42854</v>
      </c>
      <c r="I598">
        <v>8225</v>
      </c>
      <c r="J598" t="s">
        <v>115</v>
      </c>
      <c r="K598" t="s">
        <v>116</v>
      </c>
      <c r="L598" t="s">
        <v>2099</v>
      </c>
      <c r="M598" t="s">
        <v>2100</v>
      </c>
      <c r="N598" t="s">
        <v>2101</v>
      </c>
      <c r="O598">
        <v>2017</v>
      </c>
      <c r="P598">
        <v>3</v>
      </c>
      <c r="Q598" t="s">
        <v>41</v>
      </c>
      <c r="R598" t="s">
        <v>120</v>
      </c>
      <c r="S598" t="s">
        <v>435</v>
      </c>
      <c r="U598" s="1" t="str">
        <f t="shared" si="209"/>
        <v>('Middle East and North Africa'</v>
      </c>
      <c r="V598" s="3" t="str">
        <f t="shared" si="210"/>
        <v>'Tunisia '</v>
      </c>
      <c r="W598" s="3" t="str">
        <f t="shared" si="211"/>
        <v>'Snacks'</v>
      </c>
      <c r="X598" s="3" t="str">
        <f t="shared" si="212"/>
        <v>'Online'</v>
      </c>
      <c r="Y598" s="3" t="str">
        <f t="shared" si="213"/>
        <v>'H'</v>
      </c>
      <c r="Z598" s="1" t="str">
        <f t="shared" si="214"/>
        <v>2017-03-20</v>
      </c>
      <c r="AA598" s="1" t="s">
        <v>4127</v>
      </c>
      <c r="AB598" s="1" t="str">
        <f t="shared" si="215"/>
        <v>'2017-03-20'</v>
      </c>
      <c r="AC598" s="3">
        <f t="shared" si="216"/>
        <v>177950036</v>
      </c>
      <c r="AD598" s="1" t="str">
        <f t="shared" si="217"/>
        <v>2017-04-29</v>
      </c>
      <c r="AE598" s="1" t="s">
        <v>4799</v>
      </c>
      <c r="AF598" s="1" t="str">
        <f t="shared" si="218"/>
        <v>'2017-04-29'</v>
      </c>
      <c r="AG598">
        <f t="shared" si="219"/>
        <v>8225</v>
      </c>
      <c r="AH598" s="1" t="str">
        <f t="shared" si="220"/>
        <v>152.58</v>
      </c>
      <c r="AI598" t="str">
        <f t="shared" si="221"/>
        <v>97.44</v>
      </c>
      <c r="AJ598" s="1" t="str">
        <f t="shared" si="222"/>
        <v>1254970.5</v>
      </c>
      <c r="AK598" t="str">
        <f t="shared" si="223"/>
        <v>801444.0</v>
      </c>
      <c r="AL598" s="1" t="str">
        <f t="shared" si="224"/>
        <v>453526.5</v>
      </c>
      <c r="AM598" s="4">
        <f t="shared" si="225"/>
        <v>2017</v>
      </c>
      <c r="AN598" s="1" t="str">
        <f t="shared" si="226"/>
        <v>'2017'</v>
      </c>
      <c r="AO598" s="5">
        <f t="shared" si="227"/>
        <v>3</v>
      </c>
      <c r="AP598" s="1" t="str">
        <f t="shared" si="228"/>
        <v>'3'</v>
      </c>
      <c r="AQ598" s="1" t="str">
        <f t="shared" si="229"/>
        <v>'sun'</v>
      </c>
      <c r="AR598" t="str">
        <f t="shared" si="230"/>
        <v>55.140000000000015</v>
      </c>
      <c r="AS598" s="1" t="str">
        <f t="shared" si="231"/>
        <v>'40 days')</v>
      </c>
    </row>
    <row r="599" spans="1:45" x14ac:dyDescent="0.25">
      <c r="A599" t="s">
        <v>103</v>
      </c>
      <c r="B599" t="s">
        <v>312</v>
      </c>
      <c r="C599" t="s">
        <v>157</v>
      </c>
      <c r="D599" t="s">
        <v>22</v>
      </c>
      <c r="E599" t="s">
        <v>23</v>
      </c>
      <c r="F599" s="1">
        <v>42316</v>
      </c>
      <c r="G599">
        <v>293258845</v>
      </c>
      <c r="H599" s="1">
        <v>42322</v>
      </c>
      <c r="I599">
        <v>664</v>
      </c>
      <c r="J599" t="s">
        <v>158</v>
      </c>
      <c r="K599" t="s">
        <v>159</v>
      </c>
      <c r="L599" t="s">
        <v>2102</v>
      </c>
      <c r="M599" t="s">
        <v>2103</v>
      </c>
      <c r="N599" t="s">
        <v>2104</v>
      </c>
      <c r="O599">
        <v>2015</v>
      </c>
      <c r="P599">
        <v>11</v>
      </c>
      <c r="Q599" t="s">
        <v>135</v>
      </c>
      <c r="R599" t="s">
        <v>164</v>
      </c>
      <c r="S599" t="s">
        <v>224</v>
      </c>
      <c r="U599" s="1" t="str">
        <f t="shared" si="209"/>
        <v>('Australia and Oceania'</v>
      </c>
      <c r="V599" s="3" t="str">
        <f t="shared" si="210"/>
        <v>'Vanuatu'</v>
      </c>
      <c r="W599" s="3" t="str">
        <f t="shared" si="211"/>
        <v>'Beverages'</v>
      </c>
      <c r="X599" s="3" t="str">
        <f t="shared" si="212"/>
        <v>'Offline'</v>
      </c>
      <c r="Y599" s="3" t="str">
        <f t="shared" si="213"/>
        <v>'M'</v>
      </c>
      <c r="Z599" s="1" t="str">
        <f t="shared" si="214"/>
        <v>2015-11-08</v>
      </c>
      <c r="AA599" s="1" t="s">
        <v>4128</v>
      </c>
      <c r="AB599" s="1" t="str">
        <f t="shared" si="215"/>
        <v>'2015-11-08'</v>
      </c>
      <c r="AC599" s="3">
        <f t="shared" si="216"/>
        <v>293258845</v>
      </c>
      <c r="AD599" s="1" t="str">
        <f t="shared" si="217"/>
        <v>2015-11-14</v>
      </c>
      <c r="AE599" s="1" t="s">
        <v>4800</v>
      </c>
      <c r="AF599" s="1" t="str">
        <f t="shared" si="218"/>
        <v>'2015-11-14'</v>
      </c>
      <c r="AG599">
        <f t="shared" si="219"/>
        <v>664</v>
      </c>
      <c r="AH599" s="1" t="str">
        <f t="shared" si="220"/>
        <v>47.45</v>
      </c>
      <c r="AI599" t="str">
        <f t="shared" si="221"/>
        <v>31.79</v>
      </c>
      <c r="AJ599" s="1" t="str">
        <f t="shared" si="222"/>
        <v>31506.8</v>
      </c>
      <c r="AK599" t="str">
        <f t="shared" si="223"/>
        <v>21108.56</v>
      </c>
      <c r="AL599" s="1" t="str">
        <f t="shared" si="224"/>
        <v>10398.24</v>
      </c>
      <c r="AM599" s="4">
        <f t="shared" si="225"/>
        <v>2015</v>
      </c>
      <c r="AN599" s="1" t="str">
        <f t="shared" si="226"/>
        <v>'2015'</v>
      </c>
      <c r="AO599" s="5">
        <f t="shared" si="227"/>
        <v>11</v>
      </c>
      <c r="AP599" s="1" t="str">
        <f t="shared" si="228"/>
        <v>'11'</v>
      </c>
      <c r="AQ599" s="1" t="str">
        <f t="shared" si="229"/>
        <v>'sat'</v>
      </c>
      <c r="AR599" t="str">
        <f t="shared" si="230"/>
        <v>15.660000000000004</v>
      </c>
      <c r="AS599" s="1" t="str">
        <f t="shared" si="231"/>
        <v>'6 days')</v>
      </c>
    </row>
    <row r="600" spans="1:45" x14ac:dyDescent="0.25">
      <c r="A600" t="s">
        <v>63</v>
      </c>
      <c r="B600" t="s">
        <v>419</v>
      </c>
      <c r="C600" t="s">
        <v>157</v>
      </c>
      <c r="D600" t="s">
        <v>35</v>
      </c>
      <c r="E600" t="s">
        <v>45</v>
      </c>
      <c r="F600" s="1">
        <v>40399</v>
      </c>
      <c r="G600">
        <v>683184659</v>
      </c>
      <c r="H600" s="1">
        <v>40413</v>
      </c>
      <c r="I600">
        <v>8377</v>
      </c>
      <c r="J600" t="s">
        <v>158</v>
      </c>
      <c r="K600" t="s">
        <v>159</v>
      </c>
      <c r="L600" t="s">
        <v>2105</v>
      </c>
      <c r="M600" t="s">
        <v>2106</v>
      </c>
      <c r="N600" t="s">
        <v>2107</v>
      </c>
      <c r="O600">
        <v>2010</v>
      </c>
      <c r="P600">
        <v>8</v>
      </c>
      <c r="Q600" t="s">
        <v>41</v>
      </c>
      <c r="R600" t="s">
        <v>164</v>
      </c>
      <c r="S600" t="s">
        <v>290</v>
      </c>
      <c r="U600" s="1" t="str">
        <f t="shared" si="209"/>
        <v>('Sub-Saharan Africa'</v>
      </c>
      <c r="V600" s="3" t="str">
        <f t="shared" si="210"/>
        <v>'South Sudan'</v>
      </c>
      <c r="W600" s="3" t="str">
        <f t="shared" si="211"/>
        <v>'Beverages'</v>
      </c>
      <c r="X600" s="3" t="str">
        <f t="shared" si="212"/>
        <v>'Online'</v>
      </c>
      <c r="Y600" s="3" t="str">
        <f t="shared" si="213"/>
        <v>'C'</v>
      </c>
      <c r="Z600" s="1" t="str">
        <f t="shared" si="214"/>
        <v>2010-08-09</v>
      </c>
      <c r="AA600" s="1" t="s">
        <v>4129</v>
      </c>
      <c r="AB600" s="1" t="str">
        <f t="shared" si="215"/>
        <v>'2010-08-09'</v>
      </c>
      <c r="AC600" s="3">
        <f t="shared" si="216"/>
        <v>683184659</v>
      </c>
      <c r="AD600" s="1" t="str">
        <f t="shared" si="217"/>
        <v>2010-08-23</v>
      </c>
      <c r="AE600" s="1" t="s">
        <v>4233</v>
      </c>
      <c r="AF600" s="1" t="str">
        <f t="shared" si="218"/>
        <v>'2010-08-23'</v>
      </c>
      <c r="AG600">
        <f t="shared" si="219"/>
        <v>8377</v>
      </c>
      <c r="AH600" s="1" t="str">
        <f t="shared" si="220"/>
        <v>47.45</v>
      </c>
      <c r="AI600" t="str">
        <f t="shared" si="221"/>
        <v>31.79</v>
      </c>
      <c r="AJ600" s="1" t="str">
        <f t="shared" si="222"/>
        <v>397488.65</v>
      </c>
      <c r="AK600" t="str">
        <f t="shared" si="223"/>
        <v>266304.83</v>
      </c>
      <c r="AL600" s="1" t="str">
        <f t="shared" si="224"/>
        <v>131183.82</v>
      </c>
      <c r="AM600" s="4">
        <f t="shared" si="225"/>
        <v>2010</v>
      </c>
      <c r="AN600" s="1" t="str">
        <f t="shared" si="226"/>
        <v>'2010'</v>
      </c>
      <c r="AO600" s="5">
        <f t="shared" si="227"/>
        <v>8</v>
      </c>
      <c r="AP600" s="1" t="str">
        <f t="shared" si="228"/>
        <v>'8'</v>
      </c>
      <c r="AQ600" s="1" t="str">
        <f t="shared" si="229"/>
        <v>'sun'</v>
      </c>
      <c r="AR600" t="str">
        <f t="shared" si="230"/>
        <v>15.660000000000004</v>
      </c>
      <c r="AS600" s="1" t="str">
        <f t="shared" si="231"/>
        <v>'14 days')</v>
      </c>
    </row>
    <row r="601" spans="1:45" x14ac:dyDescent="0.25">
      <c r="A601" t="s">
        <v>75</v>
      </c>
      <c r="B601" t="s">
        <v>259</v>
      </c>
      <c r="C601" t="s">
        <v>55</v>
      </c>
      <c r="D601" t="s">
        <v>35</v>
      </c>
      <c r="E601" t="s">
        <v>138</v>
      </c>
      <c r="F601" s="1">
        <v>40494</v>
      </c>
      <c r="G601">
        <v>247776305</v>
      </c>
      <c r="H601" s="1">
        <v>40512</v>
      </c>
      <c r="I601">
        <v>1370</v>
      </c>
      <c r="J601" t="s">
        <v>56</v>
      </c>
      <c r="K601" t="s">
        <v>57</v>
      </c>
      <c r="L601" t="s">
        <v>2108</v>
      </c>
      <c r="M601" t="s">
        <v>2109</v>
      </c>
      <c r="N601" t="s">
        <v>2110</v>
      </c>
      <c r="O601">
        <v>2010</v>
      </c>
      <c r="P601">
        <v>11</v>
      </c>
      <c r="Q601" t="s">
        <v>163</v>
      </c>
      <c r="R601" t="s">
        <v>61</v>
      </c>
      <c r="S601" t="s">
        <v>346</v>
      </c>
      <c r="U601" s="1" t="str">
        <f t="shared" si="209"/>
        <v>('Europe'</v>
      </c>
      <c r="V601" s="3" t="str">
        <f t="shared" si="210"/>
        <v>'Sweden'</v>
      </c>
      <c r="W601" s="3" t="str">
        <f t="shared" si="211"/>
        <v>'Cereal'</v>
      </c>
      <c r="X601" s="3" t="str">
        <f t="shared" si="212"/>
        <v>'Online'</v>
      </c>
      <c r="Y601" s="3" t="str">
        <f t="shared" si="213"/>
        <v>'L'</v>
      </c>
      <c r="Z601" s="1" t="str">
        <f t="shared" si="214"/>
        <v>2010-11-12</v>
      </c>
      <c r="AA601" s="1" t="s">
        <v>4130</v>
      </c>
      <c r="AB601" s="1" t="str">
        <f t="shared" si="215"/>
        <v>'2010-11-12'</v>
      </c>
      <c r="AC601" s="3">
        <f t="shared" si="216"/>
        <v>247776305</v>
      </c>
      <c r="AD601" s="1" t="str">
        <f t="shared" si="217"/>
        <v>2010-11-30</v>
      </c>
      <c r="AE601" s="1" t="s">
        <v>4318</v>
      </c>
      <c r="AF601" s="1" t="str">
        <f t="shared" si="218"/>
        <v>'2010-11-30'</v>
      </c>
      <c r="AG601">
        <f t="shared" si="219"/>
        <v>1370</v>
      </c>
      <c r="AH601" s="1" t="str">
        <f t="shared" si="220"/>
        <v>205.7</v>
      </c>
      <c r="AI601" t="str">
        <f t="shared" si="221"/>
        <v>117.11</v>
      </c>
      <c r="AJ601" s="1" t="str">
        <f t="shared" si="222"/>
        <v>281809.0</v>
      </c>
      <c r="AK601" t="str">
        <f t="shared" si="223"/>
        <v>160440.7</v>
      </c>
      <c r="AL601" s="1" t="str">
        <f t="shared" si="224"/>
        <v>121368.3</v>
      </c>
      <c r="AM601" s="4">
        <f t="shared" si="225"/>
        <v>2010</v>
      </c>
      <c r="AN601" s="1" t="str">
        <f t="shared" si="226"/>
        <v>'2010'</v>
      </c>
      <c r="AO601" s="5">
        <f t="shared" si="227"/>
        <v>11</v>
      </c>
      <c r="AP601" s="1" t="str">
        <f t="shared" si="228"/>
        <v>'11'</v>
      </c>
      <c r="AQ601" s="1" t="str">
        <f t="shared" si="229"/>
        <v>'thur'</v>
      </c>
      <c r="AR601" t="str">
        <f t="shared" si="230"/>
        <v>88.58999999999999</v>
      </c>
      <c r="AS601" s="1" t="str">
        <f t="shared" si="231"/>
        <v>'18 days')</v>
      </c>
    </row>
    <row r="602" spans="1:45" x14ac:dyDescent="0.25">
      <c r="A602" t="s">
        <v>75</v>
      </c>
      <c r="B602" t="s">
        <v>577</v>
      </c>
      <c r="C602" t="s">
        <v>213</v>
      </c>
      <c r="D602" t="s">
        <v>22</v>
      </c>
      <c r="E602" t="s">
        <v>45</v>
      </c>
      <c r="F602" s="1">
        <v>40891</v>
      </c>
      <c r="G602">
        <v>207395112</v>
      </c>
      <c r="H602" s="1">
        <v>40934</v>
      </c>
      <c r="I602">
        <v>1677</v>
      </c>
      <c r="J602" t="s">
        <v>214</v>
      </c>
      <c r="K602" t="s">
        <v>215</v>
      </c>
      <c r="L602" t="s">
        <v>2111</v>
      </c>
      <c r="M602" t="s">
        <v>2112</v>
      </c>
      <c r="N602" t="s">
        <v>2113</v>
      </c>
      <c r="O602">
        <v>2011</v>
      </c>
      <c r="P602">
        <v>12</v>
      </c>
      <c r="Q602" t="s">
        <v>85</v>
      </c>
      <c r="R602" t="s">
        <v>219</v>
      </c>
      <c r="S602" t="s">
        <v>197</v>
      </c>
      <c r="U602" s="1" t="str">
        <f t="shared" si="209"/>
        <v>('Europe'</v>
      </c>
      <c r="V602" s="3" t="str">
        <f t="shared" si="210"/>
        <v>'Ireland'</v>
      </c>
      <c r="W602" s="3" t="str">
        <f t="shared" si="211"/>
        <v>'Meat'</v>
      </c>
      <c r="X602" s="3" t="str">
        <f t="shared" si="212"/>
        <v>'Offline'</v>
      </c>
      <c r="Y602" s="3" t="str">
        <f t="shared" si="213"/>
        <v>'C'</v>
      </c>
      <c r="Z602" s="1" t="str">
        <f t="shared" si="214"/>
        <v>2011-12-14</v>
      </c>
      <c r="AA602" s="1" t="s">
        <v>4131</v>
      </c>
      <c r="AB602" s="1" t="str">
        <f t="shared" si="215"/>
        <v>'2011-12-14'</v>
      </c>
      <c r="AC602" s="3">
        <f t="shared" si="216"/>
        <v>207395112</v>
      </c>
      <c r="AD602" s="1" t="str">
        <f t="shared" si="217"/>
        <v>2012-01-26</v>
      </c>
      <c r="AE602" s="1" t="s">
        <v>4098</v>
      </c>
      <c r="AF602" s="1" t="str">
        <f t="shared" si="218"/>
        <v>'2012-01-26'</v>
      </c>
      <c r="AG602">
        <f t="shared" si="219"/>
        <v>1677</v>
      </c>
      <c r="AH602" s="1" t="str">
        <f t="shared" si="220"/>
        <v>421.89</v>
      </c>
      <c r="AI602" t="str">
        <f t="shared" si="221"/>
        <v>364.69</v>
      </c>
      <c r="AJ602" s="1" t="str">
        <f t="shared" si="222"/>
        <v>707509.53</v>
      </c>
      <c r="AK602" t="str">
        <f t="shared" si="223"/>
        <v>611585.13</v>
      </c>
      <c r="AL602" s="1" t="str">
        <f t="shared" si="224"/>
        <v>95924.4</v>
      </c>
      <c r="AM602" s="4">
        <f t="shared" si="225"/>
        <v>2011</v>
      </c>
      <c r="AN602" s="1" t="str">
        <f t="shared" si="226"/>
        <v>'2011'</v>
      </c>
      <c r="AO602" s="5">
        <f t="shared" si="227"/>
        <v>12</v>
      </c>
      <c r="AP602" s="1" t="str">
        <f t="shared" si="228"/>
        <v>'12'</v>
      </c>
      <c r="AQ602" s="1" t="str">
        <f t="shared" si="229"/>
        <v>'tue'</v>
      </c>
      <c r="AR602" t="str">
        <f t="shared" si="230"/>
        <v>57.19999999999999</v>
      </c>
      <c r="AS602" s="1" t="str">
        <f t="shared" si="231"/>
        <v>'43 days')</v>
      </c>
    </row>
    <row r="603" spans="1:45" x14ac:dyDescent="0.25">
      <c r="A603" t="s">
        <v>75</v>
      </c>
      <c r="B603" t="s">
        <v>342</v>
      </c>
      <c r="C603" t="s">
        <v>34</v>
      </c>
      <c r="D603" t="s">
        <v>22</v>
      </c>
      <c r="E603" t="s">
        <v>138</v>
      </c>
      <c r="F603" s="1">
        <v>41649</v>
      </c>
      <c r="G603">
        <v>952714908</v>
      </c>
      <c r="H603" s="1">
        <v>41695</v>
      </c>
      <c r="I603">
        <v>8367</v>
      </c>
      <c r="J603" t="s">
        <v>36</v>
      </c>
      <c r="K603" t="s">
        <v>37</v>
      </c>
      <c r="L603" t="s">
        <v>2114</v>
      </c>
      <c r="M603" t="s">
        <v>2115</v>
      </c>
      <c r="N603" t="s">
        <v>2116</v>
      </c>
      <c r="O603">
        <v>2014</v>
      </c>
      <c r="P603">
        <v>1</v>
      </c>
      <c r="Q603" t="s">
        <v>163</v>
      </c>
      <c r="R603" t="s">
        <v>42</v>
      </c>
      <c r="S603" t="s">
        <v>281</v>
      </c>
      <c r="U603" s="1" t="str">
        <f t="shared" si="209"/>
        <v>('Europe'</v>
      </c>
      <c r="V603" s="3" t="str">
        <f t="shared" si="210"/>
        <v>'Italy'</v>
      </c>
      <c r="W603" s="3" t="str">
        <f t="shared" si="211"/>
        <v>'Vegetables'</v>
      </c>
      <c r="X603" s="3" t="str">
        <f t="shared" si="212"/>
        <v>'Offline'</v>
      </c>
      <c r="Y603" s="3" t="str">
        <f t="shared" si="213"/>
        <v>'L'</v>
      </c>
      <c r="Z603" s="1" t="str">
        <f t="shared" si="214"/>
        <v>2014-01-10</v>
      </c>
      <c r="AA603" s="1" t="s">
        <v>3720</v>
      </c>
      <c r="AB603" s="1" t="str">
        <f t="shared" si="215"/>
        <v>'2014-01-10'</v>
      </c>
      <c r="AC603" s="3">
        <f t="shared" si="216"/>
        <v>952714908</v>
      </c>
      <c r="AD603" s="1" t="str">
        <f t="shared" si="217"/>
        <v>2014-02-25</v>
      </c>
      <c r="AE603" s="1" t="s">
        <v>4262</v>
      </c>
      <c r="AF603" s="1" t="str">
        <f t="shared" si="218"/>
        <v>'2014-02-25'</v>
      </c>
      <c r="AG603">
        <f t="shared" si="219"/>
        <v>8367</v>
      </c>
      <c r="AH603" s="1" t="str">
        <f t="shared" si="220"/>
        <v>154.06</v>
      </c>
      <c r="AI603" t="str">
        <f t="shared" si="221"/>
        <v>90.93</v>
      </c>
      <c r="AJ603" s="1" t="str">
        <f t="shared" si="222"/>
        <v>1289020.02</v>
      </c>
      <c r="AK603" t="str">
        <f t="shared" si="223"/>
        <v>760811.31</v>
      </c>
      <c r="AL603" s="1" t="str">
        <f t="shared" si="224"/>
        <v>528208.71</v>
      </c>
      <c r="AM603" s="4">
        <f t="shared" si="225"/>
        <v>2014</v>
      </c>
      <c r="AN603" s="1" t="str">
        <f t="shared" si="226"/>
        <v>'2014'</v>
      </c>
      <c r="AO603" s="5">
        <f t="shared" si="227"/>
        <v>1</v>
      </c>
      <c r="AP603" s="1" t="str">
        <f t="shared" si="228"/>
        <v>'1'</v>
      </c>
      <c r="AQ603" s="1" t="str">
        <f t="shared" si="229"/>
        <v>'thur'</v>
      </c>
      <c r="AR603" t="str">
        <f t="shared" si="230"/>
        <v>63.13</v>
      </c>
      <c r="AS603" s="1" t="str">
        <f t="shared" si="231"/>
        <v>'46 days')</v>
      </c>
    </row>
    <row r="604" spans="1:45" x14ac:dyDescent="0.25">
      <c r="A604" t="s">
        <v>75</v>
      </c>
      <c r="B604" t="s">
        <v>2117</v>
      </c>
      <c r="C604" t="s">
        <v>34</v>
      </c>
      <c r="D604" t="s">
        <v>35</v>
      </c>
      <c r="E604" t="s">
        <v>45</v>
      </c>
      <c r="F604" s="1">
        <v>40454</v>
      </c>
      <c r="G604">
        <v>694722020</v>
      </c>
      <c r="H604" s="1">
        <v>40454</v>
      </c>
      <c r="I604">
        <v>2539</v>
      </c>
      <c r="J604" t="s">
        <v>36</v>
      </c>
      <c r="K604" t="s">
        <v>37</v>
      </c>
      <c r="L604" t="s">
        <v>2118</v>
      </c>
      <c r="M604" t="s">
        <v>2119</v>
      </c>
      <c r="N604" t="s">
        <v>2120</v>
      </c>
      <c r="O604">
        <v>2010</v>
      </c>
      <c r="P604">
        <v>10</v>
      </c>
      <c r="Q604" t="s">
        <v>135</v>
      </c>
      <c r="R604" t="s">
        <v>42</v>
      </c>
      <c r="S604" t="s">
        <v>242</v>
      </c>
      <c r="U604" s="1" t="str">
        <f t="shared" si="209"/>
        <v>('Europe'</v>
      </c>
      <c r="V604" s="3" t="str">
        <f t="shared" si="210"/>
        <v>'Bosnia and Herzegovina'</v>
      </c>
      <c r="W604" s="3" t="str">
        <f t="shared" si="211"/>
        <v>'Vegetables'</v>
      </c>
      <c r="X604" s="3" t="str">
        <f t="shared" si="212"/>
        <v>'Online'</v>
      </c>
      <c r="Y604" s="3" t="str">
        <f t="shared" si="213"/>
        <v>'C'</v>
      </c>
      <c r="Z604" s="1" t="str">
        <f t="shared" si="214"/>
        <v>2010-10-03</v>
      </c>
      <c r="AA604" s="1" t="s">
        <v>3708</v>
      </c>
      <c r="AB604" s="1" t="str">
        <f t="shared" si="215"/>
        <v>'2010-10-03'</v>
      </c>
      <c r="AC604" s="3">
        <f t="shared" si="216"/>
        <v>694722020</v>
      </c>
      <c r="AD604" s="1" t="str">
        <f t="shared" si="217"/>
        <v>2010-10-03</v>
      </c>
      <c r="AE604" s="1" t="s">
        <v>3708</v>
      </c>
      <c r="AF604" s="1" t="str">
        <f t="shared" si="218"/>
        <v>'2010-10-03'</v>
      </c>
      <c r="AG604">
        <f t="shared" si="219"/>
        <v>2539</v>
      </c>
      <c r="AH604" s="1" t="str">
        <f t="shared" si="220"/>
        <v>154.06</v>
      </c>
      <c r="AI604" t="str">
        <f t="shared" si="221"/>
        <v>90.93</v>
      </c>
      <c r="AJ604" s="1" t="str">
        <f t="shared" si="222"/>
        <v>391158.34</v>
      </c>
      <c r="AK604" t="str">
        <f t="shared" si="223"/>
        <v>230871.27</v>
      </c>
      <c r="AL604" s="1" t="str">
        <f t="shared" si="224"/>
        <v>160287.07</v>
      </c>
      <c r="AM604" s="4">
        <f t="shared" si="225"/>
        <v>2010</v>
      </c>
      <c r="AN604" s="1" t="str">
        <f t="shared" si="226"/>
        <v>'2010'</v>
      </c>
      <c r="AO604" s="5">
        <f t="shared" si="227"/>
        <v>10</v>
      </c>
      <c r="AP604" s="1" t="str">
        <f t="shared" si="228"/>
        <v>'10'</v>
      </c>
      <c r="AQ604" s="1" t="str">
        <f t="shared" si="229"/>
        <v>'sat'</v>
      </c>
      <c r="AR604" t="str">
        <f t="shared" si="230"/>
        <v>63.13</v>
      </c>
      <c r="AS604" s="1" t="str">
        <f t="shared" si="231"/>
        <v>'0 days')</v>
      </c>
    </row>
    <row r="605" spans="1:45" x14ac:dyDescent="0.25">
      <c r="A605" t="s">
        <v>75</v>
      </c>
      <c r="B605" t="s">
        <v>2117</v>
      </c>
      <c r="C605" t="s">
        <v>123</v>
      </c>
      <c r="D605" t="s">
        <v>35</v>
      </c>
      <c r="E605" t="s">
        <v>66</v>
      </c>
      <c r="F605" s="1">
        <v>42292</v>
      </c>
      <c r="G605">
        <v>414715278</v>
      </c>
      <c r="H605" s="1">
        <v>42312</v>
      </c>
      <c r="I605">
        <v>2321</v>
      </c>
      <c r="J605" t="s">
        <v>124</v>
      </c>
      <c r="K605" t="s">
        <v>125</v>
      </c>
      <c r="L605" t="s">
        <v>2121</v>
      </c>
      <c r="M605" t="s">
        <v>2122</v>
      </c>
      <c r="N605" t="s">
        <v>2123</v>
      </c>
      <c r="O605">
        <v>2015</v>
      </c>
      <c r="P605">
        <v>10</v>
      </c>
      <c r="Q605" t="s">
        <v>94</v>
      </c>
      <c r="R605" t="s">
        <v>129</v>
      </c>
      <c r="S605" t="s">
        <v>184</v>
      </c>
      <c r="U605" s="1" t="str">
        <f t="shared" si="209"/>
        <v>('Europe'</v>
      </c>
      <c r="V605" s="3" t="str">
        <f t="shared" si="210"/>
        <v>'Bosnia and Herzegovina'</v>
      </c>
      <c r="W605" s="3" t="str">
        <f t="shared" si="211"/>
        <v>'Household'</v>
      </c>
      <c r="X605" s="3" t="str">
        <f t="shared" si="212"/>
        <v>'Online'</v>
      </c>
      <c r="Y605" s="3" t="str">
        <f t="shared" si="213"/>
        <v>'H'</v>
      </c>
      <c r="Z605" s="1" t="str">
        <f t="shared" si="214"/>
        <v>2015-10-15</v>
      </c>
      <c r="AA605" s="1" t="s">
        <v>4132</v>
      </c>
      <c r="AB605" s="1" t="str">
        <f t="shared" si="215"/>
        <v>'2015-10-15'</v>
      </c>
      <c r="AC605" s="3">
        <f t="shared" si="216"/>
        <v>414715278</v>
      </c>
      <c r="AD605" s="1" t="str">
        <f t="shared" si="217"/>
        <v>2015-11-04</v>
      </c>
      <c r="AE605" s="1" t="s">
        <v>4801</v>
      </c>
      <c r="AF605" s="1" t="str">
        <f t="shared" si="218"/>
        <v>'2015-11-04'</v>
      </c>
      <c r="AG605">
        <f t="shared" si="219"/>
        <v>2321</v>
      </c>
      <c r="AH605" s="1" t="str">
        <f t="shared" si="220"/>
        <v>668.27</v>
      </c>
      <c r="AI605" t="str">
        <f t="shared" si="221"/>
        <v>502.54</v>
      </c>
      <c r="AJ605" s="1" t="str">
        <f t="shared" si="222"/>
        <v>1551054.67</v>
      </c>
      <c r="AK605" t="str">
        <f t="shared" si="223"/>
        <v>1166395.34</v>
      </c>
      <c r="AL605" s="1" t="str">
        <f t="shared" si="224"/>
        <v>384659.33</v>
      </c>
      <c r="AM605" s="4">
        <f t="shared" si="225"/>
        <v>2015</v>
      </c>
      <c r="AN605" s="1" t="str">
        <f t="shared" si="226"/>
        <v>'2015'</v>
      </c>
      <c r="AO605" s="5">
        <f t="shared" si="227"/>
        <v>10</v>
      </c>
      <c r="AP605" s="1" t="str">
        <f t="shared" si="228"/>
        <v>'10'</v>
      </c>
      <c r="AQ605" s="1" t="str">
        <f t="shared" si="229"/>
        <v>'wed'</v>
      </c>
      <c r="AR605" t="str">
        <f t="shared" si="230"/>
        <v>165.72999999999996</v>
      </c>
      <c r="AS605" s="1" t="str">
        <f t="shared" si="231"/>
        <v>'20 days')</v>
      </c>
    </row>
    <row r="606" spans="1:45" x14ac:dyDescent="0.25">
      <c r="A606" t="s">
        <v>75</v>
      </c>
      <c r="B606" t="s">
        <v>637</v>
      </c>
      <c r="C606" t="s">
        <v>114</v>
      </c>
      <c r="D606" t="s">
        <v>22</v>
      </c>
      <c r="E606" t="s">
        <v>23</v>
      </c>
      <c r="F606" s="1">
        <v>41475</v>
      </c>
      <c r="G606">
        <v>714306008</v>
      </c>
      <c r="H606" s="1">
        <v>41503</v>
      </c>
      <c r="I606">
        <v>7876</v>
      </c>
      <c r="J606" t="s">
        <v>115</v>
      </c>
      <c r="K606" t="s">
        <v>116</v>
      </c>
      <c r="L606" t="s">
        <v>2124</v>
      </c>
      <c r="M606" t="s">
        <v>2125</v>
      </c>
      <c r="N606" t="s">
        <v>2126</v>
      </c>
      <c r="O606">
        <v>2013</v>
      </c>
      <c r="P606">
        <v>7</v>
      </c>
      <c r="Q606" t="s">
        <v>29</v>
      </c>
      <c r="R606" t="s">
        <v>120</v>
      </c>
      <c r="S606" t="s">
        <v>414</v>
      </c>
      <c r="U606" s="1" t="str">
        <f t="shared" si="209"/>
        <v>('Europe'</v>
      </c>
      <c r="V606" s="3" t="str">
        <f t="shared" si="210"/>
        <v>'Poland'</v>
      </c>
      <c r="W606" s="3" t="str">
        <f t="shared" si="211"/>
        <v>'Snacks'</v>
      </c>
      <c r="X606" s="3" t="str">
        <f t="shared" si="212"/>
        <v>'Offline'</v>
      </c>
      <c r="Y606" s="3" t="str">
        <f t="shared" si="213"/>
        <v>'M'</v>
      </c>
      <c r="Z606" s="1" t="str">
        <f t="shared" si="214"/>
        <v>2013-07-20</v>
      </c>
      <c r="AA606" s="1" t="s">
        <v>4133</v>
      </c>
      <c r="AB606" s="1" t="str">
        <f t="shared" si="215"/>
        <v>'2013-07-20'</v>
      </c>
      <c r="AC606" s="3">
        <f t="shared" si="216"/>
        <v>714306008</v>
      </c>
      <c r="AD606" s="1" t="str">
        <f t="shared" si="217"/>
        <v>2013-08-17</v>
      </c>
      <c r="AE606" s="1" t="s">
        <v>4135</v>
      </c>
      <c r="AF606" s="1" t="str">
        <f t="shared" si="218"/>
        <v>'2013-08-17'</v>
      </c>
      <c r="AG606">
        <f t="shared" si="219"/>
        <v>7876</v>
      </c>
      <c r="AH606" s="1" t="str">
        <f t="shared" si="220"/>
        <v>152.58</v>
      </c>
      <c r="AI606" t="str">
        <f t="shared" si="221"/>
        <v>97.44</v>
      </c>
      <c r="AJ606" s="1" t="str">
        <f t="shared" si="222"/>
        <v>1201720.08</v>
      </c>
      <c r="AK606" t="str">
        <f t="shared" si="223"/>
        <v>767437.44</v>
      </c>
      <c r="AL606" s="1" t="str">
        <f t="shared" si="224"/>
        <v>434282.64</v>
      </c>
      <c r="AM606" s="4">
        <f t="shared" si="225"/>
        <v>2013</v>
      </c>
      <c r="AN606" s="1" t="str">
        <f t="shared" si="226"/>
        <v>'2013'</v>
      </c>
      <c r="AO606" s="5">
        <f t="shared" si="227"/>
        <v>7</v>
      </c>
      <c r="AP606" s="1" t="str">
        <f t="shared" si="228"/>
        <v>'7'</v>
      </c>
      <c r="AQ606" s="1" t="str">
        <f t="shared" si="229"/>
        <v>'fri'</v>
      </c>
      <c r="AR606" t="str">
        <f t="shared" si="230"/>
        <v>55.140000000000015</v>
      </c>
      <c r="AS606" s="1" t="str">
        <f t="shared" si="231"/>
        <v>'28 days')</v>
      </c>
    </row>
    <row r="607" spans="1:45" x14ac:dyDescent="0.25">
      <c r="A607" t="s">
        <v>19</v>
      </c>
      <c r="B607" t="s">
        <v>1812</v>
      </c>
      <c r="C607" t="s">
        <v>114</v>
      </c>
      <c r="D607" t="s">
        <v>35</v>
      </c>
      <c r="E607" t="s">
        <v>66</v>
      </c>
      <c r="F607" s="1">
        <v>42388</v>
      </c>
      <c r="G607">
        <v>465418040</v>
      </c>
      <c r="H607" s="1">
        <v>42426</v>
      </c>
      <c r="I607">
        <v>6396</v>
      </c>
      <c r="J607" t="s">
        <v>115</v>
      </c>
      <c r="K607" t="s">
        <v>116</v>
      </c>
      <c r="L607" t="s">
        <v>2127</v>
      </c>
      <c r="M607" t="s">
        <v>2128</v>
      </c>
      <c r="N607" t="s">
        <v>2129</v>
      </c>
      <c r="O607">
        <v>2016</v>
      </c>
      <c r="P607">
        <v>1</v>
      </c>
      <c r="Q607" t="s">
        <v>72</v>
      </c>
      <c r="R607" t="s">
        <v>120</v>
      </c>
      <c r="S607" t="s">
        <v>268</v>
      </c>
      <c r="U607" s="1" t="str">
        <f t="shared" si="209"/>
        <v>('Middle East and North Africa'</v>
      </c>
      <c r="V607" s="3" t="str">
        <f t="shared" si="210"/>
        <v>'Kuwait'</v>
      </c>
      <c r="W607" s="3" t="str">
        <f t="shared" si="211"/>
        <v>'Snacks'</v>
      </c>
      <c r="X607" s="3" t="str">
        <f t="shared" si="212"/>
        <v>'Online'</v>
      </c>
      <c r="Y607" s="3" t="str">
        <f t="shared" si="213"/>
        <v>'H'</v>
      </c>
      <c r="Z607" s="1" t="str">
        <f t="shared" si="214"/>
        <v>2016-01-19</v>
      </c>
      <c r="AA607" s="1" t="s">
        <v>4134</v>
      </c>
      <c r="AB607" s="1" t="str">
        <f t="shared" si="215"/>
        <v>'2016-01-19'</v>
      </c>
      <c r="AC607" s="3">
        <f t="shared" si="216"/>
        <v>465418040</v>
      </c>
      <c r="AD607" s="1" t="str">
        <f t="shared" si="217"/>
        <v>2016-02-26</v>
      </c>
      <c r="AE607" s="1" t="s">
        <v>4802</v>
      </c>
      <c r="AF607" s="1" t="str">
        <f t="shared" si="218"/>
        <v>'2016-02-26'</v>
      </c>
      <c r="AG607">
        <f t="shared" si="219"/>
        <v>6396</v>
      </c>
      <c r="AH607" s="1" t="str">
        <f t="shared" si="220"/>
        <v>152.58</v>
      </c>
      <c r="AI607" t="str">
        <f t="shared" si="221"/>
        <v>97.44</v>
      </c>
      <c r="AJ607" s="1" t="str">
        <f t="shared" si="222"/>
        <v>975901.68</v>
      </c>
      <c r="AK607" t="str">
        <f t="shared" si="223"/>
        <v>623226.24</v>
      </c>
      <c r="AL607" s="1" t="str">
        <f t="shared" si="224"/>
        <v>352675.44</v>
      </c>
      <c r="AM607" s="4">
        <f t="shared" si="225"/>
        <v>2016</v>
      </c>
      <c r="AN607" s="1" t="str">
        <f t="shared" si="226"/>
        <v>'2016'</v>
      </c>
      <c r="AO607" s="5">
        <f t="shared" si="227"/>
        <v>1</v>
      </c>
      <c r="AP607" s="1" t="str">
        <f t="shared" si="228"/>
        <v>'1'</v>
      </c>
      <c r="AQ607" s="1" t="str">
        <f t="shared" si="229"/>
        <v>'mon'</v>
      </c>
      <c r="AR607" t="str">
        <f t="shared" si="230"/>
        <v>55.140000000000015</v>
      </c>
      <c r="AS607" s="1" t="str">
        <f t="shared" si="231"/>
        <v>'38 days')</v>
      </c>
    </row>
    <row r="608" spans="1:45" x14ac:dyDescent="0.25">
      <c r="A608" t="s">
        <v>63</v>
      </c>
      <c r="B608" t="s">
        <v>131</v>
      </c>
      <c r="C608" t="s">
        <v>55</v>
      </c>
      <c r="D608" t="s">
        <v>35</v>
      </c>
      <c r="E608" t="s">
        <v>23</v>
      </c>
      <c r="F608" s="1">
        <v>41503</v>
      </c>
      <c r="G608">
        <v>860287702</v>
      </c>
      <c r="H608" s="1">
        <v>41528</v>
      </c>
      <c r="I608">
        <v>7103</v>
      </c>
      <c r="J608" t="s">
        <v>56</v>
      </c>
      <c r="K608" t="s">
        <v>57</v>
      </c>
      <c r="L608" t="s">
        <v>2130</v>
      </c>
      <c r="M608" t="s">
        <v>2131</v>
      </c>
      <c r="N608" t="s">
        <v>2132</v>
      </c>
      <c r="O608">
        <v>2013</v>
      </c>
      <c r="P608">
        <v>8</v>
      </c>
      <c r="Q608" t="s">
        <v>29</v>
      </c>
      <c r="R608" t="s">
        <v>61</v>
      </c>
      <c r="S608" t="s">
        <v>170</v>
      </c>
      <c r="U608" s="1" t="str">
        <f t="shared" si="209"/>
        <v>('Sub-Saharan Africa'</v>
      </c>
      <c r="V608" s="3" t="str">
        <f t="shared" si="210"/>
        <v>'Sudan'</v>
      </c>
      <c r="W608" s="3" t="str">
        <f t="shared" si="211"/>
        <v>'Cereal'</v>
      </c>
      <c r="X608" s="3" t="str">
        <f t="shared" si="212"/>
        <v>'Online'</v>
      </c>
      <c r="Y608" s="3" t="str">
        <f t="shared" si="213"/>
        <v>'M'</v>
      </c>
      <c r="Z608" s="1" t="str">
        <f t="shared" si="214"/>
        <v>2013-08-17</v>
      </c>
      <c r="AA608" s="1" t="s">
        <v>4135</v>
      </c>
      <c r="AB608" s="1" t="str">
        <f t="shared" si="215"/>
        <v>'2013-08-17'</v>
      </c>
      <c r="AC608" s="3">
        <f t="shared" si="216"/>
        <v>860287702</v>
      </c>
      <c r="AD608" s="1" t="str">
        <f t="shared" si="217"/>
        <v>2013-09-11</v>
      </c>
      <c r="AE608" s="1" t="s">
        <v>4202</v>
      </c>
      <c r="AF608" s="1" t="str">
        <f t="shared" si="218"/>
        <v>'2013-09-11'</v>
      </c>
      <c r="AG608">
        <f t="shared" si="219"/>
        <v>7103</v>
      </c>
      <c r="AH608" s="1" t="str">
        <f t="shared" si="220"/>
        <v>205.7</v>
      </c>
      <c r="AI608" t="str">
        <f t="shared" si="221"/>
        <v>117.11</v>
      </c>
      <c r="AJ608" s="1" t="str">
        <f t="shared" si="222"/>
        <v>1461087.1</v>
      </c>
      <c r="AK608" t="str">
        <f t="shared" si="223"/>
        <v>831832.33</v>
      </c>
      <c r="AL608" s="1" t="str">
        <f t="shared" si="224"/>
        <v>629254.77</v>
      </c>
      <c r="AM608" s="4">
        <f t="shared" si="225"/>
        <v>2013</v>
      </c>
      <c r="AN608" s="1" t="str">
        <f t="shared" si="226"/>
        <v>'2013'</v>
      </c>
      <c r="AO608" s="5">
        <f t="shared" si="227"/>
        <v>8</v>
      </c>
      <c r="AP608" s="1" t="str">
        <f t="shared" si="228"/>
        <v>'8'</v>
      </c>
      <c r="AQ608" s="1" t="str">
        <f t="shared" si="229"/>
        <v>'fri'</v>
      </c>
      <c r="AR608" t="str">
        <f t="shared" si="230"/>
        <v>88.58999999999999</v>
      </c>
      <c r="AS608" s="1" t="str">
        <f t="shared" si="231"/>
        <v>'25 days')</v>
      </c>
    </row>
    <row r="609" spans="1:45" x14ac:dyDescent="0.25">
      <c r="A609" t="s">
        <v>19</v>
      </c>
      <c r="B609" t="s">
        <v>1230</v>
      </c>
      <c r="C609" t="s">
        <v>34</v>
      </c>
      <c r="D609" t="s">
        <v>35</v>
      </c>
      <c r="E609" t="s">
        <v>45</v>
      </c>
      <c r="F609" s="1">
        <v>42598</v>
      </c>
      <c r="G609">
        <v>461463820</v>
      </c>
      <c r="H609" s="1">
        <v>42602</v>
      </c>
      <c r="I609">
        <v>6254</v>
      </c>
      <c r="J609" t="s">
        <v>36</v>
      </c>
      <c r="K609" t="s">
        <v>37</v>
      </c>
      <c r="L609" t="s">
        <v>2133</v>
      </c>
      <c r="M609" t="s">
        <v>2134</v>
      </c>
      <c r="N609" t="s">
        <v>2135</v>
      </c>
      <c r="O609">
        <v>2016</v>
      </c>
      <c r="P609">
        <v>8</v>
      </c>
      <c r="Q609" t="s">
        <v>72</v>
      </c>
      <c r="R609" t="s">
        <v>42</v>
      </c>
      <c r="S609" t="s">
        <v>306</v>
      </c>
      <c r="U609" s="1" t="str">
        <f t="shared" si="209"/>
        <v>('Middle East and North Africa'</v>
      </c>
      <c r="V609" s="3" t="str">
        <f t="shared" si="210"/>
        <v>'Saudi Arabia'</v>
      </c>
      <c r="W609" s="3" t="str">
        <f t="shared" si="211"/>
        <v>'Vegetables'</v>
      </c>
      <c r="X609" s="3" t="str">
        <f t="shared" si="212"/>
        <v>'Online'</v>
      </c>
      <c r="Y609" s="3" t="str">
        <f t="shared" si="213"/>
        <v>'C'</v>
      </c>
      <c r="Z609" s="1" t="str">
        <f t="shared" si="214"/>
        <v>2016-08-16</v>
      </c>
      <c r="AA609" s="1" t="s">
        <v>3743</v>
      </c>
      <c r="AB609" s="1" t="str">
        <f t="shared" si="215"/>
        <v>'2016-08-16'</v>
      </c>
      <c r="AC609" s="3">
        <f t="shared" si="216"/>
        <v>461463820</v>
      </c>
      <c r="AD609" s="1" t="str">
        <f t="shared" si="217"/>
        <v>2016-08-20</v>
      </c>
      <c r="AE609" s="1" t="s">
        <v>4803</v>
      </c>
      <c r="AF609" s="1" t="str">
        <f t="shared" si="218"/>
        <v>'2016-08-20'</v>
      </c>
      <c r="AG609">
        <f t="shared" si="219"/>
        <v>6254</v>
      </c>
      <c r="AH609" s="1" t="str">
        <f t="shared" si="220"/>
        <v>154.06</v>
      </c>
      <c r="AI609" t="str">
        <f t="shared" si="221"/>
        <v>90.93</v>
      </c>
      <c r="AJ609" s="1" t="str">
        <f t="shared" si="222"/>
        <v>963491.24</v>
      </c>
      <c r="AK609" t="str">
        <f t="shared" si="223"/>
        <v>568676.22</v>
      </c>
      <c r="AL609" s="1" t="str">
        <f t="shared" si="224"/>
        <v>394815.02</v>
      </c>
      <c r="AM609" s="4">
        <f t="shared" si="225"/>
        <v>2016</v>
      </c>
      <c r="AN609" s="1" t="str">
        <f t="shared" si="226"/>
        <v>'2016'</v>
      </c>
      <c r="AO609" s="5">
        <f t="shared" si="227"/>
        <v>8</v>
      </c>
      <c r="AP609" s="1" t="str">
        <f t="shared" si="228"/>
        <v>'8'</v>
      </c>
      <c r="AQ609" s="1" t="str">
        <f t="shared" si="229"/>
        <v>'mon'</v>
      </c>
      <c r="AR609" t="str">
        <f t="shared" si="230"/>
        <v>63.13</v>
      </c>
      <c r="AS609" s="1" t="str">
        <f t="shared" si="231"/>
        <v>'4 days')</v>
      </c>
    </row>
    <row r="610" spans="1:45" x14ac:dyDescent="0.25">
      <c r="A610" t="s">
        <v>63</v>
      </c>
      <c r="B610" t="s">
        <v>251</v>
      </c>
      <c r="C610" t="s">
        <v>44</v>
      </c>
      <c r="D610" t="s">
        <v>22</v>
      </c>
      <c r="E610" t="s">
        <v>23</v>
      </c>
      <c r="F610" s="1">
        <v>41542</v>
      </c>
      <c r="G610">
        <v>151807725</v>
      </c>
      <c r="H610" s="1">
        <v>41546</v>
      </c>
      <c r="I610">
        <v>2134</v>
      </c>
      <c r="J610" t="s">
        <v>46</v>
      </c>
      <c r="K610" t="s">
        <v>47</v>
      </c>
      <c r="L610" t="s">
        <v>2136</v>
      </c>
      <c r="M610" t="s">
        <v>2137</v>
      </c>
      <c r="N610" t="s">
        <v>2138</v>
      </c>
      <c r="O610">
        <v>2013</v>
      </c>
      <c r="P610">
        <v>9</v>
      </c>
      <c r="Q610" t="s">
        <v>85</v>
      </c>
      <c r="R610" t="s">
        <v>51</v>
      </c>
      <c r="S610" t="s">
        <v>306</v>
      </c>
      <c r="U610" s="1" t="str">
        <f t="shared" si="209"/>
        <v>('Sub-Saharan Africa'</v>
      </c>
      <c r="V610" s="3" t="str">
        <f t="shared" si="210"/>
        <v>'Swaziland'</v>
      </c>
      <c r="W610" s="3" t="str">
        <f t="shared" si="211"/>
        <v>'Baby Food'</v>
      </c>
      <c r="X610" s="3" t="str">
        <f t="shared" si="212"/>
        <v>'Offline'</v>
      </c>
      <c r="Y610" s="3" t="str">
        <f t="shared" si="213"/>
        <v>'M'</v>
      </c>
      <c r="Z610" s="1" t="str">
        <f t="shared" si="214"/>
        <v>2013-09-25</v>
      </c>
      <c r="AA610" s="1" t="s">
        <v>4136</v>
      </c>
      <c r="AB610" s="1" t="str">
        <f t="shared" si="215"/>
        <v>'2013-09-25'</v>
      </c>
      <c r="AC610" s="3">
        <f t="shared" si="216"/>
        <v>151807725</v>
      </c>
      <c r="AD610" s="1" t="str">
        <f t="shared" si="217"/>
        <v>2013-09-29</v>
      </c>
      <c r="AE610" s="1" t="s">
        <v>4791</v>
      </c>
      <c r="AF610" s="1" t="str">
        <f t="shared" si="218"/>
        <v>'2013-09-29'</v>
      </c>
      <c r="AG610">
        <f t="shared" si="219"/>
        <v>2134</v>
      </c>
      <c r="AH610" s="1" t="str">
        <f t="shared" si="220"/>
        <v>255.28</v>
      </c>
      <c r="AI610" t="str">
        <f t="shared" si="221"/>
        <v>159.42</v>
      </c>
      <c r="AJ610" s="1" t="str">
        <f t="shared" si="222"/>
        <v>544767.52</v>
      </c>
      <c r="AK610" t="str">
        <f t="shared" si="223"/>
        <v>340202.28</v>
      </c>
      <c r="AL610" s="1" t="str">
        <f t="shared" si="224"/>
        <v>204565.24</v>
      </c>
      <c r="AM610" s="4">
        <f t="shared" si="225"/>
        <v>2013</v>
      </c>
      <c r="AN610" s="1" t="str">
        <f t="shared" si="226"/>
        <v>'2013'</v>
      </c>
      <c r="AO610" s="5">
        <f t="shared" si="227"/>
        <v>9</v>
      </c>
      <c r="AP610" s="1" t="str">
        <f t="shared" si="228"/>
        <v>'9'</v>
      </c>
      <c r="AQ610" s="1" t="str">
        <f t="shared" si="229"/>
        <v>'tue'</v>
      </c>
      <c r="AR610" t="str">
        <f t="shared" si="230"/>
        <v>95.86</v>
      </c>
      <c r="AS610" s="1" t="str">
        <f t="shared" si="231"/>
        <v>'4 days')</v>
      </c>
    </row>
    <row r="611" spans="1:45" x14ac:dyDescent="0.25">
      <c r="A611" t="s">
        <v>63</v>
      </c>
      <c r="B611" t="s">
        <v>452</v>
      </c>
      <c r="C611" t="s">
        <v>213</v>
      </c>
      <c r="D611" t="s">
        <v>22</v>
      </c>
      <c r="E611" t="s">
        <v>45</v>
      </c>
      <c r="F611" s="1">
        <v>41507</v>
      </c>
      <c r="G611">
        <v>884493243</v>
      </c>
      <c r="H611" s="1">
        <v>41549</v>
      </c>
      <c r="I611">
        <v>61</v>
      </c>
      <c r="J611" t="s">
        <v>214</v>
      </c>
      <c r="K611" t="s">
        <v>215</v>
      </c>
      <c r="L611" t="s">
        <v>2139</v>
      </c>
      <c r="M611" t="s">
        <v>2140</v>
      </c>
      <c r="N611" t="s">
        <v>2141</v>
      </c>
      <c r="O611">
        <v>2013</v>
      </c>
      <c r="P611">
        <v>8</v>
      </c>
      <c r="Q611" t="s">
        <v>85</v>
      </c>
      <c r="R611" t="s">
        <v>219</v>
      </c>
      <c r="S611" t="s">
        <v>96</v>
      </c>
      <c r="U611" s="1" t="str">
        <f t="shared" si="209"/>
        <v>('Sub-Saharan Africa'</v>
      </c>
      <c r="V611" s="3" t="str">
        <f t="shared" si="210"/>
        <v>'Rwanda'</v>
      </c>
      <c r="W611" s="3" t="str">
        <f t="shared" si="211"/>
        <v>'Meat'</v>
      </c>
      <c r="X611" s="3" t="str">
        <f t="shared" si="212"/>
        <v>'Offline'</v>
      </c>
      <c r="Y611" s="3" t="str">
        <f t="shared" si="213"/>
        <v>'C'</v>
      </c>
      <c r="Z611" s="1" t="str">
        <f t="shared" si="214"/>
        <v>2013-08-21</v>
      </c>
      <c r="AA611" s="1" t="s">
        <v>4137</v>
      </c>
      <c r="AB611" s="1" t="str">
        <f t="shared" si="215"/>
        <v>'2013-08-21'</v>
      </c>
      <c r="AC611" s="3">
        <f t="shared" si="216"/>
        <v>884493243</v>
      </c>
      <c r="AD611" s="1" t="str">
        <f t="shared" si="217"/>
        <v>2013-10-02</v>
      </c>
      <c r="AE611" s="1" t="s">
        <v>4804</v>
      </c>
      <c r="AF611" s="1" t="str">
        <f t="shared" si="218"/>
        <v>'2013-10-02'</v>
      </c>
      <c r="AG611">
        <f t="shared" si="219"/>
        <v>61</v>
      </c>
      <c r="AH611" s="1" t="str">
        <f t="shared" si="220"/>
        <v>421.89</v>
      </c>
      <c r="AI611" t="str">
        <f t="shared" si="221"/>
        <v>364.69</v>
      </c>
      <c r="AJ611" s="1" t="str">
        <f t="shared" si="222"/>
        <v>25735.29</v>
      </c>
      <c r="AK611" t="str">
        <f t="shared" si="223"/>
        <v>22246.09</v>
      </c>
      <c r="AL611" s="1" t="str">
        <f t="shared" si="224"/>
        <v>3489.2</v>
      </c>
      <c r="AM611" s="4">
        <f t="shared" si="225"/>
        <v>2013</v>
      </c>
      <c r="AN611" s="1" t="str">
        <f t="shared" si="226"/>
        <v>'2013'</v>
      </c>
      <c r="AO611" s="5">
        <f t="shared" si="227"/>
        <v>8</v>
      </c>
      <c r="AP611" s="1" t="str">
        <f t="shared" si="228"/>
        <v>'8'</v>
      </c>
      <c r="AQ611" s="1" t="str">
        <f t="shared" si="229"/>
        <v>'tue'</v>
      </c>
      <c r="AR611" t="str">
        <f t="shared" si="230"/>
        <v>57.19999999999999</v>
      </c>
      <c r="AS611" s="1" t="str">
        <f t="shared" si="231"/>
        <v>'42 days')</v>
      </c>
    </row>
    <row r="612" spans="1:45" x14ac:dyDescent="0.25">
      <c r="A612" t="s">
        <v>53</v>
      </c>
      <c r="B612" t="s">
        <v>1585</v>
      </c>
      <c r="C612" t="s">
        <v>21</v>
      </c>
      <c r="D612" t="s">
        <v>22</v>
      </c>
      <c r="E612" t="s">
        <v>23</v>
      </c>
      <c r="F612" s="1">
        <v>40522</v>
      </c>
      <c r="G612">
        <v>533006703</v>
      </c>
      <c r="H612" s="1">
        <v>40566</v>
      </c>
      <c r="I612">
        <v>7383</v>
      </c>
      <c r="J612" t="s">
        <v>24</v>
      </c>
      <c r="K612" t="s">
        <v>25</v>
      </c>
      <c r="L612" t="s">
        <v>2142</v>
      </c>
      <c r="M612" t="s">
        <v>2143</v>
      </c>
      <c r="N612" t="s">
        <v>2144</v>
      </c>
      <c r="O612">
        <v>2010</v>
      </c>
      <c r="P612">
        <v>12</v>
      </c>
      <c r="Q612" t="s">
        <v>163</v>
      </c>
      <c r="R612" t="s">
        <v>30</v>
      </c>
      <c r="S612" t="s">
        <v>86</v>
      </c>
      <c r="U612" s="1" t="str">
        <f t="shared" si="209"/>
        <v>('Asia'</v>
      </c>
      <c r="V612" s="3" t="str">
        <f t="shared" si="210"/>
        <v>'Cambodia'</v>
      </c>
      <c r="W612" s="3" t="str">
        <f t="shared" si="211"/>
        <v>'Cosmetics'</v>
      </c>
      <c r="X612" s="3" t="str">
        <f t="shared" si="212"/>
        <v>'Offline'</v>
      </c>
      <c r="Y612" s="3" t="str">
        <f t="shared" si="213"/>
        <v>'M'</v>
      </c>
      <c r="Z612" s="1" t="str">
        <f t="shared" si="214"/>
        <v>2010-12-10</v>
      </c>
      <c r="AA612" s="1" t="s">
        <v>4138</v>
      </c>
      <c r="AB612" s="1" t="str">
        <f t="shared" si="215"/>
        <v>'2010-12-10'</v>
      </c>
      <c r="AC612" s="3">
        <f t="shared" si="216"/>
        <v>533006703</v>
      </c>
      <c r="AD612" s="1" t="str">
        <f t="shared" si="217"/>
        <v>2011-01-23</v>
      </c>
      <c r="AE612" s="1" t="s">
        <v>4805</v>
      </c>
      <c r="AF612" s="1" t="str">
        <f t="shared" si="218"/>
        <v>'2011-01-23'</v>
      </c>
      <c r="AG612">
        <f t="shared" si="219"/>
        <v>7383</v>
      </c>
      <c r="AH612" s="1" t="str">
        <f t="shared" si="220"/>
        <v>437.2</v>
      </c>
      <c r="AI612" t="str">
        <f t="shared" si="221"/>
        <v>263.33</v>
      </c>
      <c r="AJ612" s="1" t="str">
        <f t="shared" si="222"/>
        <v>3227847.6</v>
      </c>
      <c r="AK612" t="str">
        <f t="shared" si="223"/>
        <v>1944165.39</v>
      </c>
      <c r="AL612" s="1" t="str">
        <f t="shared" si="224"/>
        <v>1283682.21</v>
      </c>
      <c r="AM612" s="4">
        <f t="shared" si="225"/>
        <v>2010</v>
      </c>
      <c r="AN612" s="1" t="str">
        <f t="shared" si="226"/>
        <v>'2010'</v>
      </c>
      <c r="AO612" s="5">
        <f t="shared" si="227"/>
        <v>12</v>
      </c>
      <c r="AP612" s="1" t="str">
        <f t="shared" si="228"/>
        <v>'12'</v>
      </c>
      <c r="AQ612" s="1" t="str">
        <f t="shared" si="229"/>
        <v>'thur'</v>
      </c>
      <c r="AR612" t="str">
        <f t="shared" si="230"/>
        <v>173.87</v>
      </c>
      <c r="AS612" s="1" t="str">
        <f t="shared" si="231"/>
        <v>'44 days')</v>
      </c>
    </row>
    <row r="613" spans="1:45" x14ac:dyDescent="0.25">
      <c r="A613" t="s">
        <v>63</v>
      </c>
      <c r="B613" t="s">
        <v>282</v>
      </c>
      <c r="C613" t="s">
        <v>34</v>
      </c>
      <c r="D613" t="s">
        <v>35</v>
      </c>
      <c r="E613" t="s">
        <v>45</v>
      </c>
      <c r="F613" s="1">
        <v>41156</v>
      </c>
      <c r="G613">
        <v>641146934</v>
      </c>
      <c r="H613" s="1">
        <v>41186</v>
      </c>
      <c r="I613">
        <v>8480</v>
      </c>
      <c r="J613" t="s">
        <v>36</v>
      </c>
      <c r="K613" t="s">
        <v>37</v>
      </c>
      <c r="L613" t="s">
        <v>2145</v>
      </c>
      <c r="M613" t="s">
        <v>2146</v>
      </c>
      <c r="N613" t="s">
        <v>2147</v>
      </c>
      <c r="O613">
        <v>2012</v>
      </c>
      <c r="P613">
        <v>9</v>
      </c>
      <c r="Q613" t="s">
        <v>72</v>
      </c>
      <c r="R613" t="s">
        <v>42</v>
      </c>
      <c r="S613" t="s">
        <v>276</v>
      </c>
      <c r="U613" s="1" t="str">
        <f t="shared" si="209"/>
        <v>('Sub-Saharan Africa'</v>
      </c>
      <c r="V613" s="3" t="str">
        <f t="shared" si="210"/>
        <v>'Central African Republic'</v>
      </c>
      <c r="W613" s="3" t="str">
        <f t="shared" si="211"/>
        <v>'Vegetables'</v>
      </c>
      <c r="X613" s="3" t="str">
        <f t="shared" si="212"/>
        <v>'Online'</v>
      </c>
      <c r="Y613" s="3" t="str">
        <f t="shared" si="213"/>
        <v>'C'</v>
      </c>
      <c r="Z613" s="1" t="str">
        <f t="shared" si="214"/>
        <v>2012-09-04</v>
      </c>
      <c r="AA613" s="1" t="s">
        <v>4139</v>
      </c>
      <c r="AB613" s="1" t="str">
        <f t="shared" si="215"/>
        <v>'2012-09-04'</v>
      </c>
      <c r="AC613" s="3">
        <f t="shared" si="216"/>
        <v>641146934</v>
      </c>
      <c r="AD613" s="1" t="str">
        <f t="shared" si="217"/>
        <v>2012-10-04</v>
      </c>
      <c r="AE613" s="1" t="s">
        <v>4806</v>
      </c>
      <c r="AF613" s="1" t="str">
        <f t="shared" si="218"/>
        <v>'2012-10-04'</v>
      </c>
      <c r="AG613">
        <f t="shared" si="219"/>
        <v>8480</v>
      </c>
      <c r="AH613" s="1" t="str">
        <f t="shared" si="220"/>
        <v>154.06</v>
      </c>
      <c r="AI613" t="str">
        <f t="shared" si="221"/>
        <v>90.93</v>
      </c>
      <c r="AJ613" s="1" t="str">
        <f t="shared" si="222"/>
        <v>1306428.8</v>
      </c>
      <c r="AK613" t="str">
        <f t="shared" si="223"/>
        <v>771086.4</v>
      </c>
      <c r="AL613" s="1" t="str">
        <f t="shared" si="224"/>
        <v>535342.4</v>
      </c>
      <c r="AM613" s="4">
        <f t="shared" si="225"/>
        <v>2012</v>
      </c>
      <c r="AN613" s="1" t="str">
        <f t="shared" si="226"/>
        <v>'2012'</v>
      </c>
      <c r="AO613" s="5">
        <f t="shared" si="227"/>
        <v>9</v>
      </c>
      <c r="AP613" s="1" t="str">
        <f t="shared" si="228"/>
        <v>'9'</v>
      </c>
      <c r="AQ613" s="1" t="str">
        <f t="shared" si="229"/>
        <v>'mon'</v>
      </c>
      <c r="AR613" t="str">
        <f t="shared" si="230"/>
        <v>63.13</v>
      </c>
      <c r="AS613" s="1" t="str">
        <f t="shared" si="231"/>
        <v>'30 days')</v>
      </c>
    </row>
    <row r="614" spans="1:45" x14ac:dyDescent="0.25">
      <c r="A614" t="s">
        <v>53</v>
      </c>
      <c r="B614" t="s">
        <v>137</v>
      </c>
      <c r="C614" t="s">
        <v>21</v>
      </c>
      <c r="D614" t="s">
        <v>22</v>
      </c>
      <c r="E614" t="s">
        <v>23</v>
      </c>
      <c r="F614" s="1">
        <v>40831</v>
      </c>
      <c r="G614">
        <v>573025262</v>
      </c>
      <c r="H614" s="1">
        <v>40861</v>
      </c>
      <c r="I614">
        <v>9764</v>
      </c>
      <c r="J614" t="s">
        <v>24</v>
      </c>
      <c r="K614" t="s">
        <v>25</v>
      </c>
      <c r="L614" t="s">
        <v>2148</v>
      </c>
      <c r="M614" t="s">
        <v>2149</v>
      </c>
      <c r="N614" t="s">
        <v>2150</v>
      </c>
      <c r="O614">
        <v>2011</v>
      </c>
      <c r="P614">
        <v>10</v>
      </c>
      <c r="Q614" t="s">
        <v>29</v>
      </c>
      <c r="R614" t="s">
        <v>30</v>
      </c>
      <c r="S614" t="s">
        <v>276</v>
      </c>
      <c r="U614" s="1" t="str">
        <f t="shared" si="209"/>
        <v>('Asia'</v>
      </c>
      <c r="V614" s="3" t="str">
        <f t="shared" si="210"/>
        <v>'Maldives'</v>
      </c>
      <c r="W614" s="3" t="str">
        <f t="shared" si="211"/>
        <v>'Cosmetics'</v>
      </c>
      <c r="X614" s="3" t="str">
        <f t="shared" si="212"/>
        <v>'Offline'</v>
      </c>
      <c r="Y614" s="3" t="str">
        <f t="shared" si="213"/>
        <v>'M'</v>
      </c>
      <c r="Z614" s="1" t="str">
        <f t="shared" si="214"/>
        <v>2011-10-15</v>
      </c>
      <c r="AA614" s="1" t="s">
        <v>4140</v>
      </c>
      <c r="AB614" s="1" t="str">
        <f t="shared" si="215"/>
        <v>'2011-10-15'</v>
      </c>
      <c r="AC614" s="3">
        <f t="shared" si="216"/>
        <v>573025262</v>
      </c>
      <c r="AD614" s="1" t="str">
        <f t="shared" si="217"/>
        <v>2011-11-14</v>
      </c>
      <c r="AE614" s="1" t="s">
        <v>4807</v>
      </c>
      <c r="AF614" s="1" t="str">
        <f t="shared" si="218"/>
        <v>'2011-11-14'</v>
      </c>
      <c r="AG614">
        <f t="shared" si="219"/>
        <v>9764</v>
      </c>
      <c r="AH614" s="1" t="str">
        <f t="shared" si="220"/>
        <v>437.2</v>
      </c>
      <c r="AI614" t="str">
        <f t="shared" si="221"/>
        <v>263.33</v>
      </c>
      <c r="AJ614" s="1" t="str">
        <f t="shared" si="222"/>
        <v>4268820.8</v>
      </c>
      <c r="AK614" t="str">
        <f t="shared" si="223"/>
        <v>2571154.12</v>
      </c>
      <c r="AL614" s="1" t="str">
        <f t="shared" si="224"/>
        <v>1697666.68</v>
      </c>
      <c r="AM614" s="4">
        <f t="shared" si="225"/>
        <v>2011</v>
      </c>
      <c r="AN614" s="1" t="str">
        <f t="shared" si="226"/>
        <v>'2011'</v>
      </c>
      <c r="AO614" s="5">
        <f t="shared" si="227"/>
        <v>10</v>
      </c>
      <c r="AP614" s="1" t="str">
        <f t="shared" si="228"/>
        <v>'10'</v>
      </c>
      <c r="AQ614" s="1" t="str">
        <f t="shared" si="229"/>
        <v>'fri'</v>
      </c>
      <c r="AR614" t="str">
        <f t="shared" si="230"/>
        <v>173.87</v>
      </c>
      <c r="AS614" s="1" t="str">
        <f t="shared" si="231"/>
        <v>'30 days')</v>
      </c>
    </row>
    <row r="615" spans="1:45" x14ac:dyDescent="0.25">
      <c r="A615" t="s">
        <v>63</v>
      </c>
      <c r="B615" t="s">
        <v>1106</v>
      </c>
      <c r="C615" t="s">
        <v>123</v>
      </c>
      <c r="D615" t="s">
        <v>22</v>
      </c>
      <c r="E615" t="s">
        <v>45</v>
      </c>
      <c r="F615" s="1">
        <v>41512</v>
      </c>
      <c r="G615">
        <v>663065516</v>
      </c>
      <c r="H615" s="1">
        <v>41526</v>
      </c>
      <c r="I615">
        <v>4676</v>
      </c>
      <c r="J615" t="s">
        <v>124</v>
      </c>
      <c r="K615" t="s">
        <v>125</v>
      </c>
      <c r="L615" t="s">
        <v>2151</v>
      </c>
      <c r="M615" t="s">
        <v>2152</v>
      </c>
      <c r="N615" t="s">
        <v>2153</v>
      </c>
      <c r="O615">
        <v>2013</v>
      </c>
      <c r="P615">
        <v>8</v>
      </c>
      <c r="Q615" t="s">
        <v>41</v>
      </c>
      <c r="R615" t="s">
        <v>129</v>
      </c>
      <c r="S615" t="s">
        <v>290</v>
      </c>
      <c r="U615" s="1" t="str">
        <f t="shared" si="209"/>
        <v>('Sub-Saharan Africa'</v>
      </c>
      <c r="V615" s="3" t="str">
        <f t="shared" si="210"/>
        <v>'Djibouti'</v>
      </c>
      <c r="W615" s="3" t="str">
        <f t="shared" si="211"/>
        <v>'Household'</v>
      </c>
      <c r="X615" s="3" t="str">
        <f t="shared" si="212"/>
        <v>'Offline'</v>
      </c>
      <c r="Y615" s="3" t="str">
        <f t="shared" si="213"/>
        <v>'C'</v>
      </c>
      <c r="Z615" s="1" t="str">
        <f t="shared" si="214"/>
        <v>2013-08-26</v>
      </c>
      <c r="AA615" s="1" t="s">
        <v>4141</v>
      </c>
      <c r="AB615" s="1" t="str">
        <f t="shared" si="215"/>
        <v>'2013-08-26'</v>
      </c>
      <c r="AC615" s="3">
        <f t="shared" si="216"/>
        <v>663065516</v>
      </c>
      <c r="AD615" s="1" t="str">
        <f t="shared" si="217"/>
        <v>2013-09-09</v>
      </c>
      <c r="AE615" s="1" t="s">
        <v>4808</v>
      </c>
      <c r="AF615" s="1" t="str">
        <f t="shared" si="218"/>
        <v>'2013-09-09'</v>
      </c>
      <c r="AG615">
        <f t="shared" si="219"/>
        <v>4676</v>
      </c>
      <c r="AH615" s="1" t="str">
        <f t="shared" si="220"/>
        <v>668.27</v>
      </c>
      <c r="AI615" t="str">
        <f t="shared" si="221"/>
        <v>502.54</v>
      </c>
      <c r="AJ615" s="1" t="str">
        <f t="shared" si="222"/>
        <v>3124830.52</v>
      </c>
      <c r="AK615" t="str">
        <f t="shared" si="223"/>
        <v>2349877.04</v>
      </c>
      <c r="AL615" s="1" t="str">
        <f t="shared" si="224"/>
        <v>774953.48</v>
      </c>
      <c r="AM615" s="4">
        <f t="shared" si="225"/>
        <v>2013</v>
      </c>
      <c r="AN615" s="1" t="str">
        <f t="shared" si="226"/>
        <v>'2013'</v>
      </c>
      <c r="AO615" s="5">
        <f t="shared" si="227"/>
        <v>8</v>
      </c>
      <c r="AP615" s="1" t="str">
        <f t="shared" si="228"/>
        <v>'8'</v>
      </c>
      <c r="AQ615" s="1" t="str">
        <f t="shared" si="229"/>
        <v>'sun'</v>
      </c>
      <c r="AR615" t="str">
        <f t="shared" si="230"/>
        <v>165.72999999999996</v>
      </c>
      <c r="AS615" s="1" t="str">
        <f t="shared" si="231"/>
        <v>'14 days')</v>
      </c>
    </row>
    <row r="616" spans="1:45" x14ac:dyDescent="0.25">
      <c r="A616" t="s">
        <v>53</v>
      </c>
      <c r="B616" t="s">
        <v>1193</v>
      </c>
      <c r="C616" t="s">
        <v>157</v>
      </c>
      <c r="D616" t="s">
        <v>35</v>
      </c>
      <c r="E616" t="s">
        <v>23</v>
      </c>
      <c r="F616" s="1">
        <v>42783</v>
      </c>
      <c r="G616">
        <v>866004025</v>
      </c>
      <c r="H616" s="1">
        <v>42798</v>
      </c>
      <c r="I616">
        <v>8691</v>
      </c>
      <c r="J616" t="s">
        <v>158</v>
      </c>
      <c r="K616" t="s">
        <v>159</v>
      </c>
      <c r="L616" t="s">
        <v>2154</v>
      </c>
      <c r="M616" t="s">
        <v>2155</v>
      </c>
      <c r="N616" t="s">
        <v>2156</v>
      </c>
      <c r="O616">
        <v>2017</v>
      </c>
      <c r="P616">
        <v>2</v>
      </c>
      <c r="Q616" t="s">
        <v>163</v>
      </c>
      <c r="R616" t="s">
        <v>164</v>
      </c>
      <c r="S616" t="s">
        <v>74</v>
      </c>
      <c r="U616" s="1" t="str">
        <f t="shared" si="209"/>
        <v>('Asia'</v>
      </c>
      <c r="V616" s="3" t="str">
        <f t="shared" si="210"/>
        <v>'Tajikistan'</v>
      </c>
      <c r="W616" s="3" t="str">
        <f t="shared" si="211"/>
        <v>'Beverages'</v>
      </c>
      <c r="X616" s="3" t="str">
        <f t="shared" si="212"/>
        <v>'Online'</v>
      </c>
      <c r="Y616" s="3" t="str">
        <f t="shared" si="213"/>
        <v>'M'</v>
      </c>
      <c r="Z616" s="1" t="str">
        <f t="shared" si="214"/>
        <v>2017-02-17</v>
      </c>
      <c r="AA616" s="1" t="s">
        <v>4081</v>
      </c>
      <c r="AB616" s="1" t="str">
        <f t="shared" si="215"/>
        <v>'2017-02-17'</v>
      </c>
      <c r="AC616" s="3">
        <f t="shared" si="216"/>
        <v>866004025</v>
      </c>
      <c r="AD616" s="1" t="str">
        <f t="shared" si="217"/>
        <v>2017-03-04</v>
      </c>
      <c r="AE616" s="1" t="s">
        <v>4809</v>
      </c>
      <c r="AF616" s="1" t="str">
        <f t="shared" si="218"/>
        <v>'2017-03-04'</v>
      </c>
      <c r="AG616">
        <f t="shared" si="219"/>
        <v>8691</v>
      </c>
      <c r="AH616" s="1" t="str">
        <f t="shared" si="220"/>
        <v>47.45</v>
      </c>
      <c r="AI616" t="str">
        <f t="shared" si="221"/>
        <v>31.79</v>
      </c>
      <c r="AJ616" s="1" t="str">
        <f t="shared" si="222"/>
        <v>412387.95</v>
      </c>
      <c r="AK616" t="str">
        <f t="shared" si="223"/>
        <v>276286.89</v>
      </c>
      <c r="AL616" s="1" t="str">
        <f t="shared" si="224"/>
        <v>136101.06</v>
      </c>
      <c r="AM616" s="4">
        <f t="shared" si="225"/>
        <v>2017</v>
      </c>
      <c r="AN616" s="1" t="str">
        <f t="shared" si="226"/>
        <v>'2017'</v>
      </c>
      <c r="AO616" s="5">
        <f t="shared" si="227"/>
        <v>2</v>
      </c>
      <c r="AP616" s="1" t="str">
        <f t="shared" si="228"/>
        <v>'2'</v>
      </c>
      <c r="AQ616" s="1" t="str">
        <f t="shared" si="229"/>
        <v>'thur'</v>
      </c>
      <c r="AR616" t="str">
        <f t="shared" si="230"/>
        <v>15.660000000000004</v>
      </c>
      <c r="AS616" s="1" t="str">
        <f t="shared" si="231"/>
        <v>'15 days')</v>
      </c>
    </row>
    <row r="617" spans="1:45" x14ac:dyDescent="0.25">
      <c r="A617" t="s">
        <v>53</v>
      </c>
      <c r="B617" t="s">
        <v>2157</v>
      </c>
      <c r="C617" t="s">
        <v>44</v>
      </c>
      <c r="D617" t="s">
        <v>35</v>
      </c>
      <c r="E617" t="s">
        <v>66</v>
      </c>
      <c r="F617" s="1">
        <v>40470</v>
      </c>
      <c r="G617">
        <v>306889617</v>
      </c>
      <c r="H617" s="1">
        <v>40472</v>
      </c>
      <c r="I617">
        <v>4312</v>
      </c>
      <c r="J617" t="s">
        <v>46</v>
      </c>
      <c r="K617" t="s">
        <v>47</v>
      </c>
      <c r="L617" t="s">
        <v>2158</v>
      </c>
      <c r="M617" t="s">
        <v>2159</v>
      </c>
      <c r="N617" t="s">
        <v>2160</v>
      </c>
      <c r="O617">
        <v>2010</v>
      </c>
      <c r="P617">
        <v>10</v>
      </c>
      <c r="Q617" t="s">
        <v>72</v>
      </c>
      <c r="R617" t="s">
        <v>51</v>
      </c>
      <c r="S617" t="s">
        <v>379</v>
      </c>
      <c r="U617" s="1" t="str">
        <f t="shared" si="209"/>
        <v>('Asia'</v>
      </c>
      <c r="V617" s="3" t="str">
        <f t="shared" si="210"/>
        <v>'Sri Lanka'</v>
      </c>
      <c r="W617" s="3" t="str">
        <f t="shared" si="211"/>
        <v>'Baby Food'</v>
      </c>
      <c r="X617" s="3" t="str">
        <f t="shared" si="212"/>
        <v>'Online'</v>
      </c>
      <c r="Y617" s="3" t="str">
        <f t="shared" si="213"/>
        <v>'H'</v>
      </c>
      <c r="Z617" s="1" t="str">
        <f t="shared" si="214"/>
        <v>2010-10-19</v>
      </c>
      <c r="AA617" s="1" t="s">
        <v>3797</v>
      </c>
      <c r="AB617" s="1" t="str">
        <f t="shared" si="215"/>
        <v>'2010-10-19'</v>
      </c>
      <c r="AC617" s="3">
        <f t="shared" si="216"/>
        <v>306889617</v>
      </c>
      <c r="AD617" s="1" t="str">
        <f t="shared" si="217"/>
        <v>2010-10-21</v>
      </c>
      <c r="AE617" s="1" t="s">
        <v>3687</v>
      </c>
      <c r="AF617" s="1" t="str">
        <f t="shared" si="218"/>
        <v>'2010-10-21'</v>
      </c>
      <c r="AG617">
        <f t="shared" si="219"/>
        <v>4312</v>
      </c>
      <c r="AH617" s="1" t="str">
        <f t="shared" si="220"/>
        <v>255.28</v>
      </c>
      <c r="AI617" t="str">
        <f t="shared" si="221"/>
        <v>159.42</v>
      </c>
      <c r="AJ617" s="1" t="str">
        <f t="shared" si="222"/>
        <v>1100767.36</v>
      </c>
      <c r="AK617" t="str">
        <f t="shared" si="223"/>
        <v>687419.04</v>
      </c>
      <c r="AL617" s="1" t="str">
        <f t="shared" si="224"/>
        <v>413348.32</v>
      </c>
      <c r="AM617" s="4">
        <f t="shared" si="225"/>
        <v>2010</v>
      </c>
      <c r="AN617" s="1" t="str">
        <f t="shared" si="226"/>
        <v>'2010'</v>
      </c>
      <c r="AO617" s="5">
        <f t="shared" si="227"/>
        <v>10</v>
      </c>
      <c r="AP617" s="1" t="str">
        <f t="shared" si="228"/>
        <v>'10'</v>
      </c>
      <c r="AQ617" s="1" t="str">
        <f t="shared" si="229"/>
        <v>'mon'</v>
      </c>
      <c r="AR617" t="str">
        <f t="shared" si="230"/>
        <v>95.86</v>
      </c>
      <c r="AS617" s="1" t="str">
        <f t="shared" si="231"/>
        <v>'2 days')</v>
      </c>
    </row>
    <row r="618" spans="1:45" x14ac:dyDescent="0.25">
      <c r="A618" t="s">
        <v>75</v>
      </c>
      <c r="B618" t="s">
        <v>87</v>
      </c>
      <c r="C618" t="s">
        <v>186</v>
      </c>
      <c r="D618" t="s">
        <v>35</v>
      </c>
      <c r="E618" t="s">
        <v>23</v>
      </c>
      <c r="F618" s="1">
        <v>41850</v>
      </c>
      <c r="G618">
        <v>431083619</v>
      </c>
      <c r="H618" s="1">
        <v>41861</v>
      </c>
      <c r="I618">
        <v>6077</v>
      </c>
      <c r="J618" t="s">
        <v>187</v>
      </c>
      <c r="K618" t="s">
        <v>188</v>
      </c>
      <c r="L618" t="s">
        <v>2161</v>
      </c>
      <c r="M618" t="s">
        <v>2162</v>
      </c>
      <c r="N618" t="s">
        <v>2163</v>
      </c>
      <c r="O618">
        <v>2014</v>
      </c>
      <c r="P618">
        <v>7</v>
      </c>
      <c r="Q618" t="s">
        <v>85</v>
      </c>
      <c r="R618" t="s">
        <v>192</v>
      </c>
      <c r="S618" t="s">
        <v>165</v>
      </c>
      <c r="U618" s="1" t="str">
        <f t="shared" si="209"/>
        <v>('Europe'</v>
      </c>
      <c r="V618" s="3" t="str">
        <f t="shared" si="210"/>
        <v>'Montenegro'</v>
      </c>
      <c r="W618" s="3" t="str">
        <f t="shared" si="211"/>
        <v>'Personal Care'</v>
      </c>
      <c r="X618" s="3" t="str">
        <f t="shared" si="212"/>
        <v>'Online'</v>
      </c>
      <c r="Y618" s="3" t="str">
        <f t="shared" si="213"/>
        <v>'M'</v>
      </c>
      <c r="Z618" s="1" t="str">
        <f t="shared" si="214"/>
        <v>2014-07-30</v>
      </c>
      <c r="AA618" s="1" t="s">
        <v>3734</v>
      </c>
      <c r="AB618" s="1" t="str">
        <f t="shared" si="215"/>
        <v>'2014-07-30'</v>
      </c>
      <c r="AC618" s="3">
        <f t="shared" si="216"/>
        <v>431083619</v>
      </c>
      <c r="AD618" s="1" t="str">
        <f t="shared" si="217"/>
        <v>2014-08-10</v>
      </c>
      <c r="AE618" s="1" t="s">
        <v>3876</v>
      </c>
      <c r="AF618" s="1" t="str">
        <f t="shared" si="218"/>
        <v>'2014-08-10'</v>
      </c>
      <c r="AG618">
        <f t="shared" si="219"/>
        <v>6077</v>
      </c>
      <c r="AH618" s="1" t="str">
        <f t="shared" si="220"/>
        <v>81.73</v>
      </c>
      <c r="AI618" t="str">
        <f t="shared" si="221"/>
        <v>56.67</v>
      </c>
      <c r="AJ618" s="1" t="str">
        <f t="shared" si="222"/>
        <v>496673.21</v>
      </c>
      <c r="AK618" t="str">
        <f t="shared" si="223"/>
        <v>344383.59</v>
      </c>
      <c r="AL618" s="1" t="str">
        <f t="shared" si="224"/>
        <v>152289.62</v>
      </c>
      <c r="AM618" s="4">
        <f t="shared" si="225"/>
        <v>2014</v>
      </c>
      <c r="AN618" s="1" t="str">
        <f t="shared" si="226"/>
        <v>'2014'</v>
      </c>
      <c r="AO618" s="5">
        <f t="shared" si="227"/>
        <v>7</v>
      </c>
      <c r="AP618" s="1" t="str">
        <f t="shared" si="228"/>
        <v>'7'</v>
      </c>
      <c r="AQ618" s="1" t="str">
        <f t="shared" si="229"/>
        <v>'tue'</v>
      </c>
      <c r="AR618" t="str">
        <f t="shared" si="230"/>
        <v>25.06</v>
      </c>
      <c r="AS618" s="1" t="str">
        <f t="shared" si="231"/>
        <v>'11 days')</v>
      </c>
    </row>
    <row r="619" spans="1:45" x14ac:dyDescent="0.25">
      <c r="A619" t="s">
        <v>19</v>
      </c>
      <c r="B619" t="s">
        <v>533</v>
      </c>
      <c r="C619" t="s">
        <v>186</v>
      </c>
      <c r="D619" t="s">
        <v>35</v>
      </c>
      <c r="E619" t="s">
        <v>66</v>
      </c>
      <c r="F619" s="1">
        <v>42145</v>
      </c>
      <c r="G619">
        <v>954259860</v>
      </c>
      <c r="H619" s="1">
        <v>42159</v>
      </c>
      <c r="I619">
        <v>5553</v>
      </c>
      <c r="J619" t="s">
        <v>187</v>
      </c>
      <c r="K619" t="s">
        <v>188</v>
      </c>
      <c r="L619" t="s">
        <v>2164</v>
      </c>
      <c r="M619" t="s">
        <v>2165</v>
      </c>
      <c r="N619" t="s">
        <v>2166</v>
      </c>
      <c r="O619">
        <v>2015</v>
      </c>
      <c r="P619">
        <v>5</v>
      </c>
      <c r="Q619" t="s">
        <v>94</v>
      </c>
      <c r="R619" t="s">
        <v>192</v>
      </c>
      <c r="S619" t="s">
        <v>290</v>
      </c>
      <c r="U619" s="1" t="str">
        <f t="shared" si="209"/>
        <v>('Middle East and North Africa'</v>
      </c>
      <c r="V619" s="3" t="str">
        <f t="shared" si="210"/>
        <v>'United Arab Emirates'</v>
      </c>
      <c r="W619" s="3" t="str">
        <f t="shared" si="211"/>
        <v>'Personal Care'</v>
      </c>
      <c r="X619" s="3" t="str">
        <f t="shared" si="212"/>
        <v>'Online'</v>
      </c>
      <c r="Y619" s="3" t="str">
        <f t="shared" si="213"/>
        <v>'H'</v>
      </c>
      <c r="Z619" s="1" t="str">
        <f t="shared" si="214"/>
        <v>2015-05-21</v>
      </c>
      <c r="AA619" s="1" t="s">
        <v>4142</v>
      </c>
      <c r="AB619" s="1" t="str">
        <f t="shared" si="215"/>
        <v>'2015-05-21'</v>
      </c>
      <c r="AC619" s="3">
        <f t="shared" si="216"/>
        <v>954259860</v>
      </c>
      <c r="AD619" s="1" t="str">
        <f t="shared" si="217"/>
        <v>2015-06-04</v>
      </c>
      <c r="AE619" s="1" t="s">
        <v>3926</v>
      </c>
      <c r="AF619" s="1" t="str">
        <f t="shared" si="218"/>
        <v>'2015-06-04'</v>
      </c>
      <c r="AG619">
        <f t="shared" si="219"/>
        <v>5553</v>
      </c>
      <c r="AH619" s="1" t="str">
        <f t="shared" si="220"/>
        <v>81.73</v>
      </c>
      <c r="AI619" t="str">
        <f t="shared" si="221"/>
        <v>56.67</v>
      </c>
      <c r="AJ619" s="1" t="str">
        <f t="shared" si="222"/>
        <v>453846.69</v>
      </c>
      <c r="AK619" t="str">
        <f t="shared" si="223"/>
        <v>314688.51</v>
      </c>
      <c r="AL619" s="1" t="str">
        <f t="shared" si="224"/>
        <v>139158.18</v>
      </c>
      <c r="AM619" s="4">
        <f t="shared" si="225"/>
        <v>2015</v>
      </c>
      <c r="AN619" s="1" t="str">
        <f t="shared" si="226"/>
        <v>'2015'</v>
      </c>
      <c r="AO619" s="5">
        <f t="shared" si="227"/>
        <v>5</v>
      </c>
      <c r="AP619" s="1" t="str">
        <f t="shared" si="228"/>
        <v>'5'</v>
      </c>
      <c r="AQ619" s="1" t="str">
        <f t="shared" si="229"/>
        <v>'wed'</v>
      </c>
      <c r="AR619" t="str">
        <f t="shared" si="230"/>
        <v>25.06</v>
      </c>
      <c r="AS619" s="1" t="str">
        <f t="shared" si="231"/>
        <v>'14 days')</v>
      </c>
    </row>
    <row r="620" spans="1:45" x14ac:dyDescent="0.25">
      <c r="A620" t="s">
        <v>97</v>
      </c>
      <c r="B620" t="s">
        <v>1080</v>
      </c>
      <c r="C620" t="s">
        <v>186</v>
      </c>
      <c r="D620" t="s">
        <v>22</v>
      </c>
      <c r="E620" t="s">
        <v>45</v>
      </c>
      <c r="F620" s="1">
        <v>42495</v>
      </c>
      <c r="G620">
        <v>312404668</v>
      </c>
      <c r="H620" s="1">
        <v>42542</v>
      </c>
      <c r="I620">
        <v>6338</v>
      </c>
      <c r="J620" t="s">
        <v>187</v>
      </c>
      <c r="K620" t="s">
        <v>188</v>
      </c>
      <c r="L620" t="s">
        <v>2167</v>
      </c>
      <c r="M620" t="s">
        <v>2168</v>
      </c>
      <c r="N620" t="s">
        <v>2169</v>
      </c>
      <c r="O620">
        <v>2016</v>
      </c>
      <c r="P620">
        <v>5</v>
      </c>
      <c r="Q620" t="s">
        <v>94</v>
      </c>
      <c r="R620" t="s">
        <v>192</v>
      </c>
      <c r="S620" t="s">
        <v>238</v>
      </c>
      <c r="U620" s="1" t="str">
        <f t="shared" si="209"/>
        <v>('Central America and the Caribbean'</v>
      </c>
      <c r="V620" s="3" t="str">
        <f t="shared" si="210"/>
        <v>'Dominican Republic'</v>
      </c>
      <c r="W620" s="3" t="str">
        <f t="shared" si="211"/>
        <v>'Personal Care'</v>
      </c>
      <c r="X620" s="3" t="str">
        <f t="shared" si="212"/>
        <v>'Offline'</v>
      </c>
      <c r="Y620" s="3" t="str">
        <f t="shared" si="213"/>
        <v>'C'</v>
      </c>
      <c r="Z620" s="1" t="str">
        <f t="shared" si="214"/>
        <v>2016-05-05</v>
      </c>
      <c r="AA620" s="1" t="s">
        <v>4143</v>
      </c>
      <c r="AB620" s="1" t="str">
        <f t="shared" si="215"/>
        <v>'2016-05-05'</v>
      </c>
      <c r="AC620" s="3">
        <f t="shared" si="216"/>
        <v>312404668</v>
      </c>
      <c r="AD620" s="1" t="str">
        <f t="shared" si="217"/>
        <v>2016-06-21</v>
      </c>
      <c r="AE620" s="1" t="s">
        <v>4810</v>
      </c>
      <c r="AF620" s="1" t="str">
        <f t="shared" si="218"/>
        <v>'2016-06-21'</v>
      </c>
      <c r="AG620">
        <f t="shared" si="219"/>
        <v>6338</v>
      </c>
      <c r="AH620" s="1" t="str">
        <f t="shared" si="220"/>
        <v>81.73</v>
      </c>
      <c r="AI620" t="str">
        <f t="shared" si="221"/>
        <v>56.67</v>
      </c>
      <c r="AJ620" s="1" t="str">
        <f t="shared" si="222"/>
        <v>518004.74</v>
      </c>
      <c r="AK620" t="str">
        <f t="shared" si="223"/>
        <v>359174.46</v>
      </c>
      <c r="AL620" s="1" t="str">
        <f t="shared" si="224"/>
        <v>158830.28</v>
      </c>
      <c r="AM620" s="4">
        <f t="shared" si="225"/>
        <v>2016</v>
      </c>
      <c r="AN620" s="1" t="str">
        <f t="shared" si="226"/>
        <v>'2016'</v>
      </c>
      <c r="AO620" s="5">
        <f t="shared" si="227"/>
        <v>5</v>
      </c>
      <c r="AP620" s="1" t="str">
        <f t="shared" si="228"/>
        <v>'5'</v>
      </c>
      <c r="AQ620" s="1" t="str">
        <f t="shared" si="229"/>
        <v>'wed'</v>
      </c>
      <c r="AR620" t="str">
        <f t="shared" si="230"/>
        <v>25.06</v>
      </c>
      <c r="AS620" s="1" t="str">
        <f t="shared" si="231"/>
        <v>'47 days')</v>
      </c>
    </row>
    <row r="621" spans="1:45" x14ac:dyDescent="0.25">
      <c r="A621" t="s">
        <v>63</v>
      </c>
      <c r="B621" t="s">
        <v>980</v>
      </c>
      <c r="C621" t="s">
        <v>148</v>
      </c>
      <c r="D621" t="s">
        <v>22</v>
      </c>
      <c r="E621" t="s">
        <v>45</v>
      </c>
      <c r="F621" s="1">
        <v>40282</v>
      </c>
      <c r="G621">
        <v>611816871</v>
      </c>
      <c r="H621" s="1">
        <v>40314</v>
      </c>
      <c r="I621">
        <v>9063</v>
      </c>
      <c r="J621" t="s">
        <v>149</v>
      </c>
      <c r="K621" t="s">
        <v>150</v>
      </c>
      <c r="L621" t="s">
        <v>2170</v>
      </c>
      <c r="M621" t="s">
        <v>2171</v>
      </c>
      <c r="N621" t="s">
        <v>2172</v>
      </c>
      <c r="O621">
        <v>2010</v>
      </c>
      <c r="P621">
        <v>4</v>
      </c>
      <c r="Q621" t="s">
        <v>85</v>
      </c>
      <c r="R621" t="s">
        <v>154</v>
      </c>
      <c r="S621" t="s">
        <v>62</v>
      </c>
      <c r="U621" s="1" t="str">
        <f t="shared" si="209"/>
        <v>('Sub-Saharan Africa'</v>
      </c>
      <c r="V621" s="3" t="str">
        <f t="shared" si="210"/>
        <v>'Seychelles '</v>
      </c>
      <c r="W621" s="3" t="str">
        <f t="shared" si="211"/>
        <v>'Office Supplies'</v>
      </c>
      <c r="X621" s="3" t="str">
        <f t="shared" si="212"/>
        <v>'Offline'</v>
      </c>
      <c r="Y621" s="3" t="str">
        <f t="shared" si="213"/>
        <v>'C'</v>
      </c>
      <c r="Z621" s="1" t="str">
        <f t="shared" si="214"/>
        <v>2010-04-14</v>
      </c>
      <c r="AA621" s="1" t="s">
        <v>4144</v>
      </c>
      <c r="AB621" s="1" t="str">
        <f t="shared" si="215"/>
        <v>'2010-04-14'</v>
      </c>
      <c r="AC621" s="3">
        <f t="shared" si="216"/>
        <v>611816871</v>
      </c>
      <c r="AD621" s="1" t="str">
        <f t="shared" si="217"/>
        <v>2010-05-16</v>
      </c>
      <c r="AE621" s="1" t="s">
        <v>4811</v>
      </c>
      <c r="AF621" s="1" t="str">
        <f t="shared" si="218"/>
        <v>'2010-05-16'</v>
      </c>
      <c r="AG621">
        <f t="shared" si="219"/>
        <v>9063</v>
      </c>
      <c r="AH621" s="1" t="str">
        <f t="shared" si="220"/>
        <v>651.21</v>
      </c>
      <c r="AI621" t="str">
        <f t="shared" si="221"/>
        <v>524.96</v>
      </c>
      <c r="AJ621" s="1" t="str">
        <f t="shared" si="222"/>
        <v>5901916.23</v>
      </c>
      <c r="AK621" t="str">
        <f t="shared" si="223"/>
        <v>4757712.48</v>
      </c>
      <c r="AL621" s="1" t="str">
        <f t="shared" si="224"/>
        <v>1144203.75</v>
      </c>
      <c r="AM621" s="4">
        <f t="shared" si="225"/>
        <v>2010</v>
      </c>
      <c r="AN621" s="1" t="str">
        <f t="shared" si="226"/>
        <v>'2010'</v>
      </c>
      <c r="AO621" s="5">
        <f t="shared" si="227"/>
        <v>4</v>
      </c>
      <c r="AP621" s="1" t="str">
        <f t="shared" si="228"/>
        <v>'4'</v>
      </c>
      <c r="AQ621" s="1" t="str">
        <f t="shared" si="229"/>
        <v>'tue'</v>
      </c>
      <c r="AR621" t="str">
        <f t="shared" si="230"/>
        <v>126.25</v>
      </c>
      <c r="AS621" s="1" t="str">
        <f t="shared" si="231"/>
        <v>'32 days')</v>
      </c>
    </row>
    <row r="622" spans="1:45" x14ac:dyDescent="0.25">
      <c r="A622" t="s">
        <v>75</v>
      </c>
      <c r="B622" t="s">
        <v>410</v>
      </c>
      <c r="C622" t="s">
        <v>148</v>
      </c>
      <c r="D622" t="s">
        <v>35</v>
      </c>
      <c r="E622" t="s">
        <v>45</v>
      </c>
      <c r="F622" s="1">
        <v>41573</v>
      </c>
      <c r="G622">
        <v>879107797</v>
      </c>
      <c r="H622" s="1">
        <v>41580</v>
      </c>
      <c r="I622">
        <v>6388</v>
      </c>
      <c r="J622" t="s">
        <v>149</v>
      </c>
      <c r="K622" t="s">
        <v>150</v>
      </c>
      <c r="L622" t="s">
        <v>2173</v>
      </c>
      <c r="M622" t="s">
        <v>2174</v>
      </c>
      <c r="N622" t="s">
        <v>2175</v>
      </c>
      <c r="O622">
        <v>2013</v>
      </c>
      <c r="P622">
        <v>10</v>
      </c>
      <c r="Q622" t="s">
        <v>29</v>
      </c>
      <c r="R622" t="s">
        <v>154</v>
      </c>
      <c r="S622" t="s">
        <v>333</v>
      </c>
      <c r="U622" s="1" t="str">
        <f t="shared" si="209"/>
        <v>('Europe'</v>
      </c>
      <c r="V622" s="3" t="str">
        <f t="shared" si="210"/>
        <v>'Iceland'</v>
      </c>
      <c r="W622" s="3" t="str">
        <f t="shared" si="211"/>
        <v>'Office Supplies'</v>
      </c>
      <c r="X622" s="3" t="str">
        <f t="shared" si="212"/>
        <v>'Online'</v>
      </c>
      <c r="Y622" s="3" t="str">
        <f t="shared" si="213"/>
        <v>'C'</v>
      </c>
      <c r="Z622" s="1" t="str">
        <f t="shared" si="214"/>
        <v>2013-10-26</v>
      </c>
      <c r="AA622" s="1" t="s">
        <v>3996</v>
      </c>
      <c r="AB622" s="1" t="str">
        <f t="shared" si="215"/>
        <v>'2013-10-26'</v>
      </c>
      <c r="AC622" s="3">
        <f t="shared" si="216"/>
        <v>879107797</v>
      </c>
      <c r="AD622" s="1" t="str">
        <f t="shared" si="217"/>
        <v>2013-11-02</v>
      </c>
      <c r="AE622" s="1" t="s">
        <v>4812</v>
      </c>
      <c r="AF622" s="1" t="str">
        <f t="shared" si="218"/>
        <v>'2013-11-02'</v>
      </c>
      <c r="AG622">
        <f t="shared" si="219"/>
        <v>6388</v>
      </c>
      <c r="AH622" s="1" t="str">
        <f t="shared" si="220"/>
        <v>651.21</v>
      </c>
      <c r="AI622" t="str">
        <f t="shared" si="221"/>
        <v>524.96</v>
      </c>
      <c r="AJ622" s="1" t="str">
        <f t="shared" si="222"/>
        <v>4159929.48</v>
      </c>
      <c r="AK622" t="str">
        <f t="shared" si="223"/>
        <v>3353444.48</v>
      </c>
      <c r="AL622" s="1" t="str">
        <f t="shared" si="224"/>
        <v>806485.0</v>
      </c>
      <c r="AM622" s="4">
        <f t="shared" si="225"/>
        <v>2013</v>
      </c>
      <c r="AN622" s="1" t="str">
        <f t="shared" si="226"/>
        <v>'2013'</v>
      </c>
      <c r="AO622" s="5">
        <f t="shared" si="227"/>
        <v>10</v>
      </c>
      <c r="AP622" s="1" t="str">
        <f t="shared" si="228"/>
        <v>'10'</v>
      </c>
      <c r="AQ622" s="1" t="str">
        <f t="shared" si="229"/>
        <v>'fri'</v>
      </c>
      <c r="AR622" t="str">
        <f t="shared" si="230"/>
        <v>126.25</v>
      </c>
      <c r="AS622" s="1" t="str">
        <f t="shared" si="231"/>
        <v>'7 days')</v>
      </c>
    </row>
    <row r="623" spans="1:45" x14ac:dyDescent="0.25">
      <c r="A623" t="s">
        <v>63</v>
      </c>
      <c r="B623" t="s">
        <v>786</v>
      </c>
      <c r="C623" t="s">
        <v>34</v>
      </c>
      <c r="D623" t="s">
        <v>22</v>
      </c>
      <c r="E623" t="s">
        <v>45</v>
      </c>
      <c r="F623" s="1">
        <v>40380</v>
      </c>
      <c r="G623">
        <v>211201274</v>
      </c>
      <c r="H623" s="1">
        <v>40430</v>
      </c>
      <c r="I623">
        <v>8005</v>
      </c>
      <c r="J623" t="s">
        <v>36</v>
      </c>
      <c r="K623" t="s">
        <v>37</v>
      </c>
      <c r="L623" t="s">
        <v>2176</v>
      </c>
      <c r="M623" t="s">
        <v>2177</v>
      </c>
      <c r="N623" t="s">
        <v>2178</v>
      </c>
      <c r="O623">
        <v>2010</v>
      </c>
      <c r="P623">
        <v>7</v>
      </c>
      <c r="Q623" t="s">
        <v>85</v>
      </c>
      <c r="R623" t="s">
        <v>42</v>
      </c>
      <c r="S623" t="s">
        <v>246</v>
      </c>
      <c r="U623" s="1" t="str">
        <f t="shared" si="209"/>
        <v>('Sub-Saharan Africa'</v>
      </c>
      <c r="V623" s="3" t="str">
        <f t="shared" si="210"/>
        <v>'Nigeria'</v>
      </c>
      <c r="W623" s="3" t="str">
        <f t="shared" si="211"/>
        <v>'Vegetables'</v>
      </c>
      <c r="X623" s="3" t="str">
        <f t="shared" si="212"/>
        <v>'Offline'</v>
      </c>
      <c r="Y623" s="3" t="str">
        <f t="shared" si="213"/>
        <v>'C'</v>
      </c>
      <c r="Z623" s="1" t="str">
        <f t="shared" si="214"/>
        <v>2010-07-21</v>
      </c>
      <c r="AA623" s="1" t="s">
        <v>4145</v>
      </c>
      <c r="AB623" s="1" t="str">
        <f t="shared" si="215"/>
        <v>'2010-07-21'</v>
      </c>
      <c r="AC623" s="3">
        <f t="shared" si="216"/>
        <v>211201274</v>
      </c>
      <c r="AD623" s="1" t="str">
        <f t="shared" si="217"/>
        <v>2010-09-09</v>
      </c>
      <c r="AE623" s="1" t="s">
        <v>4813</v>
      </c>
      <c r="AF623" s="1" t="str">
        <f t="shared" si="218"/>
        <v>'2010-09-09'</v>
      </c>
      <c r="AG623">
        <f t="shared" si="219"/>
        <v>8005</v>
      </c>
      <c r="AH623" s="1" t="str">
        <f t="shared" si="220"/>
        <v>154.06</v>
      </c>
      <c r="AI623" t="str">
        <f t="shared" si="221"/>
        <v>90.93</v>
      </c>
      <c r="AJ623" s="1" t="str">
        <f t="shared" si="222"/>
        <v>1233250.3</v>
      </c>
      <c r="AK623" t="str">
        <f t="shared" si="223"/>
        <v>727894.65</v>
      </c>
      <c r="AL623" s="1" t="str">
        <f t="shared" si="224"/>
        <v>505355.65</v>
      </c>
      <c r="AM623" s="4">
        <f t="shared" si="225"/>
        <v>2010</v>
      </c>
      <c r="AN623" s="1" t="str">
        <f t="shared" si="226"/>
        <v>'2010'</v>
      </c>
      <c r="AO623" s="5">
        <f t="shared" si="227"/>
        <v>7</v>
      </c>
      <c r="AP623" s="1" t="str">
        <f t="shared" si="228"/>
        <v>'7'</v>
      </c>
      <c r="AQ623" s="1" t="str">
        <f t="shared" si="229"/>
        <v>'tue'</v>
      </c>
      <c r="AR623" t="str">
        <f t="shared" si="230"/>
        <v>63.13</v>
      </c>
      <c r="AS623" s="1" t="str">
        <f t="shared" si="231"/>
        <v>'50 days')</v>
      </c>
    </row>
    <row r="624" spans="1:45" x14ac:dyDescent="0.25">
      <c r="A624" t="s">
        <v>63</v>
      </c>
      <c r="B624" t="s">
        <v>452</v>
      </c>
      <c r="C624" t="s">
        <v>65</v>
      </c>
      <c r="D624" t="s">
        <v>35</v>
      </c>
      <c r="E624" t="s">
        <v>66</v>
      </c>
      <c r="F624" s="1">
        <v>42164</v>
      </c>
      <c r="G624">
        <v>925333631</v>
      </c>
      <c r="H624" s="1">
        <v>42210</v>
      </c>
      <c r="I624">
        <v>5639</v>
      </c>
      <c r="J624" t="s">
        <v>67</v>
      </c>
      <c r="K624" t="s">
        <v>68</v>
      </c>
      <c r="L624" t="s">
        <v>2179</v>
      </c>
      <c r="M624" t="s">
        <v>2180</v>
      </c>
      <c r="N624" t="s">
        <v>2181</v>
      </c>
      <c r="O624">
        <v>2015</v>
      </c>
      <c r="P624">
        <v>6</v>
      </c>
      <c r="Q624" t="s">
        <v>72</v>
      </c>
      <c r="R624" t="s">
        <v>73</v>
      </c>
      <c r="S624" t="s">
        <v>281</v>
      </c>
      <c r="U624" s="1" t="str">
        <f t="shared" si="209"/>
        <v>('Sub-Saharan Africa'</v>
      </c>
      <c r="V624" s="3" t="str">
        <f t="shared" si="210"/>
        <v>'Rwanda'</v>
      </c>
      <c r="W624" s="3" t="str">
        <f t="shared" si="211"/>
        <v>'Fruits'</v>
      </c>
      <c r="X624" s="3" t="str">
        <f t="shared" si="212"/>
        <v>'Online'</v>
      </c>
      <c r="Y624" s="3" t="str">
        <f t="shared" si="213"/>
        <v>'H'</v>
      </c>
      <c r="Z624" s="1" t="str">
        <f t="shared" si="214"/>
        <v>2015-06-09</v>
      </c>
      <c r="AA624" s="1" t="s">
        <v>4146</v>
      </c>
      <c r="AB624" s="1" t="str">
        <f t="shared" si="215"/>
        <v>'2015-06-09'</v>
      </c>
      <c r="AC624" s="3">
        <f t="shared" si="216"/>
        <v>925333631</v>
      </c>
      <c r="AD624" s="1" t="str">
        <f t="shared" si="217"/>
        <v>2015-07-25</v>
      </c>
      <c r="AE624" s="1" t="s">
        <v>3885</v>
      </c>
      <c r="AF624" s="1" t="str">
        <f t="shared" si="218"/>
        <v>'2015-07-25'</v>
      </c>
      <c r="AG624">
        <f t="shared" si="219"/>
        <v>5639</v>
      </c>
      <c r="AH624" s="1" t="str">
        <f t="shared" si="220"/>
        <v>9.33</v>
      </c>
      <c r="AI624" t="str">
        <f t="shared" si="221"/>
        <v>6.92</v>
      </c>
      <c r="AJ624" s="1" t="str">
        <f t="shared" si="222"/>
        <v>52611.87</v>
      </c>
      <c r="AK624" t="str">
        <f t="shared" si="223"/>
        <v>39021.88</v>
      </c>
      <c r="AL624" s="1" t="str">
        <f t="shared" si="224"/>
        <v>13589.99</v>
      </c>
      <c r="AM624" s="4">
        <f t="shared" si="225"/>
        <v>2015</v>
      </c>
      <c r="AN624" s="1" t="str">
        <f t="shared" si="226"/>
        <v>'2015'</v>
      </c>
      <c r="AO624" s="5">
        <f t="shared" si="227"/>
        <v>6</v>
      </c>
      <c r="AP624" s="1" t="str">
        <f t="shared" si="228"/>
        <v>'6'</v>
      </c>
      <c r="AQ624" s="1" t="str">
        <f t="shared" si="229"/>
        <v>'mon'</v>
      </c>
      <c r="AR624" t="str">
        <f t="shared" si="230"/>
        <v>2.41</v>
      </c>
      <c r="AS624" s="1" t="str">
        <f t="shared" si="231"/>
        <v>'46 days')</v>
      </c>
    </row>
    <row r="625" spans="1:45" x14ac:dyDescent="0.25">
      <c r="A625" t="s">
        <v>75</v>
      </c>
      <c r="B625" t="s">
        <v>728</v>
      </c>
      <c r="C625" t="s">
        <v>114</v>
      </c>
      <c r="D625" t="s">
        <v>22</v>
      </c>
      <c r="E625" t="s">
        <v>45</v>
      </c>
      <c r="F625" s="1">
        <v>40332</v>
      </c>
      <c r="G625">
        <v>909053695</v>
      </c>
      <c r="H625" s="1">
        <v>40356</v>
      </c>
      <c r="I625">
        <v>8044</v>
      </c>
      <c r="J625" t="s">
        <v>115</v>
      </c>
      <c r="K625" t="s">
        <v>116</v>
      </c>
      <c r="L625" t="s">
        <v>2182</v>
      </c>
      <c r="M625" t="s">
        <v>2183</v>
      </c>
      <c r="N625" t="s">
        <v>2184</v>
      </c>
      <c r="O625">
        <v>2010</v>
      </c>
      <c r="P625">
        <v>6</v>
      </c>
      <c r="Q625" t="s">
        <v>94</v>
      </c>
      <c r="R625" t="s">
        <v>120</v>
      </c>
      <c r="S625" t="s">
        <v>146</v>
      </c>
      <c r="U625" s="1" t="str">
        <f t="shared" si="209"/>
        <v>('Europe'</v>
      </c>
      <c r="V625" s="3" t="str">
        <f t="shared" si="210"/>
        <v>'Hungary'</v>
      </c>
      <c r="W625" s="3" t="str">
        <f t="shared" si="211"/>
        <v>'Snacks'</v>
      </c>
      <c r="X625" s="3" t="str">
        <f t="shared" si="212"/>
        <v>'Offline'</v>
      </c>
      <c r="Y625" s="3" t="str">
        <f t="shared" si="213"/>
        <v>'C'</v>
      </c>
      <c r="Z625" s="1" t="str">
        <f t="shared" si="214"/>
        <v>2010-06-03</v>
      </c>
      <c r="AA625" s="1" t="s">
        <v>4147</v>
      </c>
      <c r="AB625" s="1" t="str">
        <f t="shared" si="215"/>
        <v>'2010-06-03'</v>
      </c>
      <c r="AC625" s="3">
        <f t="shared" si="216"/>
        <v>909053695</v>
      </c>
      <c r="AD625" s="1" t="str">
        <f t="shared" si="217"/>
        <v>2010-06-27</v>
      </c>
      <c r="AE625" s="1" t="s">
        <v>4814</v>
      </c>
      <c r="AF625" s="1" t="str">
        <f t="shared" si="218"/>
        <v>'2010-06-27'</v>
      </c>
      <c r="AG625">
        <f t="shared" si="219"/>
        <v>8044</v>
      </c>
      <c r="AH625" s="1" t="str">
        <f t="shared" si="220"/>
        <v>152.58</v>
      </c>
      <c r="AI625" t="str">
        <f t="shared" si="221"/>
        <v>97.44</v>
      </c>
      <c r="AJ625" s="1" t="str">
        <f t="shared" si="222"/>
        <v>1227353.52</v>
      </c>
      <c r="AK625" t="str">
        <f t="shared" si="223"/>
        <v>783807.36</v>
      </c>
      <c r="AL625" s="1" t="str">
        <f t="shared" si="224"/>
        <v>443546.16</v>
      </c>
      <c r="AM625" s="4">
        <f t="shared" si="225"/>
        <v>2010</v>
      </c>
      <c r="AN625" s="1" t="str">
        <f t="shared" si="226"/>
        <v>'2010'</v>
      </c>
      <c r="AO625" s="5">
        <f t="shared" si="227"/>
        <v>6</v>
      </c>
      <c r="AP625" s="1" t="str">
        <f t="shared" si="228"/>
        <v>'6'</v>
      </c>
      <c r="AQ625" s="1" t="str">
        <f t="shared" si="229"/>
        <v>'wed'</v>
      </c>
      <c r="AR625" t="str">
        <f t="shared" si="230"/>
        <v>55.140000000000015</v>
      </c>
      <c r="AS625" s="1" t="str">
        <f t="shared" si="231"/>
        <v>'24 days')</v>
      </c>
    </row>
    <row r="626" spans="1:45" x14ac:dyDescent="0.25">
      <c r="A626" t="s">
        <v>75</v>
      </c>
      <c r="B626" t="s">
        <v>264</v>
      </c>
      <c r="C626" t="s">
        <v>44</v>
      </c>
      <c r="D626" t="s">
        <v>35</v>
      </c>
      <c r="E626" t="s">
        <v>138</v>
      </c>
      <c r="F626" s="1">
        <v>42507</v>
      </c>
      <c r="G626">
        <v>370222795</v>
      </c>
      <c r="H626" s="1">
        <v>42532</v>
      </c>
      <c r="I626">
        <v>6007</v>
      </c>
      <c r="J626" t="s">
        <v>46</v>
      </c>
      <c r="K626" t="s">
        <v>47</v>
      </c>
      <c r="L626" t="s">
        <v>2185</v>
      </c>
      <c r="M626" t="s">
        <v>2186</v>
      </c>
      <c r="N626" t="s">
        <v>2187</v>
      </c>
      <c r="O626">
        <v>2016</v>
      </c>
      <c r="P626">
        <v>5</v>
      </c>
      <c r="Q626" t="s">
        <v>72</v>
      </c>
      <c r="R626" t="s">
        <v>51</v>
      </c>
      <c r="S626" t="s">
        <v>170</v>
      </c>
      <c r="U626" s="1" t="str">
        <f t="shared" si="209"/>
        <v>('Europe'</v>
      </c>
      <c r="V626" s="3" t="str">
        <f t="shared" si="210"/>
        <v>'Belarus'</v>
      </c>
      <c r="W626" s="3" t="str">
        <f t="shared" si="211"/>
        <v>'Baby Food'</v>
      </c>
      <c r="X626" s="3" t="str">
        <f t="shared" si="212"/>
        <v>'Online'</v>
      </c>
      <c r="Y626" s="3" t="str">
        <f t="shared" si="213"/>
        <v>'L'</v>
      </c>
      <c r="Z626" s="1" t="str">
        <f t="shared" si="214"/>
        <v>2016-05-17</v>
      </c>
      <c r="AA626" s="1" t="s">
        <v>4148</v>
      </c>
      <c r="AB626" s="1" t="str">
        <f t="shared" si="215"/>
        <v>'2016-05-17'</v>
      </c>
      <c r="AC626" s="3">
        <f t="shared" si="216"/>
        <v>370222795</v>
      </c>
      <c r="AD626" s="1" t="str">
        <f t="shared" si="217"/>
        <v>2016-06-11</v>
      </c>
      <c r="AE626" s="1" t="s">
        <v>4815</v>
      </c>
      <c r="AF626" s="1" t="str">
        <f t="shared" si="218"/>
        <v>'2016-06-11'</v>
      </c>
      <c r="AG626">
        <f t="shared" si="219"/>
        <v>6007</v>
      </c>
      <c r="AH626" s="1" t="str">
        <f t="shared" si="220"/>
        <v>255.28</v>
      </c>
      <c r="AI626" t="str">
        <f t="shared" si="221"/>
        <v>159.42</v>
      </c>
      <c r="AJ626" s="1" t="str">
        <f t="shared" si="222"/>
        <v>1533466.96</v>
      </c>
      <c r="AK626" t="str">
        <f t="shared" si="223"/>
        <v>957635.94</v>
      </c>
      <c r="AL626" s="1" t="str">
        <f t="shared" si="224"/>
        <v>575831.02</v>
      </c>
      <c r="AM626" s="4">
        <f t="shared" si="225"/>
        <v>2016</v>
      </c>
      <c r="AN626" s="1" t="str">
        <f t="shared" si="226"/>
        <v>'2016'</v>
      </c>
      <c r="AO626" s="5">
        <f t="shared" si="227"/>
        <v>5</v>
      </c>
      <c r="AP626" s="1" t="str">
        <f t="shared" si="228"/>
        <v>'5'</v>
      </c>
      <c r="AQ626" s="1" t="str">
        <f t="shared" si="229"/>
        <v>'mon'</v>
      </c>
      <c r="AR626" t="str">
        <f t="shared" si="230"/>
        <v>95.86</v>
      </c>
      <c r="AS626" s="1" t="str">
        <f t="shared" si="231"/>
        <v>'25 days')</v>
      </c>
    </row>
    <row r="627" spans="1:45" x14ac:dyDescent="0.25">
      <c r="A627" t="s">
        <v>63</v>
      </c>
      <c r="B627" t="s">
        <v>419</v>
      </c>
      <c r="C627" t="s">
        <v>21</v>
      </c>
      <c r="D627" t="s">
        <v>22</v>
      </c>
      <c r="E627" t="s">
        <v>66</v>
      </c>
      <c r="F627" s="1">
        <v>41489</v>
      </c>
      <c r="G627">
        <v>487014758</v>
      </c>
      <c r="H627" s="1">
        <v>41516</v>
      </c>
      <c r="I627">
        <v>7344</v>
      </c>
      <c r="J627" t="s">
        <v>24</v>
      </c>
      <c r="K627" t="s">
        <v>25</v>
      </c>
      <c r="L627" t="s">
        <v>2188</v>
      </c>
      <c r="M627" t="s">
        <v>2189</v>
      </c>
      <c r="N627" t="s">
        <v>2190</v>
      </c>
      <c r="O627">
        <v>2013</v>
      </c>
      <c r="P627">
        <v>8</v>
      </c>
      <c r="Q627" t="s">
        <v>29</v>
      </c>
      <c r="R627" t="s">
        <v>30</v>
      </c>
      <c r="S627" t="s">
        <v>395</v>
      </c>
      <c r="U627" s="1" t="str">
        <f t="shared" si="209"/>
        <v>('Sub-Saharan Africa'</v>
      </c>
      <c r="V627" s="3" t="str">
        <f t="shared" si="210"/>
        <v>'South Sudan'</v>
      </c>
      <c r="W627" s="3" t="str">
        <f t="shared" si="211"/>
        <v>'Cosmetics'</v>
      </c>
      <c r="X627" s="3" t="str">
        <f t="shared" si="212"/>
        <v>'Offline'</v>
      </c>
      <c r="Y627" s="3" t="str">
        <f t="shared" si="213"/>
        <v>'H'</v>
      </c>
      <c r="Z627" s="1" t="str">
        <f t="shared" si="214"/>
        <v>2013-08-03</v>
      </c>
      <c r="AA627" s="1" t="s">
        <v>3629</v>
      </c>
      <c r="AB627" s="1" t="str">
        <f t="shared" si="215"/>
        <v>'2013-08-03'</v>
      </c>
      <c r="AC627" s="3">
        <f t="shared" si="216"/>
        <v>487014758</v>
      </c>
      <c r="AD627" s="1" t="str">
        <f t="shared" si="217"/>
        <v>2013-08-30</v>
      </c>
      <c r="AE627" s="1" t="s">
        <v>4225</v>
      </c>
      <c r="AF627" s="1" t="str">
        <f t="shared" si="218"/>
        <v>'2013-08-30'</v>
      </c>
      <c r="AG627">
        <f t="shared" si="219"/>
        <v>7344</v>
      </c>
      <c r="AH627" s="1" t="str">
        <f t="shared" si="220"/>
        <v>437.2</v>
      </c>
      <c r="AI627" t="str">
        <f t="shared" si="221"/>
        <v>263.33</v>
      </c>
      <c r="AJ627" s="1" t="str">
        <f t="shared" si="222"/>
        <v>3210796.8</v>
      </c>
      <c r="AK627" t="str">
        <f t="shared" si="223"/>
        <v>1933895.52</v>
      </c>
      <c r="AL627" s="1" t="str">
        <f t="shared" si="224"/>
        <v>1276901.28</v>
      </c>
      <c r="AM627" s="4">
        <f t="shared" si="225"/>
        <v>2013</v>
      </c>
      <c r="AN627" s="1" t="str">
        <f t="shared" si="226"/>
        <v>'2013'</v>
      </c>
      <c r="AO627" s="5">
        <f t="shared" si="227"/>
        <v>8</v>
      </c>
      <c r="AP627" s="1" t="str">
        <f t="shared" si="228"/>
        <v>'8'</v>
      </c>
      <c r="AQ627" s="1" t="str">
        <f t="shared" si="229"/>
        <v>'fri'</v>
      </c>
      <c r="AR627" t="str">
        <f t="shared" si="230"/>
        <v>173.87</v>
      </c>
      <c r="AS627" s="1" t="str">
        <f t="shared" si="231"/>
        <v>'27 days')</v>
      </c>
    </row>
    <row r="628" spans="1:45" x14ac:dyDescent="0.25">
      <c r="A628" t="s">
        <v>75</v>
      </c>
      <c r="B628" t="s">
        <v>847</v>
      </c>
      <c r="C628" t="s">
        <v>34</v>
      </c>
      <c r="D628" t="s">
        <v>35</v>
      </c>
      <c r="E628" t="s">
        <v>23</v>
      </c>
      <c r="F628" s="1">
        <v>41532</v>
      </c>
      <c r="G628">
        <v>257915914</v>
      </c>
      <c r="H628" s="1">
        <v>41553</v>
      </c>
      <c r="I628">
        <v>1905</v>
      </c>
      <c r="J628" t="s">
        <v>36</v>
      </c>
      <c r="K628" t="s">
        <v>37</v>
      </c>
      <c r="L628" t="s">
        <v>2191</v>
      </c>
      <c r="M628" t="s">
        <v>2192</v>
      </c>
      <c r="N628" t="s">
        <v>2193</v>
      </c>
      <c r="O628">
        <v>2013</v>
      </c>
      <c r="P628">
        <v>9</v>
      </c>
      <c r="Q628" t="s">
        <v>135</v>
      </c>
      <c r="R628" t="s">
        <v>42</v>
      </c>
      <c r="S628" t="s">
        <v>113</v>
      </c>
      <c r="U628" s="1" t="str">
        <f t="shared" si="209"/>
        <v>('Europe'</v>
      </c>
      <c r="V628" s="3" t="str">
        <f t="shared" si="210"/>
        <v>'Andorra'</v>
      </c>
      <c r="W628" s="3" t="str">
        <f t="shared" si="211"/>
        <v>'Vegetables'</v>
      </c>
      <c r="X628" s="3" t="str">
        <f t="shared" si="212"/>
        <v>'Online'</v>
      </c>
      <c r="Y628" s="3" t="str">
        <f t="shared" si="213"/>
        <v>'M'</v>
      </c>
      <c r="Z628" s="1" t="str">
        <f t="shared" si="214"/>
        <v>2013-09-15</v>
      </c>
      <c r="AA628" s="1" t="s">
        <v>4149</v>
      </c>
      <c r="AB628" s="1" t="str">
        <f t="shared" si="215"/>
        <v>'2013-09-15'</v>
      </c>
      <c r="AC628" s="3">
        <f t="shared" si="216"/>
        <v>257915914</v>
      </c>
      <c r="AD628" s="1" t="str">
        <f t="shared" si="217"/>
        <v>2013-10-06</v>
      </c>
      <c r="AE628" s="1" t="s">
        <v>4816</v>
      </c>
      <c r="AF628" s="1" t="str">
        <f t="shared" si="218"/>
        <v>'2013-10-06'</v>
      </c>
      <c r="AG628">
        <f t="shared" si="219"/>
        <v>1905</v>
      </c>
      <c r="AH628" s="1" t="str">
        <f t="shared" si="220"/>
        <v>154.06</v>
      </c>
      <c r="AI628" t="str">
        <f t="shared" si="221"/>
        <v>90.93</v>
      </c>
      <c r="AJ628" s="1" t="str">
        <f t="shared" si="222"/>
        <v>293484.3</v>
      </c>
      <c r="AK628" t="str">
        <f t="shared" si="223"/>
        <v>173221.65</v>
      </c>
      <c r="AL628" s="1" t="str">
        <f t="shared" si="224"/>
        <v>120262.65</v>
      </c>
      <c r="AM628" s="4">
        <f t="shared" si="225"/>
        <v>2013</v>
      </c>
      <c r="AN628" s="1" t="str">
        <f t="shared" si="226"/>
        <v>'2013'</v>
      </c>
      <c r="AO628" s="5">
        <f t="shared" si="227"/>
        <v>9</v>
      </c>
      <c r="AP628" s="1" t="str">
        <f t="shared" si="228"/>
        <v>'9'</v>
      </c>
      <c r="AQ628" s="1" t="str">
        <f t="shared" si="229"/>
        <v>'sat'</v>
      </c>
      <c r="AR628" t="str">
        <f t="shared" si="230"/>
        <v>63.13</v>
      </c>
      <c r="AS628" s="1" t="str">
        <f t="shared" si="231"/>
        <v>'21 days')</v>
      </c>
    </row>
    <row r="629" spans="1:45" x14ac:dyDescent="0.25">
      <c r="A629" t="s">
        <v>53</v>
      </c>
      <c r="B629" t="s">
        <v>54</v>
      </c>
      <c r="C629" t="s">
        <v>213</v>
      </c>
      <c r="D629" t="s">
        <v>22</v>
      </c>
      <c r="E629" t="s">
        <v>23</v>
      </c>
      <c r="F629" s="1">
        <v>40361</v>
      </c>
      <c r="G629">
        <v>551725089</v>
      </c>
      <c r="H629" s="1">
        <v>40400</v>
      </c>
      <c r="I629">
        <v>6569</v>
      </c>
      <c r="J629" t="s">
        <v>214</v>
      </c>
      <c r="K629" t="s">
        <v>215</v>
      </c>
      <c r="L629" t="s">
        <v>2194</v>
      </c>
      <c r="M629" t="s">
        <v>2195</v>
      </c>
      <c r="N629" t="s">
        <v>2196</v>
      </c>
      <c r="O629">
        <v>2010</v>
      </c>
      <c r="P629">
        <v>7</v>
      </c>
      <c r="Q629" t="s">
        <v>163</v>
      </c>
      <c r="R629" t="s">
        <v>219</v>
      </c>
      <c r="S629" t="s">
        <v>52</v>
      </c>
      <c r="U629" s="1" t="str">
        <f t="shared" si="209"/>
        <v>('Asia'</v>
      </c>
      <c r="V629" s="3" t="str">
        <f t="shared" si="210"/>
        <v>'Japan'</v>
      </c>
      <c r="W629" s="3" t="str">
        <f t="shared" si="211"/>
        <v>'Meat'</v>
      </c>
      <c r="X629" s="3" t="str">
        <f t="shared" si="212"/>
        <v>'Offline'</v>
      </c>
      <c r="Y629" s="3" t="str">
        <f t="shared" si="213"/>
        <v>'M'</v>
      </c>
      <c r="Z629" s="1" t="str">
        <f t="shared" si="214"/>
        <v>2010-07-02</v>
      </c>
      <c r="AA629" s="1" t="s">
        <v>3741</v>
      </c>
      <c r="AB629" s="1" t="str">
        <f t="shared" si="215"/>
        <v>'2010-07-02'</v>
      </c>
      <c r="AC629" s="3">
        <f t="shared" si="216"/>
        <v>551725089</v>
      </c>
      <c r="AD629" s="1" t="str">
        <f t="shared" si="217"/>
        <v>2010-08-10</v>
      </c>
      <c r="AE629" s="1" t="s">
        <v>4817</v>
      </c>
      <c r="AF629" s="1" t="str">
        <f t="shared" si="218"/>
        <v>'2010-08-10'</v>
      </c>
      <c r="AG629">
        <f t="shared" si="219"/>
        <v>6569</v>
      </c>
      <c r="AH629" s="1" t="str">
        <f t="shared" si="220"/>
        <v>421.89</v>
      </c>
      <c r="AI629" t="str">
        <f t="shared" si="221"/>
        <v>364.69</v>
      </c>
      <c r="AJ629" s="1" t="str">
        <f t="shared" si="222"/>
        <v>2771395.41</v>
      </c>
      <c r="AK629" t="str">
        <f t="shared" si="223"/>
        <v>2395648.61</v>
      </c>
      <c r="AL629" s="1" t="str">
        <f t="shared" si="224"/>
        <v>375746.8</v>
      </c>
      <c r="AM629" s="4">
        <f t="shared" si="225"/>
        <v>2010</v>
      </c>
      <c r="AN629" s="1" t="str">
        <f t="shared" si="226"/>
        <v>'2010'</v>
      </c>
      <c r="AO629" s="5">
        <f t="shared" si="227"/>
        <v>7</v>
      </c>
      <c r="AP629" s="1" t="str">
        <f t="shared" si="228"/>
        <v>'7'</v>
      </c>
      <c r="AQ629" s="1" t="str">
        <f t="shared" si="229"/>
        <v>'thur'</v>
      </c>
      <c r="AR629" t="str">
        <f t="shared" si="230"/>
        <v>57.19999999999999</v>
      </c>
      <c r="AS629" s="1" t="str">
        <f t="shared" si="231"/>
        <v>'39 days')</v>
      </c>
    </row>
    <row r="630" spans="1:45" x14ac:dyDescent="0.25">
      <c r="A630" t="s">
        <v>97</v>
      </c>
      <c r="B630" t="s">
        <v>477</v>
      </c>
      <c r="C630" t="s">
        <v>213</v>
      </c>
      <c r="D630" t="s">
        <v>22</v>
      </c>
      <c r="E630" t="s">
        <v>138</v>
      </c>
      <c r="F630" s="1">
        <v>41626</v>
      </c>
      <c r="G630">
        <v>957553613</v>
      </c>
      <c r="H630" s="1">
        <v>41649</v>
      </c>
      <c r="I630">
        <v>248</v>
      </c>
      <c r="J630" t="s">
        <v>214</v>
      </c>
      <c r="K630" t="s">
        <v>215</v>
      </c>
      <c r="L630" t="s">
        <v>2197</v>
      </c>
      <c r="M630" t="s">
        <v>2198</v>
      </c>
      <c r="N630" t="s">
        <v>2199</v>
      </c>
      <c r="O630">
        <v>2013</v>
      </c>
      <c r="P630">
        <v>12</v>
      </c>
      <c r="Q630" t="s">
        <v>85</v>
      </c>
      <c r="R630" t="s">
        <v>219</v>
      </c>
      <c r="S630" t="s">
        <v>485</v>
      </c>
      <c r="U630" s="1" t="str">
        <f t="shared" si="209"/>
        <v>('Central America and the Caribbean'</v>
      </c>
      <c r="V630" s="3" t="str">
        <f t="shared" si="210"/>
        <v>'El Salvador'</v>
      </c>
      <c r="W630" s="3" t="str">
        <f t="shared" si="211"/>
        <v>'Meat'</v>
      </c>
      <c r="X630" s="3" t="str">
        <f t="shared" si="212"/>
        <v>'Offline'</v>
      </c>
      <c r="Y630" s="3" t="str">
        <f t="shared" si="213"/>
        <v>'L'</v>
      </c>
      <c r="Z630" s="1" t="str">
        <f t="shared" si="214"/>
        <v>2013-12-18</v>
      </c>
      <c r="AA630" s="1" t="s">
        <v>4150</v>
      </c>
      <c r="AB630" s="1" t="str">
        <f t="shared" si="215"/>
        <v>'2013-12-18'</v>
      </c>
      <c r="AC630" s="3">
        <f t="shared" si="216"/>
        <v>957553613</v>
      </c>
      <c r="AD630" s="1" t="str">
        <f t="shared" si="217"/>
        <v>2014-01-10</v>
      </c>
      <c r="AE630" s="1" t="s">
        <v>3720</v>
      </c>
      <c r="AF630" s="1" t="str">
        <f t="shared" si="218"/>
        <v>'2014-01-10'</v>
      </c>
      <c r="AG630">
        <f t="shared" si="219"/>
        <v>248</v>
      </c>
      <c r="AH630" s="1" t="str">
        <f t="shared" si="220"/>
        <v>421.89</v>
      </c>
      <c r="AI630" t="str">
        <f t="shared" si="221"/>
        <v>364.69</v>
      </c>
      <c r="AJ630" s="1" t="str">
        <f t="shared" si="222"/>
        <v>104628.72</v>
      </c>
      <c r="AK630" t="str">
        <f t="shared" si="223"/>
        <v>90443.12</v>
      </c>
      <c r="AL630" s="1" t="str">
        <f t="shared" si="224"/>
        <v>14185.6</v>
      </c>
      <c r="AM630" s="4">
        <f t="shared" si="225"/>
        <v>2013</v>
      </c>
      <c r="AN630" s="1" t="str">
        <f t="shared" si="226"/>
        <v>'2013'</v>
      </c>
      <c r="AO630" s="5">
        <f t="shared" si="227"/>
        <v>12</v>
      </c>
      <c r="AP630" s="1" t="str">
        <f t="shared" si="228"/>
        <v>'12'</v>
      </c>
      <c r="AQ630" s="1" t="str">
        <f t="shared" si="229"/>
        <v>'tue'</v>
      </c>
      <c r="AR630" t="str">
        <f t="shared" si="230"/>
        <v>57.19999999999999</v>
      </c>
      <c r="AS630" s="1" t="str">
        <f t="shared" si="231"/>
        <v>'23 days')</v>
      </c>
    </row>
    <row r="631" spans="1:45" x14ac:dyDescent="0.25">
      <c r="A631" t="s">
        <v>63</v>
      </c>
      <c r="B631" t="s">
        <v>448</v>
      </c>
      <c r="C631" t="s">
        <v>148</v>
      </c>
      <c r="D631" t="s">
        <v>22</v>
      </c>
      <c r="E631" t="s">
        <v>138</v>
      </c>
      <c r="F631" s="1">
        <v>42448</v>
      </c>
      <c r="G631">
        <v>234825313</v>
      </c>
      <c r="H631" s="1">
        <v>42452</v>
      </c>
      <c r="I631">
        <v>8883</v>
      </c>
      <c r="J631" t="s">
        <v>149</v>
      </c>
      <c r="K631" t="s">
        <v>150</v>
      </c>
      <c r="L631" t="s">
        <v>2200</v>
      </c>
      <c r="M631" t="s">
        <v>2201</v>
      </c>
      <c r="N631" t="s">
        <v>2202</v>
      </c>
      <c r="O631">
        <v>2016</v>
      </c>
      <c r="P631">
        <v>3</v>
      </c>
      <c r="Q631" t="s">
        <v>29</v>
      </c>
      <c r="R631" t="s">
        <v>154</v>
      </c>
      <c r="S631" t="s">
        <v>306</v>
      </c>
      <c r="U631" s="1" t="str">
        <f t="shared" si="209"/>
        <v>('Sub-Saharan Africa'</v>
      </c>
      <c r="V631" s="3" t="str">
        <f t="shared" si="210"/>
        <v>'Kenya'</v>
      </c>
      <c r="W631" s="3" t="str">
        <f t="shared" si="211"/>
        <v>'Office Supplies'</v>
      </c>
      <c r="X631" s="3" t="str">
        <f t="shared" si="212"/>
        <v>'Offline'</v>
      </c>
      <c r="Y631" s="3" t="str">
        <f t="shared" si="213"/>
        <v>'L'</v>
      </c>
      <c r="Z631" s="1" t="str">
        <f t="shared" si="214"/>
        <v>2016-03-19</v>
      </c>
      <c r="AA631" s="1" t="s">
        <v>4151</v>
      </c>
      <c r="AB631" s="1" t="str">
        <f t="shared" si="215"/>
        <v>'2016-03-19'</v>
      </c>
      <c r="AC631" s="3">
        <f t="shared" si="216"/>
        <v>234825313</v>
      </c>
      <c r="AD631" s="1" t="str">
        <f t="shared" si="217"/>
        <v>2016-03-23</v>
      </c>
      <c r="AE631" s="1" t="s">
        <v>4818</v>
      </c>
      <c r="AF631" s="1" t="str">
        <f t="shared" si="218"/>
        <v>'2016-03-23'</v>
      </c>
      <c r="AG631">
        <f t="shared" si="219"/>
        <v>8883</v>
      </c>
      <c r="AH631" s="1" t="str">
        <f t="shared" si="220"/>
        <v>651.21</v>
      </c>
      <c r="AI631" t="str">
        <f t="shared" si="221"/>
        <v>524.96</v>
      </c>
      <c r="AJ631" s="1" t="str">
        <f t="shared" si="222"/>
        <v>5784698.43</v>
      </c>
      <c r="AK631" t="str">
        <f t="shared" si="223"/>
        <v>4663219.68</v>
      </c>
      <c r="AL631" s="1" t="str">
        <f t="shared" si="224"/>
        <v>1121478.75</v>
      </c>
      <c r="AM631" s="4">
        <f t="shared" si="225"/>
        <v>2016</v>
      </c>
      <c r="AN631" s="1" t="str">
        <f t="shared" si="226"/>
        <v>'2016'</v>
      </c>
      <c r="AO631" s="5">
        <f t="shared" si="227"/>
        <v>3</v>
      </c>
      <c r="AP631" s="1" t="str">
        <f t="shared" si="228"/>
        <v>'3'</v>
      </c>
      <c r="AQ631" s="1" t="str">
        <f t="shared" si="229"/>
        <v>'fri'</v>
      </c>
      <c r="AR631" t="str">
        <f t="shared" si="230"/>
        <v>126.25</v>
      </c>
      <c r="AS631" s="1" t="str">
        <f t="shared" si="231"/>
        <v>'4 days')</v>
      </c>
    </row>
    <row r="632" spans="1:45" x14ac:dyDescent="0.25">
      <c r="A632" t="s">
        <v>75</v>
      </c>
      <c r="B632" t="s">
        <v>2117</v>
      </c>
      <c r="C632" t="s">
        <v>114</v>
      </c>
      <c r="D632" t="s">
        <v>35</v>
      </c>
      <c r="E632" t="s">
        <v>23</v>
      </c>
      <c r="F632" s="1">
        <v>40338</v>
      </c>
      <c r="G632">
        <v>363276517</v>
      </c>
      <c r="H632" s="1">
        <v>40368</v>
      </c>
      <c r="I632">
        <v>449</v>
      </c>
      <c r="J632" t="s">
        <v>115</v>
      </c>
      <c r="K632" t="s">
        <v>116</v>
      </c>
      <c r="L632" t="s">
        <v>2203</v>
      </c>
      <c r="M632" t="s">
        <v>2204</v>
      </c>
      <c r="N632" t="s">
        <v>2205</v>
      </c>
      <c r="O632">
        <v>2010</v>
      </c>
      <c r="P632">
        <v>6</v>
      </c>
      <c r="Q632" t="s">
        <v>85</v>
      </c>
      <c r="R632" t="s">
        <v>120</v>
      </c>
      <c r="S632" t="s">
        <v>276</v>
      </c>
      <c r="U632" s="1" t="str">
        <f t="shared" si="209"/>
        <v>('Europe'</v>
      </c>
      <c r="V632" s="3" t="str">
        <f t="shared" si="210"/>
        <v>'Bosnia and Herzegovina'</v>
      </c>
      <c r="W632" s="3" t="str">
        <f t="shared" si="211"/>
        <v>'Snacks'</v>
      </c>
      <c r="X632" s="3" t="str">
        <f t="shared" si="212"/>
        <v>'Online'</v>
      </c>
      <c r="Y632" s="3" t="str">
        <f t="shared" si="213"/>
        <v>'M'</v>
      </c>
      <c r="Z632" s="1" t="str">
        <f t="shared" si="214"/>
        <v>2010-06-09</v>
      </c>
      <c r="AA632" s="1" t="s">
        <v>4152</v>
      </c>
      <c r="AB632" s="1" t="str">
        <f t="shared" si="215"/>
        <v>'2010-06-09'</v>
      </c>
      <c r="AC632" s="3">
        <f t="shared" si="216"/>
        <v>363276517</v>
      </c>
      <c r="AD632" s="1" t="str">
        <f t="shared" si="217"/>
        <v>2010-07-09</v>
      </c>
      <c r="AE632" s="1" t="s">
        <v>4819</v>
      </c>
      <c r="AF632" s="1" t="str">
        <f t="shared" si="218"/>
        <v>'2010-07-09'</v>
      </c>
      <c r="AG632">
        <f t="shared" si="219"/>
        <v>449</v>
      </c>
      <c r="AH632" s="1" t="str">
        <f t="shared" si="220"/>
        <v>152.58</v>
      </c>
      <c r="AI632" t="str">
        <f t="shared" si="221"/>
        <v>97.44</v>
      </c>
      <c r="AJ632" s="1" t="str">
        <f t="shared" si="222"/>
        <v>68508.42</v>
      </c>
      <c r="AK632" t="str">
        <f t="shared" si="223"/>
        <v>43750.56</v>
      </c>
      <c r="AL632" s="1" t="str">
        <f t="shared" si="224"/>
        <v>24757.86</v>
      </c>
      <c r="AM632" s="4">
        <f t="shared" si="225"/>
        <v>2010</v>
      </c>
      <c r="AN632" s="1" t="str">
        <f t="shared" si="226"/>
        <v>'2010'</v>
      </c>
      <c r="AO632" s="5">
        <f t="shared" si="227"/>
        <v>6</v>
      </c>
      <c r="AP632" s="1" t="str">
        <f t="shared" si="228"/>
        <v>'6'</v>
      </c>
      <c r="AQ632" s="1" t="str">
        <f t="shared" si="229"/>
        <v>'tue'</v>
      </c>
      <c r="AR632" t="str">
        <f t="shared" si="230"/>
        <v>55.140000000000015</v>
      </c>
      <c r="AS632" s="1" t="str">
        <f t="shared" si="231"/>
        <v>'30 days')</v>
      </c>
    </row>
    <row r="633" spans="1:45" x14ac:dyDescent="0.25">
      <c r="A633" t="s">
        <v>75</v>
      </c>
      <c r="B633" t="s">
        <v>847</v>
      </c>
      <c r="C633" t="s">
        <v>186</v>
      </c>
      <c r="D633" t="s">
        <v>35</v>
      </c>
      <c r="E633" t="s">
        <v>23</v>
      </c>
      <c r="F633" s="1">
        <v>42876</v>
      </c>
      <c r="G633">
        <v>692956054</v>
      </c>
      <c r="H633" s="1">
        <v>42909</v>
      </c>
      <c r="I633">
        <v>9950</v>
      </c>
      <c r="J633" t="s">
        <v>187</v>
      </c>
      <c r="K633" t="s">
        <v>188</v>
      </c>
      <c r="L633" t="s">
        <v>2206</v>
      </c>
      <c r="M633" t="s">
        <v>2207</v>
      </c>
      <c r="N633" t="s">
        <v>2208</v>
      </c>
      <c r="O633">
        <v>2017</v>
      </c>
      <c r="P633">
        <v>5</v>
      </c>
      <c r="Q633" t="s">
        <v>135</v>
      </c>
      <c r="R633" t="s">
        <v>192</v>
      </c>
      <c r="S633" t="s">
        <v>320</v>
      </c>
      <c r="U633" s="1" t="str">
        <f t="shared" si="209"/>
        <v>('Europe'</v>
      </c>
      <c r="V633" s="3" t="str">
        <f t="shared" si="210"/>
        <v>'Andorra'</v>
      </c>
      <c r="W633" s="3" t="str">
        <f t="shared" si="211"/>
        <v>'Personal Care'</v>
      </c>
      <c r="X633" s="3" t="str">
        <f t="shared" si="212"/>
        <v>'Online'</v>
      </c>
      <c r="Y633" s="3" t="str">
        <f t="shared" si="213"/>
        <v>'M'</v>
      </c>
      <c r="Z633" s="1" t="str">
        <f t="shared" si="214"/>
        <v>2017-05-21</v>
      </c>
      <c r="AA633" s="1" t="s">
        <v>4153</v>
      </c>
      <c r="AB633" s="1" t="str">
        <f t="shared" si="215"/>
        <v>'2017-05-21'</v>
      </c>
      <c r="AC633" s="3">
        <f t="shared" si="216"/>
        <v>692956054</v>
      </c>
      <c r="AD633" s="1" t="str">
        <f t="shared" si="217"/>
        <v>2017-06-23</v>
      </c>
      <c r="AE633" s="1" t="s">
        <v>4447</v>
      </c>
      <c r="AF633" s="1" t="str">
        <f t="shared" si="218"/>
        <v>'2017-06-23'</v>
      </c>
      <c r="AG633">
        <f t="shared" si="219"/>
        <v>9950</v>
      </c>
      <c r="AH633" s="1" t="str">
        <f t="shared" si="220"/>
        <v>81.73</v>
      </c>
      <c r="AI633" t="str">
        <f t="shared" si="221"/>
        <v>56.67</v>
      </c>
      <c r="AJ633" s="1" t="str">
        <f t="shared" si="222"/>
        <v>813213.5</v>
      </c>
      <c r="AK633" t="str">
        <f t="shared" si="223"/>
        <v>563866.5</v>
      </c>
      <c r="AL633" s="1" t="str">
        <f t="shared" si="224"/>
        <v>249347.0</v>
      </c>
      <c r="AM633" s="4">
        <f t="shared" si="225"/>
        <v>2017</v>
      </c>
      <c r="AN633" s="1" t="str">
        <f t="shared" si="226"/>
        <v>'2017'</v>
      </c>
      <c r="AO633" s="5">
        <f t="shared" si="227"/>
        <v>5</v>
      </c>
      <c r="AP633" s="1" t="str">
        <f t="shared" si="228"/>
        <v>'5'</v>
      </c>
      <c r="AQ633" s="1" t="str">
        <f t="shared" si="229"/>
        <v>'sat'</v>
      </c>
      <c r="AR633" t="str">
        <f t="shared" si="230"/>
        <v>25.06</v>
      </c>
      <c r="AS633" s="1" t="str">
        <f t="shared" si="231"/>
        <v>'33 days')</v>
      </c>
    </row>
    <row r="634" spans="1:45" x14ac:dyDescent="0.25">
      <c r="A634" t="s">
        <v>63</v>
      </c>
      <c r="B634" t="s">
        <v>166</v>
      </c>
      <c r="C634" t="s">
        <v>21</v>
      </c>
      <c r="D634" t="s">
        <v>35</v>
      </c>
      <c r="E634" t="s">
        <v>66</v>
      </c>
      <c r="F634" s="1">
        <v>41437</v>
      </c>
      <c r="G634">
        <v>194225251</v>
      </c>
      <c r="H634" s="1">
        <v>41444</v>
      </c>
      <c r="I634">
        <v>4423</v>
      </c>
      <c r="J634" t="s">
        <v>24</v>
      </c>
      <c r="K634" t="s">
        <v>25</v>
      </c>
      <c r="L634" t="s">
        <v>2209</v>
      </c>
      <c r="M634" t="s">
        <v>2210</v>
      </c>
      <c r="N634" t="s">
        <v>2211</v>
      </c>
      <c r="O634">
        <v>2013</v>
      </c>
      <c r="P634">
        <v>6</v>
      </c>
      <c r="Q634" t="s">
        <v>85</v>
      </c>
      <c r="R634" t="s">
        <v>30</v>
      </c>
      <c r="S634" t="s">
        <v>333</v>
      </c>
      <c r="U634" s="1" t="str">
        <f t="shared" si="209"/>
        <v>('Sub-Saharan Africa'</v>
      </c>
      <c r="V634" s="3" t="str">
        <f t="shared" si="210"/>
        <v>'Cape Verde'</v>
      </c>
      <c r="W634" s="3" t="str">
        <f t="shared" si="211"/>
        <v>'Cosmetics'</v>
      </c>
      <c r="X634" s="3" t="str">
        <f t="shared" si="212"/>
        <v>'Online'</v>
      </c>
      <c r="Y634" s="3" t="str">
        <f t="shared" si="213"/>
        <v>'H'</v>
      </c>
      <c r="Z634" s="1" t="str">
        <f t="shared" si="214"/>
        <v>2013-06-12</v>
      </c>
      <c r="AA634" s="1" t="s">
        <v>4154</v>
      </c>
      <c r="AB634" s="1" t="str">
        <f t="shared" si="215"/>
        <v>'2013-06-12'</v>
      </c>
      <c r="AC634" s="3">
        <f t="shared" si="216"/>
        <v>194225251</v>
      </c>
      <c r="AD634" s="1" t="str">
        <f t="shared" si="217"/>
        <v>2013-06-19</v>
      </c>
      <c r="AE634" s="1" t="s">
        <v>4820</v>
      </c>
      <c r="AF634" s="1" t="str">
        <f t="shared" si="218"/>
        <v>'2013-06-19'</v>
      </c>
      <c r="AG634">
        <f t="shared" si="219"/>
        <v>4423</v>
      </c>
      <c r="AH634" s="1" t="str">
        <f t="shared" si="220"/>
        <v>437.2</v>
      </c>
      <c r="AI634" t="str">
        <f t="shared" si="221"/>
        <v>263.33</v>
      </c>
      <c r="AJ634" s="1" t="str">
        <f t="shared" si="222"/>
        <v>1933735.6</v>
      </c>
      <c r="AK634" t="str">
        <f t="shared" si="223"/>
        <v>1164708.59</v>
      </c>
      <c r="AL634" s="1" t="str">
        <f t="shared" si="224"/>
        <v>769027.01</v>
      </c>
      <c r="AM634" s="4">
        <f t="shared" si="225"/>
        <v>2013</v>
      </c>
      <c r="AN634" s="1" t="str">
        <f t="shared" si="226"/>
        <v>'2013'</v>
      </c>
      <c r="AO634" s="5">
        <f t="shared" si="227"/>
        <v>6</v>
      </c>
      <c r="AP634" s="1" t="str">
        <f t="shared" si="228"/>
        <v>'6'</v>
      </c>
      <c r="AQ634" s="1" t="str">
        <f t="shared" si="229"/>
        <v>'tue'</v>
      </c>
      <c r="AR634" t="str">
        <f t="shared" si="230"/>
        <v>173.87</v>
      </c>
      <c r="AS634" s="1" t="str">
        <f t="shared" si="231"/>
        <v>'7 days')</v>
      </c>
    </row>
    <row r="635" spans="1:45" x14ac:dyDescent="0.25">
      <c r="A635" t="s">
        <v>103</v>
      </c>
      <c r="B635" t="s">
        <v>884</v>
      </c>
      <c r="C635" t="s">
        <v>65</v>
      </c>
      <c r="D635" t="s">
        <v>35</v>
      </c>
      <c r="E635" t="s">
        <v>138</v>
      </c>
      <c r="F635" s="1">
        <v>40231</v>
      </c>
      <c r="G635">
        <v>607757937</v>
      </c>
      <c r="H635" s="1">
        <v>40273</v>
      </c>
      <c r="I635">
        <v>7934</v>
      </c>
      <c r="J635" t="s">
        <v>67</v>
      </c>
      <c r="K635" t="s">
        <v>68</v>
      </c>
      <c r="L635" t="s">
        <v>2212</v>
      </c>
      <c r="M635" t="s">
        <v>2213</v>
      </c>
      <c r="N635" t="s">
        <v>2214</v>
      </c>
      <c r="O635">
        <v>2010</v>
      </c>
      <c r="P635">
        <v>2</v>
      </c>
      <c r="Q635" t="s">
        <v>41</v>
      </c>
      <c r="R635" t="s">
        <v>73</v>
      </c>
      <c r="S635" t="s">
        <v>96</v>
      </c>
      <c r="U635" s="1" t="str">
        <f t="shared" si="209"/>
        <v>('Australia and Oceania'</v>
      </c>
      <c r="V635" s="3" t="str">
        <f t="shared" si="210"/>
        <v>'Nauru'</v>
      </c>
      <c r="W635" s="3" t="str">
        <f t="shared" si="211"/>
        <v>'Fruits'</v>
      </c>
      <c r="X635" s="3" t="str">
        <f t="shared" si="212"/>
        <v>'Online'</v>
      </c>
      <c r="Y635" s="3" t="str">
        <f t="shared" si="213"/>
        <v>'L'</v>
      </c>
      <c r="Z635" s="1" t="str">
        <f t="shared" si="214"/>
        <v>2010-02-22</v>
      </c>
      <c r="AA635" s="1" t="s">
        <v>4155</v>
      </c>
      <c r="AB635" s="1" t="str">
        <f t="shared" si="215"/>
        <v>'2010-02-22'</v>
      </c>
      <c r="AC635" s="3">
        <f t="shared" si="216"/>
        <v>607757937</v>
      </c>
      <c r="AD635" s="1" t="str">
        <f t="shared" si="217"/>
        <v>2010-04-05</v>
      </c>
      <c r="AE635" s="1" t="s">
        <v>4798</v>
      </c>
      <c r="AF635" s="1" t="str">
        <f t="shared" si="218"/>
        <v>'2010-04-05'</v>
      </c>
      <c r="AG635">
        <f t="shared" si="219"/>
        <v>7934</v>
      </c>
      <c r="AH635" s="1" t="str">
        <f t="shared" si="220"/>
        <v>9.33</v>
      </c>
      <c r="AI635" t="str">
        <f t="shared" si="221"/>
        <v>6.92</v>
      </c>
      <c r="AJ635" s="1" t="str">
        <f t="shared" si="222"/>
        <v>74024.22</v>
      </c>
      <c r="AK635" t="str">
        <f t="shared" si="223"/>
        <v>54903.28</v>
      </c>
      <c r="AL635" s="1" t="str">
        <f t="shared" si="224"/>
        <v>19120.94</v>
      </c>
      <c r="AM635" s="4">
        <f t="shared" si="225"/>
        <v>2010</v>
      </c>
      <c r="AN635" s="1" t="str">
        <f t="shared" si="226"/>
        <v>'2010'</v>
      </c>
      <c r="AO635" s="5">
        <f t="shared" si="227"/>
        <v>2</v>
      </c>
      <c r="AP635" s="1" t="str">
        <f t="shared" si="228"/>
        <v>'2'</v>
      </c>
      <c r="AQ635" s="1" t="str">
        <f t="shared" si="229"/>
        <v>'sun'</v>
      </c>
      <c r="AR635" t="str">
        <f t="shared" si="230"/>
        <v>2.41</v>
      </c>
      <c r="AS635" s="1" t="str">
        <f t="shared" si="231"/>
        <v>'42 days')</v>
      </c>
    </row>
    <row r="636" spans="1:45" x14ac:dyDescent="0.25">
      <c r="A636" t="s">
        <v>75</v>
      </c>
      <c r="B636" t="s">
        <v>463</v>
      </c>
      <c r="C636" t="s">
        <v>55</v>
      </c>
      <c r="D636" t="s">
        <v>22</v>
      </c>
      <c r="E636" t="s">
        <v>66</v>
      </c>
      <c r="F636" s="1">
        <v>41089</v>
      </c>
      <c r="G636">
        <v>594540441</v>
      </c>
      <c r="H636" s="1">
        <v>41120</v>
      </c>
      <c r="I636">
        <v>6583</v>
      </c>
      <c r="J636" t="s">
        <v>56</v>
      </c>
      <c r="K636" t="s">
        <v>57</v>
      </c>
      <c r="L636" t="s">
        <v>2215</v>
      </c>
      <c r="M636" t="s">
        <v>2216</v>
      </c>
      <c r="N636" t="s">
        <v>2217</v>
      </c>
      <c r="O636">
        <v>2012</v>
      </c>
      <c r="P636">
        <v>6</v>
      </c>
      <c r="Q636" t="s">
        <v>163</v>
      </c>
      <c r="R636" t="s">
        <v>61</v>
      </c>
      <c r="S636" t="s">
        <v>43</v>
      </c>
      <c r="U636" s="1" t="str">
        <f t="shared" si="209"/>
        <v>('Europe'</v>
      </c>
      <c r="V636" s="3" t="str">
        <f t="shared" si="210"/>
        <v>'Czech Republic'</v>
      </c>
      <c r="W636" s="3" t="str">
        <f t="shared" si="211"/>
        <v>'Cereal'</v>
      </c>
      <c r="X636" s="3" t="str">
        <f t="shared" si="212"/>
        <v>'Offline'</v>
      </c>
      <c r="Y636" s="3" t="str">
        <f t="shared" si="213"/>
        <v>'H'</v>
      </c>
      <c r="Z636" s="1" t="str">
        <f t="shared" si="214"/>
        <v>2012-06-29</v>
      </c>
      <c r="AA636" s="1" t="s">
        <v>4156</v>
      </c>
      <c r="AB636" s="1" t="str">
        <f t="shared" si="215"/>
        <v>'2012-06-29'</v>
      </c>
      <c r="AC636" s="3">
        <f t="shared" si="216"/>
        <v>594540441</v>
      </c>
      <c r="AD636" s="1" t="str">
        <f t="shared" si="217"/>
        <v>2012-07-30</v>
      </c>
      <c r="AE636" s="1" t="s">
        <v>4588</v>
      </c>
      <c r="AF636" s="1" t="str">
        <f t="shared" si="218"/>
        <v>'2012-07-30'</v>
      </c>
      <c r="AG636">
        <f t="shared" si="219"/>
        <v>6583</v>
      </c>
      <c r="AH636" s="1" t="str">
        <f t="shared" si="220"/>
        <v>205.7</v>
      </c>
      <c r="AI636" t="str">
        <f t="shared" si="221"/>
        <v>117.11</v>
      </c>
      <c r="AJ636" s="1" t="str">
        <f t="shared" si="222"/>
        <v>1354123.1</v>
      </c>
      <c r="AK636" t="str">
        <f t="shared" si="223"/>
        <v>770935.13</v>
      </c>
      <c r="AL636" s="1" t="str">
        <f t="shared" si="224"/>
        <v>583187.97</v>
      </c>
      <c r="AM636" s="4">
        <f t="shared" si="225"/>
        <v>2012</v>
      </c>
      <c r="AN636" s="1" t="str">
        <f t="shared" si="226"/>
        <v>'2012'</v>
      </c>
      <c r="AO636" s="5">
        <f t="shared" si="227"/>
        <v>6</v>
      </c>
      <c r="AP636" s="1" t="str">
        <f t="shared" si="228"/>
        <v>'6'</v>
      </c>
      <c r="AQ636" s="1" t="str">
        <f t="shared" si="229"/>
        <v>'thur'</v>
      </c>
      <c r="AR636" t="str">
        <f t="shared" si="230"/>
        <v>88.58999999999999</v>
      </c>
      <c r="AS636" s="1" t="str">
        <f t="shared" si="231"/>
        <v>'31 days')</v>
      </c>
    </row>
    <row r="637" spans="1:45" x14ac:dyDescent="0.25">
      <c r="A637" t="s">
        <v>75</v>
      </c>
      <c r="B637" t="s">
        <v>663</v>
      </c>
      <c r="C637" t="s">
        <v>34</v>
      </c>
      <c r="D637" t="s">
        <v>35</v>
      </c>
      <c r="E637" t="s">
        <v>138</v>
      </c>
      <c r="F637" s="1">
        <v>42086</v>
      </c>
      <c r="G637">
        <v>685871589</v>
      </c>
      <c r="H637" s="1">
        <v>42099</v>
      </c>
      <c r="I637">
        <v>3500</v>
      </c>
      <c r="J637" t="s">
        <v>36</v>
      </c>
      <c r="K637" t="s">
        <v>37</v>
      </c>
      <c r="L637" t="s">
        <v>2218</v>
      </c>
      <c r="M637" t="s">
        <v>2219</v>
      </c>
      <c r="N637" t="s">
        <v>2220</v>
      </c>
      <c r="O637">
        <v>2015</v>
      </c>
      <c r="P637">
        <v>3</v>
      </c>
      <c r="Q637" t="s">
        <v>41</v>
      </c>
      <c r="R637" t="s">
        <v>42</v>
      </c>
      <c r="S637" t="s">
        <v>31</v>
      </c>
      <c r="U637" s="1" t="str">
        <f t="shared" si="209"/>
        <v>('Europe'</v>
      </c>
      <c r="V637" s="3" t="str">
        <f t="shared" si="210"/>
        <v>'Serbia'</v>
      </c>
      <c r="W637" s="3" t="str">
        <f t="shared" si="211"/>
        <v>'Vegetables'</v>
      </c>
      <c r="X637" s="3" t="str">
        <f t="shared" si="212"/>
        <v>'Online'</v>
      </c>
      <c r="Y637" s="3" t="str">
        <f t="shared" si="213"/>
        <v>'L'</v>
      </c>
      <c r="Z637" s="1" t="str">
        <f t="shared" si="214"/>
        <v>2015-03-23</v>
      </c>
      <c r="AA637" s="1" t="s">
        <v>4157</v>
      </c>
      <c r="AB637" s="1" t="str">
        <f t="shared" si="215"/>
        <v>'2015-03-23'</v>
      </c>
      <c r="AC637" s="3">
        <f t="shared" si="216"/>
        <v>685871589</v>
      </c>
      <c r="AD637" s="1" t="str">
        <f t="shared" si="217"/>
        <v>2015-04-05</v>
      </c>
      <c r="AE637" s="1" t="s">
        <v>4162</v>
      </c>
      <c r="AF637" s="1" t="str">
        <f t="shared" si="218"/>
        <v>'2015-04-05'</v>
      </c>
      <c r="AG637">
        <f t="shared" si="219"/>
        <v>3500</v>
      </c>
      <c r="AH637" s="1" t="str">
        <f t="shared" si="220"/>
        <v>154.06</v>
      </c>
      <c r="AI637" t="str">
        <f t="shared" si="221"/>
        <v>90.93</v>
      </c>
      <c r="AJ637" s="1" t="str">
        <f t="shared" si="222"/>
        <v>539210.0</v>
      </c>
      <c r="AK637" t="str">
        <f t="shared" si="223"/>
        <v>318255.0</v>
      </c>
      <c r="AL637" s="1" t="str">
        <f t="shared" si="224"/>
        <v>220955.0</v>
      </c>
      <c r="AM637" s="4">
        <f t="shared" si="225"/>
        <v>2015</v>
      </c>
      <c r="AN637" s="1" t="str">
        <f t="shared" si="226"/>
        <v>'2015'</v>
      </c>
      <c r="AO637" s="5">
        <f t="shared" si="227"/>
        <v>3</v>
      </c>
      <c r="AP637" s="1" t="str">
        <f t="shared" si="228"/>
        <v>'3'</v>
      </c>
      <c r="AQ637" s="1" t="str">
        <f t="shared" si="229"/>
        <v>'sun'</v>
      </c>
      <c r="AR637" t="str">
        <f t="shared" si="230"/>
        <v>63.13</v>
      </c>
      <c r="AS637" s="1" t="str">
        <f t="shared" si="231"/>
        <v>'13 days')</v>
      </c>
    </row>
    <row r="638" spans="1:45" x14ac:dyDescent="0.25">
      <c r="A638" t="s">
        <v>103</v>
      </c>
      <c r="B638" t="s">
        <v>494</v>
      </c>
      <c r="C638" t="s">
        <v>55</v>
      </c>
      <c r="D638" t="s">
        <v>22</v>
      </c>
      <c r="E638" t="s">
        <v>45</v>
      </c>
      <c r="F638" s="1">
        <v>41682</v>
      </c>
      <c r="G638">
        <v>133362710</v>
      </c>
      <c r="H638" s="1">
        <v>41721</v>
      </c>
      <c r="I638">
        <v>3844</v>
      </c>
      <c r="J638" t="s">
        <v>56</v>
      </c>
      <c r="K638" t="s">
        <v>57</v>
      </c>
      <c r="L638" t="s">
        <v>2221</v>
      </c>
      <c r="M638" t="s">
        <v>2222</v>
      </c>
      <c r="N638" t="s">
        <v>2223</v>
      </c>
      <c r="O638">
        <v>2014</v>
      </c>
      <c r="P638">
        <v>2</v>
      </c>
      <c r="Q638" t="s">
        <v>85</v>
      </c>
      <c r="R638" t="s">
        <v>61</v>
      </c>
      <c r="S638" t="s">
        <v>52</v>
      </c>
      <c r="U638" s="1" t="str">
        <f t="shared" si="209"/>
        <v>('Australia and Oceania'</v>
      </c>
      <c r="V638" s="3" t="str">
        <f t="shared" si="210"/>
        <v>'Tuvalu'</v>
      </c>
      <c r="W638" s="3" t="str">
        <f t="shared" si="211"/>
        <v>'Cereal'</v>
      </c>
      <c r="X638" s="3" t="str">
        <f t="shared" si="212"/>
        <v>'Offline'</v>
      </c>
      <c r="Y638" s="3" t="str">
        <f t="shared" si="213"/>
        <v>'C'</v>
      </c>
      <c r="Z638" s="1" t="str">
        <f t="shared" si="214"/>
        <v>2014-02-12</v>
      </c>
      <c r="AA638" s="1" t="s">
        <v>4158</v>
      </c>
      <c r="AB638" s="1" t="str">
        <f t="shared" si="215"/>
        <v>'2014-02-12'</v>
      </c>
      <c r="AC638" s="3">
        <f t="shared" si="216"/>
        <v>133362710</v>
      </c>
      <c r="AD638" s="1" t="str">
        <f t="shared" si="217"/>
        <v>2014-03-23</v>
      </c>
      <c r="AE638" s="1" t="s">
        <v>4488</v>
      </c>
      <c r="AF638" s="1" t="str">
        <f t="shared" si="218"/>
        <v>'2014-03-23'</v>
      </c>
      <c r="AG638">
        <f t="shared" si="219"/>
        <v>3844</v>
      </c>
      <c r="AH638" s="1" t="str">
        <f t="shared" si="220"/>
        <v>205.7</v>
      </c>
      <c r="AI638" t="str">
        <f t="shared" si="221"/>
        <v>117.11</v>
      </c>
      <c r="AJ638" s="1" t="str">
        <f t="shared" si="222"/>
        <v>790710.8</v>
      </c>
      <c r="AK638" t="str">
        <f t="shared" si="223"/>
        <v>450170.84</v>
      </c>
      <c r="AL638" s="1" t="str">
        <f t="shared" si="224"/>
        <v>340539.96</v>
      </c>
      <c r="AM638" s="4">
        <f t="shared" si="225"/>
        <v>2014</v>
      </c>
      <c r="AN638" s="1" t="str">
        <f t="shared" si="226"/>
        <v>'2014'</v>
      </c>
      <c r="AO638" s="5">
        <f t="shared" si="227"/>
        <v>2</v>
      </c>
      <c r="AP638" s="1" t="str">
        <f t="shared" si="228"/>
        <v>'2'</v>
      </c>
      <c r="AQ638" s="1" t="str">
        <f t="shared" si="229"/>
        <v>'tue'</v>
      </c>
      <c r="AR638" t="str">
        <f t="shared" si="230"/>
        <v>88.58999999999999</v>
      </c>
      <c r="AS638" s="1" t="str">
        <f t="shared" si="231"/>
        <v>'39 days')</v>
      </c>
    </row>
    <row r="639" spans="1:45" x14ac:dyDescent="0.25">
      <c r="A639" t="s">
        <v>63</v>
      </c>
      <c r="B639" t="s">
        <v>329</v>
      </c>
      <c r="C639" t="s">
        <v>88</v>
      </c>
      <c r="D639" t="s">
        <v>22</v>
      </c>
      <c r="E639" t="s">
        <v>66</v>
      </c>
      <c r="F639" s="1">
        <v>42877</v>
      </c>
      <c r="G639">
        <v>958937633</v>
      </c>
      <c r="H639" s="1">
        <v>42921</v>
      </c>
      <c r="I639">
        <v>9810</v>
      </c>
      <c r="J639" t="s">
        <v>89</v>
      </c>
      <c r="K639" t="s">
        <v>90</v>
      </c>
      <c r="L639" t="s">
        <v>2224</v>
      </c>
      <c r="M639" t="s">
        <v>2225</v>
      </c>
      <c r="N639" t="s">
        <v>2226</v>
      </c>
      <c r="O639">
        <v>2017</v>
      </c>
      <c r="P639">
        <v>5</v>
      </c>
      <c r="Q639" t="s">
        <v>41</v>
      </c>
      <c r="R639" t="s">
        <v>95</v>
      </c>
      <c r="S639" t="s">
        <v>86</v>
      </c>
      <c r="U639" s="1" t="str">
        <f t="shared" si="209"/>
        <v>('Sub-Saharan Africa'</v>
      </c>
      <c r="V639" s="3" t="str">
        <f t="shared" si="210"/>
        <v>'Madagascar'</v>
      </c>
      <c r="W639" s="3" t="str">
        <f t="shared" si="211"/>
        <v>'Clothes'</v>
      </c>
      <c r="X639" s="3" t="str">
        <f t="shared" si="212"/>
        <v>'Offline'</v>
      </c>
      <c r="Y639" s="3" t="str">
        <f t="shared" si="213"/>
        <v>'H'</v>
      </c>
      <c r="Z639" s="1" t="str">
        <f t="shared" si="214"/>
        <v>2017-05-22</v>
      </c>
      <c r="AA639" s="1" t="s">
        <v>4159</v>
      </c>
      <c r="AB639" s="1" t="str">
        <f t="shared" si="215"/>
        <v>'2017-05-22'</v>
      </c>
      <c r="AC639" s="3">
        <f t="shared" si="216"/>
        <v>958937633</v>
      </c>
      <c r="AD639" s="1" t="str">
        <f t="shared" si="217"/>
        <v>2017-07-05</v>
      </c>
      <c r="AE639" s="1" t="s">
        <v>4821</v>
      </c>
      <c r="AF639" s="1" t="str">
        <f t="shared" si="218"/>
        <v>'2017-07-05'</v>
      </c>
      <c r="AG639">
        <f t="shared" si="219"/>
        <v>9810</v>
      </c>
      <c r="AH639" s="1" t="str">
        <f t="shared" si="220"/>
        <v>109.28</v>
      </c>
      <c r="AI639" t="str">
        <f t="shared" si="221"/>
        <v>35.84</v>
      </c>
      <c r="AJ639" s="1" t="str">
        <f t="shared" si="222"/>
        <v>1072036.8</v>
      </c>
      <c r="AK639" t="str">
        <f t="shared" si="223"/>
        <v>351590.4</v>
      </c>
      <c r="AL639" s="1" t="str">
        <f t="shared" si="224"/>
        <v>720446.4</v>
      </c>
      <c r="AM639" s="4">
        <f t="shared" si="225"/>
        <v>2017</v>
      </c>
      <c r="AN639" s="1" t="str">
        <f t="shared" si="226"/>
        <v>'2017'</v>
      </c>
      <c r="AO639" s="5">
        <f t="shared" si="227"/>
        <v>5</v>
      </c>
      <c r="AP639" s="1" t="str">
        <f t="shared" si="228"/>
        <v>'5'</v>
      </c>
      <c r="AQ639" s="1" t="str">
        <f t="shared" si="229"/>
        <v>'sun'</v>
      </c>
      <c r="AR639" t="str">
        <f t="shared" si="230"/>
        <v>73.44</v>
      </c>
      <c r="AS639" s="1" t="str">
        <f t="shared" si="231"/>
        <v>'44 days')</v>
      </c>
    </row>
    <row r="640" spans="1:45" x14ac:dyDescent="0.25">
      <c r="A640" t="s">
        <v>63</v>
      </c>
      <c r="B640" t="s">
        <v>772</v>
      </c>
      <c r="C640" t="s">
        <v>34</v>
      </c>
      <c r="D640" t="s">
        <v>35</v>
      </c>
      <c r="E640" t="s">
        <v>45</v>
      </c>
      <c r="F640" s="1">
        <v>40761</v>
      </c>
      <c r="G640">
        <v>304832684</v>
      </c>
      <c r="H640" s="1">
        <v>40792</v>
      </c>
      <c r="I640">
        <v>5620</v>
      </c>
      <c r="J640" t="s">
        <v>36</v>
      </c>
      <c r="K640" t="s">
        <v>37</v>
      </c>
      <c r="L640" t="s">
        <v>2227</v>
      </c>
      <c r="M640" t="s">
        <v>2228</v>
      </c>
      <c r="N640" t="s">
        <v>2229</v>
      </c>
      <c r="O640">
        <v>2011</v>
      </c>
      <c r="P640">
        <v>8</v>
      </c>
      <c r="Q640" t="s">
        <v>29</v>
      </c>
      <c r="R640" t="s">
        <v>42</v>
      </c>
      <c r="S640" t="s">
        <v>43</v>
      </c>
      <c r="U640" s="1" t="str">
        <f t="shared" si="209"/>
        <v>('Sub-Saharan Africa'</v>
      </c>
      <c r="V640" s="3" t="str">
        <f t="shared" si="210"/>
        <v>'Ethiopia'</v>
      </c>
      <c r="W640" s="3" t="str">
        <f t="shared" si="211"/>
        <v>'Vegetables'</v>
      </c>
      <c r="X640" s="3" t="str">
        <f t="shared" si="212"/>
        <v>'Online'</v>
      </c>
      <c r="Y640" s="3" t="str">
        <f t="shared" si="213"/>
        <v>'C'</v>
      </c>
      <c r="Z640" s="1" t="str">
        <f t="shared" si="214"/>
        <v>2011-08-06</v>
      </c>
      <c r="AA640" s="1" t="s">
        <v>4160</v>
      </c>
      <c r="AB640" s="1" t="str">
        <f t="shared" si="215"/>
        <v>'2011-08-06'</v>
      </c>
      <c r="AC640" s="3">
        <f t="shared" si="216"/>
        <v>304832684</v>
      </c>
      <c r="AD640" s="1" t="str">
        <f t="shared" si="217"/>
        <v>2011-09-06</v>
      </c>
      <c r="AE640" s="1" t="s">
        <v>4822</v>
      </c>
      <c r="AF640" s="1" t="str">
        <f t="shared" si="218"/>
        <v>'2011-09-06'</v>
      </c>
      <c r="AG640">
        <f t="shared" si="219"/>
        <v>5620</v>
      </c>
      <c r="AH640" s="1" t="str">
        <f t="shared" si="220"/>
        <v>154.06</v>
      </c>
      <c r="AI640" t="str">
        <f t="shared" si="221"/>
        <v>90.93</v>
      </c>
      <c r="AJ640" s="1" t="str">
        <f t="shared" si="222"/>
        <v>865817.2</v>
      </c>
      <c r="AK640" t="str">
        <f t="shared" si="223"/>
        <v>511026.6</v>
      </c>
      <c r="AL640" s="1" t="str">
        <f t="shared" si="224"/>
        <v>354790.6</v>
      </c>
      <c r="AM640" s="4">
        <f t="shared" si="225"/>
        <v>2011</v>
      </c>
      <c r="AN640" s="1" t="str">
        <f t="shared" si="226"/>
        <v>'2011'</v>
      </c>
      <c r="AO640" s="5">
        <f t="shared" si="227"/>
        <v>8</v>
      </c>
      <c r="AP640" s="1" t="str">
        <f t="shared" si="228"/>
        <v>'8'</v>
      </c>
      <c r="AQ640" s="1" t="str">
        <f t="shared" si="229"/>
        <v>'fri'</v>
      </c>
      <c r="AR640" t="str">
        <f t="shared" si="230"/>
        <v>63.13</v>
      </c>
      <c r="AS640" s="1" t="str">
        <f t="shared" si="231"/>
        <v>'31 days')</v>
      </c>
    </row>
    <row r="641" spans="1:45" x14ac:dyDescent="0.25">
      <c r="A641" t="s">
        <v>53</v>
      </c>
      <c r="B641" t="s">
        <v>334</v>
      </c>
      <c r="C641" t="s">
        <v>44</v>
      </c>
      <c r="D641" t="s">
        <v>22</v>
      </c>
      <c r="E641" t="s">
        <v>138</v>
      </c>
      <c r="F641" s="1">
        <v>40496</v>
      </c>
      <c r="G641">
        <v>783596694</v>
      </c>
      <c r="H641" s="1">
        <v>40536</v>
      </c>
      <c r="I641">
        <v>2530</v>
      </c>
      <c r="J641" t="s">
        <v>46</v>
      </c>
      <c r="K641" t="s">
        <v>47</v>
      </c>
      <c r="L641" t="s">
        <v>2230</v>
      </c>
      <c r="M641" t="s">
        <v>2231</v>
      </c>
      <c r="N641" t="s">
        <v>2232</v>
      </c>
      <c r="O641">
        <v>2010</v>
      </c>
      <c r="P641">
        <v>11</v>
      </c>
      <c r="Q641" t="s">
        <v>135</v>
      </c>
      <c r="R641" t="s">
        <v>51</v>
      </c>
      <c r="S641" t="s">
        <v>435</v>
      </c>
      <c r="U641" s="1" t="str">
        <f t="shared" si="209"/>
        <v>('Asia'</v>
      </c>
      <c r="V641" s="3" t="str">
        <f t="shared" si="210"/>
        <v>'Malaysia'</v>
      </c>
      <c r="W641" s="3" t="str">
        <f t="shared" si="211"/>
        <v>'Baby Food'</v>
      </c>
      <c r="X641" s="3" t="str">
        <f t="shared" si="212"/>
        <v>'Offline'</v>
      </c>
      <c r="Y641" s="3" t="str">
        <f t="shared" si="213"/>
        <v>'L'</v>
      </c>
      <c r="Z641" s="1" t="str">
        <f t="shared" si="214"/>
        <v>2010-11-14</v>
      </c>
      <c r="AA641" s="1" t="s">
        <v>4161</v>
      </c>
      <c r="AB641" s="1" t="str">
        <f t="shared" si="215"/>
        <v>'2010-11-14'</v>
      </c>
      <c r="AC641" s="3">
        <f t="shared" si="216"/>
        <v>783596694</v>
      </c>
      <c r="AD641" s="1" t="str">
        <f t="shared" si="217"/>
        <v>2010-12-24</v>
      </c>
      <c r="AE641" s="1" t="s">
        <v>4823</v>
      </c>
      <c r="AF641" s="1" t="str">
        <f t="shared" si="218"/>
        <v>'2010-12-24'</v>
      </c>
      <c r="AG641">
        <f t="shared" si="219"/>
        <v>2530</v>
      </c>
      <c r="AH641" s="1" t="str">
        <f t="shared" si="220"/>
        <v>255.28</v>
      </c>
      <c r="AI641" t="str">
        <f t="shared" si="221"/>
        <v>159.42</v>
      </c>
      <c r="AJ641" s="1" t="str">
        <f t="shared" si="222"/>
        <v>645858.4</v>
      </c>
      <c r="AK641" t="str">
        <f t="shared" si="223"/>
        <v>403332.6</v>
      </c>
      <c r="AL641" s="1" t="str">
        <f t="shared" si="224"/>
        <v>242525.8</v>
      </c>
      <c r="AM641" s="4">
        <f t="shared" si="225"/>
        <v>2010</v>
      </c>
      <c r="AN641" s="1" t="str">
        <f t="shared" si="226"/>
        <v>'2010'</v>
      </c>
      <c r="AO641" s="5">
        <f t="shared" si="227"/>
        <v>11</v>
      </c>
      <c r="AP641" s="1" t="str">
        <f t="shared" si="228"/>
        <v>'11'</v>
      </c>
      <c r="AQ641" s="1" t="str">
        <f t="shared" si="229"/>
        <v>'sat'</v>
      </c>
      <c r="AR641" t="str">
        <f t="shared" si="230"/>
        <v>95.86</v>
      </c>
      <c r="AS641" s="1" t="str">
        <f t="shared" si="231"/>
        <v>'40 days')</v>
      </c>
    </row>
    <row r="642" spans="1:45" x14ac:dyDescent="0.25">
      <c r="A642" t="s">
        <v>63</v>
      </c>
      <c r="B642" t="s">
        <v>371</v>
      </c>
      <c r="C642" t="s">
        <v>123</v>
      </c>
      <c r="D642" t="s">
        <v>22</v>
      </c>
      <c r="E642" t="s">
        <v>45</v>
      </c>
      <c r="F642" s="1">
        <v>42099</v>
      </c>
      <c r="G642">
        <v>128090989</v>
      </c>
      <c r="H642" s="1">
        <v>42121</v>
      </c>
      <c r="I642">
        <v>3825</v>
      </c>
      <c r="J642" t="s">
        <v>124</v>
      </c>
      <c r="K642" t="s">
        <v>125</v>
      </c>
      <c r="L642" t="s">
        <v>2233</v>
      </c>
      <c r="M642" t="s">
        <v>2234</v>
      </c>
      <c r="N642" t="s">
        <v>2235</v>
      </c>
      <c r="O642">
        <v>2015</v>
      </c>
      <c r="P642">
        <v>4</v>
      </c>
      <c r="Q642" t="s">
        <v>135</v>
      </c>
      <c r="R642" t="s">
        <v>129</v>
      </c>
      <c r="S642" t="s">
        <v>212</v>
      </c>
      <c r="U642" s="1" t="str">
        <f t="shared" si="209"/>
        <v>('Sub-Saharan Africa'</v>
      </c>
      <c r="V642" s="3" t="str">
        <f t="shared" si="210"/>
        <v>'Tanzania'</v>
      </c>
      <c r="W642" s="3" t="str">
        <f t="shared" si="211"/>
        <v>'Household'</v>
      </c>
      <c r="X642" s="3" t="str">
        <f t="shared" si="212"/>
        <v>'Offline'</v>
      </c>
      <c r="Y642" s="3" t="str">
        <f t="shared" si="213"/>
        <v>'C'</v>
      </c>
      <c r="Z642" s="1" t="str">
        <f t="shared" si="214"/>
        <v>2015-04-05</v>
      </c>
      <c r="AA642" s="1" t="s">
        <v>4162</v>
      </c>
      <c r="AB642" s="1" t="str">
        <f t="shared" si="215"/>
        <v>'2015-04-05'</v>
      </c>
      <c r="AC642" s="3">
        <f t="shared" si="216"/>
        <v>128090989</v>
      </c>
      <c r="AD642" s="1" t="str">
        <f t="shared" si="217"/>
        <v>2015-04-27</v>
      </c>
      <c r="AE642" s="1" t="s">
        <v>4361</v>
      </c>
      <c r="AF642" s="1" t="str">
        <f t="shared" si="218"/>
        <v>'2015-04-27'</v>
      </c>
      <c r="AG642">
        <f t="shared" si="219"/>
        <v>3825</v>
      </c>
      <c r="AH642" s="1" t="str">
        <f t="shared" si="220"/>
        <v>668.27</v>
      </c>
      <c r="AI642" t="str">
        <f t="shared" si="221"/>
        <v>502.54</v>
      </c>
      <c r="AJ642" s="1" t="str">
        <f t="shared" si="222"/>
        <v>2556132.75</v>
      </c>
      <c r="AK642" t="str">
        <f t="shared" si="223"/>
        <v>1922215.5</v>
      </c>
      <c r="AL642" s="1" t="str">
        <f t="shared" si="224"/>
        <v>633917.25</v>
      </c>
      <c r="AM642" s="4">
        <f t="shared" si="225"/>
        <v>2015</v>
      </c>
      <c r="AN642" s="1" t="str">
        <f t="shared" si="226"/>
        <v>'2015'</v>
      </c>
      <c r="AO642" s="5">
        <f t="shared" si="227"/>
        <v>4</v>
      </c>
      <c r="AP642" s="1" t="str">
        <f t="shared" si="228"/>
        <v>'4'</v>
      </c>
      <c r="AQ642" s="1" t="str">
        <f t="shared" si="229"/>
        <v>'sat'</v>
      </c>
      <c r="AR642" t="str">
        <f t="shared" si="230"/>
        <v>165.72999999999996</v>
      </c>
      <c r="AS642" s="1" t="str">
        <f t="shared" si="231"/>
        <v>'22 days')</v>
      </c>
    </row>
    <row r="643" spans="1:45" x14ac:dyDescent="0.25">
      <c r="A643" t="s">
        <v>63</v>
      </c>
      <c r="B643" t="s">
        <v>929</v>
      </c>
      <c r="C643" t="s">
        <v>34</v>
      </c>
      <c r="D643" t="s">
        <v>22</v>
      </c>
      <c r="E643" t="s">
        <v>23</v>
      </c>
      <c r="F643" s="1">
        <v>41828</v>
      </c>
      <c r="G643">
        <v>641489398</v>
      </c>
      <c r="H643" s="1">
        <v>41848</v>
      </c>
      <c r="I643">
        <v>9823</v>
      </c>
      <c r="J643" t="s">
        <v>36</v>
      </c>
      <c r="K643" t="s">
        <v>37</v>
      </c>
      <c r="L643" t="s">
        <v>2236</v>
      </c>
      <c r="M643" t="s">
        <v>2237</v>
      </c>
      <c r="N643" t="s">
        <v>2238</v>
      </c>
      <c r="O643">
        <v>2014</v>
      </c>
      <c r="P643">
        <v>7</v>
      </c>
      <c r="Q643" t="s">
        <v>72</v>
      </c>
      <c r="R643" t="s">
        <v>42</v>
      </c>
      <c r="S643" t="s">
        <v>184</v>
      </c>
      <c r="U643" s="1" t="str">
        <f t="shared" ref="U643:U706" si="232">CONCATENATE("('",A643,"'")</f>
        <v>('Sub-Saharan Africa'</v>
      </c>
      <c r="V643" s="3" t="str">
        <f t="shared" ref="V643:V706" si="233">CONCATENATE("'",B643,"'")</f>
        <v>'Cote d'Ivoire'</v>
      </c>
      <c r="W643" s="3" t="str">
        <f t="shared" ref="W643:W706" si="234">CONCATENATE("'",C643,"'")</f>
        <v>'Vegetables'</v>
      </c>
      <c r="X643" s="3" t="str">
        <f t="shared" ref="X643:X706" si="235">CONCATENATE("'",D643,"'")</f>
        <v>'Offline'</v>
      </c>
      <c r="Y643" s="3" t="str">
        <f t="shared" ref="Y643:Y706" si="236">CONCATENATE("'",E643,"'")</f>
        <v>'M'</v>
      </c>
      <c r="Z643" s="1" t="str">
        <f t="shared" ref="Z643:Z706" si="237">CONCATENATE(TEXT(F643,"yyyy-mm-dd"))</f>
        <v>2014-07-08</v>
      </c>
      <c r="AA643" s="1" t="s">
        <v>3889</v>
      </c>
      <c r="AB643" s="1" t="str">
        <f t="shared" ref="AB643:AB706" si="238">CONCATENATE("'",AA643,"'")</f>
        <v>'2014-07-08'</v>
      </c>
      <c r="AC643" s="3">
        <f t="shared" ref="AC643:AC706" si="239">G643</f>
        <v>641489398</v>
      </c>
      <c r="AD643" s="1" t="str">
        <f t="shared" ref="AD643:AD706" si="240">CONCATENATE(TEXT(H643,"yyyy-mm-dd"))</f>
        <v>2014-07-28</v>
      </c>
      <c r="AE643" s="1" t="s">
        <v>4824</v>
      </c>
      <c r="AF643" s="1" t="str">
        <f t="shared" ref="AF643:AF706" si="241">CONCATENATE("'",AE643,"'")</f>
        <v>'2014-07-28'</v>
      </c>
      <c r="AG643">
        <f t="shared" ref="AG643:AG706" si="242">I643</f>
        <v>9823</v>
      </c>
      <c r="AH643" s="1" t="str">
        <f t="shared" ref="AH643:AH706" si="243">J643</f>
        <v>154.06</v>
      </c>
      <c r="AI643" t="str">
        <f t="shared" ref="AI643:AI706" si="244">K643</f>
        <v>90.93</v>
      </c>
      <c r="AJ643" s="1" t="str">
        <f t="shared" ref="AJ643:AJ706" si="245">L643</f>
        <v>1513331.38</v>
      </c>
      <c r="AK643" t="str">
        <f t="shared" ref="AK643:AK706" si="246">M643</f>
        <v>893205.39</v>
      </c>
      <c r="AL643" s="1" t="str">
        <f t="shared" ref="AL643:AL706" si="247">N643</f>
        <v>620125.99</v>
      </c>
      <c r="AM643" s="4">
        <f t="shared" ref="AM643:AM706" si="248">O643</f>
        <v>2014</v>
      </c>
      <c r="AN643" s="1" t="str">
        <f t="shared" ref="AN643:AN706" si="249">CONCATENATE("'",AM643,"'")</f>
        <v>'2014'</v>
      </c>
      <c r="AO643" s="5">
        <f t="shared" ref="AO643:AO706" si="250">P643</f>
        <v>7</v>
      </c>
      <c r="AP643" s="1" t="str">
        <f t="shared" ref="AP643:AP706" si="251">CONCATENATE("'",AO643,"'")</f>
        <v>'7'</v>
      </c>
      <c r="AQ643" s="1" t="str">
        <f t="shared" ref="AQ643:AQ706" si="252">CONCATENATE("'",Q643,"'")</f>
        <v>'mon'</v>
      </c>
      <c r="AR643" t="str">
        <f t="shared" ref="AR643:AR706" si="253">R643</f>
        <v>63.13</v>
      </c>
      <c r="AS643" s="1" t="str">
        <f t="shared" ref="AS643:AS706" si="254">CONCATENATE("'",S643,"')")</f>
        <v>'20 days')</v>
      </c>
    </row>
    <row r="644" spans="1:45" x14ac:dyDescent="0.25">
      <c r="A644" t="s">
        <v>103</v>
      </c>
      <c r="B644" t="s">
        <v>796</v>
      </c>
      <c r="C644" t="s">
        <v>88</v>
      </c>
      <c r="D644" t="s">
        <v>22</v>
      </c>
      <c r="E644" t="s">
        <v>23</v>
      </c>
      <c r="F644" s="1">
        <v>41860</v>
      </c>
      <c r="G644">
        <v>647278249</v>
      </c>
      <c r="H644" s="1">
        <v>41898</v>
      </c>
      <c r="I644">
        <v>2873</v>
      </c>
      <c r="J644" t="s">
        <v>89</v>
      </c>
      <c r="K644" t="s">
        <v>90</v>
      </c>
      <c r="L644" t="s">
        <v>2239</v>
      </c>
      <c r="M644" t="s">
        <v>2240</v>
      </c>
      <c r="N644" t="s">
        <v>2241</v>
      </c>
      <c r="O644">
        <v>2014</v>
      </c>
      <c r="P644">
        <v>8</v>
      </c>
      <c r="Q644" t="s">
        <v>29</v>
      </c>
      <c r="R644" t="s">
        <v>95</v>
      </c>
      <c r="S644" t="s">
        <v>268</v>
      </c>
      <c r="U644" s="1" t="str">
        <f t="shared" si="232"/>
        <v>('Australia and Oceania'</v>
      </c>
      <c r="V644" s="3" t="str">
        <f t="shared" si="233"/>
        <v>'Solomon Islands'</v>
      </c>
      <c r="W644" s="3" t="str">
        <f t="shared" si="234"/>
        <v>'Clothes'</v>
      </c>
      <c r="X644" s="3" t="str">
        <f t="shared" si="235"/>
        <v>'Offline'</v>
      </c>
      <c r="Y644" s="3" t="str">
        <f t="shared" si="236"/>
        <v>'M'</v>
      </c>
      <c r="Z644" s="1" t="str">
        <f t="shared" si="237"/>
        <v>2014-08-09</v>
      </c>
      <c r="AA644" s="1" t="s">
        <v>4163</v>
      </c>
      <c r="AB644" s="1" t="str">
        <f t="shared" si="238"/>
        <v>'2014-08-09'</v>
      </c>
      <c r="AC644" s="3">
        <f t="shared" si="239"/>
        <v>647278249</v>
      </c>
      <c r="AD644" s="1" t="str">
        <f t="shared" si="240"/>
        <v>2014-09-16</v>
      </c>
      <c r="AE644" s="1" t="s">
        <v>4825</v>
      </c>
      <c r="AF644" s="1" t="str">
        <f t="shared" si="241"/>
        <v>'2014-09-16'</v>
      </c>
      <c r="AG644">
        <f t="shared" si="242"/>
        <v>2873</v>
      </c>
      <c r="AH644" s="1" t="str">
        <f t="shared" si="243"/>
        <v>109.28</v>
      </c>
      <c r="AI644" t="str">
        <f t="shared" si="244"/>
        <v>35.84</v>
      </c>
      <c r="AJ644" s="1" t="str">
        <f t="shared" si="245"/>
        <v>313961.44</v>
      </c>
      <c r="AK644" t="str">
        <f t="shared" si="246"/>
        <v>102968.32</v>
      </c>
      <c r="AL644" s="1" t="str">
        <f t="shared" si="247"/>
        <v>210993.12</v>
      </c>
      <c r="AM644" s="4">
        <f t="shared" si="248"/>
        <v>2014</v>
      </c>
      <c r="AN644" s="1" t="str">
        <f t="shared" si="249"/>
        <v>'2014'</v>
      </c>
      <c r="AO644" s="5">
        <f t="shared" si="250"/>
        <v>8</v>
      </c>
      <c r="AP644" s="1" t="str">
        <f t="shared" si="251"/>
        <v>'8'</v>
      </c>
      <c r="AQ644" s="1" t="str">
        <f t="shared" si="252"/>
        <v>'fri'</v>
      </c>
      <c r="AR644" t="str">
        <f t="shared" si="253"/>
        <v>73.44</v>
      </c>
      <c r="AS644" s="1" t="str">
        <f t="shared" si="254"/>
        <v>'38 days')</v>
      </c>
    </row>
    <row r="645" spans="1:45" x14ac:dyDescent="0.25">
      <c r="A645" t="s">
        <v>75</v>
      </c>
      <c r="B645" t="s">
        <v>1934</v>
      </c>
      <c r="C645" t="s">
        <v>88</v>
      </c>
      <c r="D645" t="s">
        <v>35</v>
      </c>
      <c r="E645" t="s">
        <v>66</v>
      </c>
      <c r="F645" s="1">
        <v>40615</v>
      </c>
      <c r="G645">
        <v>339256370</v>
      </c>
      <c r="H645" s="1">
        <v>40633</v>
      </c>
      <c r="I645">
        <v>2354</v>
      </c>
      <c r="J645" t="s">
        <v>89</v>
      </c>
      <c r="K645" t="s">
        <v>90</v>
      </c>
      <c r="L645" t="s">
        <v>2242</v>
      </c>
      <c r="M645" t="s">
        <v>2243</v>
      </c>
      <c r="N645" t="s">
        <v>2244</v>
      </c>
      <c r="O645">
        <v>2011</v>
      </c>
      <c r="P645">
        <v>3</v>
      </c>
      <c r="Q645" t="s">
        <v>135</v>
      </c>
      <c r="R645" t="s">
        <v>95</v>
      </c>
      <c r="S645" t="s">
        <v>346</v>
      </c>
      <c r="U645" s="1" t="str">
        <f t="shared" si="232"/>
        <v>('Europe'</v>
      </c>
      <c r="V645" s="3" t="str">
        <f t="shared" si="233"/>
        <v>'Netherlands'</v>
      </c>
      <c r="W645" s="3" t="str">
        <f t="shared" si="234"/>
        <v>'Clothes'</v>
      </c>
      <c r="X645" s="3" t="str">
        <f t="shared" si="235"/>
        <v>'Online'</v>
      </c>
      <c r="Y645" s="3" t="str">
        <f t="shared" si="236"/>
        <v>'H'</v>
      </c>
      <c r="Z645" s="1" t="str">
        <f t="shared" si="237"/>
        <v>2011-03-13</v>
      </c>
      <c r="AA645" s="1" t="s">
        <v>4164</v>
      </c>
      <c r="AB645" s="1" t="str">
        <f t="shared" si="238"/>
        <v>'2011-03-13'</v>
      </c>
      <c r="AC645" s="3">
        <f t="shared" si="239"/>
        <v>339256370</v>
      </c>
      <c r="AD645" s="1" t="str">
        <f t="shared" si="240"/>
        <v>2011-03-31</v>
      </c>
      <c r="AE645" s="1" t="s">
        <v>4051</v>
      </c>
      <c r="AF645" s="1" t="str">
        <f t="shared" si="241"/>
        <v>'2011-03-31'</v>
      </c>
      <c r="AG645">
        <f t="shared" si="242"/>
        <v>2354</v>
      </c>
      <c r="AH645" s="1" t="str">
        <f t="shared" si="243"/>
        <v>109.28</v>
      </c>
      <c r="AI645" t="str">
        <f t="shared" si="244"/>
        <v>35.84</v>
      </c>
      <c r="AJ645" s="1" t="str">
        <f t="shared" si="245"/>
        <v>257245.12</v>
      </c>
      <c r="AK645" t="str">
        <f t="shared" si="246"/>
        <v>84367.36</v>
      </c>
      <c r="AL645" s="1" t="str">
        <f t="shared" si="247"/>
        <v>172877.76</v>
      </c>
      <c r="AM645" s="4">
        <f t="shared" si="248"/>
        <v>2011</v>
      </c>
      <c r="AN645" s="1" t="str">
        <f t="shared" si="249"/>
        <v>'2011'</v>
      </c>
      <c r="AO645" s="5">
        <f t="shared" si="250"/>
        <v>3</v>
      </c>
      <c r="AP645" s="1" t="str">
        <f t="shared" si="251"/>
        <v>'3'</v>
      </c>
      <c r="AQ645" s="1" t="str">
        <f t="shared" si="252"/>
        <v>'sat'</v>
      </c>
      <c r="AR645" t="str">
        <f t="shared" si="253"/>
        <v>73.44</v>
      </c>
      <c r="AS645" s="1" t="str">
        <f t="shared" si="254"/>
        <v>'18 days')</v>
      </c>
    </row>
    <row r="646" spans="1:45" x14ac:dyDescent="0.25">
      <c r="A646" t="s">
        <v>63</v>
      </c>
      <c r="B646" t="s">
        <v>380</v>
      </c>
      <c r="C646" t="s">
        <v>44</v>
      </c>
      <c r="D646" t="s">
        <v>22</v>
      </c>
      <c r="E646" t="s">
        <v>23</v>
      </c>
      <c r="F646" s="1">
        <v>42431</v>
      </c>
      <c r="G646">
        <v>431535089</v>
      </c>
      <c r="H646" s="1">
        <v>42448</v>
      </c>
      <c r="I646">
        <v>9677</v>
      </c>
      <c r="J646" t="s">
        <v>46</v>
      </c>
      <c r="K646" t="s">
        <v>47</v>
      </c>
      <c r="L646" t="s">
        <v>2245</v>
      </c>
      <c r="M646" t="s">
        <v>2246</v>
      </c>
      <c r="N646" t="s">
        <v>2247</v>
      </c>
      <c r="O646">
        <v>2016</v>
      </c>
      <c r="P646">
        <v>3</v>
      </c>
      <c r="Q646" t="s">
        <v>85</v>
      </c>
      <c r="R646" t="s">
        <v>51</v>
      </c>
      <c r="S646" t="s">
        <v>155</v>
      </c>
      <c r="U646" s="1" t="str">
        <f t="shared" si="232"/>
        <v>('Sub-Saharan Africa'</v>
      </c>
      <c r="V646" s="3" t="str">
        <f t="shared" si="233"/>
        <v>'Mali'</v>
      </c>
      <c r="W646" s="3" t="str">
        <f t="shared" si="234"/>
        <v>'Baby Food'</v>
      </c>
      <c r="X646" s="3" t="str">
        <f t="shared" si="235"/>
        <v>'Offline'</v>
      </c>
      <c r="Y646" s="3" t="str">
        <f t="shared" si="236"/>
        <v>'M'</v>
      </c>
      <c r="Z646" s="1" t="str">
        <f t="shared" si="237"/>
        <v>2016-03-02</v>
      </c>
      <c r="AA646" s="1" t="s">
        <v>4165</v>
      </c>
      <c r="AB646" s="1" t="str">
        <f t="shared" si="238"/>
        <v>'2016-03-02'</v>
      </c>
      <c r="AC646" s="3">
        <f t="shared" si="239"/>
        <v>431535089</v>
      </c>
      <c r="AD646" s="1" t="str">
        <f t="shared" si="240"/>
        <v>2016-03-19</v>
      </c>
      <c r="AE646" s="1" t="s">
        <v>4151</v>
      </c>
      <c r="AF646" s="1" t="str">
        <f t="shared" si="241"/>
        <v>'2016-03-19'</v>
      </c>
      <c r="AG646">
        <f t="shared" si="242"/>
        <v>9677</v>
      </c>
      <c r="AH646" s="1" t="str">
        <f t="shared" si="243"/>
        <v>255.28</v>
      </c>
      <c r="AI646" t="str">
        <f t="shared" si="244"/>
        <v>159.42</v>
      </c>
      <c r="AJ646" s="1" t="str">
        <f t="shared" si="245"/>
        <v>2470344.56</v>
      </c>
      <c r="AK646" t="str">
        <f t="shared" si="246"/>
        <v>1542707.34</v>
      </c>
      <c r="AL646" s="1" t="str">
        <f t="shared" si="247"/>
        <v>927637.22</v>
      </c>
      <c r="AM646" s="4">
        <f t="shared" si="248"/>
        <v>2016</v>
      </c>
      <c r="AN646" s="1" t="str">
        <f t="shared" si="249"/>
        <v>'2016'</v>
      </c>
      <c r="AO646" s="5">
        <f t="shared" si="250"/>
        <v>3</v>
      </c>
      <c r="AP646" s="1" t="str">
        <f t="shared" si="251"/>
        <v>'3'</v>
      </c>
      <c r="AQ646" s="1" t="str">
        <f t="shared" si="252"/>
        <v>'tue'</v>
      </c>
      <c r="AR646" t="str">
        <f t="shared" si="253"/>
        <v>95.86</v>
      </c>
      <c r="AS646" s="1" t="str">
        <f t="shared" si="254"/>
        <v>'17 days')</v>
      </c>
    </row>
    <row r="647" spans="1:45" x14ac:dyDescent="0.25">
      <c r="A647" t="s">
        <v>19</v>
      </c>
      <c r="B647" t="s">
        <v>490</v>
      </c>
      <c r="C647" t="s">
        <v>55</v>
      </c>
      <c r="D647" t="s">
        <v>22</v>
      </c>
      <c r="E647" t="s">
        <v>45</v>
      </c>
      <c r="F647" s="1">
        <v>42357</v>
      </c>
      <c r="G647">
        <v>808538234</v>
      </c>
      <c r="H647" s="1">
        <v>42385</v>
      </c>
      <c r="I647">
        <v>3286</v>
      </c>
      <c r="J647" t="s">
        <v>56</v>
      </c>
      <c r="K647" t="s">
        <v>57</v>
      </c>
      <c r="L647" t="s">
        <v>2248</v>
      </c>
      <c r="M647" t="s">
        <v>2249</v>
      </c>
      <c r="N647" t="s">
        <v>2250</v>
      </c>
      <c r="O647">
        <v>2015</v>
      </c>
      <c r="P647">
        <v>12</v>
      </c>
      <c r="Q647" t="s">
        <v>29</v>
      </c>
      <c r="R647" t="s">
        <v>61</v>
      </c>
      <c r="S647" t="s">
        <v>414</v>
      </c>
      <c r="U647" s="1" t="str">
        <f t="shared" si="232"/>
        <v>('Middle East and North Africa'</v>
      </c>
      <c r="V647" s="3" t="str">
        <f t="shared" si="233"/>
        <v>'Afghanistan'</v>
      </c>
      <c r="W647" s="3" t="str">
        <f t="shared" si="234"/>
        <v>'Cereal'</v>
      </c>
      <c r="X647" s="3" t="str">
        <f t="shared" si="235"/>
        <v>'Offline'</v>
      </c>
      <c r="Y647" s="3" t="str">
        <f t="shared" si="236"/>
        <v>'C'</v>
      </c>
      <c r="Z647" s="1" t="str">
        <f t="shared" si="237"/>
        <v>2015-12-19</v>
      </c>
      <c r="AA647" s="1" t="s">
        <v>4166</v>
      </c>
      <c r="AB647" s="1" t="str">
        <f t="shared" si="238"/>
        <v>'2015-12-19'</v>
      </c>
      <c r="AC647" s="3">
        <f t="shared" si="239"/>
        <v>808538234</v>
      </c>
      <c r="AD647" s="1" t="str">
        <f t="shared" si="240"/>
        <v>2016-01-16</v>
      </c>
      <c r="AE647" s="1" t="s">
        <v>4826</v>
      </c>
      <c r="AF647" s="1" t="str">
        <f t="shared" si="241"/>
        <v>'2016-01-16'</v>
      </c>
      <c r="AG647">
        <f t="shared" si="242"/>
        <v>3286</v>
      </c>
      <c r="AH647" s="1" t="str">
        <f t="shared" si="243"/>
        <v>205.7</v>
      </c>
      <c r="AI647" t="str">
        <f t="shared" si="244"/>
        <v>117.11</v>
      </c>
      <c r="AJ647" s="1" t="str">
        <f t="shared" si="245"/>
        <v>675930.2</v>
      </c>
      <c r="AK647" t="str">
        <f t="shared" si="246"/>
        <v>384823.46</v>
      </c>
      <c r="AL647" s="1" t="str">
        <f t="shared" si="247"/>
        <v>291106.74</v>
      </c>
      <c r="AM647" s="4">
        <f t="shared" si="248"/>
        <v>2015</v>
      </c>
      <c r="AN647" s="1" t="str">
        <f t="shared" si="249"/>
        <v>'2015'</v>
      </c>
      <c r="AO647" s="5">
        <f t="shared" si="250"/>
        <v>12</v>
      </c>
      <c r="AP647" s="1" t="str">
        <f t="shared" si="251"/>
        <v>'12'</v>
      </c>
      <c r="AQ647" s="1" t="str">
        <f t="shared" si="252"/>
        <v>'fri'</v>
      </c>
      <c r="AR647" t="str">
        <f t="shared" si="253"/>
        <v>88.58999999999999</v>
      </c>
      <c r="AS647" s="1" t="str">
        <f t="shared" si="254"/>
        <v>'28 days')</v>
      </c>
    </row>
    <row r="648" spans="1:45" x14ac:dyDescent="0.25">
      <c r="A648" t="s">
        <v>75</v>
      </c>
      <c r="B648" t="s">
        <v>720</v>
      </c>
      <c r="C648" t="s">
        <v>186</v>
      </c>
      <c r="D648" t="s">
        <v>35</v>
      </c>
      <c r="E648" t="s">
        <v>45</v>
      </c>
      <c r="F648" s="1">
        <v>41361</v>
      </c>
      <c r="G648">
        <v>975002133</v>
      </c>
      <c r="H648" s="1">
        <v>41371</v>
      </c>
      <c r="I648">
        <v>3653</v>
      </c>
      <c r="J648" t="s">
        <v>187</v>
      </c>
      <c r="K648" t="s">
        <v>188</v>
      </c>
      <c r="L648" t="s">
        <v>2251</v>
      </c>
      <c r="M648" t="s">
        <v>2252</v>
      </c>
      <c r="N648" t="s">
        <v>2253</v>
      </c>
      <c r="O648">
        <v>2013</v>
      </c>
      <c r="P648">
        <v>3</v>
      </c>
      <c r="Q648" t="s">
        <v>94</v>
      </c>
      <c r="R648" t="s">
        <v>192</v>
      </c>
      <c r="S648" t="s">
        <v>447</v>
      </c>
      <c r="U648" s="1" t="str">
        <f t="shared" si="232"/>
        <v>('Europe'</v>
      </c>
      <c r="V648" s="3" t="str">
        <f t="shared" si="233"/>
        <v>'Moldova '</v>
      </c>
      <c r="W648" s="3" t="str">
        <f t="shared" si="234"/>
        <v>'Personal Care'</v>
      </c>
      <c r="X648" s="3" t="str">
        <f t="shared" si="235"/>
        <v>'Online'</v>
      </c>
      <c r="Y648" s="3" t="str">
        <f t="shared" si="236"/>
        <v>'C'</v>
      </c>
      <c r="Z648" s="1" t="str">
        <f t="shared" si="237"/>
        <v>2013-03-28</v>
      </c>
      <c r="AA648" s="1" t="s">
        <v>4167</v>
      </c>
      <c r="AB648" s="1" t="str">
        <f t="shared" si="238"/>
        <v>'2013-03-28'</v>
      </c>
      <c r="AC648" s="3">
        <f t="shared" si="239"/>
        <v>975002133</v>
      </c>
      <c r="AD648" s="1" t="str">
        <f t="shared" si="240"/>
        <v>2013-04-07</v>
      </c>
      <c r="AE648" s="1" t="s">
        <v>4827</v>
      </c>
      <c r="AF648" s="1" t="str">
        <f t="shared" si="241"/>
        <v>'2013-04-07'</v>
      </c>
      <c r="AG648">
        <f t="shared" si="242"/>
        <v>3653</v>
      </c>
      <c r="AH648" s="1" t="str">
        <f t="shared" si="243"/>
        <v>81.73</v>
      </c>
      <c r="AI648" t="str">
        <f t="shared" si="244"/>
        <v>56.67</v>
      </c>
      <c r="AJ648" s="1" t="str">
        <f t="shared" si="245"/>
        <v>298559.69</v>
      </c>
      <c r="AK648" t="str">
        <f t="shared" si="246"/>
        <v>207015.51</v>
      </c>
      <c r="AL648" s="1" t="str">
        <f t="shared" si="247"/>
        <v>91544.18</v>
      </c>
      <c r="AM648" s="4">
        <f t="shared" si="248"/>
        <v>2013</v>
      </c>
      <c r="AN648" s="1" t="str">
        <f t="shared" si="249"/>
        <v>'2013'</v>
      </c>
      <c r="AO648" s="5">
        <f t="shared" si="250"/>
        <v>3</v>
      </c>
      <c r="AP648" s="1" t="str">
        <f t="shared" si="251"/>
        <v>'3'</v>
      </c>
      <c r="AQ648" s="1" t="str">
        <f t="shared" si="252"/>
        <v>'wed'</v>
      </c>
      <c r="AR648" t="str">
        <f t="shared" si="253"/>
        <v>25.06</v>
      </c>
      <c r="AS648" s="1" t="str">
        <f t="shared" si="254"/>
        <v>'10 days')</v>
      </c>
    </row>
    <row r="649" spans="1:45" x14ac:dyDescent="0.25">
      <c r="A649" t="s">
        <v>53</v>
      </c>
      <c r="B649" t="s">
        <v>307</v>
      </c>
      <c r="C649" t="s">
        <v>114</v>
      </c>
      <c r="D649" t="s">
        <v>35</v>
      </c>
      <c r="E649" t="s">
        <v>66</v>
      </c>
      <c r="F649" s="1">
        <v>42182</v>
      </c>
      <c r="G649">
        <v>505975615</v>
      </c>
      <c r="H649" s="1">
        <v>42189</v>
      </c>
      <c r="I649">
        <v>8283</v>
      </c>
      <c r="J649" t="s">
        <v>115</v>
      </c>
      <c r="K649" t="s">
        <v>116</v>
      </c>
      <c r="L649" t="s">
        <v>2254</v>
      </c>
      <c r="M649" t="s">
        <v>2255</v>
      </c>
      <c r="N649" t="s">
        <v>2256</v>
      </c>
      <c r="O649">
        <v>2015</v>
      </c>
      <c r="P649">
        <v>6</v>
      </c>
      <c r="Q649" t="s">
        <v>29</v>
      </c>
      <c r="R649" t="s">
        <v>120</v>
      </c>
      <c r="S649" t="s">
        <v>333</v>
      </c>
      <c r="U649" s="1" t="str">
        <f t="shared" si="232"/>
        <v>('Asia'</v>
      </c>
      <c r="V649" s="3" t="str">
        <f t="shared" si="233"/>
        <v>'Bhutan'</v>
      </c>
      <c r="W649" s="3" t="str">
        <f t="shared" si="234"/>
        <v>'Snacks'</v>
      </c>
      <c r="X649" s="3" t="str">
        <f t="shared" si="235"/>
        <v>'Online'</v>
      </c>
      <c r="Y649" s="3" t="str">
        <f t="shared" si="236"/>
        <v>'H'</v>
      </c>
      <c r="Z649" s="1" t="str">
        <f t="shared" si="237"/>
        <v>2015-06-27</v>
      </c>
      <c r="AA649" s="1" t="s">
        <v>4168</v>
      </c>
      <c r="AB649" s="1" t="str">
        <f t="shared" si="238"/>
        <v>'2015-06-27'</v>
      </c>
      <c r="AC649" s="3">
        <f t="shared" si="239"/>
        <v>505975615</v>
      </c>
      <c r="AD649" s="1" t="str">
        <f t="shared" si="240"/>
        <v>2015-07-04</v>
      </c>
      <c r="AE649" s="1" t="s">
        <v>4828</v>
      </c>
      <c r="AF649" s="1" t="str">
        <f t="shared" si="241"/>
        <v>'2015-07-04'</v>
      </c>
      <c r="AG649">
        <f t="shared" si="242"/>
        <v>8283</v>
      </c>
      <c r="AH649" s="1" t="str">
        <f t="shared" si="243"/>
        <v>152.58</v>
      </c>
      <c r="AI649" t="str">
        <f t="shared" si="244"/>
        <v>97.44</v>
      </c>
      <c r="AJ649" s="1" t="str">
        <f t="shared" si="245"/>
        <v>1263820.14</v>
      </c>
      <c r="AK649" t="str">
        <f t="shared" si="246"/>
        <v>807095.52</v>
      </c>
      <c r="AL649" s="1" t="str">
        <f t="shared" si="247"/>
        <v>456724.62</v>
      </c>
      <c r="AM649" s="4">
        <f t="shared" si="248"/>
        <v>2015</v>
      </c>
      <c r="AN649" s="1" t="str">
        <f t="shared" si="249"/>
        <v>'2015'</v>
      </c>
      <c r="AO649" s="5">
        <f t="shared" si="250"/>
        <v>6</v>
      </c>
      <c r="AP649" s="1" t="str">
        <f t="shared" si="251"/>
        <v>'6'</v>
      </c>
      <c r="AQ649" s="1" t="str">
        <f t="shared" si="252"/>
        <v>'fri'</v>
      </c>
      <c r="AR649" t="str">
        <f t="shared" si="253"/>
        <v>55.140000000000015</v>
      </c>
      <c r="AS649" s="1" t="str">
        <f t="shared" si="254"/>
        <v>'7 days')</v>
      </c>
    </row>
    <row r="650" spans="1:45" x14ac:dyDescent="0.25">
      <c r="A650" t="s">
        <v>53</v>
      </c>
      <c r="B650" t="s">
        <v>565</v>
      </c>
      <c r="C650" t="s">
        <v>34</v>
      </c>
      <c r="D650" t="s">
        <v>22</v>
      </c>
      <c r="E650" t="s">
        <v>23</v>
      </c>
      <c r="F650" s="1">
        <v>42418</v>
      </c>
      <c r="G650">
        <v>396820008</v>
      </c>
      <c r="H650" s="1">
        <v>42449</v>
      </c>
      <c r="I650">
        <v>6714</v>
      </c>
      <c r="J650" t="s">
        <v>36</v>
      </c>
      <c r="K650" t="s">
        <v>37</v>
      </c>
      <c r="L650" t="s">
        <v>2257</v>
      </c>
      <c r="M650" t="s">
        <v>2258</v>
      </c>
      <c r="N650" t="s">
        <v>2259</v>
      </c>
      <c r="O650">
        <v>2016</v>
      </c>
      <c r="P650">
        <v>2</v>
      </c>
      <c r="Q650" t="s">
        <v>94</v>
      </c>
      <c r="R650" t="s">
        <v>42</v>
      </c>
      <c r="S650" t="s">
        <v>43</v>
      </c>
      <c r="U650" s="1" t="str">
        <f t="shared" si="232"/>
        <v>('Asia'</v>
      </c>
      <c r="V650" s="3" t="str">
        <f t="shared" si="233"/>
        <v>'Vietnam'</v>
      </c>
      <c r="W650" s="3" t="str">
        <f t="shared" si="234"/>
        <v>'Vegetables'</v>
      </c>
      <c r="X650" s="3" t="str">
        <f t="shared" si="235"/>
        <v>'Offline'</v>
      </c>
      <c r="Y650" s="3" t="str">
        <f t="shared" si="236"/>
        <v>'M'</v>
      </c>
      <c r="Z650" s="1" t="str">
        <f t="shared" si="237"/>
        <v>2016-02-18</v>
      </c>
      <c r="AA650" s="1" t="s">
        <v>3821</v>
      </c>
      <c r="AB650" s="1" t="str">
        <f t="shared" si="238"/>
        <v>'2016-02-18'</v>
      </c>
      <c r="AC650" s="3">
        <f t="shared" si="239"/>
        <v>396820008</v>
      </c>
      <c r="AD650" s="1" t="str">
        <f t="shared" si="240"/>
        <v>2016-03-20</v>
      </c>
      <c r="AE650" s="1" t="s">
        <v>4829</v>
      </c>
      <c r="AF650" s="1" t="str">
        <f t="shared" si="241"/>
        <v>'2016-03-20'</v>
      </c>
      <c r="AG650">
        <f t="shared" si="242"/>
        <v>6714</v>
      </c>
      <c r="AH650" s="1" t="str">
        <f t="shared" si="243"/>
        <v>154.06</v>
      </c>
      <c r="AI650" t="str">
        <f t="shared" si="244"/>
        <v>90.93</v>
      </c>
      <c r="AJ650" s="1" t="str">
        <f t="shared" si="245"/>
        <v>1034358.84</v>
      </c>
      <c r="AK650" t="str">
        <f t="shared" si="246"/>
        <v>610504.02</v>
      </c>
      <c r="AL650" s="1" t="str">
        <f t="shared" si="247"/>
        <v>423854.82</v>
      </c>
      <c r="AM650" s="4">
        <f t="shared" si="248"/>
        <v>2016</v>
      </c>
      <c r="AN650" s="1" t="str">
        <f t="shared" si="249"/>
        <v>'2016'</v>
      </c>
      <c r="AO650" s="5">
        <f t="shared" si="250"/>
        <v>2</v>
      </c>
      <c r="AP650" s="1" t="str">
        <f t="shared" si="251"/>
        <v>'2'</v>
      </c>
      <c r="AQ650" s="1" t="str">
        <f t="shared" si="252"/>
        <v>'wed'</v>
      </c>
      <c r="AR650" t="str">
        <f t="shared" si="253"/>
        <v>63.13</v>
      </c>
      <c r="AS650" s="1" t="str">
        <f t="shared" si="254"/>
        <v>'31 days')</v>
      </c>
    </row>
    <row r="651" spans="1:45" x14ac:dyDescent="0.25">
      <c r="A651" t="s">
        <v>75</v>
      </c>
      <c r="B651" t="s">
        <v>354</v>
      </c>
      <c r="C651" t="s">
        <v>34</v>
      </c>
      <c r="D651" t="s">
        <v>35</v>
      </c>
      <c r="E651" t="s">
        <v>66</v>
      </c>
      <c r="F651" s="1">
        <v>41439</v>
      </c>
      <c r="G651">
        <v>813209140</v>
      </c>
      <c r="H651" s="1">
        <v>41465</v>
      </c>
      <c r="I651">
        <v>5511</v>
      </c>
      <c r="J651" t="s">
        <v>36</v>
      </c>
      <c r="K651" t="s">
        <v>37</v>
      </c>
      <c r="L651" t="s">
        <v>2260</v>
      </c>
      <c r="M651" t="s">
        <v>2261</v>
      </c>
      <c r="N651" t="s">
        <v>2262</v>
      </c>
      <c r="O651">
        <v>2013</v>
      </c>
      <c r="P651">
        <v>6</v>
      </c>
      <c r="Q651" t="s">
        <v>163</v>
      </c>
      <c r="R651" t="s">
        <v>42</v>
      </c>
      <c r="S651" t="s">
        <v>108</v>
      </c>
      <c r="U651" s="1" t="str">
        <f t="shared" si="232"/>
        <v>('Europe'</v>
      </c>
      <c r="V651" s="3" t="str">
        <f t="shared" si="233"/>
        <v>'Portugal'</v>
      </c>
      <c r="W651" s="3" t="str">
        <f t="shared" si="234"/>
        <v>'Vegetables'</v>
      </c>
      <c r="X651" s="3" t="str">
        <f t="shared" si="235"/>
        <v>'Online'</v>
      </c>
      <c r="Y651" s="3" t="str">
        <f t="shared" si="236"/>
        <v>'H'</v>
      </c>
      <c r="Z651" s="1" t="str">
        <f t="shared" si="237"/>
        <v>2013-06-14</v>
      </c>
      <c r="AA651" s="1" t="s">
        <v>4169</v>
      </c>
      <c r="AB651" s="1" t="str">
        <f t="shared" si="238"/>
        <v>'2013-06-14'</v>
      </c>
      <c r="AC651" s="3">
        <f t="shared" si="239"/>
        <v>813209140</v>
      </c>
      <c r="AD651" s="1" t="str">
        <f t="shared" si="240"/>
        <v>2013-07-10</v>
      </c>
      <c r="AE651" s="1" t="s">
        <v>4739</v>
      </c>
      <c r="AF651" s="1" t="str">
        <f t="shared" si="241"/>
        <v>'2013-07-10'</v>
      </c>
      <c r="AG651">
        <f t="shared" si="242"/>
        <v>5511</v>
      </c>
      <c r="AH651" s="1" t="str">
        <f t="shared" si="243"/>
        <v>154.06</v>
      </c>
      <c r="AI651" t="str">
        <f t="shared" si="244"/>
        <v>90.93</v>
      </c>
      <c r="AJ651" s="1" t="str">
        <f t="shared" si="245"/>
        <v>849024.66</v>
      </c>
      <c r="AK651" t="str">
        <f t="shared" si="246"/>
        <v>501115.23</v>
      </c>
      <c r="AL651" s="1" t="str">
        <f t="shared" si="247"/>
        <v>347909.43</v>
      </c>
      <c r="AM651" s="4">
        <f t="shared" si="248"/>
        <v>2013</v>
      </c>
      <c r="AN651" s="1" t="str">
        <f t="shared" si="249"/>
        <v>'2013'</v>
      </c>
      <c r="AO651" s="5">
        <f t="shared" si="250"/>
        <v>6</v>
      </c>
      <c r="AP651" s="1" t="str">
        <f t="shared" si="251"/>
        <v>'6'</v>
      </c>
      <c r="AQ651" s="1" t="str">
        <f t="shared" si="252"/>
        <v>'thur'</v>
      </c>
      <c r="AR651" t="str">
        <f t="shared" si="253"/>
        <v>63.13</v>
      </c>
      <c r="AS651" s="1" t="str">
        <f t="shared" si="254"/>
        <v>'26 days')</v>
      </c>
    </row>
    <row r="652" spans="1:45" x14ac:dyDescent="0.25">
      <c r="A652" t="s">
        <v>75</v>
      </c>
      <c r="B652" t="s">
        <v>909</v>
      </c>
      <c r="C652" t="s">
        <v>44</v>
      </c>
      <c r="D652" t="s">
        <v>35</v>
      </c>
      <c r="E652" t="s">
        <v>23</v>
      </c>
      <c r="F652" s="1">
        <v>41769</v>
      </c>
      <c r="G652">
        <v>641129338</v>
      </c>
      <c r="H652" s="1">
        <v>41773</v>
      </c>
      <c r="I652">
        <v>3273</v>
      </c>
      <c r="J652" t="s">
        <v>46</v>
      </c>
      <c r="K652" t="s">
        <v>47</v>
      </c>
      <c r="L652" t="s">
        <v>2263</v>
      </c>
      <c r="M652" t="s">
        <v>2264</v>
      </c>
      <c r="N652" t="s">
        <v>2265</v>
      </c>
      <c r="O652">
        <v>2014</v>
      </c>
      <c r="P652">
        <v>5</v>
      </c>
      <c r="Q652" t="s">
        <v>29</v>
      </c>
      <c r="R652" t="s">
        <v>51</v>
      </c>
      <c r="S652" t="s">
        <v>306</v>
      </c>
      <c r="U652" s="1" t="str">
        <f t="shared" si="232"/>
        <v>('Europe'</v>
      </c>
      <c r="V652" s="3" t="str">
        <f t="shared" si="233"/>
        <v>'Spain'</v>
      </c>
      <c r="W652" s="3" t="str">
        <f t="shared" si="234"/>
        <v>'Baby Food'</v>
      </c>
      <c r="X652" s="3" t="str">
        <f t="shared" si="235"/>
        <v>'Online'</v>
      </c>
      <c r="Y652" s="3" t="str">
        <f t="shared" si="236"/>
        <v>'M'</v>
      </c>
      <c r="Z652" s="1" t="str">
        <f t="shared" si="237"/>
        <v>2014-05-10</v>
      </c>
      <c r="AA652" s="1" t="s">
        <v>4170</v>
      </c>
      <c r="AB652" s="1" t="str">
        <f t="shared" si="238"/>
        <v>'2014-05-10'</v>
      </c>
      <c r="AC652" s="3">
        <f t="shared" si="239"/>
        <v>641129338</v>
      </c>
      <c r="AD652" s="1" t="str">
        <f t="shared" si="240"/>
        <v>2014-05-14</v>
      </c>
      <c r="AE652" s="1" t="s">
        <v>4830</v>
      </c>
      <c r="AF652" s="1" t="str">
        <f t="shared" si="241"/>
        <v>'2014-05-14'</v>
      </c>
      <c r="AG652">
        <f t="shared" si="242"/>
        <v>3273</v>
      </c>
      <c r="AH652" s="1" t="str">
        <f t="shared" si="243"/>
        <v>255.28</v>
      </c>
      <c r="AI652" t="str">
        <f t="shared" si="244"/>
        <v>159.42</v>
      </c>
      <c r="AJ652" s="1" t="str">
        <f t="shared" si="245"/>
        <v>835531.44</v>
      </c>
      <c r="AK652" t="str">
        <f t="shared" si="246"/>
        <v>521781.66</v>
      </c>
      <c r="AL652" s="1" t="str">
        <f t="shared" si="247"/>
        <v>313749.78</v>
      </c>
      <c r="AM652" s="4">
        <f t="shared" si="248"/>
        <v>2014</v>
      </c>
      <c r="AN652" s="1" t="str">
        <f t="shared" si="249"/>
        <v>'2014'</v>
      </c>
      <c r="AO652" s="5">
        <f t="shared" si="250"/>
        <v>5</v>
      </c>
      <c r="AP652" s="1" t="str">
        <f t="shared" si="251"/>
        <v>'5'</v>
      </c>
      <c r="AQ652" s="1" t="str">
        <f t="shared" si="252"/>
        <v>'fri'</v>
      </c>
      <c r="AR652" t="str">
        <f t="shared" si="253"/>
        <v>95.86</v>
      </c>
      <c r="AS652" s="1" t="str">
        <f t="shared" si="254"/>
        <v>'4 days')</v>
      </c>
    </row>
    <row r="653" spans="1:45" x14ac:dyDescent="0.25">
      <c r="A653" t="s">
        <v>19</v>
      </c>
      <c r="B653" t="s">
        <v>555</v>
      </c>
      <c r="C653" t="s">
        <v>213</v>
      </c>
      <c r="D653" t="s">
        <v>22</v>
      </c>
      <c r="E653" t="s">
        <v>45</v>
      </c>
      <c r="F653" s="1">
        <v>42172</v>
      </c>
      <c r="G653">
        <v>636879432</v>
      </c>
      <c r="H653" s="1">
        <v>42188</v>
      </c>
      <c r="I653">
        <v>5632</v>
      </c>
      <c r="J653" t="s">
        <v>214</v>
      </c>
      <c r="K653" t="s">
        <v>215</v>
      </c>
      <c r="L653" t="s">
        <v>2266</v>
      </c>
      <c r="M653" t="s">
        <v>2267</v>
      </c>
      <c r="N653" t="s">
        <v>2268</v>
      </c>
      <c r="O653">
        <v>2015</v>
      </c>
      <c r="P653">
        <v>6</v>
      </c>
      <c r="Q653" t="s">
        <v>85</v>
      </c>
      <c r="R653" t="s">
        <v>219</v>
      </c>
      <c r="S653" t="s">
        <v>136</v>
      </c>
      <c r="U653" s="1" t="str">
        <f t="shared" si="232"/>
        <v>('Middle East and North Africa'</v>
      </c>
      <c r="V653" s="3" t="str">
        <f t="shared" si="233"/>
        <v>'Egypt'</v>
      </c>
      <c r="W653" s="3" t="str">
        <f t="shared" si="234"/>
        <v>'Meat'</v>
      </c>
      <c r="X653" s="3" t="str">
        <f t="shared" si="235"/>
        <v>'Offline'</v>
      </c>
      <c r="Y653" s="3" t="str">
        <f t="shared" si="236"/>
        <v>'C'</v>
      </c>
      <c r="Z653" s="1" t="str">
        <f t="shared" si="237"/>
        <v>2015-06-17</v>
      </c>
      <c r="AA653" s="1" t="s">
        <v>4013</v>
      </c>
      <c r="AB653" s="1" t="str">
        <f t="shared" si="238"/>
        <v>'2015-06-17'</v>
      </c>
      <c r="AC653" s="3">
        <f t="shared" si="239"/>
        <v>636879432</v>
      </c>
      <c r="AD653" s="1" t="str">
        <f t="shared" si="240"/>
        <v>2015-07-03</v>
      </c>
      <c r="AE653" s="1" t="s">
        <v>4831</v>
      </c>
      <c r="AF653" s="1" t="str">
        <f t="shared" si="241"/>
        <v>'2015-07-03'</v>
      </c>
      <c r="AG653">
        <f t="shared" si="242"/>
        <v>5632</v>
      </c>
      <c r="AH653" s="1" t="str">
        <f t="shared" si="243"/>
        <v>421.89</v>
      </c>
      <c r="AI653" t="str">
        <f t="shared" si="244"/>
        <v>364.69</v>
      </c>
      <c r="AJ653" s="1" t="str">
        <f t="shared" si="245"/>
        <v>2376084.48</v>
      </c>
      <c r="AK653" t="str">
        <f t="shared" si="246"/>
        <v>2053934.08</v>
      </c>
      <c r="AL653" s="1" t="str">
        <f t="shared" si="247"/>
        <v>322150.4</v>
      </c>
      <c r="AM653" s="4">
        <f t="shared" si="248"/>
        <v>2015</v>
      </c>
      <c r="AN653" s="1" t="str">
        <f t="shared" si="249"/>
        <v>'2015'</v>
      </c>
      <c r="AO653" s="5">
        <f t="shared" si="250"/>
        <v>6</v>
      </c>
      <c r="AP653" s="1" t="str">
        <f t="shared" si="251"/>
        <v>'6'</v>
      </c>
      <c r="AQ653" s="1" t="str">
        <f t="shared" si="252"/>
        <v>'tue'</v>
      </c>
      <c r="AR653" t="str">
        <f t="shared" si="253"/>
        <v>57.19999999999999</v>
      </c>
      <c r="AS653" s="1" t="str">
        <f t="shared" si="254"/>
        <v>'16 days')</v>
      </c>
    </row>
    <row r="654" spans="1:45" x14ac:dyDescent="0.25">
      <c r="A654" t="s">
        <v>75</v>
      </c>
      <c r="B654" t="s">
        <v>916</v>
      </c>
      <c r="C654" t="s">
        <v>114</v>
      </c>
      <c r="D654" t="s">
        <v>35</v>
      </c>
      <c r="E654" t="s">
        <v>45</v>
      </c>
      <c r="F654" s="1">
        <v>41801</v>
      </c>
      <c r="G654">
        <v>277070748</v>
      </c>
      <c r="H654" s="1">
        <v>41822</v>
      </c>
      <c r="I654">
        <v>246</v>
      </c>
      <c r="J654" t="s">
        <v>115</v>
      </c>
      <c r="K654" t="s">
        <v>116</v>
      </c>
      <c r="L654" t="s">
        <v>2269</v>
      </c>
      <c r="M654" t="s">
        <v>2270</v>
      </c>
      <c r="N654" t="s">
        <v>2271</v>
      </c>
      <c r="O654">
        <v>2014</v>
      </c>
      <c r="P654">
        <v>6</v>
      </c>
      <c r="Q654" t="s">
        <v>85</v>
      </c>
      <c r="R654" t="s">
        <v>120</v>
      </c>
      <c r="S654" t="s">
        <v>113</v>
      </c>
      <c r="U654" s="1" t="str">
        <f t="shared" si="232"/>
        <v>('Europe'</v>
      </c>
      <c r="V654" s="3" t="str">
        <f t="shared" si="233"/>
        <v>'Belgium'</v>
      </c>
      <c r="W654" s="3" t="str">
        <f t="shared" si="234"/>
        <v>'Snacks'</v>
      </c>
      <c r="X654" s="3" t="str">
        <f t="shared" si="235"/>
        <v>'Online'</v>
      </c>
      <c r="Y654" s="3" t="str">
        <f t="shared" si="236"/>
        <v>'C'</v>
      </c>
      <c r="Z654" s="1" t="str">
        <f t="shared" si="237"/>
        <v>2014-06-11</v>
      </c>
      <c r="AA654" s="1" t="s">
        <v>4171</v>
      </c>
      <c r="AB654" s="1" t="str">
        <f t="shared" si="238"/>
        <v>'2014-06-11'</v>
      </c>
      <c r="AC654" s="3">
        <f t="shared" si="239"/>
        <v>277070748</v>
      </c>
      <c r="AD654" s="1" t="str">
        <f t="shared" si="240"/>
        <v>2014-07-02</v>
      </c>
      <c r="AE654" s="1" t="s">
        <v>4832</v>
      </c>
      <c r="AF654" s="1" t="str">
        <f t="shared" si="241"/>
        <v>'2014-07-02'</v>
      </c>
      <c r="AG654">
        <f t="shared" si="242"/>
        <v>246</v>
      </c>
      <c r="AH654" s="1" t="str">
        <f t="shared" si="243"/>
        <v>152.58</v>
      </c>
      <c r="AI654" t="str">
        <f t="shared" si="244"/>
        <v>97.44</v>
      </c>
      <c r="AJ654" s="1" t="str">
        <f t="shared" si="245"/>
        <v>37534.68</v>
      </c>
      <c r="AK654" t="str">
        <f t="shared" si="246"/>
        <v>23970.24</v>
      </c>
      <c r="AL654" s="1" t="str">
        <f t="shared" si="247"/>
        <v>13564.44</v>
      </c>
      <c r="AM654" s="4">
        <f t="shared" si="248"/>
        <v>2014</v>
      </c>
      <c r="AN654" s="1" t="str">
        <f t="shared" si="249"/>
        <v>'2014'</v>
      </c>
      <c r="AO654" s="5">
        <f t="shared" si="250"/>
        <v>6</v>
      </c>
      <c r="AP654" s="1" t="str">
        <f t="shared" si="251"/>
        <v>'6'</v>
      </c>
      <c r="AQ654" s="1" t="str">
        <f t="shared" si="252"/>
        <v>'tue'</v>
      </c>
      <c r="AR654" t="str">
        <f t="shared" si="253"/>
        <v>55.140000000000015</v>
      </c>
      <c r="AS654" s="1" t="str">
        <f t="shared" si="254"/>
        <v>'21 days')</v>
      </c>
    </row>
    <row r="655" spans="1:45" x14ac:dyDescent="0.25">
      <c r="A655" t="s">
        <v>53</v>
      </c>
      <c r="B655" t="s">
        <v>334</v>
      </c>
      <c r="C655" t="s">
        <v>21</v>
      </c>
      <c r="D655" t="s">
        <v>22</v>
      </c>
      <c r="E655" t="s">
        <v>66</v>
      </c>
      <c r="F655" s="1">
        <v>41581</v>
      </c>
      <c r="G655">
        <v>908627116</v>
      </c>
      <c r="H655" s="1">
        <v>41602</v>
      </c>
      <c r="I655">
        <v>1810</v>
      </c>
      <c r="J655" t="s">
        <v>24</v>
      </c>
      <c r="K655" t="s">
        <v>25</v>
      </c>
      <c r="L655" t="s">
        <v>2272</v>
      </c>
      <c r="M655" t="s">
        <v>2273</v>
      </c>
      <c r="N655" t="s">
        <v>2274</v>
      </c>
      <c r="O655">
        <v>2013</v>
      </c>
      <c r="P655">
        <v>11</v>
      </c>
      <c r="Q655" t="s">
        <v>135</v>
      </c>
      <c r="R655" t="s">
        <v>30</v>
      </c>
      <c r="S655" t="s">
        <v>113</v>
      </c>
      <c r="U655" s="1" t="str">
        <f t="shared" si="232"/>
        <v>('Asia'</v>
      </c>
      <c r="V655" s="3" t="str">
        <f t="shared" si="233"/>
        <v>'Malaysia'</v>
      </c>
      <c r="W655" s="3" t="str">
        <f t="shared" si="234"/>
        <v>'Cosmetics'</v>
      </c>
      <c r="X655" s="3" t="str">
        <f t="shared" si="235"/>
        <v>'Offline'</v>
      </c>
      <c r="Y655" s="3" t="str">
        <f t="shared" si="236"/>
        <v>'H'</v>
      </c>
      <c r="Z655" s="1" t="str">
        <f t="shared" si="237"/>
        <v>2013-11-03</v>
      </c>
      <c r="AA655" s="1" t="s">
        <v>4172</v>
      </c>
      <c r="AB655" s="1" t="str">
        <f t="shared" si="238"/>
        <v>'2013-11-03'</v>
      </c>
      <c r="AC655" s="3">
        <f t="shared" si="239"/>
        <v>908627116</v>
      </c>
      <c r="AD655" s="1" t="str">
        <f t="shared" si="240"/>
        <v>2013-11-24</v>
      </c>
      <c r="AE655" s="1" t="s">
        <v>4833</v>
      </c>
      <c r="AF655" s="1" t="str">
        <f t="shared" si="241"/>
        <v>'2013-11-24'</v>
      </c>
      <c r="AG655">
        <f t="shared" si="242"/>
        <v>1810</v>
      </c>
      <c r="AH655" s="1" t="str">
        <f t="shared" si="243"/>
        <v>437.2</v>
      </c>
      <c r="AI655" t="str">
        <f t="shared" si="244"/>
        <v>263.33</v>
      </c>
      <c r="AJ655" s="1" t="str">
        <f t="shared" si="245"/>
        <v>791332.0</v>
      </c>
      <c r="AK655" t="str">
        <f t="shared" si="246"/>
        <v>476627.3</v>
      </c>
      <c r="AL655" s="1" t="str">
        <f t="shared" si="247"/>
        <v>314704.7</v>
      </c>
      <c r="AM655" s="4">
        <f t="shared" si="248"/>
        <v>2013</v>
      </c>
      <c r="AN655" s="1" t="str">
        <f t="shared" si="249"/>
        <v>'2013'</v>
      </c>
      <c r="AO655" s="5">
        <f t="shared" si="250"/>
        <v>11</v>
      </c>
      <c r="AP655" s="1" t="str">
        <f t="shared" si="251"/>
        <v>'11'</v>
      </c>
      <c r="AQ655" s="1" t="str">
        <f t="shared" si="252"/>
        <v>'sat'</v>
      </c>
      <c r="AR655" t="str">
        <f t="shared" si="253"/>
        <v>173.87</v>
      </c>
      <c r="AS655" s="1" t="str">
        <f t="shared" si="254"/>
        <v>'21 days')</v>
      </c>
    </row>
    <row r="656" spans="1:45" x14ac:dyDescent="0.25">
      <c r="A656" t="s">
        <v>97</v>
      </c>
      <c r="B656" t="s">
        <v>1080</v>
      </c>
      <c r="C656" t="s">
        <v>21</v>
      </c>
      <c r="D656" t="s">
        <v>22</v>
      </c>
      <c r="E656" t="s">
        <v>45</v>
      </c>
      <c r="F656" s="1">
        <v>42827</v>
      </c>
      <c r="G656">
        <v>798784863</v>
      </c>
      <c r="H656" s="1">
        <v>42857</v>
      </c>
      <c r="I656">
        <v>7047</v>
      </c>
      <c r="J656" t="s">
        <v>24</v>
      </c>
      <c r="K656" t="s">
        <v>25</v>
      </c>
      <c r="L656" t="s">
        <v>2275</v>
      </c>
      <c r="M656" t="s">
        <v>2276</v>
      </c>
      <c r="N656" t="s">
        <v>2277</v>
      </c>
      <c r="O656">
        <v>2017</v>
      </c>
      <c r="P656">
        <v>4</v>
      </c>
      <c r="Q656" t="s">
        <v>135</v>
      </c>
      <c r="R656" t="s">
        <v>30</v>
      </c>
      <c r="S656" t="s">
        <v>276</v>
      </c>
      <c r="U656" s="1" t="str">
        <f t="shared" si="232"/>
        <v>('Central America and the Caribbean'</v>
      </c>
      <c r="V656" s="3" t="str">
        <f t="shared" si="233"/>
        <v>'Dominican Republic'</v>
      </c>
      <c r="W656" s="3" t="str">
        <f t="shared" si="234"/>
        <v>'Cosmetics'</v>
      </c>
      <c r="X656" s="3" t="str">
        <f t="shared" si="235"/>
        <v>'Offline'</v>
      </c>
      <c r="Y656" s="3" t="str">
        <f t="shared" si="236"/>
        <v>'C'</v>
      </c>
      <c r="Z656" s="1" t="str">
        <f t="shared" si="237"/>
        <v>2017-04-02</v>
      </c>
      <c r="AA656" s="1" t="s">
        <v>4173</v>
      </c>
      <c r="AB656" s="1" t="str">
        <f t="shared" si="238"/>
        <v>'2017-04-02'</v>
      </c>
      <c r="AC656" s="3">
        <f t="shared" si="239"/>
        <v>798784863</v>
      </c>
      <c r="AD656" s="1" t="str">
        <f t="shared" si="240"/>
        <v>2017-05-02</v>
      </c>
      <c r="AE656" s="1" t="s">
        <v>4834</v>
      </c>
      <c r="AF656" s="1" t="str">
        <f t="shared" si="241"/>
        <v>'2017-05-02'</v>
      </c>
      <c r="AG656">
        <f t="shared" si="242"/>
        <v>7047</v>
      </c>
      <c r="AH656" s="1" t="str">
        <f t="shared" si="243"/>
        <v>437.2</v>
      </c>
      <c r="AI656" t="str">
        <f t="shared" si="244"/>
        <v>263.33</v>
      </c>
      <c r="AJ656" s="1" t="str">
        <f t="shared" si="245"/>
        <v>3080948.4</v>
      </c>
      <c r="AK656" t="str">
        <f t="shared" si="246"/>
        <v>1855686.51</v>
      </c>
      <c r="AL656" s="1" t="str">
        <f t="shared" si="247"/>
        <v>1225261.89</v>
      </c>
      <c r="AM656" s="4">
        <f t="shared" si="248"/>
        <v>2017</v>
      </c>
      <c r="AN656" s="1" t="str">
        <f t="shared" si="249"/>
        <v>'2017'</v>
      </c>
      <c r="AO656" s="5">
        <f t="shared" si="250"/>
        <v>4</v>
      </c>
      <c r="AP656" s="1" t="str">
        <f t="shared" si="251"/>
        <v>'4'</v>
      </c>
      <c r="AQ656" s="1" t="str">
        <f t="shared" si="252"/>
        <v>'sat'</v>
      </c>
      <c r="AR656" t="str">
        <f t="shared" si="253"/>
        <v>173.87</v>
      </c>
      <c r="AS656" s="1" t="str">
        <f t="shared" si="254"/>
        <v>'30 days')</v>
      </c>
    </row>
    <row r="657" spans="1:45" x14ac:dyDescent="0.25">
      <c r="A657" t="s">
        <v>75</v>
      </c>
      <c r="B657" t="s">
        <v>147</v>
      </c>
      <c r="C657" t="s">
        <v>157</v>
      </c>
      <c r="D657" t="s">
        <v>22</v>
      </c>
      <c r="E657" t="s">
        <v>66</v>
      </c>
      <c r="F657" s="1">
        <v>40326</v>
      </c>
      <c r="G657">
        <v>985092818</v>
      </c>
      <c r="H657" s="1">
        <v>40376</v>
      </c>
      <c r="I657">
        <v>9711</v>
      </c>
      <c r="J657" t="s">
        <v>158</v>
      </c>
      <c r="K657" t="s">
        <v>159</v>
      </c>
      <c r="L657" t="s">
        <v>2278</v>
      </c>
      <c r="M657" t="s">
        <v>2279</v>
      </c>
      <c r="N657" t="s">
        <v>2280</v>
      </c>
      <c r="O657">
        <v>2010</v>
      </c>
      <c r="P657">
        <v>5</v>
      </c>
      <c r="Q657" t="s">
        <v>163</v>
      </c>
      <c r="R657" t="s">
        <v>164</v>
      </c>
      <c r="S657" t="s">
        <v>246</v>
      </c>
      <c r="U657" s="1" t="str">
        <f t="shared" si="232"/>
        <v>('Europe'</v>
      </c>
      <c r="V657" s="3" t="str">
        <f t="shared" si="233"/>
        <v>'Estonia'</v>
      </c>
      <c r="W657" s="3" t="str">
        <f t="shared" si="234"/>
        <v>'Beverages'</v>
      </c>
      <c r="X657" s="3" t="str">
        <f t="shared" si="235"/>
        <v>'Offline'</v>
      </c>
      <c r="Y657" s="3" t="str">
        <f t="shared" si="236"/>
        <v>'H'</v>
      </c>
      <c r="Z657" s="1" t="str">
        <f t="shared" si="237"/>
        <v>2010-05-28</v>
      </c>
      <c r="AA657" s="1" t="s">
        <v>4174</v>
      </c>
      <c r="AB657" s="1" t="str">
        <f t="shared" si="238"/>
        <v>'2010-05-28'</v>
      </c>
      <c r="AC657" s="3">
        <f t="shared" si="239"/>
        <v>985092818</v>
      </c>
      <c r="AD657" s="1" t="str">
        <f t="shared" si="240"/>
        <v>2010-07-17</v>
      </c>
      <c r="AE657" s="1" t="s">
        <v>4314</v>
      </c>
      <c r="AF657" s="1" t="str">
        <f t="shared" si="241"/>
        <v>'2010-07-17'</v>
      </c>
      <c r="AG657">
        <f t="shared" si="242"/>
        <v>9711</v>
      </c>
      <c r="AH657" s="1" t="str">
        <f t="shared" si="243"/>
        <v>47.45</v>
      </c>
      <c r="AI657" t="str">
        <f t="shared" si="244"/>
        <v>31.79</v>
      </c>
      <c r="AJ657" s="1" t="str">
        <f t="shared" si="245"/>
        <v>460786.95</v>
      </c>
      <c r="AK657" t="str">
        <f t="shared" si="246"/>
        <v>308712.69</v>
      </c>
      <c r="AL657" s="1" t="str">
        <f t="shared" si="247"/>
        <v>152074.26</v>
      </c>
      <c r="AM657" s="4">
        <f t="shared" si="248"/>
        <v>2010</v>
      </c>
      <c r="AN657" s="1" t="str">
        <f t="shared" si="249"/>
        <v>'2010'</v>
      </c>
      <c r="AO657" s="5">
        <f t="shared" si="250"/>
        <v>5</v>
      </c>
      <c r="AP657" s="1" t="str">
        <f t="shared" si="251"/>
        <v>'5'</v>
      </c>
      <c r="AQ657" s="1" t="str">
        <f t="shared" si="252"/>
        <v>'thur'</v>
      </c>
      <c r="AR657" t="str">
        <f t="shared" si="253"/>
        <v>15.660000000000004</v>
      </c>
      <c r="AS657" s="1" t="str">
        <f t="shared" si="254"/>
        <v>'50 days')</v>
      </c>
    </row>
    <row r="658" spans="1:45" x14ac:dyDescent="0.25">
      <c r="A658" t="s">
        <v>63</v>
      </c>
      <c r="B658" t="s">
        <v>316</v>
      </c>
      <c r="C658" t="s">
        <v>114</v>
      </c>
      <c r="D658" t="s">
        <v>22</v>
      </c>
      <c r="E658" t="s">
        <v>45</v>
      </c>
      <c r="F658" s="1">
        <v>40320</v>
      </c>
      <c r="G658">
        <v>325412309</v>
      </c>
      <c r="H658" s="1">
        <v>40366</v>
      </c>
      <c r="I658">
        <v>5588</v>
      </c>
      <c r="J658" t="s">
        <v>115</v>
      </c>
      <c r="K658" t="s">
        <v>116</v>
      </c>
      <c r="L658" t="s">
        <v>2281</v>
      </c>
      <c r="M658" t="s">
        <v>2282</v>
      </c>
      <c r="N658" t="s">
        <v>2283</v>
      </c>
      <c r="O658">
        <v>2010</v>
      </c>
      <c r="P658">
        <v>5</v>
      </c>
      <c r="Q658" t="s">
        <v>29</v>
      </c>
      <c r="R658" t="s">
        <v>120</v>
      </c>
      <c r="S658" t="s">
        <v>281</v>
      </c>
      <c r="U658" s="1" t="str">
        <f t="shared" si="232"/>
        <v>('Sub-Saharan Africa'</v>
      </c>
      <c r="V658" s="3" t="str">
        <f t="shared" si="233"/>
        <v>'Burundi'</v>
      </c>
      <c r="W658" s="3" t="str">
        <f t="shared" si="234"/>
        <v>'Snacks'</v>
      </c>
      <c r="X658" s="3" t="str">
        <f t="shared" si="235"/>
        <v>'Offline'</v>
      </c>
      <c r="Y658" s="3" t="str">
        <f t="shared" si="236"/>
        <v>'C'</v>
      </c>
      <c r="Z658" s="1" t="str">
        <f t="shared" si="237"/>
        <v>2010-05-22</v>
      </c>
      <c r="AA658" s="1" t="s">
        <v>4175</v>
      </c>
      <c r="AB658" s="1" t="str">
        <f t="shared" si="238"/>
        <v>'2010-05-22'</v>
      </c>
      <c r="AC658" s="3">
        <f t="shared" si="239"/>
        <v>325412309</v>
      </c>
      <c r="AD658" s="1" t="str">
        <f t="shared" si="240"/>
        <v>2010-07-07</v>
      </c>
      <c r="AE658" s="1" t="s">
        <v>4835</v>
      </c>
      <c r="AF658" s="1" t="str">
        <f t="shared" si="241"/>
        <v>'2010-07-07'</v>
      </c>
      <c r="AG658">
        <f t="shared" si="242"/>
        <v>5588</v>
      </c>
      <c r="AH658" s="1" t="str">
        <f t="shared" si="243"/>
        <v>152.58</v>
      </c>
      <c r="AI658" t="str">
        <f t="shared" si="244"/>
        <v>97.44</v>
      </c>
      <c r="AJ658" s="1" t="str">
        <f t="shared" si="245"/>
        <v>852617.04</v>
      </c>
      <c r="AK658" t="str">
        <f t="shared" si="246"/>
        <v>544494.72</v>
      </c>
      <c r="AL658" s="1" t="str">
        <f t="shared" si="247"/>
        <v>308122.32</v>
      </c>
      <c r="AM658" s="4">
        <f t="shared" si="248"/>
        <v>2010</v>
      </c>
      <c r="AN658" s="1" t="str">
        <f t="shared" si="249"/>
        <v>'2010'</v>
      </c>
      <c r="AO658" s="5">
        <f t="shared" si="250"/>
        <v>5</v>
      </c>
      <c r="AP658" s="1" t="str">
        <f t="shared" si="251"/>
        <v>'5'</v>
      </c>
      <c r="AQ658" s="1" t="str">
        <f t="shared" si="252"/>
        <v>'fri'</v>
      </c>
      <c r="AR658" t="str">
        <f t="shared" si="253"/>
        <v>55.140000000000015</v>
      </c>
      <c r="AS658" s="1" t="str">
        <f t="shared" si="254"/>
        <v>'46 days')</v>
      </c>
    </row>
    <row r="659" spans="1:45" x14ac:dyDescent="0.25">
      <c r="A659" t="s">
        <v>75</v>
      </c>
      <c r="B659" t="s">
        <v>2023</v>
      </c>
      <c r="C659" t="s">
        <v>157</v>
      </c>
      <c r="D659" t="s">
        <v>35</v>
      </c>
      <c r="E659" t="s">
        <v>23</v>
      </c>
      <c r="F659" s="1">
        <v>42523</v>
      </c>
      <c r="G659">
        <v>447917163</v>
      </c>
      <c r="H659" s="1">
        <v>42545</v>
      </c>
      <c r="I659">
        <v>7497</v>
      </c>
      <c r="J659" t="s">
        <v>158</v>
      </c>
      <c r="K659" t="s">
        <v>159</v>
      </c>
      <c r="L659" t="s">
        <v>2284</v>
      </c>
      <c r="M659" t="s">
        <v>2285</v>
      </c>
      <c r="N659" t="s">
        <v>2286</v>
      </c>
      <c r="O659">
        <v>2016</v>
      </c>
      <c r="P659">
        <v>6</v>
      </c>
      <c r="Q659" t="s">
        <v>94</v>
      </c>
      <c r="R659" t="s">
        <v>164</v>
      </c>
      <c r="S659" t="s">
        <v>212</v>
      </c>
      <c r="U659" s="1" t="str">
        <f t="shared" si="232"/>
        <v>('Europe'</v>
      </c>
      <c r="V659" s="3" t="str">
        <f t="shared" si="233"/>
        <v>'Latvia'</v>
      </c>
      <c r="W659" s="3" t="str">
        <f t="shared" si="234"/>
        <v>'Beverages'</v>
      </c>
      <c r="X659" s="3" t="str">
        <f t="shared" si="235"/>
        <v>'Online'</v>
      </c>
      <c r="Y659" s="3" t="str">
        <f t="shared" si="236"/>
        <v>'M'</v>
      </c>
      <c r="Z659" s="1" t="str">
        <f t="shared" si="237"/>
        <v>2016-06-02</v>
      </c>
      <c r="AA659" s="1" t="s">
        <v>4176</v>
      </c>
      <c r="AB659" s="1" t="str">
        <f t="shared" si="238"/>
        <v>'2016-06-02'</v>
      </c>
      <c r="AC659" s="3">
        <f t="shared" si="239"/>
        <v>447917163</v>
      </c>
      <c r="AD659" s="1" t="str">
        <f t="shared" si="240"/>
        <v>2016-06-24</v>
      </c>
      <c r="AE659" s="1" t="s">
        <v>3787</v>
      </c>
      <c r="AF659" s="1" t="str">
        <f t="shared" si="241"/>
        <v>'2016-06-24'</v>
      </c>
      <c r="AG659">
        <f t="shared" si="242"/>
        <v>7497</v>
      </c>
      <c r="AH659" s="1" t="str">
        <f t="shared" si="243"/>
        <v>47.45</v>
      </c>
      <c r="AI659" t="str">
        <f t="shared" si="244"/>
        <v>31.79</v>
      </c>
      <c r="AJ659" s="1" t="str">
        <f t="shared" si="245"/>
        <v>355732.65</v>
      </c>
      <c r="AK659" t="str">
        <f t="shared" si="246"/>
        <v>238329.63</v>
      </c>
      <c r="AL659" s="1" t="str">
        <f t="shared" si="247"/>
        <v>117403.02</v>
      </c>
      <c r="AM659" s="4">
        <f t="shared" si="248"/>
        <v>2016</v>
      </c>
      <c r="AN659" s="1" t="str">
        <f t="shared" si="249"/>
        <v>'2016'</v>
      </c>
      <c r="AO659" s="5">
        <f t="shared" si="250"/>
        <v>6</v>
      </c>
      <c r="AP659" s="1" t="str">
        <f t="shared" si="251"/>
        <v>'6'</v>
      </c>
      <c r="AQ659" s="1" t="str">
        <f t="shared" si="252"/>
        <v>'wed'</v>
      </c>
      <c r="AR659" t="str">
        <f t="shared" si="253"/>
        <v>15.660000000000004</v>
      </c>
      <c r="AS659" s="1" t="str">
        <f t="shared" si="254"/>
        <v>'22 days')</v>
      </c>
    </row>
    <row r="660" spans="1:45" x14ac:dyDescent="0.25">
      <c r="A660" t="s">
        <v>53</v>
      </c>
      <c r="B660" t="s">
        <v>1193</v>
      </c>
      <c r="C660" t="s">
        <v>213</v>
      </c>
      <c r="D660" t="s">
        <v>22</v>
      </c>
      <c r="E660" t="s">
        <v>23</v>
      </c>
      <c r="F660" s="1">
        <v>41508</v>
      </c>
      <c r="G660">
        <v>801093709</v>
      </c>
      <c r="H660" s="1">
        <v>41552</v>
      </c>
      <c r="I660">
        <v>285</v>
      </c>
      <c r="J660" t="s">
        <v>214</v>
      </c>
      <c r="K660" t="s">
        <v>215</v>
      </c>
      <c r="L660" t="s">
        <v>2287</v>
      </c>
      <c r="M660" t="s">
        <v>2288</v>
      </c>
      <c r="N660" t="s">
        <v>2289</v>
      </c>
      <c r="O660">
        <v>2013</v>
      </c>
      <c r="P660">
        <v>8</v>
      </c>
      <c r="Q660" t="s">
        <v>94</v>
      </c>
      <c r="R660" t="s">
        <v>219</v>
      </c>
      <c r="S660" t="s">
        <v>86</v>
      </c>
      <c r="U660" s="1" t="str">
        <f t="shared" si="232"/>
        <v>('Asia'</v>
      </c>
      <c r="V660" s="3" t="str">
        <f t="shared" si="233"/>
        <v>'Tajikistan'</v>
      </c>
      <c r="W660" s="3" t="str">
        <f t="shared" si="234"/>
        <v>'Meat'</v>
      </c>
      <c r="X660" s="3" t="str">
        <f t="shared" si="235"/>
        <v>'Offline'</v>
      </c>
      <c r="Y660" s="3" t="str">
        <f t="shared" si="236"/>
        <v>'M'</v>
      </c>
      <c r="Z660" s="1" t="str">
        <f t="shared" si="237"/>
        <v>2013-08-22</v>
      </c>
      <c r="AA660" s="1" t="s">
        <v>4177</v>
      </c>
      <c r="AB660" s="1" t="str">
        <f t="shared" si="238"/>
        <v>'2013-08-22'</v>
      </c>
      <c r="AC660" s="3">
        <f t="shared" si="239"/>
        <v>801093709</v>
      </c>
      <c r="AD660" s="1" t="str">
        <f t="shared" si="240"/>
        <v>2013-10-05</v>
      </c>
      <c r="AE660" s="1" t="s">
        <v>4836</v>
      </c>
      <c r="AF660" s="1" t="str">
        <f t="shared" si="241"/>
        <v>'2013-10-05'</v>
      </c>
      <c r="AG660">
        <f t="shared" si="242"/>
        <v>285</v>
      </c>
      <c r="AH660" s="1" t="str">
        <f t="shared" si="243"/>
        <v>421.89</v>
      </c>
      <c r="AI660" t="str">
        <f t="shared" si="244"/>
        <v>364.69</v>
      </c>
      <c r="AJ660" s="1" t="str">
        <f t="shared" si="245"/>
        <v>120238.65</v>
      </c>
      <c r="AK660" t="str">
        <f t="shared" si="246"/>
        <v>103936.65</v>
      </c>
      <c r="AL660" s="1" t="str">
        <f t="shared" si="247"/>
        <v>16302.0</v>
      </c>
      <c r="AM660" s="4">
        <f t="shared" si="248"/>
        <v>2013</v>
      </c>
      <c r="AN660" s="1" t="str">
        <f t="shared" si="249"/>
        <v>'2013'</v>
      </c>
      <c r="AO660" s="5">
        <f t="shared" si="250"/>
        <v>8</v>
      </c>
      <c r="AP660" s="1" t="str">
        <f t="shared" si="251"/>
        <v>'8'</v>
      </c>
      <c r="AQ660" s="1" t="str">
        <f t="shared" si="252"/>
        <v>'wed'</v>
      </c>
      <c r="AR660" t="str">
        <f t="shared" si="253"/>
        <v>57.19999999999999</v>
      </c>
      <c r="AS660" s="1" t="str">
        <f t="shared" si="254"/>
        <v>'44 days')</v>
      </c>
    </row>
    <row r="661" spans="1:45" x14ac:dyDescent="0.25">
      <c r="A661" t="s">
        <v>63</v>
      </c>
      <c r="B661" t="s">
        <v>648</v>
      </c>
      <c r="C661" t="s">
        <v>65</v>
      </c>
      <c r="D661" t="s">
        <v>22</v>
      </c>
      <c r="E661" t="s">
        <v>66</v>
      </c>
      <c r="F661" s="1">
        <v>41917</v>
      </c>
      <c r="G661">
        <v>903740775</v>
      </c>
      <c r="H661" s="1">
        <v>41935</v>
      </c>
      <c r="I661">
        <v>5833</v>
      </c>
      <c r="J661" t="s">
        <v>67</v>
      </c>
      <c r="K661" t="s">
        <v>68</v>
      </c>
      <c r="L661" t="s">
        <v>2290</v>
      </c>
      <c r="M661" t="s">
        <v>2291</v>
      </c>
      <c r="N661" t="s">
        <v>2292</v>
      </c>
      <c r="O661">
        <v>2014</v>
      </c>
      <c r="P661">
        <v>10</v>
      </c>
      <c r="Q661" t="s">
        <v>135</v>
      </c>
      <c r="R661" t="s">
        <v>73</v>
      </c>
      <c r="S661" t="s">
        <v>346</v>
      </c>
      <c r="U661" s="1" t="str">
        <f t="shared" si="232"/>
        <v>('Sub-Saharan Africa'</v>
      </c>
      <c r="V661" s="3" t="str">
        <f t="shared" si="233"/>
        <v>'Zimbabwe'</v>
      </c>
      <c r="W661" s="3" t="str">
        <f t="shared" si="234"/>
        <v>'Fruits'</v>
      </c>
      <c r="X661" s="3" t="str">
        <f t="shared" si="235"/>
        <v>'Offline'</v>
      </c>
      <c r="Y661" s="3" t="str">
        <f t="shared" si="236"/>
        <v>'H'</v>
      </c>
      <c r="Z661" s="1" t="str">
        <f t="shared" si="237"/>
        <v>2014-10-05</v>
      </c>
      <c r="AA661" s="1" t="s">
        <v>4178</v>
      </c>
      <c r="AB661" s="1" t="str">
        <f t="shared" si="238"/>
        <v>'2014-10-05'</v>
      </c>
      <c r="AC661" s="3">
        <f t="shared" si="239"/>
        <v>903740775</v>
      </c>
      <c r="AD661" s="1" t="str">
        <f t="shared" si="240"/>
        <v>2014-10-23</v>
      </c>
      <c r="AE661" s="1" t="s">
        <v>3934</v>
      </c>
      <c r="AF661" s="1" t="str">
        <f t="shared" si="241"/>
        <v>'2014-10-23'</v>
      </c>
      <c r="AG661">
        <f t="shared" si="242"/>
        <v>5833</v>
      </c>
      <c r="AH661" s="1" t="str">
        <f t="shared" si="243"/>
        <v>9.33</v>
      </c>
      <c r="AI661" t="str">
        <f t="shared" si="244"/>
        <v>6.92</v>
      </c>
      <c r="AJ661" s="1" t="str">
        <f t="shared" si="245"/>
        <v>54421.89</v>
      </c>
      <c r="AK661" t="str">
        <f t="shared" si="246"/>
        <v>40364.36</v>
      </c>
      <c r="AL661" s="1" t="str">
        <f t="shared" si="247"/>
        <v>14057.53</v>
      </c>
      <c r="AM661" s="4">
        <f t="shared" si="248"/>
        <v>2014</v>
      </c>
      <c r="AN661" s="1" t="str">
        <f t="shared" si="249"/>
        <v>'2014'</v>
      </c>
      <c r="AO661" s="5">
        <f t="shared" si="250"/>
        <v>10</v>
      </c>
      <c r="AP661" s="1" t="str">
        <f t="shared" si="251"/>
        <v>'10'</v>
      </c>
      <c r="AQ661" s="1" t="str">
        <f t="shared" si="252"/>
        <v>'sat'</v>
      </c>
      <c r="AR661" t="str">
        <f t="shared" si="253"/>
        <v>2.41</v>
      </c>
      <c r="AS661" s="1" t="str">
        <f t="shared" si="254"/>
        <v>'18 days')</v>
      </c>
    </row>
    <row r="662" spans="1:45" x14ac:dyDescent="0.25">
      <c r="A662" t="s">
        <v>63</v>
      </c>
      <c r="B662" t="s">
        <v>814</v>
      </c>
      <c r="C662" t="s">
        <v>213</v>
      </c>
      <c r="D662" t="s">
        <v>22</v>
      </c>
      <c r="E662" t="s">
        <v>138</v>
      </c>
      <c r="F662" s="1">
        <v>40482</v>
      </c>
      <c r="G662">
        <v>794969689</v>
      </c>
      <c r="H662" s="1">
        <v>40495</v>
      </c>
      <c r="I662">
        <v>8052</v>
      </c>
      <c r="J662" t="s">
        <v>214</v>
      </c>
      <c r="K662" t="s">
        <v>215</v>
      </c>
      <c r="L662" t="s">
        <v>2293</v>
      </c>
      <c r="M662" t="s">
        <v>2294</v>
      </c>
      <c r="N662" t="s">
        <v>2295</v>
      </c>
      <c r="O662">
        <v>2010</v>
      </c>
      <c r="P662">
        <v>10</v>
      </c>
      <c r="Q662" t="s">
        <v>135</v>
      </c>
      <c r="R662" t="s">
        <v>219</v>
      </c>
      <c r="S662" t="s">
        <v>31</v>
      </c>
      <c r="U662" s="1" t="str">
        <f t="shared" si="232"/>
        <v>('Sub-Saharan Africa'</v>
      </c>
      <c r="V662" s="3" t="str">
        <f t="shared" si="233"/>
        <v>'Comoros'</v>
      </c>
      <c r="W662" s="3" t="str">
        <f t="shared" si="234"/>
        <v>'Meat'</v>
      </c>
      <c r="X662" s="3" t="str">
        <f t="shared" si="235"/>
        <v>'Offline'</v>
      </c>
      <c r="Y662" s="3" t="str">
        <f t="shared" si="236"/>
        <v>'L'</v>
      </c>
      <c r="Z662" s="1" t="str">
        <f t="shared" si="237"/>
        <v>2010-10-31</v>
      </c>
      <c r="AA662" s="1" t="s">
        <v>4179</v>
      </c>
      <c r="AB662" s="1" t="str">
        <f t="shared" si="238"/>
        <v>'2010-10-31'</v>
      </c>
      <c r="AC662" s="3">
        <f t="shared" si="239"/>
        <v>794969689</v>
      </c>
      <c r="AD662" s="1" t="str">
        <f t="shared" si="240"/>
        <v>2010-11-13</v>
      </c>
      <c r="AE662" s="1" t="s">
        <v>3921</v>
      </c>
      <c r="AF662" s="1" t="str">
        <f t="shared" si="241"/>
        <v>'2010-11-13'</v>
      </c>
      <c r="AG662">
        <f t="shared" si="242"/>
        <v>8052</v>
      </c>
      <c r="AH662" s="1" t="str">
        <f t="shared" si="243"/>
        <v>421.89</v>
      </c>
      <c r="AI662" t="str">
        <f t="shared" si="244"/>
        <v>364.69</v>
      </c>
      <c r="AJ662" s="1" t="str">
        <f t="shared" si="245"/>
        <v>3397058.28</v>
      </c>
      <c r="AK662" t="str">
        <f t="shared" si="246"/>
        <v>2936483.88</v>
      </c>
      <c r="AL662" s="1" t="str">
        <f t="shared" si="247"/>
        <v>460574.4</v>
      </c>
      <c r="AM662" s="4">
        <f t="shared" si="248"/>
        <v>2010</v>
      </c>
      <c r="AN662" s="1" t="str">
        <f t="shared" si="249"/>
        <v>'2010'</v>
      </c>
      <c r="AO662" s="5">
        <f t="shared" si="250"/>
        <v>10</v>
      </c>
      <c r="AP662" s="1" t="str">
        <f t="shared" si="251"/>
        <v>'10'</v>
      </c>
      <c r="AQ662" s="1" t="str">
        <f t="shared" si="252"/>
        <v>'sat'</v>
      </c>
      <c r="AR662" t="str">
        <f t="shared" si="253"/>
        <v>57.19999999999999</v>
      </c>
      <c r="AS662" s="1" t="str">
        <f t="shared" si="254"/>
        <v>'13 days')</v>
      </c>
    </row>
    <row r="663" spans="1:45" x14ac:dyDescent="0.25">
      <c r="A663" t="s">
        <v>63</v>
      </c>
      <c r="B663" t="s">
        <v>641</v>
      </c>
      <c r="C663" t="s">
        <v>88</v>
      </c>
      <c r="D663" t="s">
        <v>35</v>
      </c>
      <c r="E663" t="s">
        <v>138</v>
      </c>
      <c r="F663" s="1">
        <v>41240</v>
      </c>
      <c r="G663">
        <v>584204280</v>
      </c>
      <c r="H663" s="1">
        <v>41275</v>
      </c>
      <c r="I663">
        <v>7884</v>
      </c>
      <c r="J663" t="s">
        <v>89</v>
      </c>
      <c r="K663" t="s">
        <v>90</v>
      </c>
      <c r="L663" t="s">
        <v>2296</v>
      </c>
      <c r="M663" t="s">
        <v>2297</v>
      </c>
      <c r="N663" t="s">
        <v>2298</v>
      </c>
      <c r="O663">
        <v>2012</v>
      </c>
      <c r="P663">
        <v>11</v>
      </c>
      <c r="Q663" t="s">
        <v>72</v>
      </c>
      <c r="R663" t="s">
        <v>95</v>
      </c>
      <c r="S663" t="s">
        <v>130</v>
      </c>
      <c r="U663" s="1" t="str">
        <f t="shared" si="232"/>
        <v>('Sub-Saharan Africa'</v>
      </c>
      <c r="V663" s="3" t="str">
        <f t="shared" si="233"/>
        <v>'Namibia'</v>
      </c>
      <c r="W663" s="3" t="str">
        <f t="shared" si="234"/>
        <v>'Clothes'</v>
      </c>
      <c r="X663" s="3" t="str">
        <f t="shared" si="235"/>
        <v>'Online'</v>
      </c>
      <c r="Y663" s="3" t="str">
        <f t="shared" si="236"/>
        <v>'L'</v>
      </c>
      <c r="Z663" s="1" t="str">
        <f t="shared" si="237"/>
        <v>2012-11-27</v>
      </c>
      <c r="AA663" s="1" t="s">
        <v>4014</v>
      </c>
      <c r="AB663" s="1" t="str">
        <f t="shared" si="238"/>
        <v>'2012-11-27'</v>
      </c>
      <c r="AC663" s="3">
        <f t="shared" si="239"/>
        <v>584204280</v>
      </c>
      <c r="AD663" s="1" t="str">
        <f t="shared" si="240"/>
        <v>2013-01-01</v>
      </c>
      <c r="AE663" s="1" t="s">
        <v>4678</v>
      </c>
      <c r="AF663" s="1" t="str">
        <f t="shared" si="241"/>
        <v>'2013-01-01'</v>
      </c>
      <c r="AG663">
        <f t="shared" si="242"/>
        <v>7884</v>
      </c>
      <c r="AH663" s="1" t="str">
        <f t="shared" si="243"/>
        <v>109.28</v>
      </c>
      <c r="AI663" t="str">
        <f t="shared" si="244"/>
        <v>35.84</v>
      </c>
      <c r="AJ663" s="1" t="str">
        <f t="shared" si="245"/>
        <v>861563.52</v>
      </c>
      <c r="AK663" t="str">
        <f t="shared" si="246"/>
        <v>282562.56</v>
      </c>
      <c r="AL663" s="1" t="str">
        <f t="shared" si="247"/>
        <v>579000.96</v>
      </c>
      <c r="AM663" s="4">
        <f t="shared" si="248"/>
        <v>2012</v>
      </c>
      <c r="AN663" s="1" t="str">
        <f t="shared" si="249"/>
        <v>'2012'</v>
      </c>
      <c r="AO663" s="5">
        <f t="shared" si="250"/>
        <v>11</v>
      </c>
      <c r="AP663" s="1" t="str">
        <f t="shared" si="251"/>
        <v>'11'</v>
      </c>
      <c r="AQ663" s="1" t="str">
        <f t="shared" si="252"/>
        <v>'mon'</v>
      </c>
      <c r="AR663" t="str">
        <f t="shared" si="253"/>
        <v>73.44</v>
      </c>
      <c r="AS663" s="1" t="str">
        <f t="shared" si="254"/>
        <v>'35 days')</v>
      </c>
    </row>
    <row r="664" spans="1:45" x14ac:dyDescent="0.25">
      <c r="A664" t="s">
        <v>75</v>
      </c>
      <c r="B664" t="s">
        <v>953</v>
      </c>
      <c r="C664" t="s">
        <v>55</v>
      </c>
      <c r="D664" t="s">
        <v>22</v>
      </c>
      <c r="E664" t="s">
        <v>66</v>
      </c>
      <c r="F664" s="1">
        <v>40320</v>
      </c>
      <c r="G664">
        <v>901180875</v>
      </c>
      <c r="H664" s="1">
        <v>40324</v>
      </c>
      <c r="I664">
        <v>8302</v>
      </c>
      <c r="J664" t="s">
        <v>56</v>
      </c>
      <c r="K664" t="s">
        <v>57</v>
      </c>
      <c r="L664" t="s">
        <v>2299</v>
      </c>
      <c r="M664" t="s">
        <v>2300</v>
      </c>
      <c r="N664" t="s">
        <v>2301</v>
      </c>
      <c r="O664">
        <v>2010</v>
      </c>
      <c r="P664">
        <v>5</v>
      </c>
      <c r="Q664" t="s">
        <v>29</v>
      </c>
      <c r="R664" t="s">
        <v>61</v>
      </c>
      <c r="S664" t="s">
        <v>306</v>
      </c>
      <c r="U664" s="1" t="str">
        <f t="shared" si="232"/>
        <v>('Europe'</v>
      </c>
      <c r="V664" s="3" t="str">
        <f t="shared" si="233"/>
        <v>'Slovenia'</v>
      </c>
      <c r="W664" s="3" t="str">
        <f t="shared" si="234"/>
        <v>'Cereal'</v>
      </c>
      <c r="X664" s="3" t="str">
        <f t="shared" si="235"/>
        <v>'Offline'</v>
      </c>
      <c r="Y664" s="3" t="str">
        <f t="shared" si="236"/>
        <v>'H'</v>
      </c>
      <c r="Z664" s="1" t="str">
        <f t="shared" si="237"/>
        <v>2010-05-22</v>
      </c>
      <c r="AA664" s="1" t="s">
        <v>4175</v>
      </c>
      <c r="AB664" s="1" t="str">
        <f t="shared" si="238"/>
        <v>'2010-05-22'</v>
      </c>
      <c r="AC664" s="3">
        <f t="shared" si="239"/>
        <v>901180875</v>
      </c>
      <c r="AD664" s="1" t="str">
        <f t="shared" si="240"/>
        <v>2010-05-26</v>
      </c>
      <c r="AE664" s="1" t="s">
        <v>4837</v>
      </c>
      <c r="AF664" s="1" t="str">
        <f t="shared" si="241"/>
        <v>'2010-05-26'</v>
      </c>
      <c r="AG664">
        <f t="shared" si="242"/>
        <v>8302</v>
      </c>
      <c r="AH664" s="1" t="str">
        <f t="shared" si="243"/>
        <v>205.7</v>
      </c>
      <c r="AI664" t="str">
        <f t="shared" si="244"/>
        <v>117.11</v>
      </c>
      <c r="AJ664" s="1" t="str">
        <f t="shared" si="245"/>
        <v>1707721.4</v>
      </c>
      <c r="AK664" t="str">
        <f t="shared" si="246"/>
        <v>972247.22</v>
      </c>
      <c r="AL664" s="1" t="str">
        <f t="shared" si="247"/>
        <v>735474.18</v>
      </c>
      <c r="AM664" s="4">
        <f t="shared" si="248"/>
        <v>2010</v>
      </c>
      <c r="AN664" s="1" t="str">
        <f t="shared" si="249"/>
        <v>'2010'</v>
      </c>
      <c r="AO664" s="5">
        <f t="shared" si="250"/>
        <v>5</v>
      </c>
      <c r="AP664" s="1" t="str">
        <f t="shared" si="251"/>
        <v>'5'</v>
      </c>
      <c r="AQ664" s="1" t="str">
        <f t="shared" si="252"/>
        <v>'fri'</v>
      </c>
      <c r="AR664" t="str">
        <f t="shared" si="253"/>
        <v>88.58999999999999</v>
      </c>
      <c r="AS664" s="1" t="str">
        <f t="shared" si="254"/>
        <v>'4 days')</v>
      </c>
    </row>
    <row r="665" spans="1:45" x14ac:dyDescent="0.25">
      <c r="A665" t="s">
        <v>75</v>
      </c>
      <c r="B665" t="s">
        <v>180</v>
      </c>
      <c r="C665" t="s">
        <v>114</v>
      </c>
      <c r="D665" t="s">
        <v>22</v>
      </c>
      <c r="E665" t="s">
        <v>138</v>
      </c>
      <c r="F665" s="1">
        <v>41152</v>
      </c>
      <c r="G665">
        <v>645948302</v>
      </c>
      <c r="H665" s="1">
        <v>41181</v>
      </c>
      <c r="I665">
        <v>9312</v>
      </c>
      <c r="J665" t="s">
        <v>115</v>
      </c>
      <c r="K665" t="s">
        <v>116</v>
      </c>
      <c r="L665" t="s">
        <v>2302</v>
      </c>
      <c r="M665" t="s">
        <v>2303</v>
      </c>
      <c r="N665" t="s">
        <v>2304</v>
      </c>
      <c r="O665">
        <v>2012</v>
      </c>
      <c r="P665">
        <v>8</v>
      </c>
      <c r="Q665" t="s">
        <v>163</v>
      </c>
      <c r="R665" t="s">
        <v>120</v>
      </c>
      <c r="S665" t="s">
        <v>142</v>
      </c>
      <c r="U665" s="1" t="str">
        <f t="shared" si="232"/>
        <v>('Europe'</v>
      </c>
      <c r="V665" s="3" t="str">
        <f t="shared" si="233"/>
        <v>'Bulgaria'</v>
      </c>
      <c r="W665" s="3" t="str">
        <f t="shared" si="234"/>
        <v>'Snacks'</v>
      </c>
      <c r="X665" s="3" t="str">
        <f t="shared" si="235"/>
        <v>'Offline'</v>
      </c>
      <c r="Y665" s="3" t="str">
        <f t="shared" si="236"/>
        <v>'L'</v>
      </c>
      <c r="Z665" s="1" t="str">
        <f t="shared" si="237"/>
        <v>2012-08-31</v>
      </c>
      <c r="AA665" s="1" t="s">
        <v>4180</v>
      </c>
      <c r="AB665" s="1" t="str">
        <f t="shared" si="238"/>
        <v>'2012-08-31'</v>
      </c>
      <c r="AC665" s="3">
        <f t="shared" si="239"/>
        <v>645948302</v>
      </c>
      <c r="AD665" s="1" t="str">
        <f t="shared" si="240"/>
        <v>2012-09-29</v>
      </c>
      <c r="AE665" s="1" t="s">
        <v>4838</v>
      </c>
      <c r="AF665" s="1" t="str">
        <f t="shared" si="241"/>
        <v>'2012-09-29'</v>
      </c>
      <c r="AG665">
        <f t="shared" si="242"/>
        <v>9312</v>
      </c>
      <c r="AH665" s="1" t="str">
        <f t="shared" si="243"/>
        <v>152.58</v>
      </c>
      <c r="AI665" t="str">
        <f t="shared" si="244"/>
        <v>97.44</v>
      </c>
      <c r="AJ665" s="1" t="str">
        <f t="shared" si="245"/>
        <v>1420824.96</v>
      </c>
      <c r="AK665" t="str">
        <f t="shared" si="246"/>
        <v>907361.28</v>
      </c>
      <c r="AL665" s="1" t="str">
        <f t="shared" si="247"/>
        <v>513463.68</v>
      </c>
      <c r="AM665" s="4">
        <f t="shared" si="248"/>
        <v>2012</v>
      </c>
      <c r="AN665" s="1" t="str">
        <f t="shared" si="249"/>
        <v>'2012'</v>
      </c>
      <c r="AO665" s="5">
        <f t="shared" si="250"/>
        <v>8</v>
      </c>
      <c r="AP665" s="1" t="str">
        <f t="shared" si="251"/>
        <v>'8'</v>
      </c>
      <c r="AQ665" s="1" t="str">
        <f t="shared" si="252"/>
        <v>'thur'</v>
      </c>
      <c r="AR665" t="str">
        <f t="shared" si="253"/>
        <v>55.140000000000015</v>
      </c>
      <c r="AS665" s="1" t="str">
        <f t="shared" si="254"/>
        <v>'29 days')</v>
      </c>
    </row>
    <row r="666" spans="1:45" x14ac:dyDescent="0.25">
      <c r="A666" t="s">
        <v>63</v>
      </c>
      <c r="B666" t="s">
        <v>269</v>
      </c>
      <c r="C666" t="s">
        <v>55</v>
      </c>
      <c r="D666" t="s">
        <v>35</v>
      </c>
      <c r="E666" t="s">
        <v>138</v>
      </c>
      <c r="F666" s="1">
        <v>42027</v>
      </c>
      <c r="G666">
        <v>138867890</v>
      </c>
      <c r="H666" s="1">
        <v>42057</v>
      </c>
      <c r="I666">
        <v>2950</v>
      </c>
      <c r="J666" t="s">
        <v>56</v>
      </c>
      <c r="K666" t="s">
        <v>57</v>
      </c>
      <c r="L666" t="s">
        <v>2305</v>
      </c>
      <c r="M666" t="s">
        <v>2306</v>
      </c>
      <c r="N666" t="s">
        <v>2307</v>
      </c>
      <c r="O666">
        <v>2015</v>
      </c>
      <c r="P666">
        <v>1</v>
      </c>
      <c r="Q666" t="s">
        <v>163</v>
      </c>
      <c r="R666" t="s">
        <v>61</v>
      </c>
      <c r="S666" t="s">
        <v>276</v>
      </c>
      <c r="U666" s="1" t="str">
        <f t="shared" si="232"/>
        <v>('Sub-Saharan Africa'</v>
      </c>
      <c r="V666" s="3" t="str">
        <f t="shared" si="233"/>
        <v>'Guinea-Bissau'</v>
      </c>
      <c r="W666" s="3" t="str">
        <f t="shared" si="234"/>
        <v>'Cereal'</v>
      </c>
      <c r="X666" s="3" t="str">
        <f t="shared" si="235"/>
        <v>'Online'</v>
      </c>
      <c r="Y666" s="3" t="str">
        <f t="shared" si="236"/>
        <v>'L'</v>
      </c>
      <c r="Z666" s="1" t="str">
        <f t="shared" si="237"/>
        <v>2015-01-23</v>
      </c>
      <c r="AA666" s="1" t="s">
        <v>4181</v>
      </c>
      <c r="AB666" s="1" t="str">
        <f t="shared" si="238"/>
        <v>'2015-01-23'</v>
      </c>
      <c r="AC666" s="3">
        <f t="shared" si="239"/>
        <v>138867890</v>
      </c>
      <c r="AD666" s="1" t="str">
        <f t="shared" si="240"/>
        <v>2015-02-22</v>
      </c>
      <c r="AE666" s="1" t="s">
        <v>3862</v>
      </c>
      <c r="AF666" s="1" t="str">
        <f t="shared" si="241"/>
        <v>'2015-02-22'</v>
      </c>
      <c r="AG666">
        <f t="shared" si="242"/>
        <v>2950</v>
      </c>
      <c r="AH666" s="1" t="str">
        <f t="shared" si="243"/>
        <v>205.7</v>
      </c>
      <c r="AI666" t="str">
        <f t="shared" si="244"/>
        <v>117.11</v>
      </c>
      <c r="AJ666" s="1" t="str">
        <f t="shared" si="245"/>
        <v>606815.0</v>
      </c>
      <c r="AK666" t="str">
        <f t="shared" si="246"/>
        <v>345474.5</v>
      </c>
      <c r="AL666" s="1" t="str">
        <f t="shared" si="247"/>
        <v>261340.5</v>
      </c>
      <c r="AM666" s="4">
        <f t="shared" si="248"/>
        <v>2015</v>
      </c>
      <c r="AN666" s="1" t="str">
        <f t="shared" si="249"/>
        <v>'2015'</v>
      </c>
      <c r="AO666" s="5">
        <f t="shared" si="250"/>
        <v>1</v>
      </c>
      <c r="AP666" s="1" t="str">
        <f t="shared" si="251"/>
        <v>'1'</v>
      </c>
      <c r="AQ666" s="1" t="str">
        <f t="shared" si="252"/>
        <v>'thur'</v>
      </c>
      <c r="AR666" t="str">
        <f t="shared" si="253"/>
        <v>88.58999999999999</v>
      </c>
      <c r="AS666" s="1" t="str">
        <f t="shared" si="254"/>
        <v>'30 days')</v>
      </c>
    </row>
    <row r="667" spans="1:45" x14ac:dyDescent="0.25">
      <c r="A667" t="s">
        <v>63</v>
      </c>
      <c r="B667" t="s">
        <v>742</v>
      </c>
      <c r="C667" t="s">
        <v>157</v>
      </c>
      <c r="D667" t="s">
        <v>22</v>
      </c>
      <c r="E667" t="s">
        <v>138</v>
      </c>
      <c r="F667" s="1">
        <v>40239</v>
      </c>
      <c r="G667">
        <v>670613467</v>
      </c>
      <c r="H667" s="1">
        <v>40258</v>
      </c>
      <c r="I667">
        <v>8282</v>
      </c>
      <c r="J667" t="s">
        <v>158</v>
      </c>
      <c r="K667" t="s">
        <v>159</v>
      </c>
      <c r="L667" t="s">
        <v>2308</v>
      </c>
      <c r="M667" t="s">
        <v>2309</v>
      </c>
      <c r="N667" t="s">
        <v>2310</v>
      </c>
      <c r="O667">
        <v>2010</v>
      </c>
      <c r="P667">
        <v>3</v>
      </c>
      <c r="Q667" t="s">
        <v>72</v>
      </c>
      <c r="R667" t="s">
        <v>164</v>
      </c>
      <c r="S667" t="s">
        <v>121</v>
      </c>
      <c r="U667" s="1" t="str">
        <f t="shared" si="232"/>
        <v>('Sub-Saharan Africa'</v>
      </c>
      <c r="V667" s="3" t="str">
        <f t="shared" si="233"/>
        <v>'Lesotho'</v>
      </c>
      <c r="W667" s="3" t="str">
        <f t="shared" si="234"/>
        <v>'Beverages'</v>
      </c>
      <c r="X667" s="3" t="str">
        <f t="shared" si="235"/>
        <v>'Offline'</v>
      </c>
      <c r="Y667" s="3" t="str">
        <f t="shared" si="236"/>
        <v>'L'</v>
      </c>
      <c r="Z667" s="1" t="str">
        <f t="shared" si="237"/>
        <v>2010-03-02</v>
      </c>
      <c r="AA667" s="1" t="s">
        <v>4182</v>
      </c>
      <c r="AB667" s="1" t="str">
        <f t="shared" si="238"/>
        <v>'2010-03-02'</v>
      </c>
      <c r="AC667" s="3">
        <f t="shared" si="239"/>
        <v>670613467</v>
      </c>
      <c r="AD667" s="1" t="str">
        <f t="shared" si="240"/>
        <v>2010-03-21</v>
      </c>
      <c r="AE667" s="1" t="s">
        <v>4839</v>
      </c>
      <c r="AF667" s="1" t="str">
        <f t="shared" si="241"/>
        <v>'2010-03-21'</v>
      </c>
      <c r="AG667">
        <f t="shared" si="242"/>
        <v>8282</v>
      </c>
      <c r="AH667" s="1" t="str">
        <f t="shared" si="243"/>
        <v>47.45</v>
      </c>
      <c r="AI667" t="str">
        <f t="shared" si="244"/>
        <v>31.79</v>
      </c>
      <c r="AJ667" s="1" t="str">
        <f t="shared" si="245"/>
        <v>392980.9</v>
      </c>
      <c r="AK667" t="str">
        <f t="shared" si="246"/>
        <v>263284.78</v>
      </c>
      <c r="AL667" s="1" t="str">
        <f t="shared" si="247"/>
        <v>129696.12</v>
      </c>
      <c r="AM667" s="4">
        <f t="shared" si="248"/>
        <v>2010</v>
      </c>
      <c r="AN667" s="1" t="str">
        <f t="shared" si="249"/>
        <v>'2010'</v>
      </c>
      <c r="AO667" s="5">
        <f t="shared" si="250"/>
        <v>3</v>
      </c>
      <c r="AP667" s="1" t="str">
        <f t="shared" si="251"/>
        <v>'3'</v>
      </c>
      <c r="AQ667" s="1" t="str">
        <f t="shared" si="252"/>
        <v>'mon'</v>
      </c>
      <c r="AR667" t="str">
        <f t="shared" si="253"/>
        <v>15.660000000000004</v>
      </c>
      <c r="AS667" s="1" t="str">
        <f t="shared" si="254"/>
        <v>'19 days')</v>
      </c>
    </row>
    <row r="668" spans="1:45" x14ac:dyDescent="0.25">
      <c r="A668" t="s">
        <v>53</v>
      </c>
      <c r="B668" t="s">
        <v>2157</v>
      </c>
      <c r="C668" t="s">
        <v>21</v>
      </c>
      <c r="D668" t="s">
        <v>22</v>
      </c>
      <c r="E668" t="s">
        <v>138</v>
      </c>
      <c r="F668" s="1">
        <v>41768</v>
      </c>
      <c r="G668">
        <v>452171361</v>
      </c>
      <c r="H668" s="1">
        <v>41786</v>
      </c>
      <c r="I668">
        <v>6409</v>
      </c>
      <c r="J668" t="s">
        <v>24</v>
      </c>
      <c r="K668" t="s">
        <v>25</v>
      </c>
      <c r="L668" t="s">
        <v>2311</v>
      </c>
      <c r="M668" t="s">
        <v>2312</v>
      </c>
      <c r="N668" t="s">
        <v>2313</v>
      </c>
      <c r="O668">
        <v>2014</v>
      </c>
      <c r="P668">
        <v>5</v>
      </c>
      <c r="Q668" t="s">
        <v>163</v>
      </c>
      <c r="R668" t="s">
        <v>30</v>
      </c>
      <c r="S668" t="s">
        <v>346</v>
      </c>
      <c r="U668" s="1" t="str">
        <f t="shared" si="232"/>
        <v>('Asia'</v>
      </c>
      <c r="V668" s="3" t="str">
        <f t="shared" si="233"/>
        <v>'Sri Lanka'</v>
      </c>
      <c r="W668" s="3" t="str">
        <f t="shared" si="234"/>
        <v>'Cosmetics'</v>
      </c>
      <c r="X668" s="3" t="str">
        <f t="shared" si="235"/>
        <v>'Offline'</v>
      </c>
      <c r="Y668" s="3" t="str">
        <f t="shared" si="236"/>
        <v>'L'</v>
      </c>
      <c r="Z668" s="1" t="str">
        <f t="shared" si="237"/>
        <v>2014-05-09</v>
      </c>
      <c r="AA668" s="1" t="s">
        <v>4183</v>
      </c>
      <c r="AB668" s="1" t="str">
        <f t="shared" si="238"/>
        <v>'2014-05-09'</v>
      </c>
      <c r="AC668" s="3">
        <f t="shared" si="239"/>
        <v>452171361</v>
      </c>
      <c r="AD668" s="1" t="str">
        <f t="shared" si="240"/>
        <v>2014-05-27</v>
      </c>
      <c r="AE668" s="1" t="s">
        <v>4840</v>
      </c>
      <c r="AF668" s="1" t="str">
        <f t="shared" si="241"/>
        <v>'2014-05-27'</v>
      </c>
      <c r="AG668">
        <f t="shared" si="242"/>
        <v>6409</v>
      </c>
      <c r="AH668" s="1" t="str">
        <f t="shared" si="243"/>
        <v>437.2</v>
      </c>
      <c r="AI668" t="str">
        <f t="shared" si="244"/>
        <v>263.33</v>
      </c>
      <c r="AJ668" s="1" t="str">
        <f t="shared" si="245"/>
        <v>2802014.8</v>
      </c>
      <c r="AK668" t="str">
        <f t="shared" si="246"/>
        <v>1687681.97</v>
      </c>
      <c r="AL668" s="1" t="str">
        <f t="shared" si="247"/>
        <v>1114332.83</v>
      </c>
      <c r="AM668" s="4">
        <f t="shared" si="248"/>
        <v>2014</v>
      </c>
      <c r="AN668" s="1" t="str">
        <f t="shared" si="249"/>
        <v>'2014'</v>
      </c>
      <c r="AO668" s="5">
        <f t="shared" si="250"/>
        <v>5</v>
      </c>
      <c r="AP668" s="1" t="str">
        <f t="shared" si="251"/>
        <v>'5'</v>
      </c>
      <c r="AQ668" s="1" t="str">
        <f t="shared" si="252"/>
        <v>'thur'</v>
      </c>
      <c r="AR668" t="str">
        <f t="shared" si="253"/>
        <v>173.87</v>
      </c>
      <c r="AS668" s="1" t="str">
        <f t="shared" si="254"/>
        <v>'18 days')</v>
      </c>
    </row>
    <row r="669" spans="1:45" x14ac:dyDescent="0.25">
      <c r="A669" t="s">
        <v>103</v>
      </c>
      <c r="B669" t="s">
        <v>508</v>
      </c>
      <c r="C669" t="s">
        <v>114</v>
      </c>
      <c r="D669" t="s">
        <v>35</v>
      </c>
      <c r="E669" t="s">
        <v>66</v>
      </c>
      <c r="F669" s="1">
        <v>40540</v>
      </c>
      <c r="G669">
        <v>464840400</v>
      </c>
      <c r="H669" s="1">
        <v>40579</v>
      </c>
      <c r="I669">
        <v>5459</v>
      </c>
      <c r="J669" t="s">
        <v>115</v>
      </c>
      <c r="K669" t="s">
        <v>116</v>
      </c>
      <c r="L669" t="s">
        <v>2314</v>
      </c>
      <c r="M669" t="s">
        <v>2315</v>
      </c>
      <c r="N669" t="s">
        <v>2316</v>
      </c>
      <c r="O669">
        <v>2010</v>
      </c>
      <c r="P669">
        <v>12</v>
      </c>
      <c r="Q669" t="s">
        <v>72</v>
      </c>
      <c r="R669" t="s">
        <v>120</v>
      </c>
      <c r="S669" t="s">
        <v>52</v>
      </c>
      <c r="U669" s="1" t="str">
        <f t="shared" si="232"/>
        <v>('Australia and Oceania'</v>
      </c>
      <c r="V669" s="3" t="str">
        <f t="shared" si="233"/>
        <v>'East Timor'</v>
      </c>
      <c r="W669" s="3" t="str">
        <f t="shared" si="234"/>
        <v>'Snacks'</v>
      </c>
      <c r="X669" s="3" t="str">
        <f t="shared" si="235"/>
        <v>'Online'</v>
      </c>
      <c r="Y669" s="3" t="str">
        <f t="shared" si="236"/>
        <v>'H'</v>
      </c>
      <c r="Z669" s="1" t="str">
        <f t="shared" si="237"/>
        <v>2010-12-28</v>
      </c>
      <c r="AA669" s="1" t="s">
        <v>4184</v>
      </c>
      <c r="AB669" s="1" t="str">
        <f t="shared" si="238"/>
        <v>'2010-12-28'</v>
      </c>
      <c r="AC669" s="3">
        <f t="shared" si="239"/>
        <v>464840400</v>
      </c>
      <c r="AD669" s="1" t="str">
        <f t="shared" si="240"/>
        <v>2011-02-05</v>
      </c>
      <c r="AE669" s="1" t="s">
        <v>4841</v>
      </c>
      <c r="AF669" s="1" t="str">
        <f t="shared" si="241"/>
        <v>'2011-02-05'</v>
      </c>
      <c r="AG669">
        <f t="shared" si="242"/>
        <v>5459</v>
      </c>
      <c r="AH669" s="1" t="str">
        <f t="shared" si="243"/>
        <v>152.58</v>
      </c>
      <c r="AI669" t="str">
        <f t="shared" si="244"/>
        <v>97.44</v>
      </c>
      <c r="AJ669" s="1" t="str">
        <f t="shared" si="245"/>
        <v>832934.22</v>
      </c>
      <c r="AK669" t="str">
        <f t="shared" si="246"/>
        <v>531924.96</v>
      </c>
      <c r="AL669" s="1" t="str">
        <f t="shared" si="247"/>
        <v>301009.26</v>
      </c>
      <c r="AM669" s="4">
        <f t="shared" si="248"/>
        <v>2010</v>
      </c>
      <c r="AN669" s="1" t="str">
        <f t="shared" si="249"/>
        <v>'2010'</v>
      </c>
      <c r="AO669" s="5">
        <f t="shared" si="250"/>
        <v>12</v>
      </c>
      <c r="AP669" s="1" t="str">
        <f t="shared" si="251"/>
        <v>'12'</v>
      </c>
      <c r="AQ669" s="1" t="str">
        <f t="shared" si="252"/>
        <v>'mon'</v>
      </c>
      <c r="AR669" t="str">
        <f t="shared" si="253"/>
        <v>55.140000000000015</v>
      </c>
      <c r="AS669" s="1" t="str">
        <f t="shared" si="254"/>
        <v>'39 days')</v>
      </c>
    </row>
    <row r="670" spans="1:45" x14ac:dyDescent="0.25">
      <c r="A670" t="s">
        <v>75</v>
      </c>
      <c r="B670" t="s">
        <v>264</v>
      </c>
      <c r="C670" t="s">
        <v>123</v>
      </c>
      <c r="D670" t="s">
        <v>35</v>
      </c>
      <c r="E670" t="s">
        <v>23</v>
      </c>
      <c r="F670" s="1">
        <v>41931</v>
      </c>
      <c r="G670">
        <v>410231912</v>
      </c>
      <c r="H670" s="1">
        <v>41936</v>
      </c>
      <c r="I670">
        <v>5594</v>
      </c>
      <c r="J670" t="s">
        <v>124</v>
      </c>
      <c r="K670" t="s">
        <v>125</v>
      </c>
      <c r="L670" t="s">
        <v>2317</v>
      </c>
      <c r="M670" t="s">
        <v>2318</v>
      </c>
      <c r="N670" t="s">
        <v>2319</v>
      </c>
      <c r="O670">
        <v>2014</v>
      </c>
      <c r="P670">
        <v>10</v>
      </c>
      <c r="Q670" t="s">
        <v>135</v>
      </c>
      <c r="R670" t="s">
        <v>129</v>
      </c>
      <c r="S670" t="s">
        <v>263</v>
      </c>
      <c r="U670" s="1" t="str">
        <f t="shared" si="232"/>
        <v>('Europe'</v>
      </c>
      <c r="V670" s="3" t="str">
        <f t="shared" si="233"/>
        <v>'Belarus'</v>
      </c>
      <c r="W670" s="3" t="str">
        <f t="shared" si="234"/>
        <v>'Household'</v>
      </c>
      <c r="X670" s="3" t="str">
        <f t="shared" si="235"/>
        <v>'Online'</v>
      </c>
      <c r="Y670" s="3" t="str">
        <f t="shared" si="236"/>
        <v>'M'</v>
      </c>
      <c r="Z670" s="1" t="str">
        <f t="shared" si="237"/>
        <v>2014-10-19</v>
      </c>
      <c r="AA670" s="1" t="s">
        <v>4185</v>
      </c>
      <c r="AB670" s="1" t="str">
        <f t="shared" si="238"/>
        <v>'2014-10-19'</v>
      </c>
      <c r="AC670" s="3">
        <f t="shared" si="239"/>
        <v>410231912</v>
      </c>
      <c r="AD670" s="1" t="str">
        <f t="shared" si="240"/>
        <v>2014-10-24</v>
      </c>
      <c r="AE670" s="1" t="s">
        <v>4842</v>
      </c>
      <c r="AF670" s="1" t="str">
        <f t="shared" si="241"/>
        <v>'2014-10-24'</v>
      </c>
      <c r="AG670">
        <f t="shared" si="242"/>
        <v>5594</v>
      </c>
      <c r="AH670" s="1" t="str">
        <f t="shared" si="243"/>
        <v>668.27</v>
      </c>
      <c r="AI670" t="str">
        <f t="shared" si="244"/>
        <v>502.54</v>
      </c>
      <c r="AJ670" s="1" t="str">
        <f t="shared" si="245"/>
        <v>3738302.38</v>
      </c>
      <c r="AK670" t="str">
        <f t="shared" si="246"/>
        <v>2811208.76</v>
      </c>
      <c r="AL670" s="1" t="str">
        <f t="shared" si="247"/>
        <v>927093.62</v>
      </c>
      <c r="AM670" s="4">
        <f t="shared" si="248"/>
        <v>2014</v>
      </c>
      <c r="AN670" s="1" t="str">
        <f t="shared" si="249"/>
        <v>'2014'</v>
      </c>
      <c r="AO670" s="5">
        <f t="shared" si="250"/>
        <v>10</v>
      </c>
      <c r="AP670" s="1" t="str">
        <f t="shared" si="251"/>
        <v>'10'</v>
      </c>
      <c r="AQ670" s="1" t="str">
        <f t="shared" si="252"/>
        <v>'sat'</v>
      </c>
      <c r="AR670" t="str">
        <f t="shared" si="253"/>
        <v>165.72999999999996</v>
      </c>
      <c r="AS670" s="1" t="str">
        <f t="shared" si="254"/>
        <v>'5 days')</v>
      </c>
    </row>
    <row r="671" spans="1:45" x14ac:dyDescent="0.25">
      <c r="A671" t="s">
        <v>63</v>
      </c>
      <c r="B671" t="s">
        <v>234</v>
      </c>
      <c r="C671" t="s">
        <v>213</v>
      </c>
      <c r="D671" t="s">
        <v>22</v>
      </c>
      <c r="E671" t="s">
        <v>66</v>
      </c>
      <c r="F671" s="1">
        <v>42025</v>
      </c>
      <c r="G671">
        <v>960269725</v>
      </c>
      <c r="H671" s="1">
        <v>42057</v>
      </c>
      <c r="I671">
        <v>4006</v>
      </c>
      <c r="J671" t="s">
        <v>214</v>
      </c>
      <c r="K671" t="s">
        <v>215</v>
      </c>
      <c r="L671" t="s">
        <v>2320</v>
      </c>
      <c r="M671" t="s">
        <v>2321</v>
      </c>
      <c r="N671" t="s">
        <v>2322</v>
      </c>
      <c r="O671">
        <v>2015</v>
      </c>
      <c r="P671">
        <v>1</v>
      </c>
      <c r="Q671" t="s">
        <v>85</v>
      </c>
      <c r="R671" t="s">
        <v>219</v>
      </c>
      <c r="S671" t="s">
        <v>62</v>
      </c>
      <c r="U671" s="1" t="str">
        <f t="shared" si="232"/>
        <v>('Sub-Saharan Africa'</v>
      </c>
      <c r="V671" s="3" t="str">
        <f t="shared" si="233"/>
        <v>'Benin'</v>
      </c>
      <c r="W671" s="3" t="str">
        <f t="shared" si="234"/>
        <v>'Meat'</v>
      </c>
      <c r="X671" s="3" t="str">
        <f t="shared" si="235"/>
        <v>'Offline'</v>
      </c>
      <c r="Y671" s="3" t="str">
        <f t="shared" si="236"/>
        <v>'H'</v>
      </c>
      <c r="Z671" s="1" t="str">
        <f t="shared" si="237"/>
        <v>2015-01-21</v>
      </c>
      <c r="AA671" s="1" t="s">
        <v>3864</v>
      </c>
      <c r="AB671" s="1" t="str">
        <f t="shared" si="238"/>
        <v>'2015-01-21'</v>
      </c>
      <c r="AC671" s="3">
        <f t="shared" si="239"/>
        <v>960269725</v>
      </c>
      <c r="AD671" s="1" t="str">
        <f t="shared" si="240"/>
        <v>2015-02-22</v>
      </c>
      <c r="AE671" s="1" t="s">
        <v>3862</v>
      </c>
      <c r="AF671" s="1" t="str">
        <f t="shared" si="241"/>
        <v>'2015-02-22'</v>
      </c>
      <c r="AG671">
        <f t="shared" si="242"/>
        <v>4006</v>
      </c>
      <c r="AH671" s="1" t="str">
        <f t="shared" si="243"/>
        <v>421.89</v>
      </c>
      <c r="AI671" t="str">
        <f t="shared" si="244"/>
        <v>364.69</v>
      </c>
      <c r="AJ671" s="1" t="str">
        <f t="shared" si="245"/>
        <v>1690091.34</v>
      </c>
      <c r="AK671" t="str">
        <f t="shared" si="246"/>
        <v>1460948.14</v>
      </c>
      <c r="AL671" s="1" t="str">
        <f t="shared" si="247"/>
        <v>229143.2</v>
      </c>
      <c r="AM671" s="4">
        <f t="shared" si="248"/>
        <v>2015</v>
      </c>
      <c r="AN671" s="1" t="str">
        <f t="shared" si="249"/>
        <v>'2015'</v>
      </c>
      <c r="AO671" s="5">
        <f t="shared" si="250"/>
        <v>1</v>
      </c>
      <c r="AP671" s="1" t="str">
        <f t="shared" si="251"/>
        <v>'1'</v>
      </c>
      <c r="AQ671" s="1" t="str">
        <f t="shared" si="252"/>
        <v>'tue'</v>
      </c>
      <c r="AR671" t="str">
        <f t="shared" si="253"/>
        <v>57.19999999999999</v>
      </c>
      <c r="AS671" s="1" t="str">
        <f t="shared" si="254"/>
        <v>'32 days')</v>
      </c>
    </row>
    <row r="672" spans="1:45" x14ac:dyDescent="0.25">
      <c r="A672" t="s">
        <v>75</v>
      </c>
      <c r="B672" t="s">
        <v>577</v>
      </c>
      <c r="C672" t="s">
        <v>157</v>
      </c>
      <c r="D672" t="s">
        <v>22</v>
      </c>
      <c r="E672" t="s">
        <v>138</v>
      </c>
      <c r="F672" s="1">
        <v>42829</v>
      </c>
      <c r="G672">
        <v>607190167</v>
      </c>
      <c r="H672" s="1">
        <v>42873</v>
      </c>
      <c r="I672">
        <v>9919</v>
      </c>
      <c r="J672" t="s">
        <v>158</v>
      </c>
      <c r="K672" t="s">
        <v>159</v>
      </c>
      <c r="L672" t="s">
        <v>2323</v>
      </c>
      <c r="M672" t="s">
        <v>2324</v>
      </c>
      <c r="N672" t="s">
        <v>2325</v>
      </c>
      <c r="O672">
        <v>2017</v>
      </c>
      <c r="P672">
        <v>4</v>
      </c>
      <c r="Q672" t="s">
        <v>72</v>
      </c>
      <c r="R672" t="s">
        <v>164</v>
      </c>
      <c r="S672" t="s">
        <v>86</v>
      </c>
      <c r="U672" s="1" t="str">
        <f t="shared" si="232"/>
        <v>('Europe'</v>
      </c>
      <c r="V672" s="3" t="str">
        <f t="shared" si="233"/>
        <v>'Ireland'</v>
      </c>
      <c r="W672" s="3" t="str">
        <f t="shared" si="234"/>
        <v>'Beverages'</v>
      </c>
      <c r="X672" s="3" t="str">
        <f t="shared" si="235"/>
        <v>'Offline'</v>
      </c>
      <c r="Y672" s="3" t="str">
        <f t="shared" si="236"/>
        <v>'L'</v>
      </c>
      <c r="Z672" s="1" t="str">
        <f t="shared" si="237"/>
        <v>2017-04-04</v>
      </c>
      <c r="AA672" s="1" t="s">
        <v>4186</v>
      </c>
      <c r="AB672" s="1" t="str">
        <f t="shared" si="238"/>
        <v>'2017-04-04'</v>
      </c>
      <c r="AC672" s="3">
        <f t="shared" si="239"/>
        <v>607190167</v>
      </c>
      <c r="AD672" s="1" t="str">
        <f t="shared" si="240"/>
        <v>2017-05-18</v>
      </c>
      <c r="AE672" s="1" t="s">
        <v>4843</v>
      </c>
      <c r="AF672" s="1" t="str">
        <f t="shared" si="241"/>
        <v>'2017-05-18'</v>
      </c>
      <c r="AG672">
        <f t="shared" si="242"/>
        <v>9919</v>
      </c>
      <c r="AH672" s="1" t="str">
        <f t="shared" si="243"/>
        <v>47.45</v>
      </c>
      <c r="AI672" t="str">
        <f t="shared" si="244"/>
        <v>31.79</v>
      </c>
      <c r="AJ672" s="1" t="str">
        <f t="shared" si="245"/>
        <v>470656.55</v>
      </c>
      <c r="AK672" t="str">
        <f t="shared" si="246"/>
        <v>315325.01</v>
      </c>
      <c r="AL672" s="1" t="str">
        <f t="shared" si="247"/>
        <v>155331.54</v>
      </c>
      <c r="AM672" s="4">
        <f t="shared" si="248"/>
        <v>2017</v>
      </c>
      <c r="AN672" s="1" t="str">
        <f t="shared" si="249"/>
        <v>'2017'</v>
      </c>
      <c r="AO672" s="5">
        <f t="shared" si="250"/>
        <v>4</v>
      </c>
      <c r="AP672" s="1" t="str">
        <f t="shared" si="251"/>
        <v>'4'</v>
      </c>
      <c r="AQ672" s="1" t="str">
        <f t="shared" si="252"/>
        <v>'mon'</v>
      </c>
      <c r="AR672" t="str">
        <f t="shared" si="253"/>
        <v>15.660000000000004</v>
      </c>
      <c r="AS672" s="1" t="str">
        <f t="shared" si="254"/>
        <v>'44 days')</v>
      </c>
    </row>
    <row r="673" spans="1:45" x14ac:dyDescent="0.25">
      <c r="A673" t="s">
        <v>19</v>
      </c>
      <c r="B673" t="s">
        <v>818</v>
      </c>
      <c r="C673" t="s">
        <v>213</v>
      </c>
      <c r="D673" t="s">
        <v>22</v>
      </c>
      <c r="E673" t="s">
        <v>66</v>
      </c>
      <c r="F673" s="1">
        <v>42587</v>
      </c>
      <c r="G673">
        <v>613542068</v>
      </c>
      <c r="H673" s="1">
        <v>42593</v>
      </c>
      <c r="I673">
        <v>9587</v>
      </c>
      <c r="J673" t="s">
        <v>214</v>
      </c>
      <c r="K673" t="s">
        <v>215</v>
      </c>
      <c r="L673" t="s">
        <v>2326</v>
      </c>
      <c r="M673" t="s">
        <v>2327</v>
      </c>
      <c r="N673" t="s">
        <v>2328</v>
      </c>
      <c r="O673">
        <v>2016</v>
      </c>
      <c r="P673">
        <v>8</v>
      </c>
      <c r="Q673" t="s">
        <v>163</v>
      </c>
      <c r="R673" t="s">
        <v>219</v>
      </c>
      <c r="S673" t="s">
        <v>224</v>
      </c>
      <c r="U673" s="1" t="str">
        <f t="shared" si="232"/>
        <v>('Middle East and North Africa'</v>
      </c>
      <c r="V673" s="3" t="str">
        <f t="shared" si="233"/>
        <v>'Iran'</v>
      </c>
      <c r="W673" s="3" t="str">
        <f t="shared" si="234"/>
        <v>'Meat'</v>
      </c>
      <c r="X673" s="3" t="str">
        <f t="shared" si="235"/>
        <v>'Offline'</v>
      </c>
      <c r="Y673" s="3" t="str">
        <f t="shared" si="236"/>
        <v>'H'</v>
      </c>
      <c r="Z673" s="1" t="str">
        <f t="shared" si="237"/>
        <v>2016-08-05</v>
      </c>
      <c r="AA673" s="1" t="s">
        <v>4187</v>
      </c>
      <c r="AB673" s="1" t="str">
        <f t="shared" si="238"/>
        <v>'2016-08-05'</v>
      </c>
      <c r="AC673" s="3">
        <f t="shared" si="239"/>
        <v>613542068</v>
      </c>
      <c r="AD673" s="1" t="str">
        <f t="shared" si="240"/>
        <v>2016-08-11</v>
      </c>
      <c r="AE673" s="1" t="s">
        <v>4844</v>
      </c>
      <c r="AF673" s="1" t="str">
        <f t="shared" si="241"/>
        <v>'2016-08-11'</v>
      </c>
      <c r="AG673">
        <f t="shared" si="242"/>
        <v>9587</v>
      </c>
      <c r="AH673" s="1" t="str">
        <f t="shared" si="243"/>
        <v>421.89</v>
      </c>
      <c r="AI673" t="str">
        <f t="shared" si="244"/>
        <v>364.69</v>
      </c>
      <c r="AJ673" s="1" t="str">
        <f t="shared" si="245"/>
        <v>4044659.43</v>
      </c>
      <c r="AK673" t="str">
        <f t="shared" si="246"/>
        <v>3496283.03</v>
      </c>
      <c r="AL673" s="1" t="str">
        <f t="shared" si="247"/>
        <v>548376.4</v>
      </c>
      <c r="AM673" s="4">
        <f t="shared" si="248"/>
        <v>2016</v>
      </c>
      <c r="AN673" s="1" t="str">
        <f t="shared" si="249"/>
        <v>'2016'</v>
      </c>
      <c r="AO673" s="5">
        <f t="shared" si="250"/>
        <v>8</v>
      </c>
      <c r="AP673" s="1" t="str">
        <f t="shared" si="251"/>
        <v>'8'</v>
      </c>
      <c r="AQ673" s="1" t="str">
        <f t="shared" si="252"/>
        <v>'thur'</v>
      </c>
      <c r="AR673" t="str">
        <f t="shared" si="253"/>
        <v>57.19999999999999</v>
      </c>
      <c r="AS673" s="1" t="str">
        <f t="shared" si="254"/>
        <v>'6 days')</v>
      </c>
    </row>
    <row r="674" spans="1:45" x14ac:dyDescent="0.25">
      <c r="A674" t="s">
        <v>63</v>
      </c>
      <c r="B674" t="s">
        <v>234</v>
      </c>
      <c r="C674" t="s">
        <v>123</v>
      </c>
      <c r="D674" t="s">
        <v>22</v>
      </c>
      <c r="E674" t="s">
        <v>45</v>
      </c>
      <c r="F674" s="1">
        <v>42700</v>
      </c>
      <c r="G674">
        <v>962186753</v>
      </c>
      <c r="H674" s="1">
        <v>42747</v>
      </c>
      <c r="I674">
        <v>1297</v>
      </c>
      <c r="J674" t="s">
        <v>124</v>
      </c>
      <c r="K674" t="s">
        <v>125</v>
      </c>
      <c r="L674" t="s">
        <v>2329</v>
      </c>
      <c r="M674" t="s">
        <v>2330</v>
      </c>
      <c r="N674" t="s">
        <v>2331</v>
      </c>
      <c r="O674">
        <v>2016</v>
      </c>
      <c r="P674">
        <v>11</v>
      </c>
      <c r="Q674" t="s">
        <v>29</v>
      </c>
      <c r="R674" t="s">
        <v>129</v>
      </c>
      <c r="S674" t="s">
        <v>238</v>
      </c>
      <c r="U674" s="1" t="str">
        <f t="shared" si="232"/>
        <v>('Sub-Saharan Africa'</v>
      </c>
      <c r="V674" s="3" t="str">
        <f t="shared" si="233"/>
        <v>'Benin'</v>
      </c>
      <c r="W674" s="3" t="str">
        <f t="shared" si="234"/>
        <v>'Household'</v>
      </c>
      <c r="X674" s="3" t="str">
        <f t="shared" si="235"/>
        <v>'Offline'</v>
      </c>
      <c r="Y674" s="3" t="str">
        <f t="shared" si="236"/>
        <v>'C'</v>
      </c>
      <c r="Z674" s="1" t="str">
        <f t="shared" si="237"/>
        <v>2016-11-26</v>
      </c>
      <c r="AA674" s="1" t="s">
        <v>3851</v>
      </c>
      <c r="AB674" s="1" t="str">
        <f t="shared" si="238"/>
        <v>'2016-11-26'</v>
      </c>
      <c r="AC674" s="3">
        <f t="shared" si="239"/>
        <v>962186753</v>
      </c>
      <c r="AD674" s="1" t="str">
        <f t="shared" si="240"/>
        <v>2017-01-12</v>
      </c>
      <c r="AE674" s="1" t="s">
        <v>4192</v>
      </c>
      <c r="AF674" s="1" t="str">
        <f t="shared" si="241"/>
        <v>'2017-01-12'</v>
      </c>
      <c r="AG674">
        <f t="shared" si="242"/>
        <v>1297</v>
      </c>
      <c r="AH674" s="1" t="str">
        <f t="shared" si="243"/>
        <v>668.27</v>
      </c>
      <c r="AI674" t="str">
        <f t="shared" si="244"/>
        <v>502.54</v>
      </c>
      <c r="AJ674" s="1" t="str">
        <f t="shared" si="245"/>
        <v>866746.19</v>
      </c>
      <c r="AK674" t="str">
        <f t="shared" si="246"/>
        <v>651794.38</v>
      </c>
      <c r="AL674" s="1" t="str">
        <f t="shared" si="247"/>
        <v>214951.81</v>
      </c>
      <c r="AM674" s="4">
        <f t="shared" si="248"/>
        <v>2016</v>
      </c>
      <c r="AN674" s="1" t="str">
        <f t="shared" si="249"/>
        <v>'2016'</v>
      </c>
      <c r="AO674" s="5">
        <f t="shared" si="250"/>
        <v>11</v>
      </c>
      <c r="AP674" s="1" t="str">
        <f t="shared" si="251"/>
        <v>'11'</v>
      </c>
      <c r="AQ674" s="1" t="str">
        <f t="shared" si="252"/>
        <v>'fri'</v>
      </c>
      <c r="AR674" t="str">
        <f t="shared" si="253"/>
        <v>165.72999999999996</v>
      </c>
      <c r="AS674" s="1" t="str">
        <f t="shared" si="254"/>
        <v>'47 days')</v>
      </c>
    </row>
    <row r="675" spans="1:45" x14ac:dyDescent="0.25">
      <c r="A675" t="s">
        <v>63</v>
      </c>
      <c r="B675" t="s">
        <v>419</v>
      </c>
      <c r="C675" t="s">
        <v>157</v>
      </c>
      <c r="D675" t="s">
        <v>35</v>
      </c>
      <c r="E675" t="s">
        <v>138</v>
      </c>
      <c r="F675" s="1">
        <v>40809</v>
      </c>
      <c r="G675">
        <v>806298053</v>
      </c>
      <c r="H675" s="1">
        <v>40840</v>
      </c>
      <c r="I675">
        <v>366</v>
      </c>
      <c r="J675" t="s">
        <v>158</v>
      </c>
      <c r="K675" t="s">
        <v>159</v>
      </c>
      <c r="L675" t="s">
        <v>2332</v>
      </c>
      <c r="M675" t="s">
        <v>2333</v>
      </c>
      <c r="N675" t="s">
        <v>2334</v>
      </c>
      <c r="O675">
        <v>2011</v>
      </c>
      <c r="P675">
        <v>9</v>
      </c>
      <c r="Q675" t="s">
        <v>163</v>
      </c>
      <c r="R675" t="s">
        <v>164</v>
      </c>
      <c r="S675" t="s">
        <v>43</v>
      </c>
      <c r="U675" s="1" t="str">
        <f t="shared" si="232"/>
        <v>('Sub-Saharan Africa'</v>
      </c>
      <c r="V675" s="3" t="str">
        <f t="shared" si="233"/>
        <v>'South Sudan'</v>
      </c>
      <c r="W675" s="3" t="str">
        <f t="shared" si="234"/>
        <v>'Beverages'</v>
      </c>
      <c r="X675" s="3" t="str">
        <f t="shared" si="235"/>
        <v>'Online'</v>
      </c>
      <c r="Y675" s="3" t="str">
        <f t="shared" si="236"/>
        <v>'L'</v>
      </c>
      <c r="Z675" s="1" t="str">
        <f t="shared" si="237"/>
        <v>2011-09-23</v>
      </c>
      <c r="AA675" s="1" t="s">
        <v>4188</v>
      </c>
      <c r="AB675" s="1" t="str">
        <f t="shared" si="238"/>
        <v>'2011-09-23'</v>
      </c>
      <c r="AC675" s="3">
        <f t="shared" si="239"/>
        <v>806298053</v>
      </c>
      <c r="AD675" s="1" t="str">
        <f t="shared" si="240"/>
        <v>2011-10-24</v>
      </c>
      <c r="AE675" s="1" t="s">
        <v>4845</v>
      </c>
      <c r="AF675" s="1" t="str">
        <f t="shared" si="241"/>
        <v>'2011-10-24'</v>
      </c>
      <c r="AG675">
        <f t="shared" si="242"/>
        <v>366</v>
      </c>
      <c r="AH675" s="1" t="str">
        <f t="shared" si="243"/>
        <v>47.45</v>
      </c>
      <c r="AI675" t="str">
        <f t="shared" si="244"/>
        <v>31.79</v>
      </c>
      <c r="AJ675" s="1" t="str">
        <f t="shared" si="245"/>
        <v>17366.7</v>
      </c>
      <c r="AK675" t="str">
        <f t="shared" si="246"/>
        <v>11635.14</v>
      </c>
      <c r="AL675" s="1" t="str">
        <f t="shared" si="247"/>
        <v>5731.56</v>
      </c>
      <c r="AM675" s="4">
        <f t="shared" si="248"/>
        <v>2011</v>
      </c>
      <c r="AN675" s="1" t="str">
        <f t="shared" si="249"/>
        <v>'2011'</v>
      </c>
      <c r="AO675" s="5">
        <f t="shared" si="250"/>
        <v>9</v>
      </c>
      <c r="AP675" s="1" t="str">
        <f t="shared" si="251"/>
        <v>'9'</v>
      </c>
      <c r="AQ675" s="1" t="str">
        <f t="shared" si="252"/>
        <v>'thur'</v>
      </c>
      <c r="AR675" t="str">
        <f t="shared" si="253"/>
        <v>15.660000000000004</v>
      </c>
      <c r="AS675" s="1" t="str">
        <f t="shared" si="254"/>
        <v>'31 days')</v>
      </c>
    </row>
    <row r="676" spans="1:45" x14ac:dyDescent="0.25">
      <c r="A676" t="s">
        <v>63</v>
      </c>
      <c r="B676" t="s">
        <v>814</v>
      </c>
      <c r="C676" t="s">
        <v>186</v>
      </c>
      <c r="D676" t="s">
        <v>35</v>
      </c>
      <c r="E676" t="s">
        <v>138</v>
      </c>
      <c r="F676" s="1">
        <v>40475</v>
      </c>
      <c r="G676">
        <v>719362294</v>
      </c>
      <c r="H676" s="1">
        <v>40515</v>
      </c>
      <c r="I676">
        <v>4144</v>
      </c>
      <c r="J676" t="s">
        <v>187</v>
      </c>
      <c r="K676" t="s">
        <v>188</v>
      </c>
      <c r="L676" t="s">
        <v>2335</v>
      </c>
      <c r="M676" t="s">
        <v>2336</v>
      </c>
      <c r="N676" t="s">
        <v>2337</v>
      </c>
      <c r="O676">
        <v>2010</v>
      </c>
      <c r="P676">
        <v>10</v>
      </c>
      <c r="Q676" t="s">
        <v>135</v>
      </c>
      <c r="R676" t="s">
        <v>192</v>
      </c>
      <c r="S676" t="s">
        <v>435</v>
      </c>
      <c r="U676" s="1" t="str">
        <f t="shared" si="232"/>
        <v>('Sub-Saharan Africa'</v>
      </c>
      <c r="V676" s="3" t="str">
        <f t="shared" si="233"/>
        <v>'Comoros'</v>
      </c>
      <c r="W676" s="3" t="str">
        <f t="shared" si="234"/>
        <v>'Personal Care'</v>
      </c>
      <c r="X676" s="3" t="str">
        <f t="shared" si="235"/>
        <v>'Online'</v>
      </c>
      <c r="Y676" s="3" t="str">
        <f t="shared" si="236"/>
        <v>'L'</v>
      </c>
      <c r="Z676" s="1" t="str">
        <f t="shared" si="237"/>
        <v>2010-10-24</v>
      </c>
      <c r="AA676" s="1" t="s">
        <v>4189</v>
      </c>
      <c r="AB676" s="1" t="str">
        <f t="shared" si="238"/>
        <v>'2010-10-24'</v>
      </c>
      <c r="AC676" s="3">
        <f t="shared" si="239"/>
        <v>719362294</v>
      </c>
      <c r="AD676" s="1" t="str">
        <f t="shared" si="240"/>
        <v>2010-12-03</v>
      </c>
      <c r="AE676" s="1" t="s">
        <v>4846</v>
      </c>
      <c r="AF676" s="1" t="str">
        <f t="shared" si="241"/>
        <v>'2010-12-03'</v>
      </c>
      <c r="AG676">
        <f t="shared" si="242"/>
        <v>4144</v>
      </c>
      <c r="AH676" s="1" t="str">
        <f t="shared" si="243"/>
        <v>81.73</v>
      </c>
      <c r="AI676" t="str">
        <f t="shared" si="244"/>
        <v>56.67</v>
      </c>
      <c r="AJ676" s="1" t="str">
        <f t="shared" si="245"/>
        <v>338689.12</v>
      </c>
      <c r="AK676" t="str">
        <f t="shared" si="246"/>
        <v>234840.48</v>
      </c>
      <c r="AL676" s="1" t="str">
        <f t="shared" si="247"/>
        <v>103848.64</v>
      </c>
      <c r="AM676" s="4">
        <f t="shared" si="248"/>
        <v>2010</v>
      </c>
      <c r="AN676" s="1" t="str">
        <f t="shared" si="249"/>
        <v>'2010'</v>
      </c>
      <c r="AO676" s="5">
        <f t="shared" si="250"/>
        <v>10</v>
      </c>
      <c r="AP676" s="1" t="str">
        <f t="shared" si="251"/>
        <v>'10'</v>
      </c>
      <c r="AQ676" s="1" t="str">
        <f t="shared" si="252"/>
        <v>'sat'</v>
      </c>
      <c r="AR676" t="str">
        <f t="shared" si="253"/>
        <v>25.06</v>
      </c>
      <c r="AS676" s="1" t="str">
        <f t="shared" si="254"/>
        <v>'40 days')</v>
      </c>
    </row>
    <row r="677" spans="1:45" x14ac:dyDescent="0.25">
      <c r="A677" t="s">
        <v>75</v>
      </c>
      <c r="B677" t="s">
        <v>637</v>
      </c>
      <c r="C677" t="s">
        <v>44</v>
      </c>
      <c r="D677" t="s">
        <v>35</v>
      </c>
      <c r="E677" t="s">
        <v>66</v>
      </c>
      <c r="F677" s="1">
        <v>41500</v>
      </c>
      <c r="G677">
        <v>445178306</v>
      </c>
      <c r="H677" s="1">
        <v>41539</v>
      </c>
      <c r="I677">
        <v>7008</v>
      </c>
      <c r="J677" t="s">
        <v>46</v>
      </c>
      <c r="K677" t="s">
        <v>47</v>
      </c>
      <c r="L677" t="s">
        <v>2338</v>
      </c>
      <c r="M677" t="s">
        <v>2339</v>
      </c>
      <c r="N677" t="s">
        <v>2340</v>
      </c>
      <c r="O677">
        <v>2013</v>
      </c>
      <c r="P677">
        <v>8</v>
      </c>
      <c r="Q677" t="s">
        <v>85</v>
      </c>
      <c r="R677" t="s">
        <v>51</v>
      </c>
      <c r="S677" t="s">
        <v>52</v>
      </c>
      <c r="U677" s="1" t="str">
        <f t="shared" si="232"/>
        <v>('Europe'</v>
      </c>
      <c r="V677" s="3" t="str">
        <f t="shared" si="233"/>
        <v>'Poland'</v>
      </c>
      <c r="W677" s="3" t="str">
        <f t="shared" si="234"/>
        <v>'Baby Food'</v>
      </c>
      <c r="X677" s="3" t="str">
        <f t="shared" si="235"/>
        <v>'Online'</v>
      </c>
      <c r="Y677" s="3" t="str">
        <f t="shared" si="236"/>
        <v>'H'</v>
      </c>
      <c r="Z677" s="1" t="str">
        <f t="shared" si="237"/>
        <v>2013-08-14</v>
      </c>
      <c r="AA677" s="1" t="s">
        <v>4190</v>
      </c>
      <c r="AB677" s="1" t="str">
        <f t="shared" si="238"/>
        <v>'2013-08-14'</v>
      </c>
      <c r="AC677" s="3">
        <f t="shared" si="239"/>
        <v>445178306</v>
      </c>
      <c r="AD677" s="1" t="str">
        <f t="shared" si="240"/>
        <v>2013-09-22</v>
      </c>
      <c r="AE677" s="1" t="s">
        <v>4847</v>
      </c>
      <c r="AF677" s="1" t="str">
        <f t="shared" si="241"/>
        <v>'2013-09-22'</v>
      </c>
      <c r="AG677">
        <f t="shared" si="242"/>
        <v>7008</v>
      </c>
      <c r="AH677" s="1" t="str">
        <f t="shared" si="243"/>
        <v>255.28</v>
      </c>
      <c r="AI677" t="str">
        <f t="shared" si="244"/>
        <v>159.42</v>
      </c>
      <c r="AJ677" s="1" t="str">
        <f t="shared" si="245"/>
        <v>1789002.24</v>
      </c>
      <c r="AK677" t="str">
        <f t="shared" si="246"/>
        <v>1117215.36</v>
      </c>
      <c r="AL677" s="1" t="str">
        <f t="shared" si="247"/>
        <v>671786.88</v>
      </c>
      <c r="AM677" s="4">
        <f t="shared" si="248"/>
        <v>2013</v>
      </c>
      <c r="AN677" s="1" t="str">
        <f t="shared" si="249"/>
        <v>'2013'</v>
      </c>
      <c r="AO677" s="5">
        <f t="shared" si="250"/>
        <v>8</v>
      </c>
      <c r="AP677" s="1" t="str">
        <f t="shared" si="251"/>
        <v>'8'</v>
      </c>
      <c r="AQ677" s="1" t="str">
        <f t="shared" si="252"/>
        <v>'tue'</v>
      </c>
      <c r="AR677" t="str">
        <f t="shared" si="253"/>
        <v>95.86</v>
      </c>
      <c r="AS677" s="1" t="str">
        <f t="shared" si="254"/>
        <v>'39 days')</v>
      </c>
    </row>
    <row r="678" spans="1:45" x14ac:dyDescent="0.25">
      <c r="A678" t="s">
        <v>75</v>
      </c>
      <c r="B678" t="s">
        <v>2117</v>
      </c>
      <c r="C678" t="s">
        <v>21</v>
      </c>
      <c r="D678" t="s">
        <v>22</v>
      </c>
      <c r="E678" t="s">
        <v>45</v>
      </c>
      <c r="F678" s="1">
        <v>41309</v>
      </c>
      <c r="G678">
        <v>247857415</v>
      </c>
      <c r="H678" s="1">
        <v>41320</v>
      </c>
      <c r="I678">
        <v>5372</v>
      </c>
      <c r="J678" t="s">
        <v>24</v>
      </c>
      <c r="K678" t="s">
        <v>25</v>
      </c>
      <c r="L678" t="s">
        <v>2341</v>
      </c>
      <c r="M678" t="s">
        <v>2342</v>
      </c>
      <c r="N678" t="s">
        <v>2343</v>
      </c>
      <c r="O678">
        <v>2013</v>
      </c>
      <c r="P678">
        <v>2</v>
      </c>
      <c r="Q678" t="s">
        <v>41</v>
      </c>
      <c r="R678" t="s">
        <v>30</v>
      </c>
      <c r="S678" t="s">
        <v>165</v>
      </c>
      <c r="U678" s="1" t="str">
        <f t="shared" si="232"/>
        <v>('Europe'</v>
      </c>
      <c r="V678" s="3" t="str">
        <f t="shared" si="233"/>
        <v>'Bosnia and Herzegovina'</v>
      </c>
      <c r="W678" s="3" t="str">
        <f t="shared" si="234"/>
        <v>'Cosmetics'</v>
      </c>
      <c r="X678" s="3" t="str">
        <f t="shared" si="235"/>
        <v>'Offline'</v>
      </c>
      <c r="Y678" s="3" t="str">
        <f t="shared" si="236"/>
        <v>'C'</v>
      </c>
      <c r="Z678" s="1" t="str">
        <f t="shared" si="237"/>
        <v>2013-02-04</v>
      </c>
      <c r="AA678" s="1" t="s">
        <v>4191</v>
      </c>
      <c r="AB678" s="1" t="str">
        <f t="shared" si="238"/>
        <v>'2013-02-04'</v>
      </c>
      <c r="AC678" s="3">
        <f t="shared" si="239"/>
        <v>247857415</v>
      </c>
      <c r="AD678" s="1" t="str">
        <f t="shared" si="240"/>
        <v>2013-02-15</v>
      </c>
      <c r="AE678" s="1" t="s">
        <v>3888</v>
      </c>
      <c r="AF678" s="1" t="str">
        <f t="shared" si="241"/>
        <v>'2013-02-15'</v>
      </c>
      <c r="AG678">
        <f t="shared" si="242"/>
        <v>5372</v>
      </c>
      <c r="AH678" s="1" t="str">
        <f t="shared" si="243"/>
        <v>437.2</v>
      </c>
      <c r="AI678" t="str">
        <f t="shared" si="244"/>
        <v>263.33</v>
      </c>
      <c r="AJ678" s="1" t="str">
        <f t="shared" si="245"/>
        <v>2348638.4</v>
      </c>
      <c r="AK678" t="str">
        <f t="shared" si="246"/>
        <v>1414608.76</v>
      </c>
      <c r="AL678" s="1" t="str">
        <f t="shared" si="247"/>
        <v>934029.64</v>
      </c>
      <c r="AM678" s="4">
        <f t="shared" si="248"/>
        <v>2013</v>
      </c>
      <c r="AN678" s="1" t="str">
        <f t="shared" si="249"/>
        <v>'2013'</v>
      </c>
      <c r="AO678" s="5">
        <f t="shared" si="250"/>
        <v>2</v>
      </c>
      <c r="AP678" s="1" t="str">
        <f t="shared" si="251"/>
        <v>'2'</v>
      </c>
      <c r="AQ678" s="1" t="str">
        <f t="shared" si="252"/>
        <v>'sun'</v>
      </c>
      <c r="AR678" t="str">
        <f t="shared" si="253"/>
        <v>173.87</v>
      </c>
      <c r="AS678" s="1" t="str">
        <f t="shared" si="254"/>
        <v>'11 days')</v>
      </c>
    </row>
    <row r="679" spans="1:45" x14ac:dyDescent="0.25">
      <c r="A679" t="s">
        <v>63</v>
      </c>
      <c r="B679" t="s">
        <v>641</v>
      </c>
      <c r="C679" t="s">
        <v>34</v>
      </c>
      <c r="D679" t="s">
        <v>22</v>
      </c>
      <c r="E679" t="s">
        <v>45</v>
      </c>
      <c r="F679" s="1">
        <v>41862</v>
      </c>
      <c r="G679">
        <v>461823451</v>
      </c>
      <c r="H679" s="1">
        <v>41886</v>
      </c>
      <c r="I679">
        <v>2677</v>
      </c>
      <c r="J679" t="s">
        <v>36</v>
      </c>
      <c r="K679" t="s">
        <v>37</v>
      </c>
      <c r="L679" t="s">
        <v>2344</v>
      </c>
      <c r="M679" t="s">
        <v>2345</v>
      </c>
      <c r="N679" t="s">
        <v>2346</v>
      </c>
      <c r="O679">
        <v>2014</v>
      </c>
      <c r="P679">
        <v>8</v>
      </c>
      <c r="Q679" t="s">
        <v>41</v>
      </c>
      <c r="R679" t="s">
        <v>42</v>
      </c>
      <c r="S679" t="s">
        <v>146</v>
      </c>
      <c r="U679" s="1" t="str">
        <f t="shared" si="232"/>
        <v>('Sub-Saharan Africa'</v>
      </c>
      <c r="V679" s="3" t="str">
        <f t="shared" si="233"/>
        <v>'Namibia'</v>
      </c>
      <c r="W679" s="3" t="str">
        <f t="shared" si="234"/>
        <v>'Vegetables'</v>
      </c>
      <c r="X679" s="3" t="str">
        <f t="shared" si="235"/>
        <v>'Offline'</v>
      </c>
      <c r="Y679" s="3" t="str">
        <f t="shared" si="236"/>
        <v>'C'</v>
      </c>
      <c r="Z679" s="1" t="str">
        <f t="shared" si="237"/>
        <v>2014-08-11</v>
      </c>
      <c r="AA679" s="1" t="s">
        <v>3990</v>
      </c>
      <c r="AB679" s="1" t="str">
        <f t="shared" si="238"/>
        <v>'2014-08-11'</v>
      </c>
      <c r="AC679" s="3">
        <f t="shared" si="239"/>
        <v>461823451</v>
      </c>
      <c r="AD679" s="1" t="str">
        <f t="shared" si="240"/>
        <v>2014-09-04</v>
      </c>
      <c r="AE679" s="1" t="s">
        <v>4848</v>
      </c>
      <c r="AF679" s="1" t="str">
        <f t="shared" si="241"/>
        <v>'2014-09-04'</v>
      </c>
      <c r="AG679">
        <f t="shared" si="242"/>
        <v>2677</v>
      </c>
      <c r="AH679" s="1" t="str">
        <f t="shared" si="243"/>
        <v>154.06</v>
      </c>
      <c r="AI679" t="str">
        <f t="shared" si="244"/>
        <v>90.93</v>
      </c>
      <c r="AJ679" s="1" t="str">
        <f t="shared" si="245"/>
        <v>412418.62</v>
      </c>
      <c r="AK679" t="str">
        <f t="shared" si="246"/>
        <v>243419.61</v>
      </c>
      <c r="AL679" s="1" t="str">
        <f t="shared" si="247"/>
        <v>168999.01</v>
      </c>
      <c r="AM679" s="4">
        <f t="shared" si="248"/>
        <v>2014</v>
      </c>
      <c r="AN679" s="1" t="str">
        <f t="shared" si="249"/>
        <v>'2014'</v>
      </c>
      <c r="AO679" s="5">
        <f t="shared" si="250"/>
        <v>8</v>
      </c>
      <c r="AP679" s="1" t="str">
        <f t="shared" si="251"/>
        <v>'8'</v>
      </c>
      <c r="AQ679" s="1" t="str">
        <f t="shared" si="252"/>
        <v>'sun'</v>
      </c>
      <c r="AR679" t="str">
        <f t="shared" si="253"/>
        <v>63.13</v>
      </c>
      <c r="AS679" s="1" t="str">
        <f t="shared" si="254"/>
        <v>'24 days')</v>
      </c>
    </row>
    <row r="680" spans="1:45" x14ac:dyDescent="0.25">
      <c r="A680" t="s">
        <v>75</v>
      </c>
      <c r="B680" t="s">
        <v>909</v>
      </c>
      <c r="C680" t="s">
        <v>148</v>
      </c>
      <c r="D680" t="s">
        <v>22</v>
      </c>
      <c r="E680" t="s">
        <v>45</v>
      </c>
      <c r="F680" s="1">
        <v>42747</v>
      </c>
      <c r="G680">
        <v>141812741</v>
      </c>
      <c r="H680" s="1">
        <v>42759</v>
      </c>
      <c r="I680">
        <v>4396</v>
      </c>
      <c r="J680" t="s">
        <v>149</v>
      </c>
      <c r="K680" t="s">
        <v>150</v>
      </c>
      <c r="L680" t="s">
        <v>2347</v>
      </c>
      <c r="M680" t="s">
        <v>2348</v>
      </c>
      <c r="N680" t="s">
        <v>2349</v>
      </c>
      <c r="O680">
        <v>2017</v>
      </c>
      <c r="P680">
        <v>1</v>
      </c>
      <c r="Q680" t="s">
        <v>94</v>
      </c>
      <c r="R680" t="s">
        <v>154</v>
      </c>
      <c r="S680" t="s">
        <v>175</v>
      </c>
      <c r="U680" s="1" t="str">
        <f t="shared" si="232"/>
        <v>('Europe'</v>
      </c>
      <c r="V680" s="3" t="str">
        <f t="shared" si="233"/>
        <v>'Spain'</v>
      </c>
      <c r="W680" s="3" t="str">
        <f t="shared" si="234"/>
        <v>'Office Supplies'</v>
      </c>
      <c r="X680" s="3" t="str">
        <f t="shared" si="235"/>
        <v>'Offline'</v>
      </c>
      <c r="Y680" s="3" t="str">
        <f t="shared" si="236"/>
        <v>'C'</v>
      </c>
      <c r="Z680" s="1" t="str">
        <f t="shared" si="237"/>
        <v>2017-01-12</v>
      </c>
      <c r="AA680" s="1" t="s">
        <v>4192</v>
      </c>
      <c r="AB680" s="1" t="str">
        <f t="shared" si="238"/>
        <v>'2017-01-12'</v>
      </c>
      <c r="AC680" s="3">
        <f t="shared" si="239"/>
        <v>141812741</v>
      </c>
      <c r="AD680" s="1" t="str">
        <f t="shared" si="240"/>
        <v>2017-01-24</v>
      </c>
      <c r="AE680" s="1" t="s">
        <v>4849</v>
      </c>
      <c r="AF680" s="1" t="str">
        <f t="shared" si="241"/>
        <v>'2017-01-24'</v>
      </c>
      <c r="AG680">
        <f t="shared" si="242"/>
        <v>4396</v>
      </c>
      <c r="AH680" s="1" t="str">
        <f t="shared" si="243"/>
        <v>651.21</v>
      </c>
      <c r="AI680" t="str">
        <f t="shared" si="244"/>
        <v>524.96</v>
      </c>
      <c r="AJ680" s="1" t="str">
        <f t="shared" si="245"/>
        <v>2862719.16</v>
      </c>
      <c r="AK680" t="str">
        <f t="shared" si="246"/>
        <v>2307724.16</v>
      </c>
      <c r="AL680" s="1" t="str">
        <f t="shared" si="247"/>
        <v>554995.0</v>
      </c>
      <c r="AM680" s="4">
        <f t="shared" si="248"/>
        <v>2017</v>
      </c>
      <c r="AN680" s="1" t="str">
        <f t="shared" si="249"/>
        <v>'2017'</v>
      </c>
      <c r="AO680" s="5">
        <f t="shared" si="250"/>
        <v>1</v>
      </c>
      <c r="AP680" s="1" t="str">
        <f t="shared" si="251"/>
        <v>'1'</v>
      </c>
      <c r="AQ680" s="1" t="str">
        <f t="shared" si="252"/>
        <v>'wed'</v>
      </c>
      <c r="AR680" t="str">
        <f t="shared" si="253"/>
        <v>126.25</v>
      </c>
      <c r="AS680" s="1" t="str">
        <f t="shared" si="254"/>
        <v>'12 days')</v>
      </c>
    </row>
    <row r="681" spans="1:45" x14ac:dyDescent="0.25">
      <c r="A681" t="s">
        <v>19</v>
      </c>
      <c r="B681" t="s">
        <v>818</v>
      </c>
      <c r="C681" t="s">
        <v>213</v>
      </c>
      <c r="D681" t="s">
        <v>35</v>
      </c>
      <c r="E681" t="s">
        <v>45</v>
      </c>
      <c r="F681" s="1">
        <v>42554</v>
      </c>
      <c r="G681">
        <v>212874114</v>
      </c>
      <c r="H681" s="1">
        <v>42599</v>
      </c>
      <c r="I681">
        <v>3036</v>
      </c>
      <c r="J681" t="s">
        <v>214</v>
      </c>
      <c r="K681" t="s">
        <v>215</v>
      </c>
      <c r="L681" t="s">
        <v>2350</v>
      </c>
      <c r="M681" t="s">
        <v>2351</v>
      </c>
      <c r="N681" t="s">
        <v>2352</v>
      </c>
      <c r="O681">
        <v>2016</v>
      </c>
      <c r="P681">
        <v>7</v>
      </c>
      <c r="Q681" t="s">
        <v>135</v>
      </c>
      <c r="R681" t="s">
        <v>219</v>
      </c>
      <c r="S681" t="s">
        <v>286</v>
      </c>
      <c r="U681" s="1" t="str">
        <f t="shared" si="232"/>
        <v>('Middle East and North Africa'</v>
      </c>
      <c r="V681" s="3" t="str">
        <f t="shared" si="233"/>
        <v>'Iran'</v>
      </c>
      <c r="W681" s="3" t="str">
        <f t="shared" si="234"/>
        <v>'Meat'</v>
      </c>
      <c r="X681" s="3" t="str">
        <f t="shared" si="235"/>
        <v>'Online'</v>
      </c>
      <c r="Y681" s="3" t="str">
        <f t="shared" si="236"/>
        <v>'C'</v>
      </c>
      <c r="Z681" s="1" t="str">
        <f t="shared" si="237"/>
        <v>2016-07-03</v>
      </c>
      <c r="AA681" s="1" t="s">
        <v>4193</v>
      </c>
      <c r="AB681" s="1" t="str">
        <f t="shared" si="238"/>
        <v>'2016-07-03'</v>
      </c>
      <c r="AC681" s="3">
        <f t="shared" si="239"/>
        <v>212874114</v>
      </c>
      <c r="AD681" s="1" t="str">
        <f t="shared" si="240"/>
        <v>2016-08-17</v>
      </c>
      <c r="AE681" s="1" t="s">
        <v>4368</v>
      </c>
      <c r="AF681" s="1" t="str">
        <f t="shared" si="241"/>
        <v>'2016-08-17'</v>
      </c>
      <c r="AG681">
        <f t="shared" si="242"/>
        <v>3036</v>
      </c>
      <c r="AH681" s="1" t="str">
        <f t="shared" si="243"/>
        <v>421.89</v>
      </c>
      <c r="AI681" t="str">
        <f t="shared" si="244"/>
        <v>364.69</v>
      </c>
      <c r="AJ681" s="1" t="str">
        <f t="shared" si="245"/>
        <v>1280858.04</v>
      </c>
      <c r="AK681" t="str">
        <f t="shared" si="246"/>
        <v>1107198.84</v>
      </c>
      <c r="AL681" s="1" t="str">
        <f t="shared" si="247"/>
        <v>173659.2</v>
      </c>
      <c r="AM681" s="4">
        <f t="shared" si="248"/>
        <v>2016</v>
      </c>
      <c r="AN681" s="1" t="str">
        <f t="shared" si="249"/>
        <v>'2016'</v>
      </c>
      <c r="AO681" s="5">
        <f t="shared" si="250"/>
        <v>7</v>
      </c>
      <c r="AP681" s="1" t="str">
        <f t="shared" si="251"/>
        <v>'7'</v>
      </c>
      <c r="AQ681" s="1" t="str">
        <f t="shared" si="252"/>
        <v>'sat'</v>
      </c>
      <c r="AR681" t="str">
        <f t="shared" si="253"/>
        <v>57.19999999999999</v>
      </c>
      <c r="AS681" s="1" t="str">
        <f t="shared" si="254"/>
        <v>'45 days')</v>
      </c>
    </row>
    <row r="682" spans="1:45" x14ac:dyDescent="0.25">
      <c r="A682" t="s">
        <v>97</v>
      </c>
      <c r="B682" t="s">
        <v>1029</v>
      </c>
      <c r="C682" t="s">
        <v>148</v>
      </c>
      <c r="D682" t="s">
        <v>22</v>
      </c>
      <c r="E682" t="s">
        <v>45</v>
      </c>
      <c r="F682" s="1">
        <v>40264</v>
      </c>
      <c r="G682">
        <v>320368897</v>
      </c>
      <c r="H682" s="1">
        <v>40270</v>
      </c>
      <c r="I682">
        <v>3131</v>
      </c>
      <c r="J682" t="s">
        <v>149</v>
      </c>
      <c r="K682" t="s">
        <v>150</v>
      </c>
      <c r="L682" t="s">
        <v>2353</v>
      </c>
      <c r="M682" t="s">
        <v>2354</v>
      </c>
      <c r="N682" t="s">
        <v>2355</v>
      </c>
      <c r="O682">
        <v>2010</v>
      </c>
      <c r="P682">
        <v>3</v>
      </c>
      <c r="Q682" t="s">
        <v>29</v>
      </c>
      <c r="R682" t="s">
        <v>154</v>
      </c>
      <c r="S682" t="s">
        <v>224</v>
      </c>
      <c r="U682" s="1" t="str">
        <f t="shared" si="232"/>
        <v>('Central America and the Caribbean'</v>
      </c>
      <c r="V682" s="3" t="str">
        <f t="shared" si="233"/>
        <v>'Guatemala'</v>
      </c>
      <c r="W682" s="3" t="str">
        <f t="shared" si="234"/>
        <v>'Office Supplies'</v>
      </c>
      <c r="X682" s="3" t="str">
        <f t="shared" si="235"/>
        <v>'Offline'</v>
      </c>
      <c r="Y682" s="3" t="str">
        <f t="shared" si="236"/>
        <v>'C'</v>
      </c>
      <c r="Z682" s="1" t="str">
        <f t="shared" si="237"/>
        <v>2010-03-27</v>
      </c>
      <c r="AA682" s="1" t="s">
        <v>4194</v>
      </c>
      <c r="AB682" s="1" t="str">
        <f t="shared" si="238"/>
        <v>'2010-03-27'</v>
      </c>
      <c r="AC682" s="3">
        <f t="shared" si="239"/>
        <v>320368897</v>
      </c>
      <c r="AD682" s="1" t="str">
        <f t="shared" si="240"/>
        <v>2010-04-02</v>
      </c>
      <c r="AE682" s="1" t="s">
        <v>4850</v>
      </c>
      <c r="AF682" s="1" t="str">
        <f t="shared" si="241"/>
        <v>'2010-04-02'</v>
      </c>
      <c r="AG682">
        <f t="shared" si="242"/>
        <v>3131</v>
      </c>
      <c r="AH682" s="1" t="str">
        <f t="shared" si="243"/>
        <v>651.21</v>
      </c>
      <c r="AI682" t="str">
        <f t="shared" si="244"/>
        <v>524.96</v>
      </c>
      <c r="AJ682" s="1" t="str">
        <f t="shared" si="245"/>
        <v>2038938.51</v>
      </c>
      <c r="AK682" t="str">
        <f t="shared" si="246"/>
        <v>1643649.76</v>
      </c>
      <c r="AL682" s="1" t="str">
        <f t="shared" si="247"/>
        <v>395288.75</v>
      </c>
      <c r="AM682" s="4">
        <f t="shared" si="248"/>
        <v>2010</v>
      </c>
      <c r="AN682" s="1" t="str">
        <f t="shared" si="249"/>
        <v>'2010'</v>
      </c>
      <c r="AO682" s="5">
        <f t="shared" si="250"/>
        <v>3</v>
      </c>
      <c r="AP682" s="1" t="str">
        <f t="shared" si="251"/>
        <v>'3'</v>
      </c>
      <c r="AQ682" s="1" t="str">
        <f t="shared" si="252"/>
        <v>'fri'</v>
      </c>
      <c r="AR682" t="str">
        <f t="shared" si="253"/>
        <v>126.25</v>
      </c>
      <c r="AS682" s="1" t="str">
        <f t="shared" si="254"/>
        <v>'6 days')</v>
      </c>
    </row>
    <row r="683" spans="1:45" x14ac:dyDescent="0.25">
      <c r="A683" t="s">
        <v>103</v>
      </c>
      <c r="B683" t="s">
        <v>508</v>
      </c>
      <c r="C683" t="s">
        <v>157</v>
      </c>
      <c r="D683" t="s">
        <v>35</v>
      </c>
      <c r="E683" t="s">
        <v>45</v>
      </c>
      <c r="F683" s="1">
        <v>42160</v>
      </c>
      <c r="G683">
        <v>179970920</v>
      </c>
      <c r="H683" s="1">
        <v>42180</v>
      </c>
      <c r="I683">
        <v>6249</v>
      </c>
      <c r="J683" t="s">
        <v>158</v>
      </c>
      <c r="K683" t="s">
        <v>159</v>
      </c>
      <c r="L683" t="s">
        <v>2356</v>
      </c>
      <c r="M683" t="s">
        <v>2357</v>
      </c>
      <c r="N683" t="s">
        <v>2358</v>
      </c>
      <c r="O683">
        <v>2015</v>
      </c>
      <c r="P683">
        <v>6</v>
      </c>
      <c r="Q683" t="s">
        <v>163</v>
      </c>
      <c r="R683" t="s">
        <v>164</v>
      </c>
      <c r="S683" t="s">
        <v>184</v>
      </c>
      <c r="U683" s="1" t="str">
        <f t="shared" si="232"/>
        <v>('Australia and Oceania'</v>
      </c>
      <c r="V683" s="3" t="str">
        <f t="shared" si="233"/>
        <v>'East Timor'</v>
      </c>
      <c r="W683" s="3" t="str">
        <f t="shared" si="234"/>
        <v>'Beverages'</v>
      </c>
      <c r="X683" s="3" t="str">
        <f t="shared" si="235"/>
        <v>'Online'</v>
      </c>
      <c r="Y683" s="3" t="str">
        <f t="shared" si="236"/>
        <v>'C'</v>
      </c>
      <c r="Z683" s="1" t="str">
        <f t="shared" si="237"/>
        <v>2015-06-05</v>
      </c>
      <c r="AA683" s="1" t="s">
        <v>4195</v>
      </c>
      <c r="AB683" s="1" t="str">
        <f t="shared" si="238"/>
        <v>'2015-06-05'</v>
      </c>
      <c r="AC683" s="3">
        <f t="shared" si="239"/>
        <v>179970920</v>
      </c>
      <c r="AD683" s="1" t="str">
        <f t="shared" si="240"/>
        <v>2015-06-25</v>
      </c>
      <c r="AE683" s="1" t="s">
        <v>4048</v>
      </c>
      <c r="AF683" s="1" t="str">
        <f t="shared" si="241"/>
        <v>'2015-06-25'</v>
      </c>
      <c r="AG683">
        <f t="shared" si="242"/>
        <v>6249</v>
      </c>
      <c r="AH683" s="1" t="str">
        <f t="shared" si="243"/>
        <v>47.45</v>
      </c>
      <c r="AI683" t="str">
        <f t="shared" si="244"/>
        <v>31.79</v>
      </c>
      <c r="AJ683" s="1" t="str">
        <f t="shared" si="245"/>
        <v>296515.05</v>
      </c>
      <c r="AK683" t="str">
        <f t="shared" si="246"/>
        <v>198655.71</v>
      </c>
      <c r="AL683" s="1" t="str">
        <f t="shared" si="247"/>
        <v>97859.34</v>
      </c>
      <c r="AM683" s="4">
        <f t="shared" si="248"/>
        <v>2015</v>
      </c>
      <c r="AN683" s="1" t="str">
        <f t="shared" si="249"/>
        <v>'2015'</v>
      </c>
      <c r="AO683" s="5">
        <f t="shared" si="250"/>
        <v>6</v>
      </c>
      <c r="AP683" s="1" t="str">
        <f t="shared" si="251"/>
        <v>'6'</v>
      </c>
      <c r="AQ683" s="1" t="str">
        <f t="shared" si="252"/>
        <v>'thur'</v>
      </c>
      <c r="AR683" t="str">
        <f t="shared" si="253"/>
        <v>15.660000000000004</v>
      </c>
      <c r="AS683" s="1" t="str">
        <f t="shared" si="254"/>
        <v>'20 days')</v>
      </c>
    </row>
    <row r="684" spans="1:45" x14ac:dyDescent="0.25">
      <c r="A684" t="s">
        <v>19</v>
      </c>
      <c r="B684" t="s">
        <v>724</v>
      </c>
      <c r="C684" t="s">
        <v>123</v>
      </c>
      <c r="D684" t="s">
        <v>35</v>
      </c>
      <c r="E684" t="s">
        <v>66</v>
      </c>
      <c r="F684" s="1">
        <v>41087</v>
      </c>
      <c r="G684">
        <v>927666509</v>
      </c>
      <c r="H684" s="1">
        <v>41107</v>
      </c>
      <c r="I684">
        <v>5990</v>
      </c>
      <c r="J684" t="s">
        <v>124</v>
      </c>
      <c r="K684" t="s">
        <v>125</v>
      </c>
      <c r="L684" t="s">
        <v>2359</v>
      </c>
      <c r="M684" t="s">
        <v>2360</v>
      </c>
      <c r="N684" t="s">
        <v>2361</v>
      </c>
      <c r="O684">
        <v>2012</v>
      </c>
      <c r="P684">
        <v>6</v>
      </c>
      <c r="Q684" t="s">
        <v>85</v>
      </c>
      <c r="R684" t="s">
        <v>129</v>
      </c>
      <c r="S684" t="s">
        <v>184</v>
      </c>
      <c r="U684" s="1" t="str">
        <f t="shared" si="232"/>
        <v>('Middle East and North Africa'</v>
      </c>
      <c r="V684" s="3" t="str">
        <f t="shared" si="233"/>
        <v>'Bahrain'</v>
      </c>
      <c r="W684" s="3" t="str">
        <f t="shared" si="234"/>
        <v>'Household'</v>
      </c>
      <c r="X684" s="3" t="str">
        <f t="shared" si="235"/>
        <v>'Online'</v>
      </c>
      <c r="Y684" s="3" t="str">
        <f t="shared" si="236"/>
        <v>'H'</v>
      </c>
      <c r="Z684" s="1" t="str">
        <f t="shared" si="237"/>
        <v>2012-06-27</v>
      </c>
      <c r="AA684" s="1" t="s">
        <v>4196</v>
      </c>
      <c r="AB684" s="1" t="str">
        <f t="shared" si="238"/>
        <v>'2012-06-27'</v>
      </c>
      <c r="AC684" s="3">
        <f t="shared" si="239"/>
        <v>927666509</v>
      </c>
      <c r="AD684" s="1" t="str">
        <f t="shared" si="240"/>
        <v>2012-07-17</v>
      </c>
      <c r="AE684" s="1" t="s">
        <v>4851</v>
      </c>
      <c r="AF684" s="1" t="str">
        <f t="shared" si="241"/>
        <v>'2012-07-17'</v>
      </c>
      <c r="AG684">
        <f t="shared" si="242"/>
        <v>5990</v>
      </c>
      <c r="AH684" s="1" t="str">
        <f t="shared" si="243"/>
        <v>668.27</v>
      </c>
      <c r="AI684" t="str">
        <f t="shared" si="244"/>
        <v>502.54</v>
      </c>
      <c r="AJ684" s="1" t="str">
        <f t="shared" si="245"/>
        <v>4002937.3</v>
      </c>
      <c r="AK684" t="str">
        <f t="shared" si="246"/>
        <v>3010214.6</v>
      </c>
      <c r="AL684" s="1" t="str">
        <f t="shared" si="247"/>
        <v>992722.7</v>
      </c>
      <c r="AM684" s="4">
        <f t="shared" si="248"/>
        <v>2012</v>
      </c>
      <c r="AN684" s="1" t="str">
        <f t="shared" si="249"/>
        <v>'2012'</v>
      </c>
      <c r="AO684" s="5">
        <f t="shared" si="250"/>
        <v>6</v>
      </c>
      <c r="AP684" s="1" t="str">
        <f t="shared" si="251"/>
        <v>'6'</v>
      </c>
      <c r="AQ684" s="1" t="str">
        <f t="shared" si="252"/>
        <v>'tue'</v>
      </c>
      <c r="AR684" t="str">
        <f t="shared" si="253"/>
        <v>165.72999999999996</v>
      </c>
      <c r="AS684" s="1" t="str">
        <f t="shared" si="254"/>
        <v>'20 days')</v>
      </c>
    </row>
    <row r="685" spans="1:45" x14ac:dyDescent="0.25">
      <c r="A685" t="s">
        <v>63</v>
      </c>
      <c r="B685" t="s">
        <v>772</v>
      </c>
      <c r="C685" t="s">
        <v>148</v>
      </c>
      <c r="D685" t="s">
        <v>35</v>
      </c>
      <c r="E685" t="s">
        <v>138</v>
      </c>
      <c r="F685" s="1">
        <v>42723</v>
      </c>
      <c r="G685">
        <v>169754493</v>
      </c>
      <c r="H685" s="1">
        <v>42755</v>
      </c>
      <c r="I685">
        <v>2982</v>
      </c>
      <c r="J685" t="s">
        <v>149</v>
      </c>
      <c r="K685" t="s">
        <v>150</v>
      </c>
      <c r="L685" t="s">
        <v>2362</v>
      </c>
      <c r="M685" t="s">
        <v>2363</v>
      </c>
      <c r="N685" t="s">
        <v>2364</v>
      </c>
      <c r="O685">
        <v>2016</v>
      </c>
      <c r="P685">
        <v>12</v>
      </c>
      <c r="Q685" t="s">
        <v>41</v>
      </c>
      <c r="R685" t="s">
        <v>154</v>
      </c>
      <c r="S685" t="s">
        <v>62</v>
      </c>
      <c r="U685" s="1" t="str">
        <f t="shared" si="232"/>
        <v>('Sub-Saharan Africa'</v>
      </c>
      <c r="V685" s="3" t="str">
        <f t="shared" si="233"/>
        <v>'Ethiopia'</v>
      </c>
      <c r="W685" s="3" t="str">
        <f t="shared" si="234"/>
        <v>'Office Supplies'</v>
      </c>
      <c r="X685" s="3" t="str">
        <f t="shared" si="235"/>
        <v>'Online'</v>
      </c>
      <c r="Y685" s="3" t="str">
        <f t="shared" si="236"/>
        <v>'L'</v>
      </c>
      <c r="Z685" s="1" t="str">
        <f t="shared" si="237"/>
        <v>2016-12-19</v>
      </c>
      <c r="AA685" s="1" t="s">
        <v>4197</v>
      </c>
      <c r="AB685" s="1" t="str">
        <f t="shared" si="238"/>
        <v>'2016-12-19'</v>
      </c>
      <c r="AC685" s="3">
        <f t="shared" si="239"/>
        <v>169754493</v>
      </c>
      <c r="AD685" s="1" t="str">
        <f t="shared" si="240"/>
        <v>2017-01-20</v>
      </c>
      <c r="AE685" s="1" t="s">
        <v>4852</v>
      </c>
      <c r="AF685" s="1" t="str">
        <f t="shared" si="241"/>
        <v>'2017-01-20'</v>
      </c>
      <c r="AG685">
        <f t="shared" si="242"/>
        <v>2982</v>
      </c>
      <c r="AH685" s="1" t="str">
        <f t="shared" si="243"/>
        <v>651.21</v>
      </c>
      <c r="AI685" t="str">
        <f t="shared" si="244"/>
        <v>524.96</v>
      </c>
      <c r="AJ685" s="1" t="str">
        <f t="shared" si="245"/>
        <v>1941908.22</v>
      </c>
      <c r="AK685" t="str">
        <f t="shared" si="246"/>
        <v>1565430.72</v>
      </c>
      <c r="AL685" s="1" t="str">
        <f t="shared" si="247"/>
        <v>376477.5</v>
      </c>
      <c r="AM685" s="4">
        <f t="shared" si="248"/>
        <v>2016</v>
      </c>
      <c r="AN685" s="1" t="str">
        <f t="shared" si="249"/>
        <v>'2016'</v>
      </c>
      <c r="AO685" s="5">
        <f t="shared" si="250"/>
        <v>12</v>
      </c>
      <c r="AP685" s="1" t="str">
        <f t="shared" si="251"/>
        <v>'12'</v>
      </c>
      <c r="AQ685" s="1" t="str">
        <f t="shared" si="252"/>
        <v>'sun'</v>
      </c>
      <c r="AR685" t="str">
        <f t="shared" si="253"/>
        <v>126.25</v>
      </c>
      <c r="AS685" s="1" t="str">
        <f t="shared" si="254"/>
        <v>'32 days')</v>
      </c>
    </row>
    <row r="686" spans="1:45" x14ac:dyDescent="0.25">
      <c r="A686" t="s">
        <v>103</v>
      </c>
      <c r="B686" t="s">
        <v>796</v>
      </c>
      <c r="C686" t="s">
        <v>186</v>
      </c>
      <c r="D686" t="s">
        <v>22</v>
      </c>
      <c r="E686" t="s">
        <v>23</v>
      </c>
      <c r="F686" s="1">
        <v>42072</v>
      </c>
      <c r="G686">
        <v>532846200</v>
      </c>
      <c r="H686" s="1">
        <v>42114</v>
      </c>
      <c r="I686">
        <v>9886</v>
      </c>
      <c r="J686" t="s">
        <v>187</v>
      </c>
      <c r="K686" t="s">
        <v>188</v>
      </c>
      <c r="L686" t="s">
        <v>2365</v>
      </c>
      <c r="M686" t="s">
        <v>2366</v>
      </c>
      <c r="N686" t="s">
        <v>2367</v>
      </c>
      <c r="O686">
        <v>2015</v>
      </c>
      <c r="P686">
        <v>3</v>
      </c>
      <c r="Q686" t="s">
        <v>41</v>
      </c>
      <c r="R686" t="s">
        <v>192</v>
      </c>
      <c r="S686" t="s">
        <v>96</v>
      </c>
      <c r="U686" s="1" t="str">
        <f t="shared" si="232"/>
        <v>('Australia and Oceania'</v>
      </c>
      <c r="V686" s="3" t="str">
        <f t="shared" si="233"/>
        <v>'Solomon Islands'</v>
      </c>
      <c r="W686" s="3" t="str">
        <f t="shared" si="234"/>
        <v>'Personal Care'</v>
      </c>
      <c r="X686" s="3" t="str">
        <f t="shared" si="235"/>
        <v>'Offline'</v>
      </c>
      <c r="Y686" s="3" t="str">
        <f t="shared" si="236"/>
        <v>'M'</v>
      </c>
      <c r="Z686" s="1" t="str">
        <f t="shared" si="237"/>
        <v>2015-03-09</v>
      </c>
      <c r="AA686" s="1" t="s">
        <v>4198</v>
      </c>
      <c r="AB686" s="1" t="str">
        <f t="shared" si="238"/>
        <v>'2015-03-09'</v>
      </c>
      <c r="AC686" s="3">
        <f t="shared" si="239"/>
        <v>532846200</v>
      </c>
      <c r="AD686" s="1" t="str">
        <f t="shared" si="240"/>
        <v>2015-04-20</v>
      </c>
      <c r="AE686" s="1" t="s">
        <v>4853</v>
      </c>
      <c r="AF686" s="1" t="str">
        <f t="shared" si="241"/>
        <v>'2015-04-20'</v>
      </c>
      <c r="AG686">
        <f t="shared" si="242"/>
        <v>9886</v>
      </c>
      <c r="AH686" s="1" t="str">
        <f t="shared" si="243"/>
        <v>81.73</v>
      </c>
      <c r="AI686" t="str">
        <f t="shared" si="244"/>
        <v>56.67</v>
      </c>
      <c r="AJ686" s="1" t="str">
        <f t="shared" si="245"/>
        <v>807982.78</v>
      </c>
      <c r="AK686" t="str">
        <f t="shared" si="246"/>
        <v>560239.62</v>
      </c>
      <c r="AL686" s="1" t="str">
        <f t="shared" si="247"/>
        <v>247743.16</v>
      </c>
      <c r="AM686" s="4">
        <f t="shared" si="248"/>
        <v>2015</v>
      </c>
      <c r="AN686" s="1" t="str">
        <f t="shared" si="249"/>
        <v>'2015'</v>
      </c>
      <c r="AO686" s="5">
        <f t="shared" si="250"/>
        <v>3</v>
      </c>
      <c r="AP686" s="1" t="str">
        <f t="shared" si="251"/>
        <v>'3'</v>
      </c>
      <c r="AQ686" s="1" t="str">
        <f t="shared" si="252"/>
        <v>'sun'</v>
      </c>
      <c r="AR686" t="str">
        <f t="shared" si="253"/>
        <v>25.06</v>
      </c>
      <c r="AS686" s="1" t="str">
        <f t="shared" si="254"/>
        <v>'42 days')</v>
      </c>
    </row>
    <row r="687" spans="1:45" x14ac:dyDescent="0.25">
      <c r="A687" t="s">
        <v>97</v>
      </c>
      <c r="B687" t="s">
        <v>825</v>
      </c>
      <c r="C687" t="s">
        <v>114</v>
      </c>
      <c r="D687" t="s">
        <v>35</v>
      </c>
      <c r="E687" t="s">
        <v>45</v>
      </c>
      <c r="F687" s="1">
        <v>41443</v>
      </c>
      <c r="G687">
        <v>213865458</v>
      </c>
      <c r="H687" s="1">
        <v>41468</v>
      </c>
      <c r="I687">
        <v>6397</v>
      </c>
      <c r="J687" t="s">
        <v>115</v>
      </c>
      <c r="K687" t="s">
        <v>116</v>
      </c>
      <c r="L687" t="s">
        <v>2368</v>
      </c>
      <c r="M687" t="s">
        <v>2369</v>
      </c>
      <c r="N687" t="s">
        <v>2370</v>
      </c>
      <c r="O687">
        <v>2013</v>
      </c>
      <c r="P687">
        <v>6</v>
      </c>
      <c r="Q687" t="s">
        <v>72</v>
      </c>
      <c r="R687" t="s">
        <v>120</v>
      </c>
      <c r="S687" t="s">
        <v>170</v>
      </c>
      <c r="U687" s="1" t="str">
        <f t="shared" si="232"/>
        <v>('Central America and the Caribbean'</v>
      </c>
      <c r="V687" s="3" t="str">
        <f t="shared" si="233"/>
        <v>'Belize'</v>
      </c>
      <c r="W687" s="3" t="str">
        <f t="shared" si="234"/>
        <v>'Snacks'</v>
      </c>
      <c r="X687" s="3" t="str">
        <f t="shared" si="235"/>
        <v>'Online'</v>
      </c>
      <c r="Y687" s="3" t="str">
        <f t="shared" si="236"/>
        <v>'C'</v>
      </c>
      <c r="Z687" s="1" t="str">
        <f t="shared" si="237"/>
        <v>2013-06-18</v>
      </c>
      <c r="AA687" s="1" t="s">
        <v>4199</v>
      </c>
      <c r="AB687" s="1" t="str">
        <f t="shared" si="238"/>
        <v>'2013-06-18'</v>
      </c>
      <c r="AC687" s="3">
        <f t="shared" si="239"/>
        <v>213865458</v>
      </c>
      <c r="AD687" s="1" t="str">
        <f t="shared" si="240"/>
        <v>2013-07-13</v>
      </c>
      <c r="AE687" s="1" t="s">
        <v>3902</v>
      </c>
      <c r="AF687" s="1" t="str">
        <f t="shared" si="241"/>
        <v>'2013-07-13'</v>
      </c>
      <c r="AG687">
        <f t="shared" si="242"/>
        <v>6397</v>
      </c>
      <c r="AH687" s="1" t="str">
        <f t="shared" si="243"/>
        <v>152.58</v>
      </c>
      <c r="AI687" t="str">
        <f t="shared" si="244"/>
        <v>97.44</v>
      </c>
      <c r="AJ687" s="1" t="str">
        <f t="shared" si="245"/>
        <v>976054.26</v>
      </c>
      <c r="AK687" t="str">
        <f t="shared" si="246"/>
        <v>623323.68</v>
      </c>
      <c r="AL687" s="1" t="str">
        <f t="shared" si="247"/>
        <v>352730.58</v>
      </c>
      <c r="AM687" s="4">
        <f t="shared" si="248"/>
        <v>2013</v>
      </c>
      <c r="AN687" s="1" t="str">
        <f t="shared" si="249"/>
        <v>'2013'</v>
      </c>
      <c r="AO687" s="5">
        <f t="shared" si="250"/>
        <v>6</v>
      </c>
      <c r="AP687" s="1" t="str">
        <f t="shared" si="251"/>
        <v>'6'</v>
      </c>
      <c r="AQ687" s="1" t="str">
        <f t="shared" si="252"/>
        <v>'mon'</v>
      </c>
      <c r="AR687" t="str">
        <f t="shared" si="253"/>
        <v>55.140000000000015</v>
      </c>
      <c r="AS687" s="1" t="str">
        <f t="shared" si="254"/>
        <v>'25 days')</v>
      </c>
    </row>
    <row r="688" spans="1:45" x14ac:dyDescent="0.25">
      <c r="A688" t="s">
        <v>53</v>
      </c>
      <c r="B688" t="s">
        <v>2157</v>
      </c>
      <c r="C688" t="s">
        <v>148</v>
      </c>
      <c r="D688" t="s">
        <v>35</v>
      </c>
      <c r="E688" t="s">
        <v>45</v>
      </c>
      <c r="F688" s="1">
        <v>40767</v>
      </c>
      <c r="G688">
        <v>630048596</v>
      </c>
      <c r="H688" s="1">
        <v>40789</v>
      </c>
      <c r="I688">
        <v>4236</v>
      </c>
      <c r="J688" t="s">
        <v>149</v>
      </c>
      <c r="K688" t="s">
        <v>150</v>
      </c>
      <c r="L688" t="s">
        <v>2371</v>
      </c>
      <c r="M688" t="s">
        <v>2372</v>
      </c>
      <c r="N688" t="s">
        <v>2373</v>
      </c>
      <c r="O688">
        <v>2011</v>
      </c>
      <c r="P688">
        <v>8</v>
      </c>
      <c r="Q688" t="s">
        <v>163</v>
      </c>
      <c r="R688" t="s">
        <v>154</v>
      </c>
      <c r="S688" t="s">
        <v>212</v>
      </c>
      <c r="U688" s="1" t="str">
        <f t="shared" si="232"/>
        <v>('Asia'</v>
      </c>
      <c r="V688" s="3" t="str">
        <f t="shared" si="233"/>
        <v>'Sri Lanka'</v>
      </c>
      <c r="W688" s="3" t="str">
        <f t="shared" si="234"/>
        <v>'Office Supplies'</v>
      </c>
      <c r="X688" s="3" t="str">
        <f t="shared" si="235"/>
        <v>'Online'</v>
      </c>
      <c r="Y688" s="3" t="str">
        <f t="shared" si="236"/>
        <v>'C'</v>
      </c>
      <c r="Z688" s="1" t="str">
        <f t="shared" si="237"/>
        <v>2011-08-12</v>
      </c>
      <c r="AA688" s="1" t="s">
        <v>3802</v>
      </c>
      <c r="AB688" s="1" t="str">
        <f t="shared" si="238"/>
        <v>'2011-08-12'</v>
      </c>
      <c r="AC688" s="3">
        <f t="shared" si="239"/>
        <v>630048596</v>
      </c>
      <c r="AD688" s="1" t="str">
        <f t="shared" si="240"/>
        <v>2011-09-03</v>
      </c>
      <c r="AE688" s="1" t="s">
        <v>4775</v>
      </c>
      <c r="AF688" s="1" t="str">
        <f t="shared" si="241"/>
        <v>'2011-09-03'</v>
      </c>
      <c r="AG688">
        <f t="shared" si="242"/>
        <v>4236</v>
      </c>
      <c r="AH688" s="1" t="str">
        <f t="shared" si="243"/>
        <v>651.21</v>
      </c>
      <c r="AI688" t="str">
        <f t="shared" si="244"/>
        <v>524.96</v>
      </c>
      <c r="AJ688" s="1" t="str">
        <f t="shared" si="245"/>
        <v>2758525.56</v>
      </c>
      <c r="AK688" t="str">
        <f t="shared" si="246"/>
        <v>2223730.56</v>
      </c>
      <c r="AL688" s="1" t="str">
        <f t="shared" si="247"/>
        <v>534795.0</v>
      </c>
      <c r="AM688" s="4">
        <f t="shared" si="248"/>
        <v>2011</v>
      </c>
      <c r="AN688" s="1" t="str">
        <f t="shared" si="249"/>
        <v>'2011'</v>
      </c>
      <c r="AO688" s="5">
        <f t="shared" si="250"/>
        <v>8</v>
      </c>
      <c r="AP688" s="1" t="str">
        <f t="shared" si="251"/>
        <v>'8'</v>
      </c>
      <c r="AQ688" s="1" t="str">
        <f t="shared" si="252"/>
        <v>'thur'</v>
      </c>
      <c r="AR688" t="str">
        <f t="shared" si="253"/>
        <v>126.25</v>
      </c>
      <c r="AS688" s="1" t="str">
        <f t="shared" si="254"/>
        <v>'22 days')</v>
      </c>
    </row>
    <row r="689" spans="1:45" x14ac:dyDescent="0.25">
      <c r="A689" t="s">
        <v>97</v>
      </c>
      <c r="B689" t="s">
        <v>990</v>
      </c>
      <c r="C689" t="s">
        <v>88</v>
      </c>
      <c r="D689" t="s">
        <v>22</v>
      </c>
      <c r="E689" t="s">
        <v>66</v>
      </c>
      <c r="F689" s="1">
        <v>41746</v>
      </c>
      <c r="G689">
        <v>568944442</v>
      </c>
      <c r="H689" s="1">
        <v>41753</v>
      </c>
      <c r="I689">
        <v>2158</v>
      </c>
      <c r="J689" t="s">
        <v>89</v>
      </c>
      <c r="K689" t="s">
        <v>90</v>
      </c>
      <c r="L689" t="s">
        <v>2374</v>
      </c>
      <c r="M689" t="s">
        <v>2375</v>
      </c>
      <c r="N689" t="s">
        <v>2376</v>
      </c>
      <c r="O689">
        <v>2014</v>
      </c>
      <c r="P689">
        <v>4</v>
      </c>
      <c r="Q689" t="s">
        <v>94</v>
      </c>
      <c r="R689" t="s">
        <v>95</v>
      </c>
      <c r="S689" t="s">
        <v>333</v>
      </c>
      <c r="U689" s="1" t="str">
        <f t="shared" si="232"/>
        <v>('Central America and the Caribbean'</v>
      </c>
      <c r="V689" s="3" t="str">
        <f t="shared" si="233"/>
        <v>'Costa Rica'</v>
      </c>
      <c r="W689" s="3" t="str">
        <f t="shared" si="234"/>
        <v>'Clothes'</v>
      </c>
      <c r="X689" s="3" t="str">
        <f t="shared" si="235"/>
        <v>'Offline'</v>
      </c>
      <c r="Y689" s="3" t="str">
        <f t="shared" si="236"/>
        <v>'H'</v>
      </c>
      <c r="Z689" s="1" t="str">
        <f t="shared" si="237"/>
        <v>2014-04-17</v>
      </c>
      <c r="AA689" s="1" t="s">
        <v>3882</v>
      </c>
      <c r="AB689" s="1" t="str">
        <f t="shared" si="238"/>
        <v>'2014-04-17'</v>
      </c>
      <c r="AC689" s="3">
        <f t="shared" si="239"/>
        <v>568944442</v>
      </c>
      <c r="AD689" s="1" t="str">
        <f t="shared" si="240"/>
        <v>2014-04-24</v>
      </c>
      <c r="AE689" s="1" t="s">
        <v>4854</v>
      </c>
      <c r="AF689" s="1" t="str">
        <f t="shared" si="241"/>
        <v>'2014-04-24'</v>
      </c>
      <c r="AG689">
        <f t="shared" si="242"/>
        <v>2158</v>
      </c>
      <c r="AH689" s="1" t="str">
        <f t="shared" si="243"/>
        <v>109.28</v>
      </c>
      <c r="AI689" t="str">
        <f t="shared" si="244"/>
        <v>35.84</v>
      </c>
      <c r="AJ689" s="1" t="str">
        <f t="shared" si="245"/>
        <v>235826.24</v>
      </c>
      <c r="AK689" t="str">
        <f t="shared" si="246"/>
        <v>77342.72</v>
      </c>
      <c r="AL689" s="1" t="str">
        <f t="shared" si="247"/>
        <v>158483.52</v>
      </c>
      <c r="AM689" s="4">
        <f t="shared" si="248"/>
        <v>2014</v>
      </c>
      <c r="AN689" s="1" t="str">
        <f t="shared" si="249"/>
        <v>'2014'</v>
      </c>
      <c r="AO689" s="5">
        <f t="shared" si="250"/>
        <v>4</v>
      </c>
      <c r="AP689" s="1" t="str">
        <f t="shared" si="251"/>
        <v>'4'</v>
      </c>
      <c r="AQ689" s="1" t="str">
        <f t="shared" si="252"/>
        <v>'wed'</v>
      </c>
      <c r="AR689" t="str">
        <f t="shared" si="253"/>
        <v>73.44</v>
      </c>
      <c r="AS689" s="1" t="str">
        <f t="shared" si="254"/>
        <v>'7 days')</v>
      </c>
    </row>
    <row r="690" spans="1:45" x14ac:dyDescent="0.25">
      <c r="A690" t="s">
        <v>63</v>
      </c>
      <c r="B690" t="s">
        <v>786</v>
      </c>
      <c r="C690" t="s">
        <v>44</v>
      </c>
      <c r="D690" t="s">
        <v>35</v>
      </c>
      <c r="E690" t="s">
        <v>138</v>
      </c>
      <c r="F690" s="1">
        <v>40942</v>
      </c>
      <c r="G690">
        <v>238414323</v>
      </c>
      <c r="H690" s="1">
        <v>40966</v>
      </c>
      <c r="I690">
        <v>951</v>
      </c>
      <c r="J690" t="s">
        <v>46</v>
      </c>
      <c r="K690" t="s">
        <v>47</v>
      </c>
      <c r="L690" t="s">
        <v>2377</v>
      </c>
      <c r="M690" t="s">
        <v>2378</v>
      </c>
      <c r="N690" t="s">
        <v>2379</v>
      </c>
      <c r="O690">
        <v>2012</v>
      </c>
      <c r="P690">
        <v>2</v>
      </c>
      <c r="Q690" t="s">
        <v>163</v>
      </c>
      <c r="R690" t="s">
        <v>51</v>
      </c>
      <c r="S690" t="s">
        <v>146</v>
      </c>
      <c r="U690" s="1" t="str">
        <f t="shared" si="232"/>
        <v>('Sub-Saharan Africa'</v>
      </c>
      <c r="V690" s="3" t="str">
        <f t="shared" si="233"/>
        <v>'Nigeria'</v>
      </c>
      <c r="W690" s="3" t="str">
        <f t="shared" si="234"/>
        <v>'Baby Food'</v>
      </c>
      <c r="X690" s="3" t="str">
        <f t="shared" si="235"/>
        <v>'Online'</v>
      </c>
      <c r="Y690" s="3" t="str">
        <f t="shared" si="236"/>
        <v>'L'</v>
      </c>
      <c r="Z690" s="1" t="str">
        <f t="shared" si="237"/>
        <v>2012-02-03</v>
      </c>
      <c r="AA690" s="1" t="s">
        <v>4200</v>
      </c>
      <c r="AB690" s="1" t="str">
        <f t="shared" si="238"/>
        <v>'2012-02-03'</v>
      </c>
      <c r="AC690" s="3">
        <f t="shared" si="239"/>
        <v>238414323</v>
      </c>
      <c r="AD690" s="1" t="str">
        <f t="shared" si="240"/>
        <v>2012-02-27</v>
      </c>
      <c r="AE690" s="1" t="s">
        <v>4271</v>
      </c>
      <c r="AF690" s="1" t="str">
        <f t="shared" si="241"/>
        <v>'2012-02-27'</v>
      </c>
      <c r="AG690">
        <f t="shared" si="242"/>
        <v>951</v>
      </c>
      <c r="AH690" s="1" t="str">
        <f t="shared" si="243"/>
        <v>255.28</v>
      </c>
      <c r="AI690" t="str">
        <f t="shared" si="244"/>
        <v>159.42</v>
      </c>
      <c r="AJ690" s="1" t="str">
        <f t="shared" si="245"/>
        <v>242771.28</v>
      </c>
      <c r="AK690" t="str">
        <f t="shared" si="246"/>
        <v>151608.42</v>
      </c>
      <c r="AL690" s="1" t="str">
        <f t="shared" si="247"/>
        <v>91162.86</v>
      </c>
      <c r="AM690" s="4">
        <f t="shared" si="248"/>
        <v>2012</v>
      </c>
      <c r="AN690" s="1" t="str">
        <f t="shared" si="249"/>
        <v>'2012'</v>
      </c>
      <c r="AO690" s="5">
        <f t="shared" si="250"/>
        <v>2</v>
      </c>
      <c r="AP690" s="1" t="str">
        <f t="shared" si="251"/>
        <v>'2'</v>
      </c>
      <c r="AQ690" s="1" t="str">
        <f t="shared" si="252"/>
        <v>'thur'</v>
      </c>
      <c r="AR690" t="str">
        <f t="shared" si="253"/>
        <v>95.86</v>
      </c>
      <c r="AS690" s="1" t="str">
        <f t="shared" si="254"/>
        <v>'24 days')</v>
      </c>
    </row>
    <row r="691" spans="1:45" x14ac:dyDescent="0.25">
      <c r="A691" t="s">
        <v>19</v>
      </c>
      <c r="B691" t="s">
        <v>818</v>
      </c>
      <c r="C691" t="s">
        <v>148</v>
      </c>
      <c r="D691" t="s">
        <v>35</v>
      </c>
      <c r="E691" t="s">
        <v>138</v>
      </c>
      <c r="F691" s="1">
        <v>42217</v>
      </c>
      <c r="G691">
        <v>816632068</v>
      </c>
      <c r="H691" s="1">
        <v>42266</v>
      </c>
      <c r="I691">
        <v>8431</v>
      </c>
      <c r="J691" t="s">
        <v>149</v>
      </c>
      <c r="K691" t="s">
        <v>150</v>
      </c>
      <c r="L691" t="s">
        <v>2380</v>
      </c>
      <c r="M691" t="s">
        <v>2381</v>
      </c>
      <c r="N691" t="s">
        <v>2382</v>
      </c>
      <c r="O691">
        <v>2015</v>
      </c>
      <c r="P691">
        <v>8</v>
      </c>
      <c r="Q691" t="s">
        <v>29</v>
      </c>
      <c r="R691" t="s">
        <v>154</v>
      </c>
      <c r="S691" t="s">
        <v>205</v>
      </c>
      <c r="U691" s="1" t="str">
        <f t="shared" si="232"/>
        <v>('Middle East and North Africa'</v>
      </c>
      <c r="V691" s="3" t="str">
        <f t="shared" si="233"/>
        <v>'Iran'</v>
      </c>
      <c r="W691" s="3" t="str">
        <f t="shared" si="234"/>
        <v>'Office Supplies'</v>
      </c>
      <c r="X691" s="3" t="str">
        <f t="shared" si="235"/>
        <v>'Online'</v>
      </c>
      <c r="Y691" s="3" t="str">
        <f t="shared" si="236"/>
        <v>'L'</v>
      </c>
      <c r="Z691" s="1" t="str">
        <f t="shared" si="237"/>
        <v>2015-08-01</v>
      </c>
      <c r="AA691" s="1" t="s">
        <v>4201</v>
      </c>
      <c r="AB691" s="1" t="str">
        <f t="shared" si="238"/>
        <v>'2015-08-01'</v>
      </c>
      <c r="AC691" s="3">
        <f t="shared" si="239"/>
        <v>816632068</v>
      </c>
      <c r="AD691" s="1" t="str">
        <f t="shared" si="240"/>
        <v>2015-09-19</v>
      </c>
      <c r="AE691" s="1" t="s">
        <v>3710</v>
      </c>
      <c r="AF691" s="1" t="str">
        <f t="shared" si="241"/>
        <v>'2015-09-19'</v>
      </c>
      <c r="AG691">
        <f t="shared" si="242"/>
        <v>8431</v>
      </c>
      <c r="AH691" s="1" t="str">
        <f t="shared" si="243"/>
        <v>651.21</v>
      </c>
      <c r="AI691" t="str">
        <f t="shared" si="244"/>
        <v>524.96</v>
      </c>
      <c r="AJ691" s="1" t="str">
        <f t="shared" si="245"/>
        <v>5490351.51</v>
      </c>
      <c r="AK691" t="str">
        <f t="shared" si="246"/>
        <v>4425937.76</v>
      </c>
      <c r="AL691" s="1" t="str">
        <f t="shared" si="247"/>
        <v>1064413.75</v>
      </c>
      <c r="AM691" s="4">
        <f t="shared" si="248"/>
        <v>2015</v>
      </c>
      <c r="AN691" s="1" t="str">
        <f t="shared" si="249"/>
        <v>'2015'</v>
      </c>
      <c r="AO691" s="5">
        <f t="shared" si="250"/>
        <v>8</v>
      </c>
      <c r="AP691" s="1" t="str">
        <f t="shared" si="251"/>
        <v>'8'</v>
      </c>
      <c r="AQ691" s="1" t="str">
        <f t="shared" si="252"/>
        <v>'fri'</v>
      </c>
      <c r="AR691" t="str">
        <f t="shared" si="253"/>
        <v>126.25</v>
      </c>
      <c r="AS691" s="1" t="str">
        <f t="shared" si="254"/>
        <v>'49 days')</v>
      </c>
    </row>
    <row r="692" spans="1:45" x14ac:dyDescent="0.25">
      <c r="A692" t="s">
        <v>63</v>
      </c>
      <c r="B692" t="s">
        <v>1106</v>
      </c>
      <c r="C692" t="s">
        <v>44</v>
      </c>
      <c r="D692" t="s">
        <v>35</v>
      </c>
      <c r="E692" t="s">
        <v>45</v>
      </c>
      <c r="F692" s="1">
        <v>41528</v>
      </c>
      <c r="G692">
        <v>402084004</v>
      </c>
      <c r="H692" s="1">
        <v>41552</v>
      </c>
      <c r="I692">
        <v>4447</v>
      </c>
      <c r="J692" t="s">
        <v>46</v>
      </c>
      <c r="K692" t="s">
        <v>47</v>
      </c>
      <c r="L692" t="s">
        <v>2383</v>
      </c>
      <c r="M692" t="s">
        <v>2384</v>
      </c>
      <c r="N692" t="s">
        <v>2385</v>
      </c>
      <c r="O692">
        <v>2013</v>
      </c>
      <c r="P692">
        <v>9</v>
      </c>
      <c r="Q692" t="s">
        <v>85</v>
      </c>
      <c r="R692" t="s">
        <v>51</v>
      </c>
      <c r="S692" t="s">
        <v>146</v>
      </c>
      <c r="U692" s="1" t="str">
        <f t="shared" si="232"/>
        <v>('Sub-Saharan Africa'</v>
      </c>
      <c r="V692" s="3" t="str">
        <f t="shared" si="233"/>
        <v>'Djibouti'</v>
      </c>
      <c r="W692" s="3" t="str">
        <f t="shared" si="234"/>
        <v>'Baby Food'</v>
      </c>
      <c r="X692" s="3" t="str">
        <f t="shared" si="235"/>
        <v>'Online'</v>
      </c>
      <c r="Y692" s="3" t="str">
        <f t="shared" si="236"/>
        <v>'C'</v>
      </c>
      <c r="Z692" s="1" t="str">
        <f t="shared" si="237"/>
        <v>2013-09-11</v>
      </c>
      <c r="AA692" s="1" t="s">
        <v>4202</v>
      </c>
      <c r="AB692" s="1" t="str">
        <f t="shared" si="238"/>
        <v>'2013-09-11'</v>
      </c>
      <c r="AC692" s="3">
        <f t="shared" si="239"/>
        <v>402084004</v>
      </c>
      <c r="AD692" s="1" t="str">
        <f t="shared" si="240"/>
        <v>2013-10-05</v>
      </c>
      <c r="AE692" s="1" t="s">
        <v>4836</v>
      </c>
      <c r="AF692" s="1" t="str">
        <f t="shared" si="241"/>
        <v>'2013-10-05'</v>
      </c>
      <c r="AG692">
        <f t="shared" si="242"/>
        <v>4447</v>
      </c>
      <c r="AH692" s="1" t="str">
        <f t="shared" si="243"/>
        <v>255.28</v>
      </c>
      <c r="AI692" t="str">
        <f t="shared" si="244"/>
        <v>159.42</v>
      </c>
      <c r="AJ692" s="1" t="str">
        <f t="shared" si="245"/>
        <v>1135230.16</v>
      </c>
      <c r="AK692" t="str">
        <f t="shared" si="246"/>
        <v>708940.74</v>
      </c>
      <c r="AL692" s="1" t="str">
        <f t="shared" si="247"/>
        <v>426289.42</v>
      </c>
      <c r="AM692" s="4">
        <f t="shared" si="248"/>
        <v>2013</v>
      </c>
      <c r="AN692" s="1" t="str">
        <f t="shared" si="249"/>
        <v>'2013'</v>
      </c>
      <c r="AO692" s="5">
        <f t="shared" si="250"/>
        <v>9</v>
      </c>
      <c r="AP692" s="1" t="str">
        <f t="shared" si="251"/>
        <v>'9'</v>
      </c>
      <c r="AQ692" s="1" t="str">
        <f t="shared" si="252"/>
        <v>'tue'</v>
      </c>
      <c r="AR692" t="str">
        <f t="shared" si="253"/>
        <v>95.86</v>
      </c>
      <c r="AS692" s="1" t="str">
        <f t="shared" si="254"/>
        <v>'24 days')</v>
      </c>
    </row>
    <row r="693" spans="1:45" x14ac:dyDescent="0.25">
      <c r="A693" t="s">
        <v>53</v>
      </c>
      <c r="B693" t="s">
        <v>443</v>
      </c>
      <c r="C693" t="s">
        <v>114</v>
      </c>
      <c r="D693" t="s">
        <v>35</v>
      </c>
      <c r="E693" t="s">
        <v>138</v>
      </c>
      <c r="F693" s="1">
        <v>42132</v>
      </c>
      <c r="G693">
        <v>763568961</v>
      </c>
      <c r="H693" s="1">
        <v>42162</v>
      </c>
      <c r="I693">
        <v>5879</v>
      </c>
      <c r="J693" t="s">
        <v>115</v>
      </c>
      <c r="K693" t="s">
        <v>116</v>
      </c>
      <c r="L693" t="s">
        <v>2386</v>
      </c>
      <c r="M693" t="s">
        <v>2387</v>
      </c>
      <c r="N693" t="s">
        <v>2388</v>
      </c>
      <c r="O693">
        <v>2015</v>
      </c>
      <c r="P693">
        <v>5</v>
      </c>
      <c r="Q693" t="s">
        <v>163</v>
      </c>
      <c r="R693" t="s">
        <v>120</v>
      </c>
      <c r="S693" t="s">
        <v>276</v>
      </c>
      <c r="U693" s="1" t="str">
        <f t="shared" si="232"/>
        <v>('Asia'</v>
      </c>
      <c r="V693" s="3" t="str">
        <f t="shared" si="233"/>
        <v>'South Korea'</v>
      </c>
      <c r="W693" s="3" t="str">
        <f t="shared" si="234"/>
        <v>'Snacks'</v>
      </c>
      <c r="X693" s="3" t="str">
        <f t="shared" si="235"/>
        <v>'Online'</v>
      </c>
      <c r="Y693" s="3" t="str">
        <f t="shared" si="236"/>
        <v>'L'</v>
      </c>
      <c r="Z693" s="1" t="str">
        <f t="shared" si="237"/>
        <v>2015-05-08</v>
      </c>
      <c r="AA693" s="1" t="s">
        <v>4203</v>
      </c>
      <c r="AB693" s="1" t="str">
        <f t="shared" si="238"/>
        <v>'2015-05-08'</v>
      </c>
      <c r="AC693" s="3">
        <f t="shared" si="239"/>
        <v>763568961</v>
      </c>
      <c r="AD693" s="1" t="str">
        <f t="shared" si="240"/>
        <v>2015-06-07</v>
      </c>
      <c r="AE693" s="1" t="s">
        <v>4855</v>
      </c>
      <c r="AF693" s="1" t="str">
        <f t="shared" si="241"/>
        <v>'2015-06-07'</v>
      </c>
      <c r="AG693">
        <f t="shared" si="242"/>
        <v>5879</v>
      </c>
      <c r="AH693" s="1" t="str">
        <f t="shared" si="243"/>
        <v>152.58</v>
      </c>
      <c r="AI693" t="str">
        <f t="shared" si="244"/>
        <v>97.44</v>
      </c>
      <c r="AJ693" s="1" t="str">
        <f t="shared" si="245"/>
        <v>897017.82</v>
      </c>
      <c r="AK693" t="str">
        <f t="shared" si="246"/>
        <v>572849.76</v>
      </c>
      <c r="AL693" s="1" t="str">
        <f t="shared" si="247"/>
        <v>324168.06</v>
      </c>
      <c r="AM693" s="4">
        <f t="shared" si="248"/>
        <v>2015</v>
      </c>
      <c r="AN693" s="1" t="str">
        <f t="shared" si="249"/>
        <v>'2015'</v>
      </c>
      <c r="AO693" s="5">
        <f t="shared" si="250"/>
        <v>5</v>
      </c>
      <c r="AP693" s="1" t="str">
        <f t="shared" si="251"/>
        <v>'5'</v>
      </c>
      <c r="AQ693" s="1" t="str">
        <f t="shared" si="252"/>
        <v>'thur'</v>
      </c>
      <c r="AR693" t="str">
        <f t="shared" si="253"/>
        <v>55.140000000000015</v>
      </c>
      <c r="AS693" s="1" t="str">
        <f t="shared" si="254"/>
        <v>'30 days')</v>
      </c>
    </row>
    <row r="694" spans="1:45" x14ac:dyDescent="0.25">
      <c r="A694" t="s">
        <v>97</v>
      </c>
      <c r="B694" t="s">
        <v>2389</v>
      </c>
      <c r="C694" t="s">
        <v>114</v>
      </c>
      <c r="D694" t="s">
        <v>22</v>
      </c>
      <c r="E694" t="s">
        <v>138</v>
      </c>
      <c r="F694" s="1">
        <v>42146</v>
      </c>
      <c r="G694">
        <v>590198266</v>
      </c>
      <c r="H694" s="1">
        <v>42156</v>
      </c>
      <c r="I694">
        <v>1637</v>
      </c>
      <c r="J694" t="s">
        <v>115</v>
      </c>
      <c r="K694" t="s">
        <v>116</v>
      </c>
      <c r="L694" t="s">
        <v>2390</v>
      </c>
      <c r="M694" t="s">
        <v>2391</v>
      </c>
      <c r="N694" t="s">
        <v>2392</v>
      </c>
      <c r="O694">
        <v>2015</v>
      </c>
      <c r="P694">
        <v>5</v>
      </c>
      <c r="Q694" t="s">
        <v>163</v>
      </c>
      <c r="R694" t="s">
        <v>120</v>
      </c>
      <c r="S694" t="s">
        <v>447</v>
      </c>
      <c r="U694" s="1" t="str">
        <f t="shared" si="232"/>
        <v>('Central America and the Caribbean'</v>
      </c>
      <c r="V694" s="3" t="str">
        <f t="shared" si="233"/>
        <v>'Dominica'</v>
      </c>
      <c r="W694" s="3" t="str">
        <f t="shared" si="234"/>
        <v>'Snacks'</v>
      </c>
      <c r="X694" s="3" t="str">
        <f t="shared" si="235"/>
        <v>'Offline'</v>
      </c>
      <c r="Y694" s="3" t="str">
        <f t="shared" si="236"/>
        <v>'L'</v>
      </c>
      <c r="Z694" s="1" t="str">
        <f t="shared" si="237"/>
        <v>2015-05-22</v>
      </c>
      <c r="AA694" s="1" t="s">
        <v>4204</v>
      </c>
      <c r="AB694" s="1" t="str">
        <f t="shared" si="238"/>
        <v>'2015-05-22'</v>
      </c>
      <c r="AC694" s="3">
        <f t="shared" si="239"/>
        <v>590198266</v>
      </c>
      <c r="AD694" s="1" t="str">
        <f t="shared" si="240"/>
        <v>2015-06-01</v>
      </c>
      <c r="AE694" s="1" t="s">
        <v>4856</v>
      </c>
      <c r="AF694" s="1" t="str">
        <f t="shared" si="241"/>
        <v>'2015-06-01'</v>
      </c>
      <c r="AG694">
        <f t="shared" si="242"/>
        <v>1637</v>
      </c>
      <c r="AH694" s="1" t="str">
        <f t="shared" si="243"/>
        <v>152.58</v>
      </c>
      <c r="AI694" t="str">
        <f t="shared" si="244"/>
        <v>97.44</v>
      </c>
      <c r="AJ694" s="1" t="str">
        <f t="shared" si="245"/>
        <v>249773.46</v>
      </c>
      <c r="AK694" t="str">
        <f t="shared" si="246"/>
        <v>159509.28</v>
      </c>
      <c r="AL694" s="1" t="str">
        <f t="shared" si="247"/>
        <v>90264.18</v>
      </c>
      <c r="AM694" s="4">
        <f t="shared" si="248"/>
        <v>2015</v>
      </c>
      <c r="AN694" s="1" t="str">
        <f t="shared" si="249"/>
        <v>'2015'</v>
      </c>
      <c r="AO694" s="5">
        <f t="shared" si="250"/>
        <v>5</v>
      </c>
      <c r="AP694" s="1" t="str">
        <f t="shared" si="251"/>
        <v>'5'</v>
      </c>
      <c r="AQ694" s="1" t="str">
        <f t="shared" si="252"/>
        <v>'thur'</v>
      </c>
      <c r="AR694" t="str">
        <f t="shared" si="253"/>
        <v>55.140000000000015</v>
      </c>
      <c r="AS694" s="1" t="str">
        <f t="shared" si="254"/>
        <v>'10 days')</v>
      </c>
    </row>
    <row r="695" spans="1:45" x14ac:dyDescent="0.25">
      <c r="A695" t="s">
        <v>53</v>
      </c>
      <c r="B695" t="s">
        <v>565</v>
      </c>
      <c r="C695" t="s">
        <v>114</v>
      </c>
      <c r="D695" t="s">
        <v>35</v>
      </c>
      <c r="E695" t="s">
        <v>138</v>
      </c>
      <c r="F695" s="1">
        <v>41458</v>
      </c>
      <c r="G695">
        <v>441395747</v>
      </c>
      <c r="H695" s="1">
        <v>41505</v>
      </c>
      <c r="I695">
        <v>7665</v>
      </c>
      <c r="J695" t="s">
        <v>115</v>
      </c>
      <c r="K695" t="s">
        <v>116</v>
      </c>
      <c r="L695" t="s">
        <v>2393</v>
      </c>
      <c r="M695" t="s">
        <v>2394</v>
      </c>
      <c r="N695" t="s">
        <v>2395</v>
      </c>
      <c r="O695">
        <v>2013</v>
      </c>
      <c r="P695">
        <v>7</v>
      </c>
      <c r="Q695" t="s">
        <v>85</v>
      </c>
      <c r="R695" t="s">
        <v>120</v>
      </c>
      <c r="S695" t="s">
        <v>238</v>
      </c>
      <c r="U695" s="1" t="str">
        <f t="shared" si="232"/>
        <v>('Asia'</v>
      </c>
      <c r="V695" s="3" t="str">
        <f t="shared" si="233"/>
        <v>'Vietnam'</v>
      </c>
      <c r="W695" s="3" t="str">
        <f t="shared" si="234"/>
        <v>'Snacks'</v>
      </c>
      <c r="X695" s="3" t="str">
        <f t="shared" si="235"/>
        <v>'Online'</v>
      </c>
      <c r="Y695" s="3" t="str">
        <f t="shared" si="236"/>
        <v>'L'</v>
      </c>
      <c r="Z695" s="1" t="str">
        <f t="shared" si="237"/>
        <v>2013-07-03</v>
      </c>
      <c r="AA695" s="1" t="s">
        <v>4205</v>
      </c>
      <c r="AB695" s="1" t="str">
        <f t="shared" si="238"/>
        <v>'2013-07-03'</v>
      </c>
      <c r="AC695" s="3">
        <f t="shared" si="239"/>
        <v>441395747</v>
      </c>
      <c r="AD695" s="1" t="str">
        <f t="shared" si="240"/>
        <v>2013-08-19</v>
      </c>
      <c r="AE695" s="1" t="s">
        <v>3923</v>
      </c>
      <c r="AF695" s="1" t="str">
        <f t="shared" si="241"/>
        <v>'2013-08-19'</v>
      </c>
      <c r="AG695">
        <f t="shared" si="242"/>
        <v>7665</v>
      </c>
      <c r="AH695" s="1" t="str">
        <f t="shared" si="243"/>
        <v>152.58</v>
      </c>
      <c r="AI695" t="str">
        <f t="shared" si="244"/>
        <v>97.44</v>
      </c>
      <c r="AJ695" s="1" t="str">
        <f t="shared" si="245"/>
        <v>1169525.7</v>
      </c>
      <c r="AK695" t="str">
        <f t="shared" si="246"/>
        <v>746877.6</v>
      </c>
      <c r="AL695" s="1" t="str">
        <f t="shared" si="247"/>
        <v>422648.1</v>
      </c>
      <c r="AM695" s="4">
        <f t="shared" si="248"/>
        <v>2013</v>
      </c>
      <c r="AN695" s="1" t="str">
        <f t="shared" si="249"/>
        <v>'2013'</v>
      </c>
      <c r="AO695" s="5">
        <f t="shared" si="250"/>
        <v>7</v>
      </c>
      <c r="AP695" s="1" t="str">
        <f t="shared" si="251"/>
        <v>'7'</v>
      </c>
      <c r="AQ695" s="1" t="str">
        <f t="shared" si="252"/>
        <v>'tue'</v>
      </c>
      <c r="AR695" t="str">
        <f t="shared" si="253"/>
        <v>55.140000000000015</v>
      </c>
      <c r="AS695" s="1" t="str">
        <f t="shared" si="254"/>
        <v>'47 days')</v>
      </c>
    </row>
    <row r="696" spans="1:45" x14ac:dyDescent="0.25">
      <c r="A696" t="s">
        <v>75</v>
      </c>
      <c r="B696" t="s">
        <v>655</v>
      </c>
      <c r="C696" t="s">
        <v>186</v>
      </c>
      <c r="D696" t="s">
        <v>22</v>
      </c>
      <c r="E696" t="s">
        <v>66</v>
      </c>
      <c r="F696" s="1">
        <v>40345</v>
      </c>
      <c r="G696">
        <v>496897733</v>
      </c>
      <c r="H696" s="1">
        <v>40380</v>
      </c>
      <c r="I696">
        <v>1936</v>
      </c>
      <c r="J696" t="s">
        <v>187</v>
      </c>
      <c r="K696" t="s">
        <v>188</v>
      </c>
      <c r="L696" t="s">
        <v>2396</v>
      </c>
      <c r="M696" t="s">
        <v>2397</v>
      </c>
      <c r="N696" t="s">
        <v>2398</v>
      </c>
      <c r="O696">
        <v>2010</v>
      </c>
      <c r="P696">
        <v>6</v>
      </c>
      <c r="Q696" t="s">
        <v>85</v>
      </c>
      <c r="R696" t="s">
        <v>192</v>
      </c>
      <c r="S696" t="s">
        <v>130</v>
      </c>
      <c r="U696" s="1" t="str">
        <f t="shared" si="232"/>
        <v>('Europe'</v>
      </c>
      <c r="V696" s="3" t="str">
        <f t="shared" si="233"/>
        <v>'Norway'</v>
      </c>
      <c r="W696" s="3" t="str">
        <f t="shared" si="234"/>
        <v>'Personal Care'</v>
      </c>
      <c r="X696" s="3" t="str">
        <f t="shared" si="235"/>
        <v>'Offline'</v>
      </c>
      <c r="Y696" s="3" t="str">
        <f t="shared" si="236"/>
        <v>'H'</v>
      </c>
      <c r="Z696" s="1" t="str">
        <f t="shared" si="237"/>
        <v>2010-06-16</v>
      </c>
      <c r="AA696" s="1" t="s">
        <v>4206</v>
      </c>
      <c r="AB696" s="1" t="str">
        <f t="shared" si="238"/>
        <v>'2010-06-16'</v>
      </c>
      <c r="AC696" s="3">
        <f t="shared" si="239"/>
        <v>496897733</v>
      </c>
      <c r="AD696" s="1" t="str">
        <f t="shared" si="240"/>
        <v>2010-07-21</v>
      </c>
      <c r="AE696" s="1" t="s">
        <v>4145</v>
      </c>
      <c r="AF696" s="1" t="str">
        <f t="shared" si="241"/>
        <v>'2010-07-21'</v>
      </c>
      <c r="AG696">
        <f t="shared" si="242"/>
        <v>1936</v>
      </c>
      <c r="AH696" s="1" t="str">
        <f t="shared" si="243"/>
        <v>81.73</v>
      </c>
      <c r="AI696" t="str">
        <f t="shared" si="244"/>
        <v>56.67</v>
      </c>
      <c r="AJ696" s="1" t="str">
        <f t="shared" si="245"/>
        <v>158229.28</v>
      </c>
      <c r="AK696" t="str">
        <f t="shared" si="246"/>
        <v>109713.12</v>
      </c>
      <c r="AL696" s="1" t="str">
        <f t="shared" si="247"/>
        <v>48516.16</v>
      </c>
      <c r="AM696" s="4">
        <f t="shared" si="248"/>
        <v>2010</v>
      </c>
      <c r="AN696" s="1" t="str">
        <f t="shared" si="249"/>
        <v>'2010'</v>
      </c>
      <c r="AO696" s="5">
        <f t="shared" si="250"/>
        <v>6</v>
      </c>
      <c r="AP696" s="1" t="str">
        <f t="shared" si="251"/>
        <v>'6'</v>
      </c>
      <c r="AQ696" s="1" t="str">
        <f t="shared" si="252"/>
        <v>'tue'</v>
      </c>
      <c r="AR696" t="str">
        <f t="shared" si="253"/>
        <v>25.06</v>
      </c>
      <c r="AS696" s="1" t="str">
        <f t="shared" si="254"/>
        <v>'35 days')</v>
      </c>
    </row>
    <row r="697" spans="1:45" x14ac:dyDescent="0.25">
      <c r="A697" t="s">
        <v>97</v>
      </c>
      <c r="B697" t="s">
        <v>2399</v>
      </c>
      <c r="C697" t="s">
        <v>157</v>
      </c>
      <c r="D697" t="s">
        <v>35</v>
      </c>
      <c r="E697" t="s">
        <v>45</v>
      </c>
      <c r="F697" s="1">
        <v>40855</v>
      </c>
      <c r="G697">
        <v>106753051</v>
      </c>
      <c r="H697" s="1">
        <v>40861</v>
      </c>
      <c r="I697">
        <v>9455</v>
      </c>
      <c r="J697" t="s">
        <v>158</v>
      </c>
      <c r="K697" t="s">
        <v>159</v>
      </c>
      <c r="L697" t="s">
        <v>2400</v>
      </c>
      <c r="M697" t="s">
        <v>2401</v>
      </c>
      <c r="N697" t="s">
        <v>2402</v>
      </c>
      <c r="O697">
        <v>2011</v>
      </c>
      <c r="P697">
        <v>11</v>
      </c>
      <c r="Q697" t="s">
        <v>72</v>
      </c>
      <c r="R697" t="s">
        <v>164</v>
      </c>
      <c r="S697" t="s">
        <v>224</v>
      </c>
      <c r="U697" s="1" t="str">
        <f t="shared" si="232"/>
        <v>('Central America and the Caribbean'</v>
      </c>
      <c r="V697" s="3" t="str">
        <f t="shared" si="233"/>
        <v>'Haiti'</v>
      </c>
      <c r="W697" s="3" t="str">
        <f t="shared" si="234"/>
        <v>'Beverages'</v>
      </c>
      <c r="X697" s="3" t="str">
        <f t="shared" si="235"/>
        <v>'Online'</v>
      </c>
      <c r="Y697" s="3" t="str">
        <f t="shared" si="236"/>
        <v>'C'</v>
      </c>
      <c r="Z697" s="1" t="str">
        <f t="shared" si="237"/>
        <v>2011-11-08</v>
      </c>
      <c r="AA697" s="1" t="s">
        <v>4207</v>
      </c>
      <c r="AB697" s="1" t="str">
        <f t="shared" si="238"/>
        <v>'2011-11-08'</v>
      </c>
      <c r="AC697" s="3">
        <f t="shared" si="239"/>
        <v>106753051</v>
      </c>
      <c r="AD697" s="1" t="str">
        <f t="shared" si="240"/>
        <v>2011-11-14</v>
      </c>
      <c r="AE697" s="1" t="s">
        <v>4807</v>
      </c>
      <c r="AF697" s="1" t="str">
        <f t="shared" si="241"/>
        <v>'2011-11-14'</v>
      </c>
      <c r="AG697">
        <f t="shared" si="242"/>
        <v>9455</v>
      </c>
      <c r="AH697" s="1" t="str">
        <f t="shared" si="243"/>
        <v>47.45</v>
      </c>
      <c r="AI697" t="str">
        <f t="shared" si="244"/>
        <v>31.79</v>
      </c>
      <c r="AJ697" s="1" t="str">
        <f t="shared" si="245"/>
        <v>448639.75</v>
      </c>
      <c r="AK697" t="str">
        <f t="shared" si="246"/>
        <v>300574.45</v>
      </c>
      <c r="AL697" s="1" t="str">
        <f t="shared" si="247"/>
        <v>148065.3</v>
      </c>
      <c r="AM697" s="4">
        <f t="shared" si="248"/>
        <v>2011</v>
      </c>
      <c r="AN697" s="1" t="str">
        <f t="shared" si="249"/>
        <v>'2011'</v>
      </c>
      <c r="AO697" s="5">
        <f t="shared" si="250"/>
        <v>11</v>
      </c>
      <c r="AP697" s="1" t="str">
        <f t="shared" si="251"/>
        <v>'11'</v>
      </c>
      <c r="AQ697" s="1" t="str">
        <f t="shared" si="252"/>
        <v>'mon'</v>
      </c>
      <c r="AR697" t="str">
        <f t="shared" si="253"/>
        <v>15.660000000000004</v>
      </c>
      <c r="AS697" s="1" t="str">
        <f t="shared" si="254"/>
        <v>'6 days')</v>
      </c>
    </row>
    <row r="698" spans="1:45" x14ac:dyDescent="0.25">
      <c r="A698" t="s">
        <v>97</v>
      </c>
      <c r="B698" t="s">
        <v>98</v>
      </c>
      <c r="C698" t="s">
        <v>65</v>
      </c>
      <c r="D698" t="s">
        <v>22</v>
      </c>
      <c r="E698" t="s">
        <v>138</v>
      </c>
      <c r="F698" s="1">
        <v>42660</v>
      </c>
      <c r="G698">
        <v>941323029</v>
      </c>
      <c r="H698" s="1">
        <v>42670</v>
      </c>
      <c r="I698">
        <v>7258</v>
      </c>
      <c r="J698" t="s">
        <v>67</v>
      </c>
      <c r="K698" t="s">
        <v>68</v>
      </c>
      <c r="L698" t="s">
        <v>2403</v>
      </c>
      <c r="M698" t="s">
        <v>2404</v>
      </c>
      <c r="N698" t="s">
        <v>2405</v>
      </c>
      <c r="O698">
        <v>2016</v>
      </c>
      <c r="P698">
        <v>10</v>
      </c>
      <c r="Q698" t="s">
        <v>41</v>
      </c>
      <c r="R698" t="s">
        <v>73</v>
      </c>
      <c r="S698" t="s">
        <v>447</v>
      </c>
      <c r="U698" s="1" t="str">
        <f t="shared" si="232"/>
        <v>('Central America and the Caribbean'</v>
      </c>
      <c r="V698" s="3" t="str">
        <f t="shared" si="233"/>
        <v>'Jamaica'</v>
      </c>
      <c r="W698" s="3" t="str">
        <f t="shared" si="234"/>
        <v>'Fruits'</v>
      </c>
      <c r="X698" s="3" t="str">
        <f t="shared" si="235"/>
        <v>'Offline'</v>
      </c>
      <c r="Y698" s="3" t="str">
        <f t="shared" si="236"/>
        <v>'L'</v>
      </c>
      <c r="Z698" s="1" t="str">
        <f t="shared" si="237"/>
        <v>2016-10-17</v>
      </c>
      <c r="AA698" s="1" t="s">
        <v>4208</v>
      </c>
      <c r="AB698" s="1" t="str">
        <f t="shared" si="238"/>
        <v>'2016-10-17'</v>
      </c>
      <c r="AC698" s="3">
        <f t="shared" si="239"/>
        <v>941323029</v>
      </c>
      <c r="AD698" s="1" t="str">
        <f t="shared" si="240"/>
        <v>2016-10-27</v>
      </c>
      <c r="AE698" s="1" t="s">
        <v>4601</v>
      </c>
      <c r="AF698" s="1" t="str">
        <f t="shared" si="241"/>
        <v>'2016-10-27'</v>
      </c>
      <c r="AG698">
        <f t="shared" si="242"/>
        <v>7258</v>
      </c>
      <c r="AH698" s="1" t="str">
        <f t="shared" si="243"/>
        <v>9.33</v>
      </c>
      <c r="AI698" t="str">
        <f t="shared" si="244"/>
        <v>6.92</v>
      </c>
      <c r="AJ698" s="1" t="str">
        <f t="shared" si="245"/>
        <v>67717.14</v>
      </c>
      <c r="AK698" t="str">
        <f t="shared" si="246"/>
        <v>50225.36</v>
      </c>
      <c r="AL698" s="1" t="str">
        <f t="shared" si="247"/>
        <v>17491.78</v>
      </c>
      <c r="AM698" s="4">
        <f t="shared" si="248"/>
        <v>2016</v>
      </c>
      <c r="AN698" s="1" t="str">
        <f t="shared" si="249"/>
        <v>'2016'</v>
      </c>
      <c r="AO698" s="5">
        <f t="shared" si="250"/>
        <v>10</v>
      </c>
      <c r="AP698" s="1" t="str">
        <f t="shared" si="251"/>
        <v>'10'</v>
      </c>
      <c r="AQ698" s="1" t="str">
        <f t="shared" si="252"/>
        <v>'sun'</v>
      </c>
      <c r="AR698" t="str">
        <f t="shared" si="253"/>
        <v>2.41</v>
      </c>
      <c r="AS698" s="1" t="str">
        <f t="shared" si="254"/>
        <v>'10 days')</v>
      </c>
    </row>
    <row r="699" spans="1:45" x14ac:dyDescent="0.25">
      <c r="A699" t="s">
        <v>63</v>
      </c>
      <c r="B699" t="s">
        <v>131</v>
      </c>
      <c r="C699" t="s">
        <v>34</v>
      </c>
      <c r="D699" t="s">
        <v>22</v>
      </c>
      <c r="E699" t="s">
        <v>23</v>
      </c>
      <c r="F699" s="1">
        <v>41672</v>
      </c>
      <c r="G699">
        <v>241281497</v>
      </c>
      <c r="H699" s="1">
        <v>41701</v>
      </c>
      <c r="I699">
        <v>9412</v>
      </c>
      <c r="J699" t="s">
        <v>36</v>
      </c>
      <c r="K699" t="s">
        <v>37</v>
      </c>
      <c r="L699" t="s">
        <v>2406</v>
      </c>
      <c r="M699" t="s">
        <v>2407</v>
      </c>
      <c r="N699" t="s">
        <v>2408</v>
      </c>
      <c r="O699">
        <v>2014</v>
      </c>
      <c r="P699">
        <v>2</v>
      </c>
      <c r="Q699" t="s">
        <v>135</v>
      </c>
      <c r="R699" t="s">
        <v>42</v>
      </c>
      <c r="S699" t="s">
        <v>142</v>
      </c>
      <c r="U699" s="1" t="str">
        <f t="shared" si="232"/>
        <v>('Sub-Saharan Africa'</v>
      </c>
      <c r="V699" s="3" t="str">
        <f t="shared" si="233"/>
        <v>'Sudan'</v>
      </c>
      <c r="W699" s="3" t="str">
        <f t="shared" si="234"/>
        <v>'Vegetables'</v>
      </c>
      <c r="X699" s="3" t="str">
        <f t="shared" si="235"/>
        <v>'Offline'</v>
      </c>
      <c r="Y699" s="3" t="str">
        <f t="shared" si="236"/>
        <v>'M'</v>
      </c>
      <c r="Z699" s="1" t="str">
        <f t="shared" si="237"/>
        <v>2014-02-02</v>
      </c>
      <c r="AA699" s="1" t="s">
        <v>3872</v>
      </c>
      <c r="AB699" s="1" t="str">
        <f t="shared" si="238"/>
        <v>'2014-02-02'</v>
      </c>
      <c r="AC699" s="3">
        <f t="shared" si="239"/>
        <v>241281497</v>
      </c>
      <c r="AD699" s="1" t="str">
        <f t="shared" si="240"/>
        <v>2014-03-03</v>
      </c>
      <c r="AE699" s="1" t="s">
        <v>4857</v>
      </c>
      <c r="AF699" s="1" t="str">
        <f t="shared" si="241"/>
        <v>'2014-03-03'</v>
      </c>
      <c r="AG699">
        <f t="shared" si="242"/>
        <v>9412</v>
      </c>
      <c r="AH699" s="1" t="str">
        <f t="shared" si="243"/>
        <v>154.06</v>
      </c>
      <c r="AI699" t="str">
        <f t="shared" si="244"/>
        <v>90.93</v>
      </c>
      <c r="AJ699" s="1" t="str">
        <f t="shared" si="245"/>
        <v>1450012.72</v>
      </c>
      <c r="AK699" t="str">
        <f t="shared" si="246"/>
        <v>855833.16</v>
      </c>
      <c r="AL699" s="1" t="str">
        <f t="shared" si="247"/>
        <v>594179.56</v>
      </c>
      <c r="AM699" s="4">
        <f t="shared" si="248"/>
        <v>2014</v>
      </c>
      <c r="AN699" s="1" t="str">
        <f t="shared" si="249"/>
        <v>'2014'</v>
      </c>
      <c r="AO699" s="5">
        <f t="shared" si="250"/>
        <v>2</v>
      </c>
      <c r="AP699" s="1" t="str">
        <f t="shared" si="251"/>
        <v>'2'</v>
      </c>
      <c r="AQ699" s="1" t="str">
        <f t="shared" si="252"/>
        <v>'sat'</v>
      </c>
      <c r="AR699" t="str">
        <f t="shared" si="253"/>
        <v>63.13</v>
      </c>
      <c r="AS699" s="1" t="str">
        <f t="shared" si="254"/>
        <v>'29 days')</v>
      </c>
    </row>
    <row r="700" spans="1:45" x14ac:dyDescent="0.25">
      <c r="A700" t="s">
        <v>63</v>
      </c>
      <c r="B700" t="s">
        <v>1053</v>
      </c>
      <c r="C700" t="s">
        <v>213</v>
      </c>
      <c r="D700" t="s">
        <v>22</v>
      </c>
      <c r="E700" t="s">
        <v>138</v>
      </c>
      <c r="F700" s="1">
        <v>42490</v>
      </c>
      <c r="G700">
        <v>267614781</v>
      </c>
      <c r="H700" s="1">
        <v>42502</v>
      </c>
      <c r="I700">
        <v>2016</v>
      </c>
      <c r="J700" t="s">
        <v>214</v>
      </c>
      <c r="K700" t="s">
        <v>215</v>
      </c>
      <c r="L700" t="s">
        <v>2409</v>
      </c>
      <c r="M700" t="s">
        <v>2410</v>
      </c>
      <c r="N700" t="s">
        <v>2411</v>
      </c>
      <c r="O700">
        <v>2016</v>
      </c>
      <c r="P700">
        <v>4</v>
      </c>
      <c r="Q700" t="s">
        <v>29</v>
      </c>
      <c r="R700" t="s">
        <v>219</v>
      </c>
      <c r="S700" t="s">
        <v>175</v>
      </c>
      <c r="U700" s="1" t="str">
        <f t="shared" si="232"/>
        <v>('Sub-Saharan Africa'</v>
      </c>
      <c r="V700" s="3" t="str">
        <f t="shared" si="233"/>
        <v>'Angola'</v>
      </c>
      <c r="W700" s="3" t="str">
        <f t="shared" si="234"/>
        <v>'Meat'</v>
      </c>
      <c r="X700" s="3" t="str">
        <f t="shared" si="235"/>
        <v>'Offline'</v>
      </c>
      <c r="Y700" s="3" t="str">
        <f t="shared" si="236"/>
        <v>'L'</v>
      </c>
      <c r="Z700" s="1" t="str">
        <f t="shared" si="237"/>
        <v>2016-04-30</v>
      </c>
      <c r="AA700" s="1" t="s">
        <v>4209</v>
      </c>
      <c r="AB700" s="1" t="str">
        <f t="shared" si="238"/>
        <v>'2016-04-30'</v>
      </c>
      <c r="AC700" s="3">
        <f t="shared" si="239"/>
        <v>267614781</v>
      </c>
      <c r="AD700" s="1" t="str">
        <f t="shared" si="240"/>
        <v>2016-05-12</v>
      </c>
      <c r="AE700" s="1" t="s">
        <v>4438</v>
      </c>
      <c r="AF700" s="1" t="str">
        <f t="shared" si="241"/>
        <v>'2016-05-12'</v>
      </c>
      <c r="AG700">
        <f t="shared" si="242"/>
        <v>2016</v>
      </c>
      <c r="AH700" s="1" t="str">
        <f t="shared" si="243"/>
        <v>421.89</v>
      </c>
      <c r="AI700" t="str">
        <f t="shared" si="244"/>
        <v>364.69</v>
      </c>
      <c r="AJ700" s="1" t="str">
        <f t="shared" si="245"/>
        <v>850530.24</v>
      </c>
      <c r="AK700" t="str">
        <f t="shared" si="246"/>
        <v>735215.04</v>
      </c>
      <c r="AL700" s="1" t="str">
        <f t="shared" si="247"/>
        <v>115315.2</v>
      </c>
      <c r="AM700" s="4">
        <f t="shared" si="248"/>
        <v>2016</v>
      </c>
      <c r="AN700" s="1" t="str">
        <f t="shared" si="249"/>
        <v>'2016'</v>
      </c>
      <c r="AO700" s="5">
        <f t="shared" si="250"/>
        <v>4</v>
      </c>
      <c r="AP700" s="1" t="str">
        <f t="shared" si="251"/>
        <v>'4'</v>
      </c>
      <c r="AQ700" s="1" t="str">
        <f t="shared" si="252"/>
        <v>'fri'</v>
      </c>
      <c r="AR700" t="str">
        <f t="shared" si="253"/>
        <v>57.19999999999999</v>
      </c>
      <c r="AS700" s="1" t="str">
        <f t="shared" si="254"/>
        <v>'12 days')</v>
      </c>
    </row>
    <row r="701" spans="1:45" x14ac:dyDescent="0.25">
      <c r="A701" t="s">
        <v>97</v>
      </c>
      <c r="B701" t="s">
        <v>358</v>
      </c>
      <c r="C701" t="s">
        <v>21</v>
      </c>
      <c r="D701" t="s">
        <v>22</v>
      </c>
      <c r="E701" t="s">
        <v>23</v>
      </c>
      <c r="F701" s="1">
        <v>40421</v>
      </c>
      <c r="G701">
        <v>651621711</v>
      </c>
      <c r="H701" s="1">
        <v>40467</v>
      </c>
      <c r="I701">
        <v>8200</v>
      </c>
      <c r="J701" t="s">
        <v>24</v>
      </c>
      <c r="K701" t="s">
        <v>25</v>
      </c>
      <c r="L701" t="s">
        <v>2412</v>
      </c>
      <c r="M701" t="s">
        <v>2413</v>
      </c>
      <c r="N701" t="s">
        <v>2414</v>
      </c>
      <c r="O701">
        <v>2010</v>
      </c>
      <c r="P701">
        <v>8</v>
      </c>
      <c r="Q701" t="s">
        <v>72</v>
      </c>
      <c r="R701" t="s">
        <v>30</v>
      </c>
      <c r="S701" t="s">
        <v>281</v>
      </c>
      <c r="U701" s="1" t="str">
        <f t="shared" si="232"/>
        <v>('Central America and the Caribbean'</v>
      </c>
      <c r="V701" s="3" t="str">
        <f t="shared" si="233"/>
        <v>'Panama'</v>
      </c>
      <c r="W701" s="3" t="str">
        <f t="shared" si="234"/>
        <v>'Cosmetics'</v>
      </c>
      <c r="X701" s="3" t="str">
        <f t="shared" si="235"/>
        <v>'Offline'</v>
      </c>
      <c r="Y701" s="3" t="str">
        <f t="shared" si="236"/>
        <v>'M'</v>
      </c>
      <c r="Z701" s="1" t="str">
        <f t="shared" si="237"/>
        <v>2010-08-31</v>
      </c>
      <c r="AA701" s="1" t="s">
        <v>4210</v>
      </c>
      <c r="AB701" s="1" t="str">
        <f t="shared" si="238"/>
        <v>'2010-08-31'</v>
      </c>
      <c r="AC701" s="3">
        <f t="shared" si="239"/>
        <v>651621711</v>
      </c>
      <c r="AD701" s="1" t="str">
        <f t="shared" si="240"/>
        <v>2010-10-16</v>
      </c>
      <c r="AE701" s="1" t="s">
        <v>4076</v>
      </c>
      <c r="AF701" s="1" t="str">
        <f t="shared" si="241"/>
        <v>'2010-10-16'</v>
      </c>
      <c r="AG701">
        <f t="shared" si="242"/>
        <v>8200</v>
      </c>
      <c r="AH701" s="1" t="str">
        <f t="shared" si="243"/>
        <v>437.2</v>
      </c>
      <c r="AI701" t="str">
        <f t="shared" si="244"/>
        <v>263.33</v>
      </c>
      <c r="AJ701" s="1" t="str">
        <f t="shared" si="245"/>
        <v>3585040.0</v>
      </c>
      <c r="AK701" t="str">
        <f t="shared" si="246"/>
        <v>2159306.0</v>
      </c>
      <c r="AL701" s="1" t="str">
        <f t="shared" si="247"/>
        <v>1425734.0</v>
      </c>
      <c r="AM701" s="4">
        <f t="shared" si="248"/>
        <v>2010</v>
      </c>
      <c r="AN701" s="1" t="str">
        <f t="shared" si="249"/>
        <v>'2010'</v>
      </c>
      <c r="AO701" s="5">
        <f t="shared" si="250"/>
        <v>8</v>
      </c>
      <c r="AP701" s="1" t="str">
        <f t="shared" si="251"/>
        <v>'8'</v>
      </c>
      <c r="AQ701" s="1" t="str">
        <f t="shared" si="252"/>
        <v>'mon'</v>
      </c>
      <c r="AR701" t="str">
        <f t="shared" si="253"/>
        <v>173.87</v>
      </c>
      <c r="AS701" s="1" t="str">
        <f t="shared" si="254"/>
        <v>'46 days')</v>
      </c>
    </row>
    <row r="702" spans="1:45" x14ac:dyDescent="0.25">
      <c r="A702" t="s">
        <v>75</v>
      </c>
      <c r="B702" t="s">
        <v>122</v>
      </c>
      <c r="C702" t="s">
        <v>186</v>
      </c>
      <c r="D702" t="s">
        <v>35</v>
      </c>
      <c r="E702" t="s">
        <v>23</v>
      </c>
      <c r="F702" s="1">
        <v>42224</v>
      </c>
      <c r="G702">
        <v>644913613</v>
      </c>
      <c r="H702" s="1">
        <v>42254</v>
      </c>
      <c r="I702">
        <v>3124</v>
      </c>
      <c r="J702" t="s">
        <v>187</v>
      </c>
      <c r="K702" t="s">
        <v>188</v>
      </c>
      <c r="L702" t="s">
        <v>2415</v>
      </c>
      <c r="M702" t="s">
        <v>2416</v>
      </c>
      <c r="N702" t="s">
        <v>2417</v>
      </c>
      <c r="O702">
        <v>2015</v>
      </c>
      <c r="P702">
        <v>8</v>
      </c>
      <c r="Q702" t="s">
        <v>29</v>
      </c>
      <c r="R702" t="s">
        <v>192</v>
      </c>
      <c r="S702" t="s">
        <v>276</v>
      </c>
      <c r="U702" s="1" t="str">
        <f t="shared" si="232"/>
        <v>('Europe'</v>
      </c>
      <c r="V702" s="3" t="str">
        <f t="shared" si="233"/>
        <v>'Greece'</v>
      </c>
      <c r="W702" s="3" t="str">
        <f t="shared" si="234"/>
        <v>'Personal Care'</v>
      </c>
      <c r="X702" s="3" t="str">
        <f t="shared" si="235"/>
        <v>'Online'</v>
      </c>
      <c r="Y702" s="3" t="str">
        <f t="shared" si="236"/>
        <v>'M'</v>
      </c>
      <c r="Z702" s="1" t="str">
        <f t="shared" si="237"/>
        <v>2015-08-08</v>
      </c>
      <c r="AA702" s="1" t="s">
        <v>4027</v>
      </c>
      <c r="AB702" s="1" t="str">
        <f t="shared" si="238"/>
        <v>'2015-08-08'</v>
      </c>
      <c r="AC702" s="3">
        <f t="shared" si="239"/>
        <v>644913613</v>
      </c>
      <c r="AD702" s="1" t="str">
        <f t="shared" si="240"/>
        <v>2015-09-07</v>
      </c>
      <c r="AE702" s="1" t="s">
        <v>4590</v>
      </c>
      <c r="AF702" s="1" t="str">
        <f t="shared" si="241"/>
        <v>'2015-09-07'</v>
      </c>
      <c r="AG702">
        <f t="shared" si="242"/>
        <v>3124</v>
      </c>
      <c r="AH702" s="1" t="str">
        <f t="shared" si="243"/>
        <v>81.73</v>
      </c>
      <c r="AI702" t="str">
        <f t="shared" si="244"/>
        <v>56.67</v>
      </c>
      <c r="AJ702" s="1" t="str">
        <f t="shared" si="245"/>
        <v>255324.52</v>
      </c>
      <c r="AK702" t="str">
        <f t="shared" si="246"/>
        <v>177037.08</v>
      </c>
      <c r="AL702" s="1" t="str">
        <f t="shared" si="247"/>
        <v>78287.44</v>
      </c>
      <c r="AM702" s="4">
        <f t="shared" si="248"/>
        <v>2015</v>
      </c>
      <c r="AN702" s="1" t="str">
        <f t="shared" si="249"/>
        <v>'2015'</v>
      </c>
      <c r="AO702" s="5">
        <f t="shared" si="250"/>
        <v>8</v>
      </c>
      <c r="AP702" s="1" t="str">
        <f t="shared" si="251"/>
        <v>'8'</v>
      </c>
      <c r="AQ702" s="1" t="str">
        <f t="shared" si="252"/>
        <v>'fri'</v>
      </c>
      <c r="AR702" t="str">
        <f t="shared" si="253"/>
        <v>25.06</v>
      </c>
      <c r="AS702" s="1" t="str">
        <f t="shared" si="254"/>
        <v>'30 days')</v>
      </c>
    </row>
    <row r="703" spans="1:45" x14ac:dyDescent="0.25">
      <c r="A703" t="s">
        <v>63</v>
      </c>
      <c r="B703" t="s">
        <v>329</v>
      </c>
      <c r="C703" t="s">
        <v>55</v>
      </c>
      <c r="D703" t="s">
        <v>22</v>
      </c>
      <c r="E703" t="s">
        <v>66</v>
      </c>
      <c r="F703" s="1">
        <v>42600</v>
      </c>
      <c r="G703">
        <v>469414317</v>
      </c>
      <c r="H703" s="1">
        <v>42601</v>
      </c>
      <c r="I703">
        <v>8983</v>
      </c>
      <c r="J703" t="s">
        <v>56</v>
      </c>
      <c r="K703" t="s">
        <v>57</v>
      </c>
      <c r="L703" t="s">
        <v>2418</v>
      </c>
      <c r="M703" t="s">
        <v>2419</v>
      </c>
      <c r="N703" t="s">
        <v>2420</v>
      </c>
      <c r="O703">
        <v>2016</v>
      </c>
      <c r="P703">
        <v>8</v>
      </c>
      <c r="Q703" t="s">
        <v>94</v>
      </c>
      <c r="R703" t="s">
        <v>61</v>
      </c>
      <c r="S703" t="s">
        <v>366</v>
      </c>
      <c r="U703" s="1" t="str">
        <f t="shared" si="232"/>
        <v>('Sub-Saharan Africa'</v>
      </c>
      <c r="V703" s="3" t="str">
        <f t="shared" si="233"/>
        <v>'Madagascar'</v>
      </c>
      <c r="W703" s="3" t="str">
        <f t="shared" si="234"/>
        <v>'Cereal'</v>
      </c>
      <c r="X703" s="3" t="str">
        <f t="shared" si="235"/>
        <v>'Offline'</v>
      </c>
      <c r="Y703" s="3" t="str">
        <f t="shared" si="236"/>
        <v>'H'</v>
      </c>
      <c r="Z703" s="1" t="str">
        <f t="shared" si="237"/>
        <v>2016-08-18</v>
      </c>
      <c r="AA703" s="1" t="s">
        <v>3800</v>
      </c>
      <c r="AB703" s="1" t="str">
        <f t="shared" si="238"/>
        <v>'2016-08-18'</v>
      </c>
      <c r="AC703" s="3">
        <f t="shared" si="239"/>
        <v>469414317</v>
      </c>
      <c r="AD703" s="1" t="str">
        <f t="shared" si="240"/>
        <v>2016-08-19</v>
      </c>
      <c r="AE703" s="1" t="s">
        <v>4580</v>
      </c>
      <c r="AF703" s="1" t="str">
        <f t="shared" si="241"/>
        <v>'2016-08-19'</v>
      </c>
      <c r="AG703">
        <f t="shared" si="242"/>
        <v>8983</v>
      </c>
      <c r="AH703" s="1" t="str">
        <f t="shared" si="243"/>
        <v>205.7</v>
      </c>
      <c r="AI703" t="str">
        <f t="shared" si="244"/>
        <v>117.11</v>
      </c>
      <c r="AJ703" s="1" t="str">
        <f t="shared" si="245"/>
        <v>1847803.1</v>
      </c>
      <c r="AK703" t="str">
        <f t="shared" si="246"/>
        <v>1051999.13</v>
      </c>
      <c r="AL703" s="1" t="str">
        <f t="shared" si="247"/>
        <v>795803.97</v>
      </c>
      <c r="AM703" s="4">
        <f t="shared" si="248"/>
        <v>2016</v>
      </c>
      <c r="AN703" s="1" t="str">
        <f t="shared" si="249"/>
        <v>'2016'</v>
      </c>
      <c r="AO703" s="5">
        <f t="shared" si="250"/>
        <v>8</v>
      </c>
      <c r="AP703" s="1" t="str">
        <f t="shared" si="251"/>
        <v>'8'</v>
      </c>
      <c r="AQ703" s="1" t="str">
        <f t="shared" si="252"/>
        <v>'wed'</v>
      </c>
      <c r="AR703" t="str">
        <f t="shared" si="253"/>
        <v>88.58999999999999</v>
      </c>
      <c r="AS703" s="1" t="str">
        <f t="shared" si="254"/>
        <v>'1 days')</v>
      </c>
    </row>
    <row r="704" spans="1:45" x14ac:dyDescent="0.25">
      <c r="A704" t="s">
        <v>63</v>
      </c>
      <c r="B704" t="s">
        <v>269</v>
      </c>
      <c r="C704" t="s">
        <v>88</v>
      </c>
      <c r="D704" t="s">
        <v>35</v>
      </c>
      <c r="E704" t="s">
        <v>138</v>
      </c>
      <c r="F704" s="1">
        <v>42173</v>
      </c>
      <c r="G704">
        <v>867360150</v>
      </c>
      <c r="H704" s="1">
        <v>42186</v>
      </c>
      <c r="I704">
        <v>9998</v>
      </c>
      <c r="J704" t="s">
        <v>89</v>
      </c>
      <c r="K704" t="s">
        <v>90</v>
      </c>
      <c r="L704" t="s">
        <v>2421</v>
      </c>
      <c r="M704" t="s">
        <v>2422</v>
      </c>
      <c r="N704" t="s">
        <v>2423</v>
      </c>
      <c r="O704">
        <v>2015</v>
      </c>
      <c r="P704">
        <v>6</v>
      </c>
      <c r="Q704" t="s">
        <v>94</v>
      </c>
      <c r="R704" t="s">
        <v>95</v>
      </c>
      <c r="S704" t="s">
        <v>31</v>
      </c>
      <c r="U704" s="1" t="str">
        <f t="shared" si="232"/>
        <v>('Sub-Saharan Africa'</v>
      </c>
      <c r="V704" s="3" t="str">
        <f t="shared" si="233"/>
        <v>'Guinea-Bissau'</v>
      </c>
      <c r="W704" s="3" t="str">
        <f t="shared" si="234"/>
        <v>'Clothes'</v>
      </c>
      <c r="X704" s="3" t="str">
        <f t="shared" si="235"/>
        <v>'Online'</v>
      </c>
      <c r="Y704" s="3" t="str">
        <f t="shared" si="236"/>
        <v>'L'</v>
      </c>
      <c r="Z704" s="1" t="str">
        <f t="shared" si="237"/>
        <v>2015-06-18</v>
      </c>
      <c r="AA704" s="1" t="s">
        <v>4211</v>
      </c>
      <c r="AB704" s="1" t="str">
        <f t="shared" si="238"/>
        <v>'2015-06-18'</v>
      </c>
      <c r="AC704" s="3">
        <f t="shared" si="239"/>
        <v>867360150</v>
      </c>
      <c r="AD704" s="1" t="str">
        <f t="shared" si="240"/>
        <v>2015-07-01</v>
      </c>
      <c r="AE704" s="1" t="s">
        <v>4858</v>
      </c>
      <c r="AF704" s="1" t="str">
        <f t="shared" si="241"/>
        <v>'2015-07-01'</v>
      </c>
      <c r="AG704">
        <f t="shared" si="242"/>
        <v>9998</v>
      </c>
      <c r="AH704" s="1" t="str">
        <f t="shared" si="243"/>
        <v>109.28</v>
      </c>
      <c r="AI704" t="str">
        <f t="shared" si="244"/>
        <v>35.84</v>
      </c>
      <c r="AJ704" s="1" t="str">
        <f t="shared" si="245"/>
        <v>1092581.44</v>
      </c>
      <c r="AK704" t="str">
        <f t="shared" si="246"/>
        <v>358328.32</v>
      </c>
      <c r="AL704" s="1" t="str">
        <f t="shared" si="247"/>
        <v>734253.12</v>
      </c>
      <c r="AM704" s="4">
        <f t="shared" si="248"/>
        <v>2015</v>
      </c>
      <c r="AN704" s="1" t="str">
        <f t="shared" si="249"/>
        <v>'2015'</v>
      </c>
      <c r="AO704" s="5">
        <f t="shared" si="250"/>
        <v>6</v>
      </c>
      <c r="AP704" s="1" t="str">
        <f t="shared" si="251"/>
        <v>'6'</v>
      </c>
      <c r="AQ704" s="1" t="str">
        <f t="shared" si="252"/>
        <v>'wed'</v>
      </c>
      <c r="AR704" t="str">
        <f t="shared" si="253"/>
        <v>73.44</v>
      </c>
      <c r="AS704" s="1" t="str">
        <f t="shared" si="254"/>
        <v>'13 days')</v>
      </c>
    </row>
    <row r="705" spans="1:45" x14ac:dyDescent="0.25">
      <c r="A705" t="s">
        <v>32</v>
      </c>
      <c r="B705" t="s">
        <v>156</v>
      </c>
      <c r="C705" t="s">
        <v>88</v>
      </c>
      <c r="D705" t="s">
        <v>35</v>
      </c>
      <c r="E705" t="s">
        <v>138</v>
      </c>
      <c r="F705" s="1">
        <v>40571</v>
      </c>
      <c r="G705">
        <v>851299941</v>
      </c>
      <c r="H705" s="1">
        <v>40575</v>
      </c>
      <c r="I705">
        <v>7425</v>
      </c>
      <c r="J705" t="s">
        <v>89</v>
      </c>
      <c r="K705" t="s">
        <v>90</v>
      </c>
      <c r="L705" t="s">
        <v>2424</v>
      </c>
      <c r="M705" t="s">
        <v>2425</v>
      </c>
      <c r="N705" t="s">
        <v>2426</v>
      </c>
      <c r="O705">
        <v>2011</v>
      </c>
      <c r="P705">
        <v>1</v>
      </c>
      <c r="Q705" t="s">
        <v>163</v>
      </c>
      <c r="R705" t="s">
        <v>95</v>
      </c>
      <c r="S705" t="s">
        <v>306</v>
      </c>
      <c r="U705" s="1" t="str">
        <f t="shared" si="232"/>
        <v>('North America'</v>
      </c>
      <c r="V705" s="3" t="str">
        <f t="shared" si="233"/>
        <v>'Greenland'</v>
      </c>
      <c r="W705" s="3" t="str">
        <f t="shared" si="234"/>
        <v>'Clothes'</v>
      </c>
      <c r="X705" s="3" t="str">
        <f t="shared" si="235"/>
        <v>'Online'</v>
      </c>
      <c r="Y705" s="3" t="str">
        <f t="shared" si="236"/>
        <v>'L'</v>
      </c>
      <c r="Z705" s="1" t="str">
        <f t="shared" si="237"/>
        <v>2011-01-28</v>
      </c>
      <c r="AA705" s="1" t="s">
        <v>4212</v>
      </c>
      <c r="AB705" s="1" t="str">
        <f t="shared" si="238"/>
        <v>'2011-01-28'</v>
      </c>
      <c r="AC705" s="3">
        <f t="shared" si="239"/>
        <v>851299941</v>
      </c>
      <c r="AD705" s="1" t="str">
        <f t="shared" si="240"/>
        <v>2011-02-01</v>
      </c>
      <c r="AE705" s="1" t="s">
        <v>4406</v>
      </c>
      <c r="AF705" s="1" t="str">
        <f t="shared" si="241"/>
        <v>'2011-02-01'</v>
      </c>
      <c r="AG705">
        <f t="shared" si="242"/>
        <v>7425</v>
      </c>
      <c r="AH705" s="1" t="str">
        <f t="shared" si="243"/>
        <v>109.28</v>
      </c>
      <c r="AI705" t="str">
        <f t="shared" si="244"/>
        <v>35.84</v>
      </c>
      <c r="AJ705" s="1" t="str">
        <f t="shared" si="245"/>
        <v>811404.0</v>
      </c>
      <c r="AK705" t="str">
        <f t="shared" si="246"/>
        <v>266112.0</v>
      </c>
      <c r="AL705" s="1" t="str">
        <f t="shared" si="247"/>
        <v>545292.0</v>
      </c>
      <c r="AM705" s="4">
        <f t="shared" si="248"/>
        <v>2011</v>
      </c>
      <c r="AN705" s="1" t="str">
        <f t="shared" si="249"/>
        <v>'2011'</v>
      </c>
      <c r="AO705" s="5">
        <f t="shared" si="250"/>
        <v>1</v>
      </c>
      <c r="AP705" s="1" t="str">
        <f t="shared" si="251"/>
        <v>'1'</v>
      </c>
      <c r="AQ705" s="1" t="str">
        <f t="shared" si="252"/>
        <v>'thur'</v>
      </c>
      <c r="AR705" t="str">
        <f t="shared" si="253"/>
        <v>73.44</v>
      </c>
      <c r="AS705" s="1" t="str">
        <f t="shared" si="254"/>
        <v>'4 days')</v>
      </c>
    </row>
    <row r="706" spans="1:45" x14ac:dyDescent="0.25">
      <c r="A706" t="s">
        <v>19</v>
      </c>
      <c r="B706" t="s">
        <v>20</v>
      </c>
      <c r="C706" t="s">
        <v>157</v>
      </c>
      <c r="D706" t="s">
        <v>22</v>
      </c>
      <c r="E706" t="s">
        <v>66</v>
      </c>
      <c r="F706" s="1">
        <v>40578</v>
      </c>
      <c r="G706">
        <v>854095017</v>
      </c>
      <c r="H706" s="1">
        <v>40606</v>
      </c>
      <c r="I706">
        <v>4550</v>
      </c>
      <c r="J706" t="s">
        <v>158</v>
      </c>
      <c r="K706" t="s">
        <v>159</v>
      </c>
      <c r="L706" t="s">
        <v>2427</v>
      </c>
      <c r="M706" t="s">
        <v>2428</v>
      </c>
      <c r="N706" t="s">
        <v>2429</v>
      </c>
      <c r="O706">
        <v>2011</v>
      </c>
      <c r="P706">
        <v>2</v>
      </c>
      <c r="Q706" t="s">
        <v>163</v>
      </c>
      <c r="R706" t="s">
        <v>164</v>
      </c>
      <c r="S706" t="s">
        <v>414</v>
      </c>
      <c r="U706" s="1" t="str">
        <f t="shared" si="232"/>
        <v>('Middle East and North Africa'</v>
      </c>
      <c r="V706" s="3" t="str">
        <f t="shared" si="233"/>
        <v>'Libya'</v>
      </c>
      <c r="W706" s="3" t="str">
        <f t="shared" si="234"/>
        <v>'Beverages'</v>
      </c>
      <c r="X706" s="3" t="str">
        <f t="shared" si="235"/>
        <v>'Offline'</v>
      </c>
      <c r="Y706" s="3" t="str">
        <f t="shared" si="236"/>
        <v>'H'</v>
      </c>
      <c r="Z706" s="1" t="str">
        <f t="shared" si="237"/>
        <v>2011-02-04</v>
      </c>
      <c r="AA706" s="1" t="s">
        <v>4213</v>
      </c>
      <c r="AB706" s="1" t="str">
        <f t="shared" si="238"/>
        <v>'2011-02-04'</v>
      </c>
      <c r="AC706" s="3">
        <f t="shared" si="239"/>
        <v>854095017</v>
      </c>
      <c r="AD706" s="1" t="str">
        <f t="shared" si="240"/>
        <v>2011-03-04</v>
      </c>
      <c r="AE706" s="1" t="s">
        <v>4859</v>
      </c>
      <c r="AF706" s="1" t="str">
        <f t="shared" si="241"/>
        <v>'2011-03-04'</v>
      </c>
      <c r="AG706">
        <f t="shared" si="242"/>
        <v>4550</v>
      </c>
      <c r="AH706" s="1" t="str">
        <f t="shared" si="243"/>
        <v>47.45</v>
      </c>
      <c r="AI706" t="str">
        <f t="shared" si="244"/>
        <v>31.79</v>
      </c>
      <c r="AJ706" s="1" t="str">
        <f t="shared" si="245"/>
        <v>215897.5</v>
      </c>
      <c r="AK706" t="str">
        <f t="shared" si="246"/>
        <v>144644.5</v>
      </c>
      <c r="AL706" s="1" t="str">
        <f t="shared" si="247"/>
        <v>71253.0</v>
      </c>
      <c r="AM706" s="4">
        <f t="shared" si="248"/>
        <v>2011</v>
      </c>
      <c r="AN706" s="1" t="str">
        <f t="shared" si="249"/>
        <v>'2011'</v>
      </c>
      <c r="AO706" s="5">
        <f t="shared" si="250"/>
        <v>2</v>
      </c>
      <c r="AP706" s="1" t="str">
        <f t="shared" si="251"/>
        <v>'2'</v>
      </c>
      <c r="AQ706" s="1" t="str">
        <f t="shared" si="252"/>
        <v>'thur'</v>
      </c>
      <c r="AR706" t="str">
        <f t="shared" si="253"/>
        <v>15.660000000000004</v>
      </c>
      <c r="AS706" s="1" t="str">
        <f t="shared" si="254"/>
        <v>'28 days')</v>
      </c>
    </row>
    <row r="707" spans="1:45" x14ac:dyDescent="0.25">
      <c r="A707" t="s">
        <v>75</v>
      </c>
      <c r="B707" t="s">
        <v>264</v>
      </c>
      <c r="C707" t="s">
        <v>34</v>
      </c>
      <c r="D707" t="s">
        <v>22</v>
      </c>
      <c r="E707" t="s">
        <v>45</v>
      </c>
      <c r="F707" s="1">
        <v>41216</v>
      </c>
      <c r="G707">
        <v>478919208</v>
      </c>
      <c r="H707" s="1">
        <v>41240</v>
      </c>
      <c r="I707">
        <v>1691</v>
      </c>
      <c r="J707" t="s">
        <v>36</v>
      </c>
      <c r="K707" t="s">
        <v>37</v>
      </c>
      <c r="L707" t="s">
        <v>2430</v>
      </c>
      <c r="M707" t="s">
        <v>2431</v>
      </c>
      <c r="N707" t="s">
        <v>2432</v>
      </c>
      <c r="O707">
        <v>2012</v>
      </c>
      <c r="P707">
        <v>11</v>
      </c>
      <c r="Q707" t="s">
        <v>29</v>
      </c>
      <c r="R707" t="s">
        <v>42</v>
      </c>
      <c r="S707" t="s">
        <v>146</v>
      </c>
      <c r="U707" s="1" t="str">
        <f t="shared" ref="U707:U770" si="255">CONCATENATE("('",A707,"'")</f>
        <v>('Europe'</v>
      </c>
      <c r="V707" s="3" t="str">
        <f t="shared" ref="V707:V770" si="256">CONCATENATE("'",B707,"'")</f>
        <v>'Belarus'</v>
      </c>
      <c r="W707" s="3" t="str">
        <f t="shared" ref="W707:W770" si="257">CONCATENATE("'",C707,"'")</f>
        <v>'Vegetables'</v>
      </c>
      <c r="X707" s="3" t="str">
        <f t="shared" ref="X707:X770" si="258">CONCATENATE("'",D707,"'")</f>
        <v>'Offline'</v>
      </c>
      <c r="Y707" s="3" t="str">
        <f t="shared" ref="Y707:Y770" si="259">CONCATENATE("'",E707,"'")</f>
        <v>'C'</v>
      </c>
      <c r="Z707" s="1" t="str">
        <f t="shared" ref="Z707:Z770" si="260">CONCATENATE(TEXT(F707,"yyyy-mm-dd"))</f>
        <v>2012-11-03</v>
      </c>
      <c r="AA707" s="1" t="s">
        <v>4214</v>
      </c>
      <c r="AB707" s="1" t="str">
        <f t="shared" ref="AB707:AB770" si="261">CONCATENATE("'",AA707,"'")</f>
        <v>'2012-11-03'</v>
      </c>
      <c r="AC707" s="3">
        <f t="shared" ref="AC707:AC770" si="262">G707</f>
        <v>478919208</v>
      </c>
      <c r="AD707" s="1" t="str">
        <f t="shared" ref="AD707:AD770" si="263">CONCATENATE(TEXT(H707,"yyyy-mm-dd"))</f>
        <v>2012-11-27</v>
      </c>
      <c r="AE707" s="1" t="s">
        <v>4014</v>
      </c>
      <c r="AF707" s="1" t="str">
        <f t="shared" ref="AF707:AF770" si="264">CONCATENATE("'",AE707,"'")</f>
        <v>'2012-11-27'</v>
      </c>
      <c r="AG707">
        <f t="shared" ref="AG707:AG770" si="265">I707</f>
        <v>1691</v>
      </c>
      <c r="AH707" s="1" t="str">
        <f t="shared" ref="AH707:AH770" si="266">J707</f>
        <v>154.06</v>
      </c>
      <c r="AI707" t="str">
        <f t="shared" ref="AI707:AI770" si="267">K707</f>
        <v>90.93</v>
      </c>
      <c r="AJ707" s="1" t="str">
        <f t="shared" ref="AJ707:AJ770" si="268">L707</f>
        <v>260515.46</v>
      </c>
      <c r="AK707" t="str">
        <f t="shared" ref="AK707:AK770" si="269">M707</f>
        <v>153762.63</v>
      </c>
      <c r="AL707" s="1" t="str">
        <f t="shared" ref="AL707:AL770" si="270">N707</f>
        <v>106752.83</v>
      </c>
      <c r="AM707" s="4">
        <f t="shared" ref="AM707:AM770" si="271">O707</f>
        <v>2012</v>
      </c>
      <c r="AN707" s="1" t="str">
        <f t="shared" ref="AN707:AN770" si="272">CONCATENATE("'",AM707,"'")</f>
        <v>'2012'</v>
      </c>
      <c r="AO707" s="5">
        <f t="shared" ref="AO707:AO770" si="273">P707</f>
        <v>11</v>
      </c>
      <c r="AP707" s="1" t="str">
        <f t="shared" ref="AP707:AP770" si="274">CONCATENATE("'",AO707,"'")</f>
        <v>'11'</v>
      </c>
      <c r="AQ707" s="1" t="str">
        <f t="shared" ref="AQ707:AQ770" si="275">CONCATENATE("'",Q707,"'")</f>
        <v>'fri'</v>
      </c>
      <c r="AR707" t="str">
        <f t="shared" ref="AR707:AR770" si="276">R707</f>
        <v>63.13</v>
      </c>
      <c r="AS707" s="1" t="str">
        <f t="shared" ref="AS707:AS770" si="277">CONCATENATE("'",S707,"')")</f>
        <v>'24 days')</v>
      </c>
    </row>
    <row r="708" spans="1:45" x14ac:dyDescent="0.25">
      <c r="A708" t="s">
        <v>19</v>
      </c>
      <c r="B708" t="s">
        <v>746</v>
      </c>
      <c r="C708" t="s">
        <v>88</v>
      </c>
      <c r="D708" t="s">
        <v>22</v>
      </c>
      <c r="E708" t="s">
        <v>66</v>
      </c>
      <c r="F708" s="1">
        <v>41900</v>
      </c>
      <c r="G708">
        <v>749258840</v>
      </c>
      <c r="H708" s="1">
        <v>41948</v>
      </c>
      <c r="I708">
        <v>1196</v>
      </c>
      <c r="J708" t="s">
        <v>89</v>
      </c>
      <c r="K708" t="s">
        <v>90</v>
      </c>
      <c r="L708" t="s">
        <v>2433</v>
      </c>
      <c r="M708" t="s">
        <v>2434</v>
      </c>
      <c r="N708" t="s">
        <v>2435</v>
      </c>
      <c r="O708">
        <v>2014</v>
      </c>
      <c r="P708">
        <v>9</v>
      </c>
      <c r="Q708" t="s">
        <v>94</v>
      </c>
      <c r="R708" t="s">
        <v>95</v>
      </c>
      <c r="S708" t="s">
        <v>311</v>
      </c>
      <c r="U708" s="1" t="str">
        <f t="shared" si="255"/>
        <v>('Middle East and North Africa'</v>
      </c>
      <c r="V708" s="3" t="str">
        <f t="shared" si="256"/>
        <v>'Lebanon'</v>
      </c>
      <c r="W708" s="3" t="str">
        <f t="shared" si="257"/>
        <v>'Clothes'</v>
      </c>
      <c r="X708" s="3" t="str">
        <f t="shared" si="258"/>
        <v>'Offline'</v>
      </c>
      <c r="Y708" s="3" t="str">
        <f t="shared" si="259"/>
        <v>'H'</v>
      </c>
      <c r="Z708" s="1" t="str">
        <f t="shared" si="260"/>
        <v>2014-09-18</v>
      </c>
      <c r="AA708" s="1" t="s">
        <v>4215</v>
      </c>
      <c r="AB708" s="1" t="str">
        <f t="shared" si="261"/>
        <v>'2014-09-18'</v>
      </c>
      <c r="AC708" s="3">
        <f t="shared" si="262"/>
        <v>749258840</v>
      </c>
      <c r="AD708" s="1" t="str">
        <f t="shared" si="263"/>
        <v>2014-11-05</v>
      </c>
      <c r="AE708" s="1" t="s">
        <v>4860</v>
      </c>
      <c r="AF708" s="1" t="str">
        <f t="shared" si="264"/>
        <v>'2014-11-05'</v>
      </c>
      <c r="AG708">
        <f t="shared" si="265"/>
        <v>1196</v>
      </c>
      <c r="AH708" s="1" t="str">
        <f t="shared" si="266"/>
        <v>109.28</v>
      </c>
      <c r="AI708" t="str">
        <f t="shared" si="267"/>
        <v>35.84</v>
      </c>
      <c r="AJ708" s="1" t="str">
        <f t="shared" si="268"/>
        <v>130698.88</v>
      </c>
      <c r="AK708" t="str">
        <f t="shared" si="269"/>
        <v>42864.64</v>
      </c>
      <c r="AL708" s="1" t="str">
        <f t="shared" si="270"/>
        <v>87834.24</v>
      </c>
      <c r="AM708" s="4">
        <f t="shared" si="271"/>
        <v>2014</v>
      </c>
      <c r="AN708" s="1" t="str">
        <f t="shared" si="272"/>
        <v>'2014'</v>
      </c>
      <c r="AO708" s="5">
        <f t="shared" si="273"/>
        <v>9</v>
      </c>
      <c r="AP708" s="1" t="str">
        <f t="shared" si="274"/>
        <v>'9'</v>
      </c>
      <c r="AQ708" s="1" t="str">
        <f t="shared" si="275"/>
        <v>'wed'</v>
      </c>
      <c r="AR708" t="str">
        <f t="shared" si="276"/>
        <v>73.44</v>
      </c>
      <c r="AS708" s="1" t="str">
        <f t="shared" si="277"/>
        <v>'48 days')</v>
      </c>
    </row>
    <row r="709" spans="1:45" x14ac:dyDescent="0.25">
      <c r="A709" t="s">
        <v>63</v>
      </c>
      <c r="B709" t="s">
        <v>1106</v>
      </c>
      <c r="C709" t="s">
        <v>44</v>
      </c>
      <c r="D709" t="s">
        <v>22</v>
      </c>
      <c r="E709" t="s">
        <v>66</v>
      </c>
      <c r="F709" s="1">
        <v>41046</v>
      </c>
      <c r="G709">
        <v>958912742</v>
      </c>
      <c r="H709" s="1">
        <v>41088</v>
      </c>
      <c r="I709">
        <v>2444</v>
      </c>
      <c r="J709" t="s">
        <v>46</v>
      </c>
      <c r="K709" t="s">
        <v>47</v>
      </c>
      <c r="L709" t="s">
        <v>2436</v>
      </c>
      <c r="M709" t="s">
        <v>2437</v>
      </c>
      <c r="N709" t="s">
        <v>2438</v>
      </c>
      <c r="O709">
        <v>2012</v>
      </c>
      <c r="P709">
        <v>5</v>
      </c>
      <c r="Q709" t="s">
        <v>94</v>
      </c>
      <c r="R709" t="s">
        <v>51</v>
      </c>
      <c r="S709" t="s">
        <v>96</v>
      </c>
      <c r="U709" s="1" t="str">
        <f t="shared" si="255"/>
        <v>('Sub-Saharan Africa'</v>
      </c>
      <c r="V709" s="3" t="str">
        <f t="shared" si="256"/>
        <v>'Djibouti'</v>
      </c>
      <c r="W709" s="3" t="str">
        <f t="shared" si="257"/>
        <v>'Baby Food'</v>
      </c>
      <c r="X709" s="3" t="str">
        <f t="shared" si="258"/>
        <v>'Offline'</v>
      </c>
      <c r="Y709" s="3" t="str">
        <f t="shared" si="259"/>
        <v>'H'</v>
      </c>
      <c r="Z709" s="1" t="str">
        <f t="shared" si="260"/>
        <v>2012-05-17</v>
      </c>
      <c r="AA709" s="1" t="s">
        <v>3595</v>
      </c>
      <c r="AB709" s="1" t="str">
        <f t="shared" si="261"/>
        <v>'2012-05-17'</v>
      </c>
      <c r="AC709" s="3">
        <f t="shared" si="262"/>
        <v>958912742</v>
      </c>
      <c r="AD709" s="1" t="str">
        <f t="shared" si="263"/>
        <v>2012-06-28</v>
      </c>
      <c r="AE709" s="1" t="s">
        <v>4231</v>
      </c>
      <c r="AF709" s="1" t="str">
        <f t="shared" si="264"/>
        <v>'2012-06-28'</v>
      </c>
      <c r="AG709">
        <f t="shared" si="265"/>
        <v>2444</v>
      </c>
      <c r="AH709" s="1" t="str">
        <f t="shared" si="266"/>
        <v>255.28</v>
      </c>
      <c r="AI709" t="str">
        <f t="shared" si="267"/>
        <v>159.42</v>
      </c>
      <c r="AJ709" s="1" t="str">
        <f t="shared" si="268"/>
        <v>623904.32</v>
      </c>
      <c r="AK709" t="str">
        <f t="shared" si="269"/>
        <v>389622.48</v>
      </c>
      <c r="AL709" s="1" t="str">
        <f t="shared" si="270"/>
        <v>234281.84</v>
      </c>
      <c r="AM709" s="4">
        <f t="shared" si="271"/>
        <v>2012</v>
      </c>
      <c r="AN709" s="1" t="str">
        <f t="shared" si="272"/>
        <v>'2012'</v>
      </c>
      <c r="AO709" s="5">
        <f t="shared" si="273"/>
        <v>5</v>
      </c>
      <c r="AP709" s="1" t="str">
        <f t="shared" si="274"/>
        <v>'5'</v>
      </c>
      <c r="AQ709" s="1" t="str">
        <f t="shared" si="275"/>
        <v>'wed'</v>
      </c>
      <c r="AR709" t="str">
        <f t="shared" si="276"/>
        <v>95.86</v>
      </c>
      <c r="AS709" s="1" t="str">
        <f t="shared" si="277"/>
        <v>'42 days')</v>
      </c>
    </row>
    <row r="710" spans="1:45" x14ac:dyDescent="0.25">
      <c r="A710" t="s">
        <v>97</v>
      </c>
      <c r="B710" t="s">
        <v>1784</v>
      </c>
      <c r="C710" t="s">
        <v>186</v>
      </c>
      <c r="D710" t="s">
        <v>35</v>
      </c>
      <c r="E710" t="s">
        <v>45</v>
      </c>
      <c r="F710" s="1">
        <v>40229</v>
      </c>
      <c r="G710">
        <v>921992242</v>
      </c>
      <c r="H710" s="1">
        <v>40241</v>
      </c>
      <c r="I710">
        <v>6848</v>
      </c>
      <c r="J710" t="s">
        <v>187</v>
      </c>
      <c r="K710" t="s">
        <v>188</v>
      </c>
      <c r="L710" t="s">
        <v>2439</v>
      </c>
      <c r="M710" t="s">
        <v>2440</v>
      </c>
      <c r="N710" t="s">
        <v>2441</v>
      </c>
      <c r="O710">
        <v>2010</v>
      </c>
      <c r="P710">
        <v>2</v>
      </c>
      <c r="Q710" t="s">
        <v>29</v>
      </c>
      <c r="R710" t="s">
        <v>192</v>
      </c>
      <c r="S710" t="s">
        <v>175</v>
      </c>
      <c r="U710" s="1" t="str">
        <f t="shared" si="255"/>
        <v>('Central America and the Caribbean'</v>
      </c>
      <c r="V710" s="3" t="str">
        <f t="shared" si="256"/>
        <v>'Barbados'</v>
      </c>
      <c r="W710" s="3" t="str">
        <f t="shared" si="257"/>
        <v>'Personal Care'</v>
      </c>
      <c r="X710" s="3" t="str">
        <f t="shared" si="258"/>
        <v>'Online'</v>
      </c>
      <c r="Y710" s="3" t="str">
        <f t="shared" si="259"/>
        <v>'C'</v>
      </c>
      <c r="Z710" s="1" t="str">
        <f t="shared" si="260"/>
        <v>2010-02-20</v>
      </c>
      <c r="AA710" s="1" t="s">
        <v>4216</v>
      </c>
      <c r="AB710" s="1" t="str">
        <f t="shared" si="261"/>
        <v>'2010-02-20'</v>
      </c>
      <c r="AC710" s="3">
        <f t="shared" si="262"/>
        <v>921992242</v>
      </c>
      <c r="AD710" s="1" t="str">
        <f t="shared" si="263"/>
        <v>2010-03-04</v>
      </c>
      <c r="AE710" s="1" t="s">
        <v>4861</v>
      </c>
      <c r="AF710" s="1" t="str">
        <f t="shared" si="264"/>
        <v>'2010-03-04'</v>
      </c>
      <c r="AG710">
        <f t="shared" si="265"/>
        <v>6848</v>
      </c>
      <c r="AH710" s="1" t="str">
        <f t="shared" si="266"/>
        <v>81.73</v>
      </c>
      <c r="AI710" t="str">
        <f t="shared" si="267"/>
        <v>56.67</v>
      </c>
      <c r="AJ710" s="1" t="str">
        <f t="shared" si="268"/>
        <v>559687.04</v>
      </c>
      <c r="AK710" t="str">
        <f t="shared" si="269"/>
        <v>388076.16</v>
      </c>
      <c r="AL710" s="1" t="str">
        <f t="shared" si="270"/>
        <v>171610.88</v>
      </c>
      <c r="AM710" s="4">
        <f t="shared" si="271"/>
        <v>2010</v>
      </c>
      <c r="AN710" s="1" t="str">
        <f t="shared" si="272"/>
        <v>'2010'</v>
      </c>
      <c r="AO710" s="5">
        <f t="shared" si="273"/>
        <v>2</v>
      </c>
      <c r="AP710" s="1" t="str">
        <f t="shared" si="274"/>
        <v>'2'</v>
      </c>
      <c r="AQ710" s="1" t="str">
        <f t="shared" si="275"/>
        <v>'fri'</v>
      </c>
      <c r="AR710" t="str">
        <f t="shared" si="276"/>
        <v>25.06</v>
      </c>
      <c r="AS710" s="1" t="str">
        <f t="shared" si="277"/>
        <v>'12 days')</v>
      </c>
    </row>
    <row r="711" spans="1:45" x14ac:dyDescent="0.25">
      <c r="A711" t="s">
        <v>63</v>
      </c>
      <c r="B711" t="s">
        <v>269</v>
      </c>
      <c r="C711" t="s">
        <v>34</v>
      </c>
      <c r="D711" t="s">
        <v>35</v>
      </c>
      <c r="E711" t="s">
        <v>138</v>
      </c>
      <c r="F711" s="1">
        <v>42794</v>
      </c>
      <c r="G711">
        <v>522921168</v>
      </c>
      <c r="H711" s="1">
        <v>42796</v>
      </c>
      <c r="I711">
        <v>2849</v>
      </c>
      <c r="J711" t="s">
        <v>36</v>
      </c>
      <c r="K711" t="s">
        <v>37</v>
      </c>
      <c r="L711" t="s">
        <v>2442</v>
      </c>
      <c r="M711" t="s">
        <v>2443</v>
      </c>
      <c r="N711" t="s">
        <v>2444</v>
      </c>
      <c r="O711">
        <v>2017</v>
      </c>
      <c r="P711">
        <v>2</v>
      </c>
      <c r="Q711" t="s">
        <v>72</v>
      </c>
      <c r="R711" t="s">
        <v>42</v>
      </c>
      <c r="S711" t="s">
        <v>379</v>
      </c>
      <c r="U711" s="1" t="str">
        <f t="shared" si="255"/>
        <v>('Sub-Saharan Africa'</v>
      </c>
      <c r="V711" s="3" t="str">
        <f t="shared" si="256"/>
        <v>'Guinea-Bissau'</v>
      </c>
      <c r="W711" s="3" t="str">
        <f t="shared" si="257"/>
        <v>'Vegetables'</v>
      </c>
      <c r="X711" s="3" t="str">
        <f t="shared" si="258"/>
        <v>'Online'</v>
      </c>
      <c r="Y711" s="3" t="str">
        <f t="shared" si="259"/>
        <v>'L'</v>
      </c>
      <c r="Z711" s="1" t="str">
        <f t="shared" si="260"/>
        <v>2017-02-28</v>
      </c>
      <c r="AA711" s="1" t="s">
        <v>4217</v>
      </c>
      <c r="AB711" s="1" t="str">
        <f t="shared" si="261"/>
        <v>'2017-02-28'</v>
      </c>
      <c r="AC711" s="3">
        <f t="shared" si="262"/>
        <v>522921168</v>
      </c>
      <c r="AD711" s="1" t="str">
        <f t="shared" si="263"/>
        <v>2017-03-02</v>
      </c>
      <c r="AE711" s="1" t="s">
        <v>4396</v>
      </c>
      <c r="AF711" s="1" t="str">
        <f t="shared" si="264"/>
        <v>'2017-03-02'</v>
      </c>
      <c r="AG711">
        <f t="shared" si="265"/>
        <v>2849</v>
      </c>
      <c r="AH711" s="1" t="str">
        <f t="shared" si="266"/>
        <v>154.06</v>
      </c>
      <c r="AI711" t="str">
        <f t="shared" si="267"/>
        <v>90.93</v>
      </c>
      <c r="AJ711" s="1" t="str">
        <f t="shared" si="268"/>
        <v>438916.94</v>
      </c>
      <c r="AK711" t="str">
        <f t="shared" si="269"/>
        <v>259059.57</v>
      </c>
      <c r="AL711" s="1" t="str">
        <f t="shared" si="270"/>
        <v>179857.37</v>
      </c>
      <c r="AM711" s="4">
        <f t="shared" si="271"/>
        <v>2017</v>
      </c>
      <c r="AN711" s="1" t="str">
        <f t="shared" si="272"/>
        <v>'2017'</v>
      </c>
      <c r="AO711" s="5">
        <f t="shared" si="273"/>
        <v>2</v>
      </c>
      <c r="AP711" s="1" t="str">
        <f t="shared" si="274"/>
        <v>'2'</v>
      </c>
      <c r="AQ711" s="1" t="str">
        <f t="shared" si="275"/>
        <v>'mon'</v>
      </c>
      <c r="AR711" t="str">
        <f t="shared" si="276"/>
        <v>63.13</v>
      </c>
      <c r="AS711" s="1" t="str">
        <f t="shared" si="277"/>
        <v>'2 days')</v>
      </c>
    </row>
    <row r="712" spans="1:45" x14ac:dyDescent="0.25">
      <c r="A712" t="s">
        <v>75</v>
      </c>
      <c r="B712" t="s">
        <v>891</v>
      </c>
      <c r="C712" t="s">
        <v>186</v>
      </c>
      <c r="D712" t="s">
        <v>22</v>
      </c>
      <c r="E712" t="s">
        <v>45</v>
      </c>
      <c r="F712" s="1">
        <v>41411</v>
      </c>
      <c r="G712">
        <v>166435849</v>
      </c>
      <c r="H712" s="1">
        <v>41432</v>
      </c>
      <c r="I712">
        <v>921</v>
      </c>
      <c r="J712" t="s">
        <v>187</v>
      </c>
      <c r="K712" t="s">
        <v>188</v>
      </c>
      <c r="L712" t="s">
        <v>2445</v>
      </c>
      <c r="M712" t="s">
        <v>2446</v>
      </c>
      <c r="N712" t="s">
        <v>2447</v>
      </c>
      <c r="O712">
        <v>2013</v>
      </c>
      <c r="P712">
        <v>5</v>
      </c>
      <c r="Q712" t="s">
        <v>163</v>
      </c>
      <c r="R712" t="s">
        <v>192</v>
      </c>
      <c r="S712" t="s">
        <v>113</v>
      </c>
      <c r="U712" s="1" t="str">
        <f t="shared" si="255"/>
        <v>('Europe'</v>
      </c>
      <c r="V712" s="3" t="str">
        <f t="shared" si="256"/>
        <v>'Finland'</v>
      </c>
      <c r="W712" s="3" t="str">
        <f t="shared" si="257"/>
        <v>'Personal Care'</v>
      </c>
      <c r="X712" s="3" t="str">
        <f t="shared" si="258"/>
        <v>'Offline'</v>
      </c>
      <c r="Y712" s="3" t="str">
        <f t="shared" si="259"/>
        <v>'C'</v>
      </c>
      <c r="Z712" s="1" t="str">
        <f t="shared" si="260"/>
        <v>2013-05-17</v>
      </c>
      <c r="AA712" s="1" t="s">
        <v>4218</v>
      </c>
      <c r="AB712" s="1" t="str">
        <f t="shared" si="261"/>
        <v>'2013-05-17'</v>
      </c>
      <c r="AC712" s="3">
        <f t="shared" si="262"/>
        <v>166435849</v>
      </c>
      <c r="AD712" s="1" t="str">
        <f t="shared" si="263"/>
        <v>2013-06-07</v>
      </c>
      <c r="AE712" s="1" t="s">
        <v>4700</v>
      </c>
      <c r="AF712" s="1" t="str">
        <f t="shared" si="264"/>
        <v>'2013-06-07'</v>
      </c>
      <c r="AG712">
        <f t="shared" si="265"/>
        <v>921</v>
      </c>
      <c r="AH712" s="1" t="str">
        <f t="shared" si="266"/>
        <v>81.73</v>
      </c>
      <c r="AI712" t="str">
        <f t="shared" si="267"/>
        <v>56.67</v>
      </c>
      <c r="AJ712" s="1" t="str">
        <f t="shared" si="268"/>
        <v>75273.33</v>
      </c>
      <c r="AK712" t="str">
        <f t="shared" si="269"/>
        <v>52193.07</v>
      </c>
      <c r="AL712" s="1" t="str">
        <f t="shared" si="270"/>
        <v>23080.26</v>
      </c>
      <c r="AM712" s="4">
        <f t="shared" si="271"/>
        <v>2013</v>
      </c>
      <c r="AN712" s="1" t="str">
        <f t="shared" si="272"/>
        <v>'2013'</v>
      </c>
      <c r="AO712" s="5">
        <f t="shared" si="273"/>
        <v>5</v>
      </c>
      <c r="AP712" s="1" t="str">
        <f t="shared" si="274"/>
        <v>'5'</v>
      </c>
      <c r="AQ712" s="1" t="str">
        <f t="shared" si="275"/>
        <v>'thur'</v>
      </c>
      <c r="AR712" t="str">
        <f t="shared" si="276"/>
        <v>25.06</v>
      </c>
      <c r="AS712" s="1" t="str">
        <f t="shared" si="277"/>
        <v>'21 days')</v>
      </c>
    </row>
    <row r="713" spans="1:45" x14ac:dyDescent="0.25">
      <c r="A713" t="s">
        <v>97</v>
      </c>
      <c r="B713" t="s">
        <v>2399</v>
      </c>
      <c r="C713" t="s">
        <v>44</v>
      </c>
      <c r="D713" t="s">
        <v>22</v>
      </c>
      <c r="E713" t="s">
        <v>138</v>
      </c>
      <c r="F713" s="1">
        <v>41587</v>
      </c>
      <c r="G713">
        <v>327585113</v>
      </c>
      <c r="H713" s="1">
        <v>41601</v>
      </c>
      <c r="I713">
        <v>8569</v>
      </c>
      <c r="J713" t="s">
        <v>46</v>
      </c>
      <c r="K713" t="s">
        <v>47</v>
      </c>
      <c r="L713" t="s">
        <v>2448</v>
      </c>
      <c r="M713" t="s">
        <v>2449</v>
      </c>
      <c r="N713" t="s">
        <v>2450</v>
      </c>
      <c r="O713">
        <v>2013</v>
      </c>
      <c r="P713">
        <v>11</v>
      </c>
      <c r="Q713" t="s">
        <v>29</v>
      </c>
      <c r="R713" t="s">
        <v>51</v>
      </c>
      <c r="S713" t="s">
        <v>290</v>
      </c>
      <c r="U713" s="1" t="str">
        <f t="shared" si="255"/>
        <v>('Central America and the Caribbean'</v>
      </c>
      <c r="V713" s="3" t="str">
        <f t="shared" si="256"/>
        <v>'Haiti'</v>
      </c>
      <c r="W713" s="3" t="str">
        <f t="shared" si="257"/>
        <v>'Baby Food'</v>
      </c>
      <c r="X713" s="3" t="str">
        <f t="shared" si="258"/>
        <v>'Offline'</v>
      </c>
      <c r="Y713" s="3" t="str">
        <f t="shared" si="259"/>
        <v>'L'</v>
      </c>
      <c r="Z713" s="1" t="str">
        <f t="shared" si="260"/>
        <v>2013-11-09</v>
      </c>
      <c r="AA713" s="1" t="s">
        <v>4219</v>
      </c>
      <c r="AB713" s="1" t="str">
        <f t="shared" si="261"/>
        <v>'2013-11-09'</v>
      </c>
      <c r="AC713" s="3">
        <f t="shared" si="262"/>
        <v>327585113</v>
      </c>
      <c r="AD713" s="1" t="str">
        <f t="shared" si="263"/>
        <v>2013-11-23</v>
      </c>
      <c r="AE713" s="1" t="s">
        <v>4862</v>
      </c>
      <c r="AF713" s="1" t="str">
        <f t="shared" si="264"/>
        <v>'2013-11-23'</v>
      </c>
      <c r="AG713">
        <f t="shared" si="265"/>
        <v>8569</v>
      </c>
      <c r="AH713" s="1" t="str">
        <f t="shared" si="266"/>
        <v>255.28</v>
      </c>
      <c r="AI713" t="str">
        <f t="shared" si="267"/>
        <v>159.42</v>
      </c>
      <c r="AJ713" s="1" t="str">
        <f t="shared" si="268"/>
        <v>2187494.32</v>
      </c>
      <c r="AK713" t="str">
        <f t="shared" si="269"/>
        <v>1366069.98</v>
      </c>
      <c r="AL713" s="1" t="str">
        <f t="shared" si="270"/>
        <v>821424.34</v>
      </c>
      <c r="AM713" s="4">
        <f t="shared" si="271"/>
        <v>2013</v>
      </c>
      <c r="AN713" s="1" t="str">
        <f t="shared" si="272"/>
        <v>'2013'</v>
      </c>
      <c r="AO713" s="5">
        <f t="shared" si="273"/>
        <v>11</v>
      </c>
      <c r="AP713" s="1" t="str">
        <f t="shared" si="274"/>
        <v>'11'</v>
      </c>
      <c r="AQ713" s="1" t="str">
        <f t="shared" si="275"/>
        <v>'fri'</v>
      </c>
      <c r="AR713" t="str">
        <f t="shared" si="276"/>
        <v>95.86</v>
      </c>
      <c r="AS713" s="1" t="str">
        <f t="shared" si="277"/>
        <v>'14 days')</v>
      </c>
    </row>
    <row r="714" spans="1:45" x14ac:dyDescent="0.25">
      <c r="A714" t="s">
        <v>63</v>
      </c>
      <c r="B714" t="s">
        <v>387</v>
      </c>
      <c r="C714" t="s">
        <v>88</v>
      </c>
      <c r="D714" t="s">
        <v>22</v>
      </c>
      <c r="E714" t="s">
        <v>23</v>
      </c>
      <c r="F714" s="1">
        <v>40918</v>
      </c>
      <c r="G714">
        <v>201730287</v>
      </c>
      <c r="H714" s="1">
        <v>40958</v>
      </c>
      <c r="I714">
        <v>5330</v>
      </c>
      <c r="J714" t="s">
        <v>89</v>
      </c>
      <c r="K714" t="s">
        <v>90</v>
      </c>
      <c r="L714" t="s">
        <v>2451</v>
      </c>
      <c r="M714" t="s">
        <v>2452</v>
      </c>
      <c r="N714" t="s">
        <v>2453</v>
      </c>
      <c r="O714">
        <v>2012</v>
      </c>
      <c r="P714">
        <v>1</v>
      </c>
      <c r="Q714" t="s">
        <v>72</v>
      </c>
      <c r="R714" t="s">
        <v>95</v>
      </c>
      <c r="S714" t="s">
        <v>435</v>
      </c>
      <c r="U714" s="1" t="str">
        <f t="shared" si="255"/>
        <v>('Sub-Saharan Africa'</v>
      </c>
      <c r="V714" s="3" t="str">
        <f t="shared" si="256"/>
        <v>'Niger'</v>
      </c>
      <c r="W714" s="3" t="str">
        <f t="shared" si="257"/>
        <v>'Clothes'</v>
      </c>
      <c r="X714" s="3" t="str">
        <f t="shared" si="258"/>
        <v>'Offline'</v>
      </c>
      <c r="Y714" s="3" t="str">
        <f t="shared" si="259"/>
        <v>'M'</v>
      </c>
      <c r="Z714" s="1" t="str">
        <f t="shared" si="260"/>
        <v>2012-01-10</v>
      </c>
      <c r="AA714" s="1" t="s">
        <v>4220</v>
      </c>
      <c r="AB714" s="1" t="str">
        <f t="shared" si="261"/>
        <v>'2012-01-10'</v>
      </c>
      <c r="AC714" s="3">
        <f t="shared" si="262"/>
        <v>201730287</v>
      </c>
      <c r="AD714" s="1" t="str">
        <f t="shared" si="263"/>
        <v>2012-02-19</v>
      </c>
      <c r="AE714" s="1" t="s">
        <v>4863</v>
      </c>
      <c r="AF714" s="1" t="str">
        <f t="shared" si="264"/>
        <v>'2012-02-19'</v>
      </c>
      <c r="AG714">
        <f t="shared" si="265"/>
        <v>5330</v>
      </c>
      <c r="AH714" s="1" t="str">
        <f t="shared" si="266"/>
        <v>109.28</v>
      </c>
      <c r="AI714" t="str">
        <f t="shared" si="267"/>
        <v>35.84</v>
      </c>
      <c r="AJ714" s="1" t="str">
        <f t="shared" si="268"/>
        <v>582462.4</v>
      </c>
      <c r="AK714" t="str">
        <f t="shared" si="269"/>
        <v>191027.2</v>
      </c>
      <c r="AL714" s="1" t="str">
        <f t="shared" si="270"/>
        <v>391435.2</v>
      </c>
      <c r="AM714" s="4">
        <f t="shared" si="271"/>
        <v>2012</v>
      </c>
      <c r="AN714" s="1" t="str">
        <f t="shared" si="272"/>
        <v>'2012'</v>
      </c>
      <c r="AO714" s="5">
        <f t="shared" si="273"/>
        <v>1</v>
      </c>
      <c r="AP714" s="1" t="str">
        <f t="shared" si="274"/>
        <v>'1'</v>
      </c>
      <c r="AQ714" s="1" t="str">
        <f t="shared" si="275"/>
        <v>'mon'</v>
      </c>
      <c r="AR714" t="str">
        <f t="shared" si="276"/>
        <v>73.44</v>
      </c>
      <c r="AS714" s="1" t="str">
        <f t="shared" si="277"/>
        <v>'40 days')</v>
      </c>
    </row>
    <row r="715" spans="1:45" x14ac:dyDescent="0.25">
      <c r="A715" t="s">
        <v>97</v>
      </c>
      <c r="B715" t="s">
        <v>255</v>
      </c>
      <c r="C715" t="s">
        <v>65</v>
      </c>
      <c r="D715" t="s">
        <v>22</v>
      </c>
      <c r="E715" t="s">
        <v>138</v>
      </c>
      <c r="F715" s="1">
        <v>41541</v>
      </c>
      <c r="G715">
        <v>854545199</v>
      </c>
      <c r="H715" s="1">
        <v>41587</v>
      </c>
      <c r="I715">
        <v>7769</v>
      </c>
      <c r="J715" t="s">
        <v>67</v>
      </c>
      <c r="K715" t="s">
        <v>68</v>
      </c>
      <c r="L715" t="s">
        <v>2454</v>
      </c>
      <c r="M715" t="s">
        <v>2455</v>
      </c>
      <c r="N715" t="s">
        <v>2456</v>
      </c>
      <c r="O715">
        <v>2013</v>
      </c>
      <c r="P715">
        <v>9</v>
      </c>
      <c r="Q715" t="s">
        <v>72</v>
      </c>
      <c r="R715" t="s">
        <v>73</v>
      </c>
      <c r="S715" t="s">
        <v>281</v>
      </c>
      <c r="U715" s="1" t="str">
        <f t="shared" si="255"/>
        <v>('Central America and the Caribbean'</v>
      </c>
      <c r="V715" s="3" t="str">
        <f t="shared" si="256"/>
        <v>'Trinidad and Tobago'</v>
      </c>
      <c r="W715" s="3" t="str">
        <f t="shared" si="257"/>
        <v>'Fruits'</v>
      </c>
      <c r="X715" s="3" t="str">
        <f t="shared" si="258"/>
        <v>'Offline'</v>
      </c>
      <c r="Y715" s="3" t="str">
        <f t="shared" si="259"/>
        <v>'L'</v>
      </c>
      <c r="Z715" s="1" t="str">
        <f t="shared" si="260"/>
        <v>2013-09-24</v>
      </c>
      <c r="AA715" s="1" t="s">
        <v>4221</v>
      </c>
      <c r="AB715" s="1" t="str">
        <f t="shared" si="261"/>
        <v>'2013-09-24'</v>
      </c>
      <c r="AC715" s="3">
        <f t="shared" si="262"/>
        <v>854545199</v>
      </c>
      <c r="AD715" s="1" t="str">
        <f t="shared" si="263"/>
        <v>2013-11-09</v>
      </c>
      <c r="AE715" s="1" t="s">
        <v>4219</v>
      </c>
      <c r="AF715" s="1" t="str">
        <f t="shared" si="264"/>
        <v>'2013-11-09'</v>
      </c>
      <c r="AG715">
        <f t="shared" si="265"/>
        <v>7769</v>
      </c>
      <c r="AH715" s="1" t="str">
        <f t="shared" si="266"/>
        <v>9.33</v>
      </c>
      <c r="AI715" t="str">
        <f t="shared" si="267"/>
        <v>6.92</v>
      </c>
      <c r="AJ715" s="1" t="str">
        <f t="shared" si="268"/>
        <v>72484.77</v>
      </c>
      <c r="AK715" t="str">
        <f t="shared" si="269"/>
        <v>53761.48</v>
      </c>
      <c r="AL715" s="1" t="str">
        <f t="shared" si="270"/>
        <v>18723.29</v>
      </c>
      <c r="AM715" s="4">
        <f t="shared" si="271"/>
        <v>2013</v>
      </c>
      <c r="AN715" s="1" t="str">
        <f t="shared" si="272"/>
        <v>'2013'</v>
      </c>
      <c r="AO715" s="5">
        <f t="shared" si="273"/>
        <v>9</v>
      </c>
      <c r="AP715" s="1" t="str">
        <f t="shared" si="274"/>
        <v>'9'</v>
      </c>
      <c r="AQ715" s="1" t="str">
        <f t="shared" si="275"/>
        <v>'mon'</v>
      </c>
      <c r="AR715" t="str">
        <f t="shared" si="276"/>
        <v>2.41</v>
      </c>
      <c r="AS715" s="1" t="str">
        <f t="shared" si="277"/>
        <v>'46 days')</v>
      </c>
    </row>
    <row r="716" spans="1:45" x14ac:dyDescent="0.25">
      <c r="A716" t="s">
        <v>97</v>
      </c>
      <c r="B716" t="s">
        <v>198</v>
      </c>
      <c r="C716" t="s">
        <v>186</v>
      </c>
      <c r="D716" t="s">
        <v>35</v>
      </c>
      <c r="E716" t="s">
        <v>23</v>
      </c>
      <c r="F716" s="1">
        <v>40447</v>
      </c>
      <c r="G716">
        <v>272016179</v>
      </c>
      <c r="H716" s="1">
        <v>40490</v>
      </c>
      <c r="I716">
        <v>4487</v>
      </c>
      <c r="J716" t="s">
        <v>187</v>
      </c>
      <c r="K716" t="s">
        <v>188</v>
      </c>
      <c r="L716" t="s">
        <v>2457</v>
      </c>
      <c r="M716" t="s">
        <v>2458</v>
      </c>
      <c r="N716" t="s">
        <v>2459</v>
      </c>
      <c r="O716">
        <v>2010</v>
      </c>
      <c r="P716">
        <v>9</v>
      </c>
      <c r="Q716" t="s">
        <v>135</v>
      </c>
      <c r="R716" t="s">
        <v>192</v>
      </c>
      <c r="S716" t="s">
        <v>197</v>
      </c>
      <c r="U716" s="1" t="str">
        <f t="shared" si="255"/>
        <v>('Central America and the Caribbean'</v>
      </c>
      <c r="V716" s="3" t="str">
        <f t="shared" si="256"/>
        <v>'Grenada'</v>
      </c>
      <c r="W716" s="3" t="str">
        <f t="shared" si="257"/>
        <v>'Personal Care'</v>
      </c>
      <c r="X716" s="3" t="str">
        <f t="shared" si="258"/>
        <v>'Online'</v>
      </c>
      <c r="Y716" s="3" t="str">
        <f t="shared" si="259"/>
        <v>'M'</v>
      </c>
      <c r="Z716" s="1" t="str">
        <f t="shared" si="260"/>
        <v>2010-09-26</v>
      </c>
      <c r="AA716" s="1" t="s">
        <v>4222</v>
      </c>
      <c r="AB716" s="1" t="str">
        <f t="shared" si="261"/>
        <v>'2010-09-26'</v>
      </c>
      <c r="AC716" s="3">
        <f t="shared" si="262"/>
        <v>272016179</v>
      </c>
      <c r="AD716" s="1" t="str">
        <f t="shared" si="263"/>
        <v>2010-11-08</v>
      </c>
      <c r="AE716" s="1" t="s">
        <v>4236</v>
      </c>
      <c r="AF716" s="1" t="str">
        <f t="shared" si="264"/>
        <v>'2010-11-08'</v>
      </c>
      <c r="AG716">
        <f t="shared" si="265"/>
        <v>4487</v>
      </c>
      <c r="AH716" s="1" t="str">
        <f t="shared" si="266"/>
        <v>81.73</v>
      </c>
      <c r="AI716" t="str">
        <f t="shared" si="267"/>
        <v>56.67</v>
      </c>
      <c r="AJ716" s="1" t="str">
        <f t="shared" si="268"/>
        <v>366722.51</v>
      </c>
      <c r="AK716" t="str">
        <f t="shared" si="269"/>
        <v>254278.29</v>
      </c>
      <c r="AL716" s="1" t="str">
        <f t="shared" si="270"/>
        <v>112444.22</v>
      </c>
      <c r="AM716" s="4">
        <f t="shared" si="271"/>
        <v>2010</v>
      </c>
      <c r="AN716" s="1" t="str">
        <f t="shared" si="272"/>
        <v>'2010'</v>
      </c>
      <c r="AO716" s="5">
        <f t="shared" si="273"/>
        <v>9</v>
      </c>
      <c r="AP716" s="1" t="str">
        <f t="shared" si="274"/>
        <v>'9'</v>
      </c>
      <c r="AQ716" s="1" t="str">
        <f t="shared" si="275"/>
        <v>'sat'</v>
      </c>
      <c r="AR716" t="str">
        <f t="shared" si="276"/>
        <v>25.06</v>
      </c>
      <c r="AS716" s="1" t="str">
        <f t="shared" si="277"/>
        <v>'43 days')</v>
      </c>
    </row>
    <row r="717" spans="1:45" x14ac:dyDescent="0.25">
      <c r="A717" t="s">
        <v>97</v>
      </c>
      <c r="B717" t="s">
        <v>1080</v>
      </c>
      <c r="C717" t="s">
        <v>55</v>
      </c>
      <c r="D717" t="s">
        <v>22</v>
      </c>
      <c r="E717" t="s">
        <v>66</v>
      </c>
      <c r="F717" s="1">
        <v>41933</v>
      </c>
      <c r="G717">
        <v>110442054</v>
      </c>
      <c r="H717" s="1">
        <v>41963</v>
      </c>
      <c r="I717">
        <v>1113</v>
      </c>
      <c r="J717" t="s">
        <v>56</v>
      </c>
      <c r="K717" t="s">
        <v>57</v>
      </c>
      <c r="L717" t="s">
        <v>2460</v>
      </c>
      <c r="M717" t="s">
        <v>2461</v>
      </c>
      <c r="N717" t="s">
        <v>2462</v>
      </c>
      <c r="O717">
        <v>2014</v>
      </c>
      <c r="P717">
        <v>10</v>
      </c>
      <c r="Q717" t="s">
        <v>72</v>
      </c>
      <c r="R717" t="s">
        <v>61</v>
      </c>
      <c r="S717" t="s">
        <v>276</v>
      </c>
      <c r="U717" s="1" t="str">
        <f t="shared" si="255"/>
        <v>('Central America and the Caribbean'</v>
      </c>
      <c r="V717" s="3" t="str">
        <f t="shared" si="256"/>
        <v>'Dominican Republic'</v>
      </c>
      <c r="W717" s="3" t="str">
        <f t="shared" si="257"/>
        <v>'Cereal'</v>
      </c>
      <c r="X717" s="3" t="str">
        <f t="shared" si="258"/>
        <v>'Offline'</v>
      </c>
      <c r="Y717" s="3" t="str">
        <f t="shared" si="259"/>
        <v>'H'</v>
      </c>
      <c r="Z717" s="1" t="str">
        <f t="shared" si="260"/>
        <v>2014-10-21</v>
      </c>
      <c r="AA717" s="1" t="s">
        <v>4005</v>
      </c>
      <c r="AB717" s="1" t="str">
        <f t="shared" si="261"/>
        <v>'2014-10-21'</v>
      </c>
      <c r="AC717" s="3">
        <f t="shared" si="262"/>
        <v>110442054</v>
      </c>
      <c r="AD717" s="1" t="str">
        <f t="shared" si="263"/>
        <v>2014-11-20</v>
      </c>
      <c r="AE717" s="1" t="s">
        <v>4640</v>
      </c>
      <c r="AF717" s="1" t="str">
        <f t="shared" si="264"/>
        <v>'2014-11-20'</v>
      </c>
      <c r="AG717">
        <f t="shared" si="265"/>
        <v>1113</v>
      </c>
      <c r="AH717" s="1" t="str">
        <f t="shared" si="266"/>
        <v>205.7</v>
      </c>
      <c r="AI717" t="str">
        <f t="shared" si="267"/>
        <v>117.11</v>
      </c>
      <c r="AJ717" s="1" t="str">
        <f t="shared" si="268"/>
        <v>228944.1</v>
      </c>
      <c r="AK717" t="str">
        <f t="shared" si="269"/>
        <v>130343.43</v>
      </c>
      <c r="AL717" s="1" t="str">
        <f t="shared" si="270"/>
        <v>98600.67</v>
      </c>
      <c r="AM717" s="4">
        <f t="shared" si="271"/>
        <v>2014</v>
      </c>
      <c r="AN717" s="1" t="str">
        <f t="shared" si="272"/>
        <v>'2014'</v>
      </c>
      <c r="AO717" s="5">
        <f t="shared" si="273"/>
        <v>10</v>
      </c>
      <c r="AP717" s="1" t="str">
        <f t="shared" si="274"/>
        <v>'10'</v>
      </c>
      <c r="AQ717" s="1" t="str">
        <f t="shared" si="275"/>
        <v>'mon'</v>
      </c>
      <c r="AR717" t="str">
        <f t="shared" si="276"/>
        <v>88.58999999999999</v>
      </c>
      <c r="AS717" s="1" t="str">
        <f t="shared" si="277"/>
        <v>'30 days')</v>
      </c>
    </row>
    <row r="718" spans="1:45" x14ac:dyDescent="0.25">
      <c r="A718" t="s">
        <v>75</v>
      </c>
      <c r="B718" t="s">
        <v>1442</v>
      </c>
      <c r="C718" t="s">
        <v>123</v>
      </c>
      <c r="D718" t="s">
        <v>22</v>
      </c>
      <c r="E718" t="s">
        <v>45</v>
      </c>
      <c r="F718" s="1">
        <v>42386</v>
      </c>
      <c r="G718">
        <v>746434152</v>
      </c>
      <c r="H718" s="1">
        <v>42405</v>
      </c>
      <c r="I718">
        <v>5308</v>
      </c>
      <c r="J718" t="s">
        <v>124</v>
      </c>
      <c r="K718" t="s">
        <v>125</v>
      </c>
      <c r="L718" t="s">
        <v>2463</v>
      </c>
      <c r="M718" t="s">
        <v>2464</v>
      </c>
      <c r="N718" t="s">
        <v>2465</v>
      </c>
      <c r="O718">
        <v>2016</v>
      </c>
      <c r="P718">
        <v>1</v>
      </c>
      <c r="Q718" t="s">
        <v>135</v>
      </c>
      <c r="R718" t="s">
        <v>129</v>
      </c>
      <c r="S718" t="s">
        <v>121</v>
      </c>
      <c r="U718" s="1" t="str">
        <f t="shared" si="255"/>
        <v>('Europe'</v>
      </c>
      <c r="V718" s="3" t="str">
        <f t="shared" si="256"/>
        <v>'Monaco'</v>
      </c>
      <c r="W718" s="3" t="str">
        <f t="shared" si="257"/>
        <v>'Household'</v>
      </c>
      <c r="X718" s="3" t="str">
        <f t="shared" si="258"/>
        <v>'Offline'</v>
      </c>
      <c r="Y718" s="3" t="str">
        <f t="shared" si="259"/>
        <v>'C'</v>
      </c>
      <c r="Z718" s="1" t="str">
        <f t="shared" si="260"/>
        <v>2016-01-17</v>
      </c>
      <c r="AA718" s="1" t="s">
        <v>4223</v>
      </c>
      <c r="AB718" s="1" t="str">
        <f t="shared" si="261"/>
        <v>'2016-01-17'</v>
      </c>
      <c r="AC718" s="3">
        <f t="shared" si="262"/>
        <v>746434152</v>
      </c>
      <c r="AD718" s="1" t="str">
        <f t="shared" si="263"/>
        <v>2016-02-05</v>
      </c>
      <c r="AE718" s="1" t="s">
        <v>4864</v>
      </c>
      <c r="AF718" s="1" t="str">
        <f t="shared" si="264"/>
        <v>'2016-02-05'</v>
      </c>
      <c r="AG718">
        <f t="shared" si="265"/>
        <v>5308</v>
      </c>
      <c r="AH718" s="1" t="str">
        <f t="shared" si="266"/>
        <v>668.27</v>
      </c>
      <c r="AI718" t="str">
        <f t="shared" si="267"/>
        <v>502.54</v>
      </c>
      <c r="AJ718" s="1" t="str">
        <f t="shared" si="268"/>
        <v>3547177.16</v>
      </c>
      <c r="AK718" t="str">
        <f t="shared" si="269"/>
        <v>2667482.32</v>
      </c>
      <c r="AL718" s="1" t="str">
        <f t="shared" si="270"/>
        <v>879694.84</v>
      </c>
      <c r="AM718" s="4">
        <f t="shared" si="271"/>
        <v>2016</v>
      </c>
      <c r="AN718" s="1" t="str">
        <f t="shared" si="272"/>
        <v>'2016'</v>
      </c>
      <c r="AO718" s="5">
        <f t="shared" si="273"/>
        <v>1</v>
      </c>
      <c r="AP718" s="1" t="str">
        <f t="shared" si="274"/>
        <v>'1'</v>
      </c>
      <c r="AQ718" s="1" t="str">
        <f t="shared" si="275"/>
        <v>'sat'</v>
      </c>
      <c r="AR718" t="str">
        <f t="shared" si="276"/>
        <v>165.72999999999996</v>
      </c>
      <c r="AS718" s="1" t="str">
        <f t="shared" si="277"/>
        <v>'19 days')</v>
      </c>
    </row>
    <row r="719" spans="1:45" x14ac:dyDescent="0.25">
      <c r="A719" t="s">
        <v>75</v>
      </c>
      <c r="B719" t="s">
        <v>147</v>
      </c>
      <c r="C719" t="s">
        <v>34</v>
      </c>
      <c r="D719" t="s">
        <v>35</v>
      </c>
      <c r="E719" t="s">
        <v>138</v>
      </c>
      <c r="F719" s="1">
        <v>42731</v>
      </c>
      <c r="G719">
        <v>826916301</v>
      </c>
      <c r="H719" s="1">
        <v>42742</v>
      </c>
      <c r="I719">
        <v>1764</v>
      </c>
      <c r="J719" t="s">
        <v>36</v>
      </c>
      <c r="K719" t="s">
        <v>37</v>
      </c>
      <c r="L719" t="s">
        <v>2466</v>
      </c>
      <c r="M719" t="s">
        <v>2467</v>
      </c>
      <c r="N719" t="s">
        <v>2468</v>
      </c>
      <c r="O719">
        <v>2016</v>
      </c>
      <c r="P719">
        <v>12</v>
      </c>
      <c r="Q719" t="s">
        <v>72</v>
      </c>
      <c r="R719" t="s">
        <v>42</v>
      </c>
      <c r="S719" t="s">
        <v>165</v>
      </c>
      <c r="U719" s="1" t="str">
        <f t="shared" si="255"/>
        <v>('Europe'</v>
      </c>
      <c r="V719" s="3" t="str">
        <f t="shared" si="256"/>
        <v>'Estonia'</v>
      </c>
      <c r="W719" s="3" t="str">
        <f t="shared" si="257"/>
        <v>'Vegetables'</v>
      </c>
      <c r="X719" s="3" t="str">
        <f t="shared" si="258"/>
        <v>'Online'</v>
      </c>
      <c r="Y719" s="3" t="str">
        <f t="shared" si="259"/>
        <v>'L'</v>
      </c>
      <c r="Z719" s="1" t="str">
        <f t="shared" si="260"/>
        <v>2016-12-27</v>
      </c>
      <c r="AA719" s="1" t="s">
        <v>4224</v>
      </c>
      <c r="AB719" s="1" t="str">
        <f t="shared" si="261"/>
        <v>'2016-12-27'</v>
      </c>
      <c r="AC719" s="3">
        <f t="shared" si="262"/>
        <v>826916301</v>
      </c>
      <c r="AD719" s="1" t="str">
        <f t="shared" si="263"/>
        <v>2017-01-07</v>
      </c>
      <c r="AE719" s="1" t="s">
        <v>4865</v>
      </c>
      <c r="AF719" s="1" t="str">
        <f t="shared" si="264"/>
        <v>'2017-01-07'</v>
      </c>
      <c r="AG719">
        <f t="shared" si="265"/>
        <v>1764</v>
      </c>
      <c r="AH719" s="1" t="str">
        <f t="shared" si="266"/>
        <v>154.06</v>
      </c>
      <c r="AI719" t="str">
        <f t="shared" si="267"/>
        <v>90.93</v>
      </c>
      <c r="AJ719" s="1" t="str">
        <f t="shared" si="268"/>
        <v>271761.84</v>
      </c>
      <c r="AK719" t="str">
        <f t="shared" si="269"/>
        <v>160400.52</v>
      </c>
      <c r="AL719" s="1" t="str">
        <f t="shared" si="270"/>
        <v>111361.32</v>
      </c>
      <c r="AM719" s="4">
        <f t="shared" si="271"/>
        <v>2016</v>
      </c>
      <c r="AN719" s="1" t="str">
        <f t="shared" si="272"/>
        <v>'2016'</v>
      </c>
      <c r="AO719" s="5">
        <f t="shared" si="273"/>
        <v>12</v>
      </c>
      <c r="AP719" s="1" t="str">
        <f t="shared" si="274"/>
        <v>'12'</v>
      </c>
      <c r="AQ719" s="1" t="str">
        <f t="shared" si="275"/>
        <v>'mon'</v>
      </c>
      <c r="AR719" t="str">
        <f t="shared" si="276"/>
        <v>63.13</v>
      </c>
      <c r="AS719" s="1" t="str">
        <f t="shared" si="277"/>
        <v>'11 days')</v>
      </c>
    </row>
    <row r="720" spans="1:45" x14ac:dyDescent="0.25">
      <c r="A720" t="s">
        <v>75</v>
      </c>
      <c r="B720" t="s">
        <v>342</v>
      </c>
      <c r="C720" t="s">
        <v>157</v>
      </c>
      <c r="D720" t="s">
        <v>22</v>
      </c>
      <c r="E720" t="s">
        <v>66</v>
      </c>
      <c r="F720" s="1">
        <v>41516</v>
      </c>
      <c r="G720">
        <v>419124829</v>
      </c>
      <c r="H720" s="1">
        <v>41536</v>
      </c>
      <c r="I720">
        <v>7206</v>
      </c>
      <c r="J720" t="s">
        <v>158</v>
      </c>
      <c r="K720" t="s">
        <v>159</v>
      </c>
      <c r="L720" t="s">
        <v>2469</v>
      </c>
      <c r="M720" t="s">
        <v>2470</v>
      </c>
      <c r="N720" t="s">
        <v>2471</v>
      </c>
      <c r="O720">
        <v>2013</v>
      </c>
      <c r="P720">
        <v>8</v>
      </c>
      <c r="Q720" t="s">
        <v>163</v>
      </c>
      <c r="R720" t="s">
        <v>164</v>
      </c>
      <c r="S720" t="s">
        <v>184</v>
      </c>
      <c r="U720" s="1" t="str">
        <f t="shared" si="255"/>
        <v>('Europe'</v>
      </c>
      <c r="V720" s="3" t="str">
        <f t="shared" si="256"/>
        <v>'Italy'</v>
      </c>
      <c r="W720" s="3" t="str">
        <f t="shared" si="257"/>
        <v>'Beverages'</v>
      </c>
      <c r="X720" s="3" t="str">
        <f t="shared" si="258"/>
        <v>'Offline'</v>
      </c>
      <c r="Y720" s="3" t="str">
        <f t="shared" si="259"/>
        <v>'H'</v>
      </c>
      <c r="Z720" s="1" t="str">
        <f t="shared" si="260"/>
        <v>2013-08-30</v>
      </c>
      <c r="AA720" s="1" t="s">
        <v>4225</v>
      </c>
      <c r="AB720" s="1" t="str">
        <f t="shared" si="261"/>
        <v>'2013-08-30'</v>
      </c>
      <c r="AC720" s="3">
        <f t="shared" si="262"/>
        <v>419124829</v>
      </c>
      <c r="AD720" s="1" t="str">
        <f t="shared" si="263"/>
        <v>2013-09-19</v>
      </c>
      <c r="AE720" s="1" t="s">
        <v>4866</v>
      </c>
      <c r="AF720" s="1" t="str">
        <f t="shared" si="264"/>
        <v>'2013-09-19'</v>
      </c>
      <c r="AG720">
        <f t="shared" si="265"/>
        <v>7206</v>
      </c>
      <c r="AH720" s="1" t="str">
        <f t="shared" si="266"/>
        <v>47.45</v>
      </c>
      <c r="AI720" t="str">
        <f t="shared" si="267"/>
        <v>31.79</v>
      </c>
      <c r="AJ720" s="1" t="str">
        <f t="shared" si="268"/>
        <v>341924.7</v>
      </c>
      <c r="AK720" t="str">
        <f t="shared" si="269"/>
        <v>229078.74</v>
      </c>
      <c r="AL720" s="1" t="str">
        <f t="shared" si="270"/>
        <v>112845.96</v>
      </c>
      <c r="AM720" s="4">
        <f t="shared" si="271"/>
        <v>2013</v>
      </c>
      <c r="AN720" s="1" t="str">
        <f t="shared" si="272"/>
        <v>'2013'</v>
      </c>
      <c r="AO720" s="5">
        <f t="shared" si="273"/>
        <v>8</v>
      </c>
      <c r="AP720" s="1" t="str">
        <f t="shared" si="274"/>
        <v>'8'</v>
      </c>
      <c r="AQ720" s="1" t="str">
        <f t="shared" si="275"/>
        <v>'thur'</v>
      </c>
      <c r="AR720" t="str">
        <f t="shared" si="276"/>
        <v>15.660000000000004</v>
      </c>
      <c r="AS720" s="1" t="str">
        <f t="shared" si="277"/>
        <v>'20 days')</v>
      </c>
    </row>
    <row r="721" spans="1:45" x14ac:dyDescent="0.25">
      <c r="A721" t="s">
        <v>53</v>
      </c>
      <c r="B721" t="s">
        <v>334</v>
      </c>
      <c r="C721" t="s">
        <v>148</v>
      </c>
      <c r="D721" t="s">
        <v>35</v>
      </c>
      <c r="E721" t="s">
        <v>45</v>
      </c>
      <c r="F721" s="1">
        <v>41827</v>
      </c>
      <c r="G721">
        <v>560608565</v>
      </c>
      <c r="H721" s="1">
        <v>41875</v>
      </c>
      <c r="I721">
        <v>5387</v>
      </c>
      <c r="J721" t="s">
        <v>149</v>
      </c>
      <c r="K721" t="s">
        <v>150</v>
      </c>
      <c r="L721" t="s">
        <v>2472</v>
      </c>
      <c r="M721" t="s">
        <v>2473</v>
      </c>
      <c r="N721" t="s">
        <v>2474</v>
      </c>
      <c r="O721">
        <v>2014</v>
      </c>
      <c r="P721">
        <v>7</v>
      </c>
      <c r="Q721" t="s">
        <v>41</v>
      </c>
      <c r="R721" t="s">
        <v>154</v>
      </c>
      <c r="S721" t="s">
        <v>311</v>
      </c>
      <c r="U721" s="1" t="str">
        <f t="shared" si="255"/>
        <v>('Asia'</v>
      </c>
      <c r="V721" s="3" t="str">
        <f t="shared" si="256"/>
        <v>'Malaysia'</v>
      </c>
      <c r="W721" s="3" t="str">
        <f t="shared" si="257"/>
        <v>'Office Supplies'</v>
      </c>
      <c r="X721" s="3" t="str">
        <f t="shared" si="258"/>
        <v>'Online'</v>
      </c>
      <c r="Y721" s="3" t="str">
        <f t="shared" si="259"/>
        <v>'C'</v>
      </c>
      <c r="Z721" s="1" t="str">
        <f t="shared" si="260"/>
        <v>2014-07-07</v>
      </c>
      <c r="AA721" s="1" t="s">
        <v>4226</v>
      </c>
      <c r="AB721" s="1" t="str">
        <f t="shared" si="261"/>
        <v>'2014-07-07'</v>
      </c>
      <c r="AC721" s="3">
        <f t="shared" si="262"/>
        <v>560608565</v>
      </c>
      <c r="AD721" s="1" t="str">
        <f t="shared" si="263"/>
        <v>2014-08-24</v>
      </c>
      <c r="AE721" s="1" t="s">
        <v>3830</v>
      </c>
      <c r="AF721" s="1" t="str">
        <f t="shared" si="264"/>
        <v>'2014-08-24'</v>
      </c>
      <c r="AG721">
        <f t="shared" si="265"/>
        <v>5387</v>
      </c>
      <c r="AH721" s="1" t="str">
        <f t="shared" si="266"/>
        <v>651.21</v>
      </c>
      <c r="AI721" t="str">
        <f t="shared" si="267"/>
        <v>524.96</v>
      </c>
      <c r="AJ721" s="1" t="str">
        <f t="shared" si="268"/>
        <v>3508068.27</v>
      </c>
      <c r="AK721" t="str">
        <f t="shared" si="269"/>
        <v>2827959.52</v>
      </c>
      <c r="AL721" s="1" t="str">
        <f t="shared" si="270"/>
        <v>680108.75</v>
      </c>
      <c r="AM721" s="4">
        <f t="shared" si="271"/>
        <v>2014</v>
      </c>
      <c r="AN721" s="1" t="str">
        <f t="shared" si="272"/>
        <v>'2014'</v>
      </c>
      <c r="AO721" s="5">
        <f t="shared" si="273"/>
        <v>7</v>
      </c>
      <c r="AP721" s="1" t="str">
        <f t="shared" si="274"/>
        <v>'7'</v>
      </c>
      <c r="AQ721" s="1" t="str">
        <f t="shared" si="275"/>
        <v>'sun'</v>
      </c>
      <c r="AR721" t="str">
        <f t="shared" si="276"/>
        <v>126.25</v>
      </c>
      <c r="AS721" s="1" t="str">
        <f t="shared" si="277"/>
        <v>'48 days')</v>
      </c>
    </row>
    <row r="722" spans="1:45" x14ac:dyDescent="0.25">
      <c r="A722" t="s">
        <v>63</v>
      </c>
      <c r="B722" t="s">
        <v>606</v>
      </c>
      <c r="C722" t="s">
        <v>148</v>
      </c>
      <c r="D722" t="s">
        <v>22</v>
      </c>
      <c r="E722" t="s">
        <v>138</v>
      </c>
      <c r="F722" s="1">
        <v>41607</v>
      </c>
      <c r="G722">
        <v>109228837</v>
      </c>
      <c r="H722" s="1">
        <v>41615</v>
      </c>
      <c r="I722">
        <v>2095</v>
      </c>
      <c r="J722" t="s">
        <v>149</v>
      </c>
      <c r="K722" t="s">
        <v>150</v>
      </c>
      <c r="L722" t="s">
        <v>2475</v>
      </c>
      <c r="M722" t="s">
        <v>2476</v>
      </c>
      <c r="N722" t="s">
        <v>2477</v>
      </c>
      <c r="O722">
        <v>2013</v>
      </c>
      <c r="P722">
        <v>11</v>
      </c>
      <c r="Q722" t="s">
        <v>163</v>
      </c>
      <c r="R722" t="s">
        <v>154</v>
      </c>
      <c r="S722" t="s">
        <v>581</v>
      </c>
      <c r="U722" s="1" t="str">
        <f t="shared" si="255"/>
        <v>('Sub-Saharan Africa'</v>
      </c>
      <c r="V722" s="3" t="str">
        <f t="shared" si="256"/>
        <v>'Ghana'</v>
      </c>
      <c r="W722" s="3" t="str">
        <f t="shared" si="257"/>
        <v>'Office Supplies'</v>
      </c>
      <c r="X722" s="3" t="str">
        <f t="shared" si="258"/>
        <v>'Offline'</v>
      </c>
      <c r="Y722" s="3" t="str">
        <f t="shared" si="259"/>
        <v>'L'</v>
      </c>
      <c r="Z722" s="1" t="str">
        <f t="shared" si="260"/>
        <v>2013-11-29</v>
      </c>
      <c r="AA722" s="1" t="s">
        <v>4227</v>
      </c>
      <c r="AB722" s="1" t="str">
        <f t="shared" si="261"/>
        <v>'2013-11-29'</v>
      </c>
      <c r="AC722" s="3">
        <f t="shared" si="262"/>
        <v>109228837</v>
      </c>
      <c r="AD722" s="1" t="str">
        <f t="shared" si="263"/>
        <v>2013-12-07</v>
      </c>
      <c r="AE722" s="1" t="s">
        <v>4867</v>
      </c>
      <c r="AF722" s="1" t="str">
        <f t="shared" si="264"/>
        <v>'2013-12-07'</v>
      </c>
      <c r="AG722">
        <f t="shared" si="265"/>
        <v>2095</v>
      </c>
      <c r="AH722" s="1" t="str">
        <f t="shared" si="266"/>
        <v>651.21</v>
      </c>
      <c r="AI722" t="str">
        <f t="shared" si="267"/>
        <v>524.96</v>
      </c>
      <c r="AJ722" s="1" t="str">
        <f t="shared" si="268"/>
        <v>1364284.95</v>
      </c>
      <c r="AK722" t="str">
        <f t="shared" si="269"/>
        <v>1099791.2</v>
      </c>
      <c r="AL722" s="1" t="str">
        <f t="shared" si="270"/>
        <v>264493.75</v>
      </c>
      <c r="AM722" s="4">
        <f t="shared" si="271"/>
        <v>2013</v>
      </c>
      <c r="AN722" s="1" t="str">
        <f t="shared" si="272"/>
        <v>'2013'</v>
      </c>
      <c r="AO722" s="5">
        <f t="shared" si="273"/>
        <v>11</v>
      </c>
      <c r="AP722" s="1" t="str">
        <f t="shared" si="274"/>
        <v>'11'</v>
      </c>
      <c r="AQ722" s="1" t="str">
        <f t="shared" si="275"/>
        <v>'thur'</v>
      </c>
      <c r="AR722" t="str">
        <f t="shared" si="276"/>
        <v>126.25</v>
      </c>
      <c r="AS722" s="1" t="str">
        <f t="shared" si="277"/>
        <v>'8 days')</v>
      </c>
    </row>
    <row r="723" spans="1:45" x14ac:dyDescent="0.25">
      <c r="A723" t="s">
        <v>19</v>
      </c>
      <c r="B723" t="s">
        <v>1370</v>
      </c>
      <c r="C723" t="s">
        <v>88</v>
      </c>
      <c r="D723" t="s">
        <v>22</v>
      </c>
      <c r="E723" t="s">
        <v>45</v>
      </c>
      <c r="F723" s="1">
        <v>40572</v>
      </c>
      <c r="G723">
        <v>693159472</v>
      </c>
      <c r="H723" s="1">
        <v>40579</v>
      </c>
      <c r="I723">
        <v>146</v>
      </c>
      <c r="J723" t="s">
        <v>89</v>
      </c>
      <c r="K723" t="s">
        <v>90</v>
      </c>
      <c r="L723" t="s">
        <v>2478</v>
      </c>
      <c r="M723" t="s">
        <v>2479</v>
      </c>
      <c r="N723" t="s">
        <v>2480</v>
      </c>
      <c r="O723">
        <v>2011</v>
      </c>
      <c r="P723">
        <v>1</v>
      </c>
      <c r="Q723" t="s">
        <v>29</v>
      </c>
      <c r="R723" t="s">
        <v>95</v>
      </c>
      <c r="S723" t="s">
        <v>333</v>
      </c>
      <c r="U723" s="1" t="str">
        <f t="shared" si="255"/>
        <v>('Middle East and North Africa'</v>
      </c>
      <c r="V723" s="3" t="str">
        <f t="shared" si="256"/>
        <v>'Pakistan'</v>
      </c>
      <c r="W723" s="3" t="str">
        <f t="shared" si="257"/>
        <v>'Clothes'</v>
      </c>
      <c r="X723" s="3" t="str">
        <f t="shared" si="258"/>
        <v>'Offline'</v>
      </c>
      <c r="Y723" s="3" t="str">
        <f t="shared" si="259"/>
        <v>'C'</v>
      </c>
      <c r="Z723" s="1" t="str">
        <f t="shared" si="260"/>
        <v>2011-01-29</v>
      </c>
      <c r="AA723" s="1" t="s">
        <v>4228</v>
      </c>
      <c r="AB723" s="1" t="str">
        <f t="shared" si="261"/>
        <v>'2011-01-29'</v>
      </c>
      <c r="AC723" s="3">
        <f t="shared" si="262"/>
        <v>693159472</v>
      </c>
      <c r="AD723" s="1" t="str">
        <f t="shared" si="263"/>
        <v>2011-02-05</v>
      </c>
      <c r="AE723" s="1" t="s">
        <v>4841</v>
      </c>
      <c r="AF723" s="1" t="str">
        <f t="shared" si="264"/>
        <v>'2011-02-05'</v>
      </c>
      <c r="AG723">
        <f t="shared" si="265"/>
        <v>146</v>
      </c>
      <c r="AH723" s="1" t="str">
        <f t="shared" si="266"/>
        <v>109.28</v>
      </c>
      <c r="AI723" t="str">
        <f t="shared" si="267"/>
        <v>35.84</v>
      </c>
      <c r="AJ723" s="1" t="str">
        <f t="shared" si="268"/>
        <v>15954.88</v>
      </c>
      <c r="AK723" t="str">
        <f t="shared" si="269"/>
        <v>5232.64</v>
      </c>
      <c r="AL723" s="1" t="str">
        <f t="shared" si="270"/>
        <v>10722.24</v>
      </c>
      <c r="AM723" s="4">
        <f t="shared" si="271"/>
        <v>2011</v>
      </c>
      <c r="AN723" s="1" t="str">
        <f t="shared" si="272"/>
        <v>'2011'</v>
      </c>
      <c r="AO723" s="5">
        <f t="shared" si="273"/>
        <v>1</v>
      </c>
      <c r="AP723" s="1" t="str">
        <f t="shared" si="274"/>
        <v>'1'</v>
      </c>
      <c r="AQ723" s="1" t="str">
        <f t="shared" si="275"/>
        <v>'fri'</v>
      </c>
      <c r="AR723" t="str">
        <f t="shared" si="276"/>
        <v>73.44</v>
      </c>
      <c r="AS723" s="1" t="str">
        <f t="shared" si="277"/>
        <v>'7 days')</v>
      </c>
    </row>
    <row r="724" spans="1:45" x14ac:dyDescent="0.25">
      <c r="A724" t="s">
        <v>53</v>
      </c>
      <c r="B724" t="s">
        <v>2157</v>
      </c>
      <c r="C724" t="s">
        <v>114</v>
      </c>
      <c r="D724" t="s">
        <v>22</v>
      </c>
      <c r="E724" t="s">
        <v>138</v>
      </c>
      <c r="F724" s="1">
        <v>41591</v>
      </c>
      <c r="G724">
        <v>860886800</v>
      </c>
      <c r="H724" s="1">
        <v>41601</v>
      </c>
      <c r="I724">
        <v>4390</v>
      </c>
      <c r="J724" t="s">
        <v>115</v>
      </c>
      <c r="K724" t="s">
        <v>116</v>
      </c>
      <c r="L724" t="s">
        <v>2481</v>
      </c>
      <c r="M724" t="s">
        <v>2482</v>
      </c>
      <c r="N724" t="s">
        <v>2483</v>
      </c>
      <c r="O724">
        <v>2013</v>
      </c>
      <c r="P724">
        <v>11</v>
      </c>
      <c r="Q724" t="s">
        <v>85</v>
      </c>
      <c r="R724" t="s">
        <v>120</v>
      </c>
      <c r="S724" t="s">
        <v>447</v>
      </c>
      <c r="U724" s="1" t="str">
        <f t="shared" si="255"/>
        <v>('Asia'</v>
      </c>
      <c r="V724" s="3" t="str">
        <f t="shared" si="256"/>
        <v>'Sri Lanka'</v>
      </c>
      <c r="W724" s="3" t="str">
        <f t="shared" si="257"/>
        <v>'Snacks'</v>
      </c>
      <c r="X724" s="3" t="str">
        <f t="shared" si="258"/>
        <v>'Offline'</v>
      </c>
      <c r="Y724" s="3" t="str">
        <f t="shared" si="259"/>
        <v>'L'</v>
      </c>
      <c r="Z724" s="1" t="str">
        <f t="shared" si="260"/>
        <v>2013-11-13</v>
      </c>
      <c r="AA724" s="1" t="s">
        <v>4229</v>
      </c>
      <c r="AB724" s="1" t="str">
        <f t="shared" si="261"/>
        <v>'2013-11-13'</v>
      </c>
      <c r="AC724" s="3">
        <f t="shared" si="262"/>
        <v>860886800</v>
      </c>
      <c r="AD724" s="1" t="str">
        <f t="shared" si="263"/>
        <v>2013-11-23</v>
      </c>
      <c r="AE724" s="1" t="s">
        <v>4862</v>
      </c>
      <c r="AF724" s="1" t="str">
        <f t="shared" si="264"/>
        <v>'2013-11-23'</v>
      </c>
      <c r="AG724">
        <f t="shared" si="265"/>
        <v>4390</v>
      </c>
      <c r="AH724" s="1" t="str">
        <f t="shared" si="266"/>
        <v>152.58</v>
      </c>
      <c r="AI724" t="str">
        <f t="shared" si="267"/>
        <v>97.44</v>
      </c>
      <c r="AJ724" s="1" t="str">
        <f t="shared" si="268"/>
        <v>669826.2</v>
      </c>
      <c r="AK724" t="str">
        <f t="shared" si="269"/>
        <v>427761.6</v>
      </c>
      <c r="AL724" s="1" t="str">
        <f t="shared" si="270"/>
        <v>242064.6</v>
      </c>
      <c r="AM724" s="4">
        <f t="shared" si="271"/>
        <v>2013</v>
      </c>
      <c r="AN724" s="1" t="str">
        <f t="shared" si="272"/>
        <v>'2013'</v>
      </c>
      <c r="AO724" s="5">
        <f t="shared" si="273"/>
        <v>11</v>
      </c>
      <c r="AP724" s="1" t="str">
        <f t="shared" si="274"/>
        <v>'11'</v>
      </c>
      <c r="AQ724" s="1" t="str">
        <f t="shared" si="275"/>
        <v>'tue'</v>
      </c>
      <c r="AR724" t="str">
        <f t="shared" si="276"/>
        <v>55.140000000000015</v>
      </c>
      <c r="AS724" s="1" t="str">
        <f t="shared" si="277"/>
        <v>'10 days')</v>
      </c>
    </row>
    <row r="725" spans="1:45" x14ac:dyDescent="0.25">
      <c r="A725" t="s">
        <v>75</v>
      </c>
      <c r="B725" t="s">
        <v>375</v>
      </c>
      <c r="C725" t="s">
        <v>65</v>
      </c>
      <c r="D725" t="s">
        <v>22</v>
      </c>
      <c r="E725" t="s">
        <v>45</v>
      </c>
      <c r="F725" s="1">
        <v>41008</v>
      </c>
      <c r="G725">
        <v>131209647</v>
      </c>
      <c r="H725" s="1">
        <v>41032</v>
      </c>
      <c r="I725">
        <v>6705</v>
      </c>
      <c r="J725" t="s">
        <v>67</v>
      </c>
      <c r="K725" t="s">
        <v>68</v>
      </c>
      <c r="L725" t="s">
        <v>2484</v>
      </c>
      <c r="M725" t="s">
        <v>2485</v>
      </c>
      <c r="N725" t="s">
        <v>2486</v>
      </c>
      <c r="O725">
        <v>2012</v>
      </c>
      <c r="P725">
        <v>4</v>
      </c>
      <c r="Q725" t="s">
        <v>41</v>
      </c>
      <c r="R725" t="s">
        <v>73</v>
      </c>
      <c r="S725" t="s">
        <v>146</v>
      </c>
      <c r="U725" s="1" t="str">
        <f t="shared" si="255"/>
        <v>('Europe'</v>
      </c>
      <c r="V725" s="3" t="str">
        <f t="shared" si="256"/>
        <v>'Romania'</v>
      </c>
      <c r="W725" s="3" t="str">
        <f t="shared" si="257"/>
        <v>'Fruits'</v>
      </c>
      <c r="X725" s="3" t="str">
        <f t="shared" si="258"/>
        <v>'Offline'</v>
      </c>
      <c r="Y725" s="3" t="str">
        <f t="shared" si="259"/>
        <v>'C'</v>
      </c>
      <c r="Z725" s="1" t="str">
        <f t="shared" si="260"/>
        <v>2012-04-09</v>
      </c>
      <c r="AA725" s="1" t="s">
        <v>4230</v>
      </c>
      <c r="AB725" s="1" t="str">
        <f t="shared" si="261"/>
        <v>'2012-04-09'</v>
      </c>
      <c r="AC725" s="3">
        <f t="shared" si="262"/>
        <v>131209647</v>
      </c>
      <c r="AD725" s="1" t="str">
        <f t="shared" si="263"/>
        <v>2012-05-03</v>
      </c>
      <c r="AE725" s="1" t="s">
        <v>4868</v>
      </c>
      <c r="AF725" s="1" t="str">
        <f t="shared" si="264"/>
        <v>'2012-05-03'</v>
      </c>
      <c r="AG725">
        <f t="shared" si="265"/>
        <v>6705</v>
      </c>
      <c r="AH725" s="1" t="str">
        <f t="shared" si="266"/>
        <v>9.33</v>
      </c>
      <c r="AI725" t="str">
        <f t="shared" si="267"/>
        <v>6.92</v>
      </c>
      <c r="AJ725" s="1" t="str">
        <f t="shared" si="268"/>
        <v>62557.65</v>
      </c>
      <c r="AK725" t="str">
        <f t="shared" si="269"/>
        <v>46398.6</v>
      </c>
      <c r="AL725" s="1" t="str">
        <f t="shared" si="270"/>
        <v>16159.05</v>
      </c>
      <c r="AM725" s="4">
        <f t="shared" si="271"/>
        <v>2012</v>
      </c>
      <c r="AN725" s="1" t="str">
        <f t="shared" si="272"/>
        <v>'2012'</v>
      </c>
      <c r="AO725" s="5">
        <f t="shared" si="273"/>
        <v>4</v>
      </c>
      <c r="AP725" s="1" t="str">
        <f t="shared" si="274"/>
        <v>'4'</v>
      </c>
      <c r="AQ725" s="1" t="str">
        <f t="shared" si="275"/>
        <v>'sun'</v>
      </c>
      <c r="AR725" t="str">
        <f t="shared" si="276"/>
        <v>2.41</v>
      </c>
      <c r="AS725" s="1" t="str">
        <f t="shared" si="277"/>
        <v>'24 days')</v>
      </c>
    </row>
    <row r="726" spans="1:45" x14ac:dyDescent="0.25">
      <c r="A726" t="s">
        <v>19</v>
      </c>
      <c r="B726" t="s">
        <v>415</v>
      </c>
      <c r="C726" t="s">
        <v>148</v>
      </c>
      <c r="D726" t="s">
        <v>35</v>
      </c>
      <c r="E726" t="s">
        <v>66</v>
      </c>
      <c r="F726" s="1">
        <v>41088</v>
      </c>
      <c r="G726">
        <v>343239343</v>
      </c>
      <c r="H726" s="1">
        <v>41103</v>
      </c>
      <c r="I726">
        <v>1004</v>
      </c>
      <c r="J726" t="s">
        <v>149</v>
      </c>
      <c r="K726" t="s">
        <v>150</v>
      </c>
      <c r="L726" t="s">
        <v>2487</v>
      </c>
      <c r="M726" t="s">
        <v>2488</v>
      </c>
      <c r="N726" t="s">
        <v>2489</v>
      </c>
      <c r="O726">
        <v>2012</v>
      </c>
      <c r="P726">
        <v>6</v>
      </c>
      <c r="Q726" t="s">
        <v>94</v>
      </c>
      <c r="R726" t="s">
        <v>154</v>
      </c>
      <c r="S726" t="s">
        <v>74</v>
      </c>
      <c r="U726" s="1" t="str">
        <f t="shared" si="255"/>
        <v>('Middle East and North Africa'</v>
      </c>
      <c r="V726" s="3" t="str">
        <f t="shared" si="256"/>
        <v>'Qatar'</v>
      </c>
      <c r="W726" s="3" t="str">
        <f t="shared" si="257"/>
        <v>'Office Supplies'</v>
      </c>
      <c r="X726" s="3" t="str">
        <f t="shared" si="258"/>
        <v>'Online'</v>
      </c>
      <c r="Y726" s="3" t="str">
        <f t="shared" si="259"/>
        <v>'H'</v>
      </c>
      <c r="Z726" s="1" t="str">
        <f t="shared" si="260"/>
        <v>2012-06-28</v>
      </c>
      <c r="AA726" s="1" t="s">
        <v>4231</v>
      </c>
      <c r="AB726" s="1" t="str">
        <f t="shared" si="261"/>
        <v>'2012-06-28'</v>
      </c>
      <c r="AC726" s="3">
        <f t="shared" si="262"/>
        <v>343239343</v>
      </c>
      <c r="AD726" s="1" t="str">
        <f t="shared" si="263"/>
        <v>2012-07-13</v>
      </c>
      <c r="AE726" s="1" t="s">
        <v>4869</v>
      </c>
      <c r="AF726" s="1" t="str">
        <f t="shared" si="264"/>
        <v>'2012-07-13'</v>
      </c>
      <c r="AG726">
        <f t="shared" si="265"/>
        <v>1004</v>
      </c>
      <c r="AH726" s="1" t="str">
        <f t="shared" si="266"/>
        <v>651.21</v>
      </c>
      <c r="AI726" t="str">
        <f t="shared" si="267"/>
        <v>524.96</v>
      </c>
      <c r="AJ726" s="1" t="str">
        <f t="shared" si="268"/>
        <v>653814.84</v>
      </c>
      <c r="AK726" t="str">
        <f t="shared" si="269"/>
        <v>527059.84</v>
      </c>
      <c r="AL726" s="1" t="str">
        <f t="shared" si="270"/>
        <v>126755.0</v>
      </c>
      <c r="AM726" s="4">
        <f t="shared" si="271"/>
        <v>2012</v>
      </c>
      <c r="AN726" s="1" t="str">
        <f t="shared" si="272"/>
        <v>'2012'</v>
      </c>
      <c r="AO726" s="5">
        <f t="shared" si="273"/>
        <v>6</v>
      </c>
      <c r="AP726" s="1" t="str">
        <f t="shared" si="274"/>
        <v>'6'</v>
      </c>
      <c r="AQ726" s="1" t="str">
        <f t="shared" si="275"/>
        <v>'wed'</v>
      </c>
      <c r="AR726" t="str">
        <f t="shared" si="276"/>
        <v>126.25</v>
      </c>
      <c r="AS726" s="1" t="str">
        <f t="shared" si="277"/>
        <v>'15 days')</v>
      </c>
    </row>
    <row r="727" spans="1:45" x14ac:dyDescent="0.25">
      <c r="A727" t="s">
        <v>63</v>
      </c>
      <c r="B727" t="s">
        <v>929</v>
      </c>
      <c r="C727" t="s">
        <v>88</v>
      </c>
      <c r="D727" t="s">
        <v>35</v>
      </c>
      <c r="E727" t="s">
        <v>66</v>
      </c>
      <c r="F727" s="1">
        <v>40337</v>
      </c>
      <c r="G727">
        <v>706399714</v>
      </c>
      <c r="H727" s="1">
        <v>40378</v>
      </c>
      <c r="I727">
        <v>8228</v>
      </c>
      <c r="J727" t="s">
        <v>89</v>
      </c>
      <c r="K727" t="s">
        <v>90</v>
      </c>
      <c r="L727" t="s">
        <v>2490</v>
      </c>
      <c r="M727" t="s">
        <v>2491</v>
      </c>
      <c r="N727" t="s">
        <v>2492</v>
      </c>
      <c r="O727">
        <v>2010</v>
      </c>
      <c r="P727">
        <v>6</v>
      </c>
      <c r="Q727" t="s">
        <v>72</v>
      </c>
      <c r="R727" t="s">
        <v>95</v>
      </c>
      <c r="S727" t="s">
        <v>301</v>
      </c>
      <c r="U727" s="1" t="str">
        <f t="shared" si="255"/>
        <v>('Sub-Saharan Africa'</v>
      </c>
      <c r="V727" s="3" t="str">
        <f t="shared" si="256"/>
        <v>'Cote d'Ivoire'</v>
      </c>
      <c r="W727" s="3" t="str">
        <f t="shared" si="257"/>
        <v>'Clothes'</v>
      </c>
      <c r="X727" s="3" t="str">
        <f t="shared" si="258"/>
        <v>'Online'</v>
      </c>
      <c r="Y727" s="3" t="str">
        <f t="shared" si="259"/>
        <v>'H'</v>
      </c>
      <c r="Z727" s="1" t="str">
        <f t="shared" si="260"/>
        <v>2010-06-08</v>
      </c>
      <c r="AA727" s="1" t="s">
        <v>4232</v>
      </c>
      <c r="AB727" s="1" t="str">
        <f t="shared" si="261"/>
        <v>'2010-06-08'</v>
      </c>
      <c r="AC727" s="3">
        <f t="shared" si="262"/>
        <v>706399714</v>
      </c>
      <c r="AD727" s="1" t="str">
        <f t="shared" si="263"/>
        <v>2010-07-19</v>
      </c>
      <c r="AE727" s="1" t="s">
        <v>4278</v>
      </c>
      <c r="AF727" s="1" t="str">
        <f t="shared" si="264"/>
        <v>'2010-07-19'</v>
      </c>
      <c r="AG727">
        <f t="shared" si="265"/>
        <v>8228</v>
      </c>
      <c r="AH727" s="1" t="str">
        <f t="shared" si="266"/>
        <v>109.28</v>
      </c>
      <c r="AI727" t="str">
        <f t="shared" si="267"/>
        <v>35.84</v>
      </c>
      <c r="AJ727" s="1" t="str">
        <f t="shared" si="268"/>
        <v>899155.84</v>
      </c>
      <c r="AK727" t="str">
        <f t="shared" si="269"/>
        <v>294891.52</v>
      </c>
      <c r="AL727" s="1" t="str">
        <f t="shared" si="270"/>
        <v>604264.32</v>
      </c>
      <c r="AM727" s="4">
        <f t="shared" si="271"/>
        <v>2010</v>
      </c>
      <c r="AN727" s="1" t="str">
        <f t="shared" si="272"/>
        <v>'2010'</v>
      </c>
      <c r="AO727" s="5">
        <f t="shared" si="273"/>
        <v>6</v>
      </c>
      <c r="AP727" s="1" t="str">
        <f t="shared" si="274"/>
        <v>'6'</v>
      </c>
      <c r="AQ727" s="1" t="str">
        <f t="shared" si="275"/>
        <v>'mon'</v>
      </c>
      <c r="AR727" t="str">
        <f t="shared" si="276"/>
        <v>73.44</v>
      </c>
      <c r="AS727" s="1" t="str">
        <f t="shared" si="277"/>
        <v>'41 days')</v>
      </c>
    </row>
    <row r="728" spans="1:45" x14ac:dyDescent="0.25">
      <c r="A728" t="s">
        <v>19</v>
      </c>
      <c r="B728" t="s">
        <v>555</v>
      </c>
      <c r="C728" t="s">
        <v>148</v>
      </c>
      <c r="D728" t="s">
        <v>35</v>
      </c>
      <c r="E728" t="s">
        <v>23</v>
      </c>
      <c r="F728" s="1">
        <v>40413</v>
      </c>
      <c r="G728">
        <v>950427091</v>
      </c>
      <c r="H728" s="1">
        <v>40435</v>
      </c>
      <c r="I728">
        <v>1352</v>
      </c>
      <c r="J728" t="s">
        <v>149</v>
      </c>
      <c r="K728" t="s">
        <v>150</v>
      </c>
      <c r="L728" t="s">
        <v>2493</v>
      </c>
      <c r="M728" t="s">
        <v>2494</v>
      </c>
      <c r="N728" t="s">
        <v>2495</v>
      </c>
      <c r="O728">
        <v>2010</v>
      </c>
      <c r="P728">
        <v>8</v>
      </c>
      <c r="Q728" t="s">
        <v>41</v>
      </c>
      <c r="R728" t="s">
        <v>154</v>
      </c>
      <c r="S728" t="s">
        <v>212</v>
      </c>
      <c r="U728" s="1" t="str">
        <f t="shared" si="255"/>
        <v>('Middle East and North Africa'</v>
      </c>
      <c r="V728" s="3" t="str">
        <f t="shared" si="256"/>
        <v>'Egypt'</v>
      </c>
      <c r="W728" s="3" t="str">
        <f t="shared" si="257"/>
        <v>'Office Supplies'</v>
      </c>
      <c r="X728" s="3" t="str">
        <f t="shared" si="258"/>
        <v>'Online'</v>
      </c>
      <c r="Y728" s="3" t="str">
        <f t="shared" si="259"/>
        <v>'M'</v>
      </c>
      <c r="Z728" s="1" t="str">
        <f t="shared" si="260"/>
        <v>2010-08-23</v>
      </c>
      <c r="AA728" s="1" t="s">
        <v>4233</v>
      </c>
      <c r="AB728" s="1" t="str">
        <f t="shared" si="261"/>
        <v>'2010-08-23'</v>
      </c>
      <c r="AC728" s="3">
        <f t="shared" si="262"/>
        <v>950427091</v>
      </c>
      <c r="AD728" s="1" t="str">
        <f t="shared" si="263"/>
        <v>2010-09-14</v>
      </c>
      <c r="AE728" s="1" t="s">
        <v>4066</v>
      </c>
      <c r="AF728" s="1" t="str">
        <f t="shared" si="264"/>
        <v>'2010-09-14'</v>
      </c>
      <c r="AG728">
        <f t="shared" si="265"/>
        <v>1352</v>
      </c>
      <c r="AH728" s="1" t="str">
        <f t="shared" si="266"/>
        <v>651.21</v>
      </c>
      <c r="AI728" t="str">
        <f t="shared" si="267"/>
        <v>524.96</v>
      </c>
      <c r="AJ728" s="1" t="str">
        <f t="shared" si="268"/>
        <v>880435.92</v>
      </c>
      <c r="AK728" t="str">
        <f t="shared" si="269"/>
        <v>709745.92</v>
      </c>
      <c r="AL728" s="1" t="str">
        <f t="shared" si="270"/>
        <v>170690.0</v>
      </c>
      <c r="AM728" s="4">
        <f t="shared" si="271"/>
        <v>2010</v>
      </c>
      <c r="AN728" s="1" t="str">
        <f t="shared" si="272"/>
        <v>'2010'</v>
      </c>
      <c r="AO728" s="5">
        <f t="shared" si="273"/>
        <v>8</v>
      </c>
      <c r="AP728" s="1" t="str">
        <f t="shared" si="274"/>
        <v>'8'</v>
      </c>
      <c r="AQ728" s="1" t="str">
        <f t="shared" si="275"/>
        <v>'sun'</v>
      </c>
      <c r="AR728" t="str">
        <f t="shared" si="276"/>
        <v>126.25</v>
      </c>
      <c r="AS728" s="1" t="str">
        <f t="shared" si="277"/>
        <v>'22 days')</v>
      </c>
    </row>
    <row r="729" spans="1:45" x14ac:dyDescent="0.25">
      <c r="A729" t="s">
        <v>19</v>
      </c>
      <c r="B729" t="s">
        <v>818</v>
      </c>
      <c r="C729" t="s">
        <v>114</v>
      </c>
      <c r="D729" t="s">
        <v>22</v>
      </c>
      <c r="E729" t="s">
        <v>66</v>
      </c>
      <c r="F729" s="1">
        <v>41984</v>
      </c>
      <c r="G729">
        <v>875370299</v>
      </c>
      <c r="H729" s="1">
        <v>42001</v>
      </c>
      <c r="I729">
        <v>379</v>
      </c>
      <c r="J729" t="s">
        <v>115</v>
      </c>
      <c r="K729" t="s">
        <v>116</v>
      </c>
      <c r="L729" t="s">
        <v>2496</v>
      </c>
      <c r="M729" t="s">
        <v>2497</v>
      </c>
      <c r="N729" t="s">
        <v>2498</v>
      </c>
      <c r="O729">
        <v>2014</v>
      </c>
      <c r="P729">
        <v>12</v>
      </c>
      <c r="Q729" t="s">
        <v>94</v>
      </c>
      <c r="R729" t="s">
        <v>120</v>
      </c>
      <c r="S729" t="s">
        <v>155</v>
      </c>
      <c r="U729" s="1" t="str">
        <f t="shared" si="255"/>
        <v>('Middle East and North Africa'</v>
      </c>
      <c r="V729" s="3" t="str">
        <f t="shared" si="256"/>
        <v>'Iran'</v>
      </c>
      <c r="W729" s="3" t="str">
        <f t="shared" si="257"/>
        <v>'Snacks'</v>
      </c>
      <c r="X729" s="3" t="str">
        <f t="shared" si="258"/>
        <v>'Offline'</v>
      </c>
      <c r="Y729" s="3" t="str">
        <f t="shared" si="259"/>
        <v>'H'</v>
      </c>
      <c r="Z729" s="1" t="str">
        <f t="shared" si="260"/>
        <v>2014-12-11</v>
      </c>
      <c r="AA729" s="1" t="s">
        <v>3771</v>
      </c>
      <c r="AB729" s="1" t="str">
        <f t="shared" si="261"/>
        <v>'2014-12-11'</v>
      </c>
      <c r="AC729" s="3">
        <f t="shared" si="262"/>
        <v>875370299</v>
      </c>
      <c r="AD729" s="1" t="str">
        <f t="shared" si="263"/>
        <v>2014-12-28</v>
      </c>
      <c r="AE729" s="1" t="s">
        <v>4430</v>
      </c>
      <c r="AF729" s="1" t="str">
        <f t="shared" si="264"/>
        <v>'2014-12-28'</v>
      </c>
      <c r="AG729">
        <f t="shared" si="265"/>
        <v>379</v>
      </c>
      <c r="AH729" s="1" t="str">
        <f t="shared" si="266"/>
        <v>152.58</v>
      </c>
      <c r="AI729" t="str">
        <f t="shared" si="267"/>
        <v>97.44</v>
      </c>
      <c r="AJ729" s="1" t="str">
        <f t="shared" si="268"/>
        <v>57827.82</v>
      </c>
      <c r="AK729" t="str">
        <f t="shared" si="269"/>
        <v>36929.76</v>
      </c>
      <c r="AL729" s="1" t="str">
        <f t="shared" si="270"/>
        <v>20898.06</v>
      </c>
      <c r="AM729" s="4">
        <f t="shared" si="271"/>
        <v>2014</v>
      </c>
      <c r="AN729" s="1" t="str">
        <f t="shared" si="272"/>
        <v>'2014'</v>
      </c>
      <c r="AO729" s="5">
        <f t="shared" si="273"/>
        <v>12</v>
      </c>
      <c r="AP729" s="1" t="str">
        <f t="shared" si="274"/>
        <v>'12'</v>
      </c>
      <c r="AQ729" s="1" t="str">
        <f t="shared" si="275"/>
        <v>'wed'</v>
      </c>
      <c r="AR729" t="str">
        <f t="shared" si="276"/>
        <v>55.140000000000015</v>
      </c>
      <c r="AS729" s="1" t="str">
        <f t="shared" si="277"/>
        <v>'17 days')</v>
      </c>
    </row>
    <row r="730" spans="1:45" x14ac:dyDescent="0.25">
      <c r="A730" t="s">
        <v>19</v>
      </c>
      <c r="B730" t="s">
        <v>544</v>
      </c>
      <c r="C730" t="s">
        <v>88</v>
      </c>
      <c r="D730" t="s">
        <v>35</v>
      </c>
      <c r="E730" t="s">
        <v>45</v>
      </c>
      <c r="F730" s="1">
        <v>40570</v>
      </c>
      <c r="G730">
        <v>801590669</v>
      </c>
      <c r="H730" s="1">
        <v>40617</v>
      </c>
      <c r="I730">
        <v>7347</v>
      </c>
      <c r="J730" t="s">
        <v>89</v>
      </c>
      <c r="K730" t="s">
        <v>90</v>
      </c>
      <c r="L730" t="s">
        <v>2499</v>
      </c>
      <c r="M730" t="s">
        <v>2500</v>
      </c>
      <c r="N730" t="s">
        <v>2501</v>
      </c>
      <c r="O730">
        <v>2011</v>
      </c>
      <c r="P730">
        <v>1</v>
      </c>
      <c r="Q730" t="s">
        <v>94</v>
      </c>
      <c r="R730" t="s">
        <v>95</v>
      </c>
      <c r="S730" t="s">
        <v>238</v>
      </c>
      <c r="U730" s="1" t="str">
        <f t="shared" si="255"/>
        <v>('Middle East and North Africa'</v>
      </c>
      <c r="V730" s="3" t="str">
        <f t="shared" si="256"/>
        <v>'Somalia'</v>
      </c>
      <c r="W730" s="3" t="str">
        <f t="shared" si="257"/>
        <v>'Clothes'</v>
      </c>
      <c r="X730" s="3" t="str">
        <f t="shared" si="258"/>
        <v>'Online'</v>
      </c>
      <c r="Y730" s="3" t="str">
        <f t="shared" si="259"/>
        <v>'C'</v>
      </c>
      <c r="Z730" s="1" t="str">
        <f t="shared" si="260"/>
        <v>2011-01-27</v>
      </c>
      <c r="AA730" s="1" t="s">
        <v>4234</v>
      </c>
      <c r="AB730" s="1" t="str">
        <f t="shared" si="261"/>
        <v>'2011-01-27'</v>
      </c>
      <c r="AC730" s="3">
        <f t="shared" si="262"/>
        <v>801590669</v>
      </c>
      <c r="AD730" s="1" t="str">
        <f t="shared" si="263"/>
        <v>2011-03-15</v>
      </c>
      <c r="AE730" s="1" t="s">
        <v>4870</v>
      </c>
      <c r="AF730" s="1" t="str">
        <f t="shared" si="264"/>
        <v>'2011-03-15'</v>
      </c>
      <c r="AG730">
        <f t="shared" si="265"/>
        <v>7347</v>
      </c>
      <c r="AH730" s="1" t="str">
        <f t="shared" si="266"/>
        <v>109.28</v>
      </c>
      <c r="AI730" t="str">
        <f t="shared" si="267"/>
        <v>35.84</v>
      </c>
      <c r="AJ730" s="1" t="str">
        <f t="shared" si="268"/>
        <v>802880.16</v>
      </c>
      <c r="AK730" t="str">
        <f t="shared" si="269"/>
        <v>263316.48</v>
      </c>
      <c r="AL730" s="1" t="str">
        <f t="shared" si="270"/>
        <v>539563.68</v>
      </c>
      <c r="AM730" s="4">
        <f t="shared" si="271"/>
        <v>2011</v>
      </c>
      <c r="AN730" s="1" t="str">
        <f t="shared" si="272"/>
        <v>'2011'</v>
      </c>
      <c r="AO730" s="5">
        <f t="shared" si="273"/>
        <v>1</v>
      </c>
      <c r="AP730" s="1" t="str">
        <f t="shared" si="274"/>
        <v>'1'</v>
      </c>
      <c r="AQ730" s="1" t="str">
        <f t="shared" si="275"/>
        <v>'wed'</v>
      </c>
      <c r="AR730" t="str">
        <f t="shared" si="276"/>
        <v>73.44</v>
      </c>
      <c r="AS730" s="1" t="str">
        <f t="shared" si="277"/>
        <v>'47 days')</v>
      </c>
    </row>
    <row r="731" spans="1:45" x14ac:dyDescent="0.25">
      <c r="A731" t="s">
        <v>19</v>
      </c>
      <c r="B731" t="s">
        <v>1674</v>
      </c>
      <c r="C731" t="s">
        <v>186</v>
      </c>
      <c r="D731" t="s">
        <v>22</v>
      </c>
      <c r="E731" t="s">
        <v>45</v>
      </c>
      <c r="F731" s="1">
        <v>41766</v>
      </c>
      <c r="G731">
        <v>219762027</v>
      </c>
      <c r="H731" s="1">
        <v>41787</v>
      </c>
      <c r="I731">
        <v>1322</v>
      </c>
      <c r="J731" t="s">
        <v>187</v>
      </c>
      <c r="K731" t="s">
        <v>188</v>
      </c>
      <c r="L731" t="s">
        <v>2502</v>
      </c>
      <c r="M731" t="s">
        <v>2503</v>
      </c>
      <c r="N731" t="s">
        <v>2504</v>
      </c>
      <c r="O731">
        <v>2014</v>
      </c>
      <c r="P731">
        <v>5</v>
      </c>
      <c r="Q731" t="s">
        <v>85</v>
      </c>
      <c r="R731" t="s">
        <v>192</v>
      </c>
      <c r="S731" t="s">
        <v>113</v>
      </c>
      <c r="U731" s="1" t="str">
        <f t="shared" si="255"/>
        <v>('Middle East and North Africa'</v>
      </c>
      <c r="V731" s="3" t="str">
        <f t="shared" si="256"/>
        <v>'Syria'</v>
      </c>
      <c r="W731" s="3" t="str">
        <f t="shared" si="257"/>
        <v>'Personal Care'</v>
      </c>
      <c r="X731" s="3" t="str">
        <f t="shared" si="258"/>
        <v>'Offline'</v>
      </c>
      <c r="Y731" s="3" t="str">
        <f t="shared" si="259"/>
        <v>'C'</v>
      </c>
      <c r="Z731" s="1" t="str">
        <f t="shared" si="260"/>
        <v>2014-05-07</v>
      </c>
      <c r="AA731" s="1" t="s">
        <v>4235</v>
      </c>
      <c r="AB731" s="1" t="str">
        <f t="shared" si="261"/>
        <v>'2014-05-07'</v>
      </c>
      <c r="AC731" s="3">
        <f t="shared" si="262"/>
        <v>219762027</v>
      </c>
      <c r="AD731" s="1" t="str">
        <f t="shared" si="263"/>
        <v>2014-05-28</v>
      </c>
      <c r="AE731" s="1" t="s">
        <v>4871</v>
      </c>
      <c r="AF731" s="1" t="str">
        <f t="shared" si="264"/>
        <v>'2014-05-28'</v>
      </c>
      <c r="AG731">
        <f t="shared" si="265"/>
        <v>1322</v>
      </c>
      <c r="AH731" s="1" t="str">
        <f t="shared" si="266"/>
        <v>81.73</v>
      </c>
      <c r="AI731" t="str">
        <f t="shared" si="267"/>
        <v>56.67</v>
      </c>
      <c r="AJ731" s="1" t="str">
        <f t="shared" si="268"/>
        <v>108047.06</v>
      </c>
      <c r="AK731" t="str">
        <f t="shared" si="269"/>
        <v>74917.74</v>
      </c>
      <c r="AL731" s="1" t="str">
        <f t="shared" si="270"/>
        <v>33129.32</v>
      </c>
      <c r="AM731" s="4">
        <f t="shared" si="271"/>
        <v>2014</v>
      </c>
      <c r="AN731" s="1" t="str">
        <f t="shared" si="272"/>
        <v>'2014'</v>
      </c>
      <c r="AO731" s="5">
        <f t="shared" si="273"/>
        <v>5</v>
      </c>
      <c r="AP731" s="1" t="str">
        <f t="shared" si="274"/>
        <v>'5'</v>
      </c>
      <c r="AQ731" s="1" t="str">
        <f t="shared" si="275"/>
        <v>'tue'</v>
      </c>
      <c r="AR731" t="str">
        <f t="shared" si="276"/>
        <v>25.06</v>
      </c>
      <c r="AS731" s="1" t="str">
        <f t="shared" si="277"/>
        <v>'21 days')</v>
      </c>
    </row>
    <row r="732" spans="1:45" x14ac:dyDescent="0.25">
      <c r="A732" t="s">
        <v>103</v>
      </c>
      <c r="B732" t="s">
        <v>796</v>
      </c>
      <c r="C732" t="s">
        <v>55</v>
      </c>
      <c r="D732" t="s">
        <v>22</v>
      </c>
      <c r="E732" t="s">
        <v>45</v>
      </c>
      <c r="F732" s="1">
        <v>40490</v>
      </c>
      <c r="G732">
        <v>940870702</v>
      </c>
      <c r="H732" s="1">
        <v>40503</v>
      </c>
      <c r="I732">
        <v>3404</v>
      </c>
      <c r="J732" t="s">
        <v>56</v>
      </c>
      <c r="K732" t="s">
        <v>57</v>
      </c>
      <c r="L732" t="s">
        <v>2505</v>
      </c>
      <c r="M732" t="s">
        <v>2506</v>
      </c>
      <c r="N732" t="s">
        <v>2507</v>
      </c>
      <c r="O732">
        <v>2010</v>
      </c>
      <c r="P732">
        <v>11</v>
      </c>
      <c r="Q732" t="s">
        <v>41</v>
      </c>
      <c r="R732" t="s">
        <v>61</v>
      </c>
      <c r="S732" t="s">
        <v>31</v>
      </c>
      <c r="U732" s="1" t="str">
        <f t="shared" si="255"/>
        <v>('Australia and Oceania'</v>
      </c>
      <c r="V732" s="3" t="str">
        <f t="shared" si="256"/>
        <v>'Solomon Islands'</v>
      </c>
      <c r="W732" s="3" t="str">
        <f t="shared" si="257"/>
        <v>'Cereal'</v>
      </c>
      <c r="X732" s="3" t="str">
        <f t="shared" si="258"/>
        <v>'Offline'</v>
      </c>
      <c r="Y732" s="3" t="str">
        <f t="shared" si="259"/>
        <v>'C'</v>
      </c>
      <c r="Z732" s="1" t="str">
        <f t="shared" si="260"/>
        <v>2010-11-08</v>
      </c>
      <c r="AA732" s="1" t="s">
        <v>4236</v>
      </c>
      <c r="AB732" s="1" t="str">
        <f t="shared" si="261"/>
        <v>'2010-11-08'</v>
      </c>
      <c r="AC732" s="3">
        <f t="shared" si="262"/>
        <v>940870702</v>
      </c>
      <c r="AD732" s="1" t="str">
        <f t="shared" si="263"/>
        <v>2010-11-21</v>
      </c>
      <c r="AE732" s="1" t="s">
        <v>4102</v>
      </c>
      <c r="AF732" s="1" t="str">
        <f t="shared" si="264"/>
        <v>'2010-11-21'</v>
      </c>
      <c r="AG732">
        <f t="shared" si="265"/>
        <v>3404</v>
      </c>
      <c r="AH732" s="1" t="str">
        <f t="shared" si="266"/>
        <v>205.7</v>
      </c>
      <c r="AI732" t="str">
        <f t="shared" si="267"/>
        <v>117.11</v>
      </c>
      <c r="AJ732" s="1" t="str">
        <f t="shared" si="268"/>
        <v>700202.8</v>
      </c>
      <c r="AK732" t="str">
        <f t="shared" si="269"/>
        <v>398642.44</v>
      </c>
      <c r="AL732" s="1" t="str">
        <f t="shared" si="270"/>
        <v>301560.36</v>
      </c>
      <c r="AM732" s="4">
        <f t="shared" si="271"/>
        <v>2010</v>
      </c>
      <c r="AN732" s="1" t="str">
        <f t="shared" si="272"/>
        <v>'2010'</v>
      </c>
      <c r="AO732" s="5">
        <f t="shared" si="273"/>
        <v>11</v>
      </c>
      <c r="AP732" s="1" t="str">
        <f t="shared" si="274"/>
        <v>'11'</v>
      </c>
      <c r="AQ732" s="1" t="str">
        <f t="shared" si="275"/>
        <v>'sun'</v>
      </c>
      <c r="AR732" t="str">
        <f t="shared" si="276"/>
        <v>88.58999999999999</v>
      </c>
      <c r="AS732" s="1" t="str">
        <f t="shared" si="277"/>
        <v>'13 days')</v>
      </c>
    </row>
    <row r="733" spans="1:45" x14ac:dyDescent="0.25">
      <c r="A733" t="s">
        <v>97</v>
      </c>
      <c r="B733" t="s">
        <v>1029</v>
      </c>
      <c r="C733" t="s">
        <v>65</v>
      </c>
      <c r="D733" t="s">
        <v>35</v>
      </c>
      <c r="E733" t="s">
        <v>23</v>
      </c>
      <c r="F733" s="1">
        <v>41728</v>
      </c>
      <c r="G733">
        <v>346215522</v>
      </c>
      <c r="H733" s="1">
        <v>41763</v>
      </c>
      <c r="I733">
        <v>1721</v>
      </c>
      <c r="J733" t="s">
        <v>67</v>
      </c>
      <c r="K733" t="s">
        <v>68</v>
      </c>
      <c r="L733" t="s">
        <v>2508</v>
      </c>
      <c r="M733" t="s">
        <v>2509</v>
      </c>
      <c r="N733" t="s">
        <v>2510</v>
      </c>
      <c r="O733">
        <v>2014</v>
      </c>
      <c r="P733">
        <v>3</v>
      </c>
      <c r="Q733" t="s">
        <v>135</v>
      </c>
      <c r="R733" t="s">
        <v>73</v>
      </c>
      <c r="S733" t="s">
        <v>130</v>
      </c>
      <c r="U733" s="1" t="str">
        <f t="shared" si="255"/>
        <v>('Central America and the Caribbean'</v>
      </c>
      <c r="V733" s="3" t="str">
        <f t="shared" si="256"/>
        <v>'Guatemala'</v>
      </c>
      <c r="W733" s="3" t="str">
        <f t="shared" si="257"/>
        <v>'Fruits'</v>
      </c>
      <c r="X733" s="3" t="str">
        <f t="shared" si="258"/>
        <v>'Online'</v>
      </c>
      <c r="Y733" s="3" t="str">
        <f t="shared" si="259"/>
        <v>'M'</v>
      </c>
      <c r="Z733" s="1" t="str">
        <f t="shared" si="260"/>
        <v>2014-03-30</v>
      </c>
      <c r="AA733" s="1" t="s">
        <v>4104</v>
      </c>
      <c r="AB733" s="1" t="str">
        <f t="shared" si="261"/>
        <v>'2014-03-30'</v>
      </c>
      <c r="AC733" s="3">
        <f t="shared" si="262"/>
        <v>346215522</v>
      </c>
      <c r="AD733" s="1" t="str">
        <f t="shared" si="263"/>
        <v>2014-05-04</v>
      </c>
      <c r="AE733" s="1" t="s">
        <v>4872</v>
      </c>
      <c r="AF733" s="1" t="str">
        <f t="shared" si="264"/>
        <v>'2014-05-04'</v>
      </c>
      <c r="AG733">
        <f t="shared" si="265"/>
        <v>1721</v>
      </c>
      <c r="AH733" s="1" t="str">
        <f t="shared" si="266"/>
        <v>9.33</v>
      </c>
      <c r="AI733" t="str">
        <f t="shared" si="267"/>
        <v>6.92</v>
      </c>
      <c r="AJ733" s="1" t="str">
        <f t="shared" si="268"/>
        <v>16056.93</v>
      </c>
      <c r="AK733" t="str">
        <f t="shared" si="269"/>
        <v>11909.32</v>
      </c>
      <c r="AL733" s="1" t="str">
        <f t="shared" si="270"/>
        <v>4147.61</v>
      </c>
      <c r="AM733" s="4">
        <f t="shared" si="271"/>
        <v>2014</v>
      </c>
      <c r="AN733" s="1" t="str">
        <f t="shared" si="272"/>
        <v>'2014'</v>
      </c>
      <c r="AO733" s="5">
        <f t="shared" si="273"/>
        <v>3</v>
      </c>
      <c r="AP733" s="1" t="str">
        <f t="shared" si="274"/>
        <v>'3'</v>
      </c>
      <c r="AQ733" s="1" t="str">
        <f t="shared" si="275"/>
        <v>'sat'</v>
      </c>
      <c r="AR733" t="str">
        <f t="shared" si="276"/>
        <v>2.41</v>
      </c>
      <c r="AS733" s="1" t="str">
        <f t="shared" si="277"/>
        <v>'35 days')</v>
      </c>
    </row>
    <row r="734" spans="1:45" x14ac:dyDescent="0.25">
      <c r="A734" t="s">
        <v>19</v>
      </c>
      <c r="B734" t="s">
        <v>1812</v>
      </c>
      <c r="C734" t="s">
        <v>88</v>
      </c>
      <c r="D734" t="s">
        <v>22</v>
      </c>
      <c r="E734" t="s">
        <v>45</v>
      </c>
      <c r="F734" s="1">
        <v>42560</v>
      </c>
      <c r="G734">
        <v>837407815</v>
      </c>
      <c r="H734" s="1">
        <v>42571</v>
      </c>
      <c r="I734">
        <v>6436</v>
      </c>
      <c r="J734" t="s">
        <v>89</v>
      </c>
      <c r="K734" t="s">
        <v>90</v>
      </c>
      <c r="L734" t="s">
        <v>2511</v>
      </c>
      <c r="M734" t="s">
        <v>2512</v>
      </c>
      <c r="N734" t="s">
        <v>2513</v>
      </c>
      <c r="O734">
        <v>2016</v>
      </c>
      <c r="P734">
        <v>7</v>
      </c>
      <c r="Q734" t="s">
        <v>29</v>
      </c>
      <c r="R734" t="s">
        <v>95</v>
      </c>
      <c r="S734" t="s">
        <v>165</v>
      </c>
      <c r="U734" s="1" t="str">
        <f t="shared" si="255"/>
        <v>('Middle East and North Africa'</v>
      </c>
      <c r="V734" s="3" t="str">
        <f t="shared" si="256"/>
        <v>'Kuwait'</v>
      </c>
      <c r="W734" s="3" t="str">
        <f t="shared" si="257"/>
        <v>'Clothes'</v>
      </c>
      <c r="X734" s="3" t="str">
        <f t="shared" si="258"/>
        <v>'Offline'</v>
      </c>
      <c r="Y734" s="3" t="str">
        <f t="shared" si="259"/>
        <v>'C'</v>
      </c>
      <c r="Z734" s="1" t="str">
        <f t="shared" si="260"/>
        <v>2016-07-09</v>
      </c>
      <c r="AA734" s="1" t="s">
        <v>4237</v>
      </c>
      <c r="AB734" s="1" t="str">
        <f t="shared" si="261"/>
        <v>'2016-07-09'</v>
      </c>
      <c r="AC734" s="3">
        <f t="shared" si="262"/>
        <v>837407815</v>
      </c>
      <c r="AD734" s="1" t="str">
        <f t="shared" si="263"/>
        <v>2016-07-20</v>
      </c>
      <c r="AE734" s="1" t="s">
        <v>4873</v>
      </c>
      <c r="AF734" s="1" t="str">
        <f t="shared" si="264"/>
        <v>'2016-07-20'</v>
      </c>
      <c r="AG734">
        <f t="shared" si="265"/>
        <v>6436</v>
      </c>
      <c r="AH734" s="1" t="str">
        <f t="shared" si="266"/>
        <v>109.28</v>
      </c>
      <c r="AI734" t="str">
        <f t="shared" si="267"/>
        <v>35.84</v>
      </c>
      <c r="AJ734" s="1" t="str">
        <f t="shared" si="268"/>
        <v>703326.08</v>
      </c>
      <c r="AK734" t="str">
        <f t="shared" si="269"/>
        <v>230666.24</v>
      </c>
      <c r="AL734" s="1" t="str">
        <f t="shared" si="270"/>
        <v>472659.84</v>
      </c>
      <c r="AM734" s="4">
        <f t="shared" si="271"/>
        <v>2016</v>
      </c>
      <c r="AN734" s="1" t="str">
        <f t="shared" si="272"/>
        <v>'2016'</v>
      </c>
      <c r="AO734" s="5">
        <f t="shared" si="273"/>
        <v>7</v>
      </c>
      <c r="AP734" s="1" t="str">
        <f t="shared" si="274"/>
        <v>'7'</v>
      </c>
      <c r="AQ734" s="1" t="str">
        <f t="shared" si="275"/>
        <v>'fri'</v>
      </c>
      <c r="AR734" t="str">
        <f t="shared" si="276"/>
        <v>73.44</v>
      </c>
      <c r="AS734" s="1" t="str">
        <f t="shared" si="277"/>
        <v>'11 days')</v>
      </c>
    </row>
    <row r="735" spans="1:45" x14ac:dyDescent="0.25">
      <c r="A735" t="s">
        <v>19</v>
      </c>
      <c r="B735" t="s">
        <v>515</v>
      </c>
      <c r="C735" t="s">
        <v>213</v>
      </c>
      <c r="D735" t="s">
        <v>35</v>
      </c>
      <c r="E735" t="s">
        <v>138</v>
      </c>
      <c r="F735" s="1">
        <v>41835</v>
      </c>
      <c r="G735">
        <v>386371409</v>
      </c>
      <c r="H735" s="1">
        <v>41839</v>
      </c>
      <c r="I735">
        <v>4741</v>
      </c>
      <c r="J735" t="s">
        <v>214</v>
      </c>
      <c r="K735" t="s">
        <v>215</v>
      </c>
      <c r="L735" t="s">
        <v>2514</v>
      </c>
      <c r="M735" t="s">
        <v>2515</v>
      </c>
      <c r="N735" t="s">
        <v>2516</v>
      </c>
      <c r="O735">
        <v>2014</v>
      </c>
      <c r="P735">
        <v>7</v>
      </c>
      <c r="Q735" t="s">
        <v>72</v>
      </c>
      <c r="R735" t="s">
        <v>219</v>
      </c>
      <c r="S735" t="s">
        <v>306</v>
      </c>
      <c r="U735" s="1" t="str">
        <f t="shared" si="255"/>
        <v>('Middle East and North Africa'</v>
      </c>
      <c r="V735" s="3" t="str">
        <f t="shared" si="256"/>
        <v>'Jordan'</v>
      </c>
      <c r="W735" s="3" t="str">
        <f t="shared" si="257"/>
        <v>'Meat'</v>
      </c>
      <c r="X735" s="3" t="str">
        <f t="shared" si="258"/>
        <v>'Online'</v>
      </c>
      <c r="Y735" s="3" t="str">
        <f t="shared" si="259"/>
        <v>'L'</v>
      </c>
      <c r="Z735" s="1" t="str">
        <f t="shared" si="260"/>
        <v>2014-07-15</v>
      </c>
      <c r="AA735" s="1" t="s">
        <v>4238</v>
      </c>
      <c r="AB735" s="1" t="str">
        <f t="shared" si="261"/>
        <v>'2014-07-15'</v>
      </c>
      <c r="AC735" s="3">
        <f t="shared" si="262"/>
        <v>386371409</v>
      </c>
      <c r="AD735" s="1" t="str">
        <f t="shared" si="263"/>
        <v>2014-07-19</v>
      </c>
      <c r="AE735" s="1" t="s">
        <v>4874</v>
      </c>
      <c r="AF735" s="1" t="str">
        <f t="shared" si="264"/>
        <v>'2014-07-19'</v>
      </c>
      <c r="AG735">
        <f t="shared" si="265"/>
        <v>4741</v>
      </c>
      <c r="AH735" s="1" t="str">
        <f t="shared" si="266"/>
        <v>421.89</v>
      </c>
      <c r="AI735" t="str">
        <f t="shared" si="267"/>
        <v>364.69</v>
      </c>
      <c r="AJ735" s="1" t="str">
        <f t="shared" si="268"/>
        <v>2000180.49</v>
      </c>
      <c r="AK735" t="str">
        <f t="shared" si="269"/>
        <v>1728995.29</v>
      </c>
      <c r="AL735" s="1" t="str">
        <f t="shared" si="270"/>
        <v>271185.2</v>
      </c>
      <c r="AM735" s="4">
        <f t="shared" si="271"/>
        <v>2014</v>
      </c>
      <c r="AN735" s="1" t="str">
        <f t="shared" si="272"/>
        <v>'2014'</v>
      </c>
      <c r="AO735" s="5">
        <f t="shared" si="273"/>
        <v>7</v>
      </c>
      <c r="AP735" s="1" t="str">
        <f t="shared" si="274"/>
        <v>'7'</v>
      </c>
      <c r="AQ735" s="1" t="str">
        <f t="shared" si="275"/>
        <v>'mon'</v>
      </c>
      <c r="AR735" t="str">
        <f t="shared" si="276"/>
        <v>57.19999999999999</v>
      </c>
      <c r="AS735" s="1" t="str">
        <f t="shared" si="277"/>
        <v>'4 days')</v>
      </c>
    </row>
    <row r="736" spans="1:45" x14ac:dyDescent="0.25">
      <c r="A736" t="s">
        <v>103</v>
      </c>
      <c r="B736" t="s">
        <v>569</v>
      </c>
      <c r="C736" t="s">
        <v>157</v>
      </c>
      <c r="D736" t="s">
        <v>22</v>
      </c>
      <c r="E736" t="s">
        <v>66</v>
      </c>
      <c r="F736" s="1">
        <v>41561</v>
      </c>
      <c r="G736">
        <v>185342633</v>
      </c>
      <c r="H736" s="1">
        <v>41602</v>
      </c>
      <c r="I736">
        <v>5859</v>
      </c>
      <c r="J736" t="s">
        <v>158</v>
      </c>
      <c r="K736" t="s">
        <v>159</v>
      </c>
      <c r="L736" t="s">
        <v>2517</v>
      </c>
      <c r="M736" t="s">
        <v>2518</v>
      </c>
      <c r="N736" t="s">
        <v>2519</v>
      </c>
      <c r="O736">
        <v>2013</v>
      </c>
      <c r="P736">
        <v>10</v>
      </c>
      <c r="Q736" t="s">
        <v>41</v>
      </c>
      <c r="R736" t="s">
        <v>164</v>
      </c>
      <c r="S736" t="s">
        <v>301</v>
      </c>
      <c r="U736" s="1" t="str">
        <f t="shared" si="255"/>
        <v>('Australia and Oceania'</v>
      </c>
      <c r="V736" s="3" t="str">
        <f t="shared" si="256"/>
        <v>'Marshall Islands'</v>
      </c>
      <c r="W736" s="3" t="str">
        <f t="shared" si="257"/>
        <v>'Beverages'</v>
      </c>
      <c r="X736" s="3" t="str">
        <f t="shared" si="258"/>
        <v>'Offline'</v>
      </c>
      <c r="Y736" s="3" t="str">
        <f t="shared" si="259"/>
        <v>'H'</v>
      </c>
      <c r="Z736" s="1" t="str">
        <f t="shared" si="260"/>
        <v>2013-10-14</v>
      </c>
      <c r="AA736" s="1" t="s">
        <v>4239</v>
      </c>
      <c r="AB736" s="1" t="str">
        <f t="shared" si="261"/>
        <v>'2013-10-14'</v>
      </c>
      <c r="AC736" s="3">
        <f t="shared" si="262"/>
        <v>185342633</v>
      </c>
      <c r="AD736" s="1" t="str">
        <f t="shared" si="263"/>
        <v>2013-11-24</v>
      </c>
      <c r="AE736" s="1" t="s">
        <v>4833</v>
      </c>
      <c r="AF736" s="1" t="str">
        <f t="shared" si="264"/>
        <v>'2013-11-24'</v>
      </c>
      <c r="AG736">
        <f t="shared" si="265"/>
        <v>5859</v>
      </c>
      <c r="AH736" s="1" t="str">
        <f t="shared" si="266"/>
        <v>47.45</v>
      </c>
      <c r="AI736" t="str">
        <f t="shared" si="267"/>
        <v>31.79</v>
      </c>
      <c r="AJ736" s="1" t="str">
        <f t="shared" si="268"/>
        <v>278009.55</v>
      </c>
      <c r="AK736" t="str">
        <f t="shared" si="269"/>
        <v>186257.61</v>
      </c>
      <c r="AL736" s="1" t="str">
        <f t="shared" si="270"/>
        <v>91751.94</v>
      </c>
      <c r="AM736" s="4">
        <f t="shared" si="271"/>
        <v>2013</v>
      </c>
      <c r="AN736" s="1" t="str">
        <f t="shared" si="272"/>
        <v>'2013'</v>
      </c>
      <c r="AO736" s="5">
        <f t="shared" si="273"/>
        <v>10</v>
      </c>
      <c r="AP736" s="1" t="str">
        <f t="shared" si="274"/>
        <v>'10'</v>
      </c>
      <c r="AQ736" s="1" t="str">
        <f t="shared" si="275"/>
        <v>'sun'</v>
      </c>
      <c r="AR736" t="str">
        <f t="shared" si="276"/>
        <v>15.660000000000004</v>
      </c>
      <c r="AS736" s="1" t="str">
        <f t="shared" si="277"/>
        <v>'41 days')</v>
      </c>
    </row>
    <row r="737" spans="1:45" x14ac:dyDescent="0.25">
      <c r="A737" t="s">
        <v>19</v>
      </c>
      <c r="B737" t="s">
        <v>555</v>
      </c>
      <c r="C737" t="s">
        <v>114</v>
      </c>
      <c r="D737" t="s">
        <v>22</v>
      </c>
      <c r="E737" t="s">
        <v>45</v>
      </c>
      <c r="F737" s="1">
        <v>42748</v>
      </c>
      <c r="G737">
        <v>596870315</v>
      </c>
      <c r="H737" s="1">
        <v>42784</v>
      </c>
      <c r="I737">
        <v>6045</v>
      </c>
      <c r="J737" t="s">
        <v>115</v>
      </c>
      <c r="K737" t="s">
        <v>116</v>
      </c>
      <c r="L737" t="s">
        <v>2520</v>
      </c>
      <c r="M737" t="s">
        <v>2521</v>
      </c>
      <c r="N737" t="s">
        <v>2522</v>
      </c>
      <c r="O737">
        <v>2017</v>
      </c>
      <c r="P737">
        <v>1</v>
      </c>
      <c r="Q737" t="s">
        <v>163</v>
      </c>
      <c r="R737" t="s">
        <v>120</v>
      </c>
      <c r="S737" t="s">
        <v>362</v>
      </c>
      <c r="U737" s="1" t="str">
        <f t="shared" si="255"/>
        <v>('Middle East and North Africa'</v>
      </c>
      <c r="V737" s="3" t="str">
        <f t="shared" si="256"/>
        <v>'Egypt'</v>
      </c>
      <c r="W737" s="3" t="str">
        <f t="shared" si="257"/>
        <v>'Snacks'</v>
      </c>
      <c r="X737" s="3" t="str">
        <f t="shared" si="258"/>
        <v>'Offline'</v>
      </c>
      <c r="Y737" s="3" t="str">
        <f t="shared" si="259"/>
        <v>'C'</v>
      </c>
      <c r="Z737" s="1" t="str">
        <f t="shared" si="260"/>
        <v>2017-01-13</v>
      </c>
      <c r="AA737" s="1" t="s">
        <v>4240</v>
      </c>
      <c r="AB737" s="1" t="str">
        <f t="shared" si="261"/>
        <v>'2017-01-13'</v>
      </c>
      <c r="AC737" s="3">
        <f t="shared" si="262"/>
        <v>596870315</v>
      </c>
      <c r="AD737" s="1" t="str">
        <f t="shared" si="263"/>
        <v>2017-02-18</v>
      </c>
      <c r="AE737" s="1" t="s">
        <v>4424</v>
      </c>
      <c r="AF737" s="1" t="str">
        <f t="shared" si="264"/>
        <v>'2017-02-18'</v>
      </c>
      <c r="AG737">
        <f t="shared" si="265"/>
        <v>6045</v>
      </c>
      <c r="AH737" s="1" t="str">
        <f t="shared" si="266"/>
        <v>152.58</v>
      </c>
      <c r="AI737" t="str">
        <f t="shared" si="267"/>
        <v>97.44</v>
      </c>
      <c r="AJ737" s="1" t="str">
        <f t="shared" si="268"/>
        <v>922346.1</v>
      </c>
      <c r="AK737" t="str">
        <f t="shared" si="269"/>
        <v>589024.8</v>
      </c>
      <c r="AL737" s="1" t="str">
        <f t="shared" si="270"/>
        <v>333321.3</v>
      </c>
      <c r="AM737" s="4">
        <f t="shared" si="271"/>
        <v>2017</v>
      </c>
      <c r="AN737" s="1" t="str">
        <f t="shared" si="272"/>
        <v>'2017'</v>
      </c>
      <c r="AO737" s="5">
        <f t="shared" si="273"/>
        <v>1</v>
      </c>
      <c r="AP737" s="1" t="str">
        <f t="shared" si="274"/>
        <v>'1'</v>
      </c>
      <c r="AQ737" s="1" t="str">
        <f t="shared" si="275"/>
        <v>'thur'</v>
      </c>
      <c r="AR737" t="str">
        <f t="shared" si="276"/>
        <v>55.140000000000015</v>
      </c>
      <c r="AS737" s="1" t="str">
        <f t="shared" si="277"/>
        <v>'36 days')</v>
      </c>
    </row>
    <row r="738" spans="1:45" x14ac:dyDescent="0.25">
      <c r="A738" t="s">
        <v>75</v>
      </c>
      <c r="B738" t="s">
        <v>942</v>
      </c>
      <c r="C738" t="s">
        <v>213</v>
      </c>
      <c r="D738" t="s">
        <v>35</v>
      </c>
      <c r="E738" t="s">
        <v>45</v>
      </c>
      <c r="F738" s="1">
        <v>41265</v>
      </c>
      <c r="G738">
        <v>703815782</v>
      </c>
      <c r="H738" s="1">
        <v>41281</v>
      </c>
      <c r="I738">
        <v>3585</v>
      </c>
      <c r="J738" t="s">
        <v>214</v>
      </c>
      <c r="K738" t="s">
        <v>215</v>
      </c>
      <c r="L738" t="s">
        <v>2523</v>
      </c>
      <c r="M738" t="s">
        <v>2524</v>
      </c>
      <c r="N738" t="s">
        <v>2525</v>
      </c>
      <c r="O738">
        <v>2012</v>
      </c>
      <c r="P738">
        <v>12</v>
      </c>
      <c r="Q738" t="s">
        <v>29</v>
      </c>
      <c r="R738" t="s">
        <v>219</v>
      </c>
      <c r="S738" t="s">
        <v>136</v>
      </c>
      <c r="U738" s="1" t="str">
        <f t="shared" si="255"/>
        <v>('Europe'</v>
      </c>
      <c r="V738" s="3" t="str">
        <f t="shared" si="256"/>
        <v>'Switzerland'</v>
      </c>
      <c r="W738" s="3" t="str">
        <f t="shared" si="257"/>
        <v>'Meat'</v>
      </c>
      <c r="X738" s="3" t="str">
        <f t="shared" si="258"/>
        <v>'Online'</v>
      </c>
      <c r="Y738" s="3" t="str">
        <f t="shared" si="259"/>
        <v>'C'</v>
      </c>
      <c r="Z738" s="1" t="str">
        <f t="shared" si="260"/>
        <v>2012-12-22</v>
      </c>
      <c r="AA738" s="1" t="s">
        <v>3849</v>
      </c>
      <c r="AB738" s="1" t="str">
        <f t="shared" si="261"/>
        <v>'2012-12-22'</v>
      </c>
      <c r="AC738" s="3">
        <f t="shared" si="262"/>
        <v>703815782</v>
      </c>
      <c r="AD738" s="1" t="str">
        <f t="shared" si="263"/>
        <v>2013-01-07</v>
      </c>
      <c r="AE738" s="1" t="s">
        <v>3722</v>
      </c>
      <c r="AF738" s="1" t="str">
        <f t="shared" si="264"/>
        <v>'2013-01-07'</v>
      </c>
      <c r="AG738">
        <f t="shared" si="265"/>
        <v>3585</v>
      </c>
      <c r="AH738" s="1" t="str">
        <f t="shared" si="266"/>
        <v>421.89</v>
      </c>
      <c r="AI738" t="str">
        <f t="shared" si="267"/>
        <v>364.69</v>
      </c>
      <c r="AJ738" s="1" t="str">
        <f t="shared" si="268"/>
        <v>1512475.65</v>
      </c>
      <c r="AK738" t="str">
        <f t="shared" si="269"/>
        <v>1307413.65</v>
      </c>
      <c r="AL738" s="1" t="str">
        <f t="shared" si="270"/>
        <v>205062.0</v>
      </c>
      <c r="AM738" s="4">
        <f t="shared" si="271"/>
        <v>2012</v>
      </c>
      <c r="AN738" s="1" t="str">
        <f t="shared" si="272"/>
        <v>'2012'</v>
      </c>
      <c r="AO738" s="5">
        <f t="shared" si="273"/>
        <v>12</v>
      </c>
      <c r="AP738" s="1" t="str">
        <f t="shared" si="274"/>
        <v>'12'</v>
      </c>
      <c r="AQ738" s="1" t="str">
        <f t="shared" si="275"/>
        <v>'fri'</v>
      </c>
      <c r="AR738" t="str">
        <f t="shared" si="276"/>
        <v>57.19999999999999</v>
      </c>
      <c r="AS738" s="1" t="str">
        <f t="shared" si="277"/>
        <v>'16 days')</v>
      </c>
    </row>
    <row r="739" spans="1:45" x14ac:dyDescent="0.25">
      <c r="A739" t="s">
        <v>103</v>
      </c>
      <c r="B739" t="s">
        <v>1266</v>
      </c>
      <c r="C739" t="s">
        <v>186</v>
      </c>
      <c r="D739" t="s">
        <v>35</v>
      </c>
      <c r="E739" t="s">
        <v>45</v>
      </c>
      <c r="F739" s="1">
        <v>40284</v>
      </c>
      <c r="G739">
        <v>559352862</v>
      </c>
      <c r="H739" s="1">
        <v>40333</v>
      </c>
      <c r="I739">
        <v>3797</v>
      </c>
      <c r="J739" t="s">
        <v>187</v>
      </c>
      <c r="K739" t="s">
        <v>188</v>
      </c>
      <c r="L739" t="s">
        <v>2526</v>
      </c>
      <c r="M739" t="s">
        <v>2527</v>
      </c>
      <c r="N739" t="s">
        <v>2528</v>
      </c>
      <c r="O739">
        <v>2010</v>
      </c>
      <c r="P739">
        <v>4</v>
      </c>
      <c r="Q739" t="s">
        <v>163</v>
      </c>
      <c r="R739" t="s">
        <v>192</v>
      </c>
      <c r="S739" t="s">
        <v>205</v>
      </c>
      <c r="U739" s="1" t="str">
        <f t="shared" si="255"/>
        <v>('Australia and Oceania'</v>
      </c>
      <c r="V739" s="3" t="str">
        <f t="shared" si="256"/>
        <v>'Samoa '</v>
      </c>
      <c r="W739" s="3" t="str">
        <f t="shared" si="257"/>
        <v>'Personal Care'</v>
      </c>
      <c r="X739" s="3" t="str">
        <f t="shared" si="258"/>
        <v>'Online'</v>
      </c>
      <c r="Y739" s="3" t="str">
        <f t="shared" si="259"/>
        <v>'C'</v>
      </c>
      <c r="Z739" s="1" t="str">
        <f t="shared" si="260"/>
        <v>2010-04-16</v>
      </c>
      <c r="AA739" s="1" t="s">
        <v>4241</v>
      </c>
      <c r="AB739" s="1" t="str">
        <f t="shared" si="261"/>
        <v>'2010-04-16'</v>
      </c>
      <c r="AC739" s="3">
        <f t="shared" si="262"/>
        <v>559352862</v>
      </c>
      <c r="AD739" s="1" t="str">
        <f t="shared" si="263"/>
        <v>2010-06-04</v>
      </c>
      <c r="AE739" s="1" t="s">
        <v>4875</v>
      </c>
      <c r="AF739" s="1" t="str">
        <f t="shared" si="264"/>
        <v>'2010-06-04'</v>
      </c>
      <c r="AG739">
        <f t="shared" si="265"/>
        <v>3797</v>
      </c>
      <c r="AH739" s="1" t="str">
        <f t="shared" si="266"/>
        <v>81.73</v>
      </c>
      <c r="AI739" t="str">
        <f t="shared" si="267"/>
        <v>56.67</v>
      </c>
      <c r="AJ739" s="1" t="str">
        <f t="shared" si="268"/>
        <v>310328.81</v>
      </c>
      <c r="AK739" t="str">
        <f t="shared" si="269"/>
        <v>215175.99</v>
      </c>
      <c r="AL739" s="1" t="str">
        <f t="shared" si="270"/>
        <v>95152.82</v>
      </c>
      <c r="AM739" s="4">
        <f t="shared" si="271"/>
        <v>2010</v>
      </c>
      <c r="AN739" s="1" t="str">
        <f t="shared" si="272"/>
        <v>'2010'</v>
      </c>
      <c r="AO739" s="5">
        <f t="shared" si="273"/>
        <v>4</v>
      </c>
      <c r="AP739" s="1" t="str">
        <f t="shared" si="274"/>
        <v>'4'</v>
      </c>
      <c r="AQ739" s="1" t="str">
        <f t="shared" si="275"/>
        <v>'thur'</v>
      </c>
      <c r="AR739" t="str">
        <f t="shared" si="276"/>
        <v>25.06</v>
      </c>
      <c r="AS739" s="1" t="str">
        <f t="shared" si="277"/>
        <v>'49 days')</v>
      </c>
    </row>
    <row r="740" spans="1:45" x14ac:dyDescent="0.25">
      <c r="A740" t="s">
        <v>75</v>
      </c>
      <c r="B740" t="s">
        <v>354</v>
      </c>
      <c r="C740" t="s">
        <v>21</v>
      </c>
      <c r="D740" t="s">
        <v>22</v>
      </c>
      <c r="E740" t="s">
        <v>45</v>
      </c>
      <c r="F740" s="1">
        <v>40601</v>
      </c>
      <c r="G740">
        <v>736967885</v>
      </c>
      <c r="H740" s="1">
        <v>40614</v>
      </c>
      <c r="I740">
        <v>4029</v>
      </c>
      <c r="J740" t="s">
        <v>24</v>
      </c>
      <c r="K740" t="s">
        <v>25</v>
      </c>
      <c r="L740" t="s">
        <v>2529</v>
      </c>
      <c r="M740" t="s">
        <v>2530</v>
      </c>
      <c r="N740" t="s">
        <v>2531</v>
      </c>
      <c r="O740">
        <v>2011</v>
      </c>
      <c r="P740">
        <v>2</v>
      </c>
      <c r="Q740" t="s">
        <v>135</v>
      </c>
      <c r="R740" t="s">
        <v>30</v>
      </c>
      <c r="S740" t="s">
        <v>31</v>
      </c>
      <c r="U740" s="1" t="str">
        <f t="shared" si="255"/>
        <v>('Europe'</v>
      </c>
      <c r="V740" s="3" t="str">
        <f t="shared" si="256"/>
        <v>'Portugal'</v>
      </c>
      <c r="W740" s="3" t="str">
        <f t="shared" si="257"/>
        <v>'Cosmetics'</v>
      </c>
      <c r="X740" s="3" t="str">
        <f t="shared" si="258"/>
        <v>'Offline'</v>
      </c>
      <c r="Y740" s="3" t="str">
        <f t="shared" si="259"/>
        <v>'C'</v>
      </c>
      <c r="Z740" s="1" t="str">
        <f t="shared" si="260"/>
        <v>2011-02-27</v>
      </c>
      <c r="AA740" s="1" t="s">
        <v>4242</v>
      </c>
      <c r="AB740" s="1" t="str">
        <f t="shared" si="261"/>
        <v>'2011-02-27'</v>
      </c>
      <c r="AC740" s="3">
        <f t="shared" si="262"/>
        <v>736967885</v>
      </c>
      <c r="AD740" s="1" t="str">
        <f t="shared" si="263"/>
        <v>2011-03-12</v>
      </c>
      <c r="AE740" s="1" t="s">
        <v>4876</v>
      </c>
      <c r="AF740" s="1" t="str">
        <f t="shared" si="264"/>
        <v>'2011-03-12'</v>
      </c>
      <c r="AG740">
        <f t="shared" si="265"/>
        <v>4029</v>
      </c>
      <c r="AH740" s="1" t="str">
        <f t="shared" si="266"/>
        <v>437.2</v>
      </c>
      <c r="AI740" t="str">
        <f t="shared" si="267"/>
        <v>263.33</v>
      </c>
      <c r="AJ740" s="1" t="str">
        <f t="shared" si="268"/>
        <v>1761478.8</v>
      </c>
      <c r="AK740" t="str">
        <f t="shared" si="269"/>
        <v>1060956.57</v>
      </c>
      <c r="AL740" s="1" t="str">
        <f t="shared" si="270"/>
        <v>700522.23</v>
      </c>
      <c r="AM740" s="4">
        <f t="shared" si="271"/>
        <v>2011</v>
      </c>
      <c r="AN740" s="1" t="str">
        <f t="shared" si="272"/>
        <v>'2011'</v>
      </c>
      <c r="AO740" s="5">
        <f t="shared" si="273"/>
        <v>2</v>
      </c>
      <c r="AP740" s="1" t="str">
        <f t="shared" si="274"/>
        <v>'2'</v>
      </c>
      <c r="AQ740" s="1" t="str">
        <f t="shared" si="275"/>
        <v>'sat'</v>
      </c>
      <c r="AR740" t="str">
        <f t="shared" si="276"/>
        <v>173.87</v>
      </c>
      <c r="AS740" s="1" t="str">
        <f t="shared" si="277"/>
        <v>'13 days')</v>
      </c>
    </row>
    <row r="741" spans="1:45" x14ac:dyDescent="0.25">
      <c r="A741" t="s">
        <v>75</v>
      </c>
      <c r="B741" t="s">
        <v>599</v>
      </c>
      <c r="C741" t="s">
        <v>88</v>
      </c>
      <c r="D741" t="s">
        <v>22</v>
      </c>
      <c r="E741" t="s">
        <v>45</v>
      </c>
      <c r="F741" s="1">
        <v>42018</v>
      </c>
      <c r="G741">
        <v>980459678</v>
      </c>
      <c r="H741" s="1">
        <v>42044</v>
      </c>
      <c r="I741">
        <v>8661</v>
      </c>
      <c r="J741" t="s">
        <v>89</v>
      </c>
      <c r="K741" t="s">
        <v>90</v>
      </c>
      <c r="L741" t="s">
        <v>2532</v>
      </c>
      <c r="M741" t="s">
        <v>2533</v>
      </c>
      <c r="N741" t="s">
        <v>2534</v>
      </c>
      <c r="O741">
        <v>2015</v>
      </c>
      <c r="P741">
        <v>1</v>
      </c>
      <c r="Q741" t="s">
        <v>85</v>
      </c>
      <c r="R741" t="s">
        <v>95</v>
      </c>
      <c r="S741" t="s">
        <v>108</v>
      </c>
      <c r="U741" s="1" t="str">
        <f t="shared" si="255"/>
        <v>('Europe'</v>
      </c>
      <c r="V741" s="3" t="str">
        <f t="shared" si="256"/>
        <v>'Albania'</v>
      </c>
      <c r="W741" s="3" t="str">
        <f t="shared" si="257"/>
        <v>'Clothes'</v>
      </c>
      <c r="X741" s="3" t="str">
        <f t="shared" si="258"/>
        <v>'Offline'</v>
      </c>
      <c r="Y741" s="3" t="str">
        <f t="shared" si="259"/>
        <v>'C'</v>
      </c>
      <c r="Z741" s="1" t="str">
        <f t="shared" si="260"/>
        <v>2015-01-14</v>
      </c>
      <c r="AA741" s="1" t="s">
        <v>4243</v>
      </c>
      <c r="AB741" s="1" t="str">
        <f t="shared" si="261"/>
        <v>'2015-01-14'</v>
      </c>
      <c r="AC741" s="3">
        <f t="shared" si="262"/>
        <v>980459678</v>
      </c>
      <c r="AD741" s="1" t="str">
        <f t="shared" si="263"/>
        <v>2015-02-09</v>
      </c>
      <c r="AE741" s="1" t="s">
        <v>4622</v>
      </c>
      <c r="AF741" s="1" t="str">
        <f t="shared" si="264"/>
        <v>'2015-02-09'</v>
      </c>
      <c r="AG741">
        <f t="shared" si="265"/>
        <v>8661</v>
      </c>
      <c r="AH741" s="1" t="str">
        <f t="shared" si="266"/>
        <v>109.28</v>
      </c>
      <c r="AI741" t="str">
        <f t="shared" si="267"/>
        <v>35.84</v>
      </c>
      <c r="AJ741" s="1" t="str">
        <f t="shared" si="268"/>
        <v>946474.08</v>
      </c>
      <c r="AK741" t="str">
        <f t="shared" si="269"/>
        <v>310410.24</v>
      </c>
      <c r="AL741" s="1" t="str">
        <f t="shared" si="270"/>
        <v>636063.84</v>
      </c>
      <c r="AM741" s="4">
        <f t="shared" si="271"/>
        <v>2015</v>
      </c>
      <c r="AN741" s="1" t="str">
        <f t="shared" si="272"/>
        <v>'2015'</v>
      </c>
      <c r="AO741" s="5">
        <f t="shared" si="273"/>
        <v>1</v>
      </c>
      <c r="AP741" s="1" t="str">
        <f t="shared" si="274"/>
        <v>'1'</v>
      </c>
      <c r="AQ741" s="1" t="str">
        <f t="shared" si="275"/>
        <v>'tue'</v>
      </c>
      <c r="AR741" t="str">
        <f t="shared" si="276"/>
        <v>73.44</v>
      </c>
      <c r="AS741" s="1" t="str">
        <f t="shared" si="277"/>
        <v>'26 days')</v>
      </c>
    </row>
    <row r="742" spans="1:45" x14ac:dyDescent="0.25">
      <c r="A742" t="s">
        <v>97</v>
      </c>
      <c r="B742" t="s">
        <v>2389</v>
      </c>
      <c r="C742" t="s">
        <v>34</v>
      </c>
      <c r="D742" t="s">
        <v>22</v>
      </c>
      <c r="E742" t="s">
        <v>45</v>
      </c>
      <c r="F742" s="1">
        <v>41959</v>
      </c>
      <c r="G742">
        <v>653939568</v>
      </c>
      <c r="H742" s="1">
        <v>41979</v>
      </c>
      <c r="I742">
        <v>4105</v>
      </c>
      <c r="J742" t="s">
        <v>36</v>
      </c>
      <c r="K742" t="s">
        <v>37</v>
      </c>
      <c r="L742" t="s">
        <v>2535</v>
      </c>
      <c r="M742" t="s">
        <v>2536</v>
      </c>
      <c r="N742" t="s">
        <v>2537</v>
      </c>
      <c r="O742">
        <v>2014</v>
      </c>
      <c r="P742">
        <v>11</v>
      </c>
      <c r="Q742" t="s">
        <v>135</v>
      </c>
      <c r="R742" t="s">
        <v>42</v>
      </c>
      <c r="S742" t="s">
        <v>184</v>
      </c>
      <c r="U742" s="1" t="str">
        <f t="shared" si="255"/>
        <v>('Central America and the Caribbean'</v>
      </c>
      <c r="V742" s="3" t="str">
        <f t="shared" si="256"/>
        <v>'Dominica'</v>
      </c>
      <c r="W742" s="3" t="str">
        <f t="shared" si="257"/>
        <v>'Vegetables'</v>
      </c>
      <c r="X742" s="3" t="str">
        <f t="shared" si="258"/>
        <v>'Offline'</v>
      </c>
      <c r="Y742" s="3" t="str">
        <f t="shared" si="259"/>
        <v>'C'</v>
      </c>
      <c r="Z742" s="1" t="str">
        <f t="shared" si="260"/>
        <v>2014-11-16</v>
      </c>
      <c r="AA742" s="1" t="s">
        <v>4244</v>
      </c>
      <c r="AB742" s="1" t="str">
        <f t="shared" si="261"/>
        <v>'2014-11-16'</v>
      </c>
      <c r="AC742" s="3">
        <f t="shared" si="262"/>
        <v>653939568</v>
      </c>
      <c r="AD742" s="1" t="str">
        <f t="shared" si="263"/>
        <v>2014-12-06</v>
      </c>
      <c r="AE742" s="1" t="s">
        <v>4355</v>
      </c>
      <c r="AF742" s="1" t="str">
        <f t="shared" si="264"/>
        <v>'2014-12-06'</v>
      </c>
      <c r="AG742">
        <f t="shared" si="265"/>
        <v>4105</v>
      </c>
      <c r="AH742" s="1" t="str">
        <f t="shared" si="266"/>
        <v>154.06</v>
      </c>
      <c r="AI742" t="str">
        <f t="shared" si="267"/>
        <v>90.93</v>
      </c>
      <c r="AJ742" s="1" t="str">
        <f t="shared" si="268"/>
        <v>632416.3</v>
      </c>
      <c r="AK742" t="str">
        <f t="shared" si="269"/>
        <v>373267.65</v>
      </c>
      <c r="AL742" s="1" t="str">
        <f t="shared" si="270"/>
        <v>259148.65</v>
      </c>
      <c r="AM742" s="4">
        <f t="shared" si="271"/>
        <v>2014</v>
      </c>
      <c r="AN742" s="1" t="str">
        <f t="shared" si="272"/>
        <v>'2014'</v>
      </c>
      <c r="AO742" s="5">
        <f t="shared" si="273"/>
        <v>11</v>
      </c>
      <c r="AP742" s="1" t="str">
        <f t="shared" si="274"/>
        <v>'11'</v>
      </c>
      <c r="AQ742" s="1" t="str">
        <f t="shared" si="275"/>
        <v>'sat'</v>
      </c>
      <c r="AR742" t="str">
        <f t="shared" si="276"/>
        <v>63.13</v>
      </c>
      <c r="AS742" s="1" t="str">
        <f t="shared" si="277"/>
        <v>'20 days')</v>
      </c>
    </row>
    <row r="743" spans="1:45" x14ac:dyDescent="0.25">
      <c r="A743" t="s">
        <v>103</v>
      </c>
      <c r="B743" t="s">
        <v>494</v>
      </c>
      <c r="C743" t="s">
        <v>21</v>
      </c>
      <c r="D743" t="s">
        <v>35</v>
      </c>
      <c r="E743" t="s">
        <v>66</v>
      </c>
      <c r="F743" s="1">
        <v>42386</v>
      </c>
      <c r="G743">
        <v>991831386</v>
      </c>
      <c r="H743" s="1">
        <v>42398</v>
      </c>
      <c r="I743">
        <v>3803</v>
      </c>
      <c r="J743" t="s">
        <v>24</v>
      </c>
      <c r="K743" t="s">
        <v>25</v>
      </c>
      <c r="L743" t="s">
        <v>2538</v>
      </c>
      <c r="M743" t="s">
        <v>2539</v>
      </c>
      <c r="N743" t="s">
        <v>2540</v>
      </c>
      <c r="O743">
        <v>2016</v>
      </c>
      <c r="P743">
        <v>1</v>
      </c>
      <c r="Q743" t="s">
        <v>135</v>
      </c>
      <c r="R743" t="s">
        <v>30</v>
      </c>
      <c r="S743" t="s">
        <v>175</v>
      </c>
      <c r="U743" s="1" t="str">
        <f t="shared" si="255"/>
        <v>('Australia and Oceania'</v>
      </c>
      <c r="V743" s="3" t="str">
        <f t="shared" si="256"/>
        <v>'Tuvalu'</v>
      </c>
      <c r="W743" s="3" t="str">
        <f t="shared" si="257"/>
        <v>'Cosmetics'</v>
      </c>
      <c r="X743" s="3" t="str">
        <f t="shared" si="258"/>
        <v>'Online'</v>
      </c>
      <c r="Y743" s="3" t="str">
        <f t="shared" si="259"/>
        <v>'H'</v>
      </c>
      <c r="Z743" s="1" t="str">
        <f t="shared" si="260"/>
        <v>2016-01-17</v>
      </c>
      <c r="AA743" s="1" t="s">
        <v>4223</v>
      </c>
      <c r="AB743" s="1" t="str">
        <f t="shared" si="261"/>
        <v>'2016-01-17'</v>
      </c>
      <c r="AC743" s="3">
        <f t="shared" si="262"/>
        <v>991831386</v>
      </c>
      <c r="AD743" s="1" t="str">
        <f t="shared" si="263"/>
        <v>2016-01-29</v>
      </c>
      <c r="AE743" s="1" t="s">
        <v>4877</v>
      </c>
      <c r="AF743" s="1" t="str">
        <f t="shared" si="264"/>
        <v>'2016-01-29'</v>
      </c>
      <c r="AG743">
        <f t="shared" si="265"/>
        <v>3803</v>
      </c>
      <c r="AH743" s="1" t="str">
        <f t="shared" si="266"/>
        <v>437.2</v>
      </c>
      <c r="AI743" t="str">
        <f t="shared" si="267"/>
        <v>263.33</v>
      </c>
      <c r="AJ743" s="1" t="str">
        <f t="shared" si="268"/>
        <v>1662671.6</v>
      </c>
      <c r="AK743" t="str">
        <f t="shared" si="269"/>
        <v>1001443.99</v>
      </c>
      <c r="AL743" s="1" t="str">
        <f t="shared" si="270"/>
        <v>661227.61</v>
      </c>
      <c r="AM743" s="4">
        <f t="shared" si="271"/>
        <v>2016</v>
      </c>
      <c r="AN743" s="1" t="str">
        <f t="shared" si="272"/>
        <v>'2016'</v>
      </c>
      <c r="AO743" s="5">
        <f t="shared" si="273"/>
        <v>1</v>
      </c>
      <c r="AP743" s="1" t="str">
        <f t="shared" si="274"/>
        <v>'1'</v>
      </c>
      <c r="AQ743" s="1" t="str">
        <f t="shared" si="275"/>
        <v>'sat'</v>
      </c>
      <c r="AR743" t="str">
        <f t="shared" si="276"/>
        <v>173.87</v>
      </c>
      <c r="AS743" s="1" t="str">
        <f t="shared" si="277"/>
        <v>'12 days')</v>
      </c>
    </row>
    <row r="744" spans="1:45" x14ac:dyDescent="0.25">
      <c r="A744" t="s">
        <v>103</v>
      </c>
      <c r="B744" t="s">
        <v>569</v>
      </c>
      <c r="C744" t="s">
        <v>55</v>
      </c>
      <c r="D744" t="s">
        <v>35</v>
      </c>
      <c r="E744" t="s">
        <v>138</v>
      </c>
      <c r="F744" s="1">
        <v>42884</v>
      </c>
      <c r="G744">
        <v>148871457</v>
      </c>
      <c r="H744" s="1">
        <v>42922</v>
      </c>
      <c r="I744">
        <v>3227</v>
      </c>
      <c r="J744" t="s">
        <v>56</v>
      </c>
      <c r="K744" t="s">
        <v>57</v>
      </c>
      <c r="L744" t="s">
        <v>2541</v>
      </c>
      <c r="M744" t="s">
        <v>2542</v>
      </c>
      <c r="N744" t="s">
        <v>2543</v>
      </c>
      <c r="O744">
        <v>2017</v>
      </c>
      <c r="P744">
        <v>5</v>
      </c>
      <c r="Q744" t="s">
        <v>41</v>
      </c>
      <c r="R744" t="s">
        <v>61</v>
      </c>
      <c r="S744" t="s">
        <v>268</v>
      </c>
      <c r="U744" s="1" t="str">
        <f t="shared" si="255"/>
        <v>('Australia and Oceania'</v>
      </c>
      <c r="V744" s="3" t="str">
        <f t="shared" si="256"/>
        <v>'Marshall Islands'</v>
      </c>
      <c r="W744" s="3" t="str">
        <f t="shared" si="257"/>
        <v>'Cereal'</v>
      </c>
      <c r="X744" s="3" t="str">
        <f t="shared" si="258"/>
        <v>'Online'</v>
      </c>
      <c r="Y744" s="3" t="str">
        <f t="shared" si="259"/>
        <v>'L'</v>
      </c>
      <c r="Z744" s="1" t="str">
        <f t="shared" si="260"/>
        <v>2017-05-29</v>
      </c>
      <c r="AA744" s="1" t="s">
        <v>4245</v>
      </c>
      <c r="AB744" s="1" t="str">
        <f t="shared" si="261"/>
        <v>'2017-05-29'</v>
      </c>
      <c r="AC744" s="3">
        <f t="shared" si="262"/>
        <v>148871457</v>
      </c>
      <c r="AD744" s="1" t="str">
        <f t="shared" si="263"/>
        <v>2017-07-06</v>
      </c>
      <c r="AE744" s="1" t="s">
        <v>3757</v>
      </c>
      <c r="AF744" s="1" t="str">
        <f t="shared" si="264"/>
        <v>'2017-07-06'</v>
      </c>
      <c r="AG744">
        <f t="shared" si="265"/>
        <v>3227</v>
      </c>
      <c r="AH744" s="1" t="str">
        <f t="shared" si="266"/>
        <v>205.7</v>
      </c>
      <c r="AI744" t="str">
        <f t="shared" si="267"/>
        <v>117.11</v>
      </c>
      <c r="AJ744" s="1" t="str">
        <f t="shared" si="268"/>
        <v>663793.9</v>
      </c>
      <c r="AK744" t="str">
        <f t="shared" si="269"/>
        <v>377913.97</v>
      </c>
      <c r="AL744" s="1" t="str">
        <f t="shared" si="270"/>
        <v>285879.93</v>
      </c>
      <c r="AM744" s="4">
        <f t="shared" si="271"/>
        <v>2017</v>
      </c>
      <c r="AN744" s="1" t="str">
        <f t="shared" si="272"/>
        <v>'2017'</v>
      </c>
      <c r="AO744" s="5">
        <f t="shared" si="273"/>
        <v>5</v>
      </c>
      <c r="AP744" s="1" t="str">
        <f t="shared" si="274"/>
        <v>'5'</v>
      </c>
      <c r="AQ744" s="1" t="str">
        <f t="shared" si="275"/>
        <v>'sun'</v>
      </c>
      <c r="AR744" t="str">
        <f t="shared" si="276"/>
        <v>88.58999999999999</v>
      </c>
      <c r="AS744" s="1" t="str">
        <f t="shared" si="277"/>
        <v>'38 days')</v>
      </c>
    </row>
    <row r="745" spans="1:45" x14ac:dyDescent="0.25">
      <c r="A745" t="s">
        <v>75</v>
      </c>
      <c r="B745" t="s">
        <v>180</v>
      </c>
      <c r="C745" t="s">
        <v>65</v>
      </c>
      <c r="D745" t="s">
        <v>35</v>
      </c>
      <c r="E745" t="s">
        <v>66</v>
      </c>
      <c r="F745" s="1">
        <v>42045</v>
      </c>
      <c r="G745">
        <v>850108611</v>
      </c>
      <c r="H745" s="1">
        <v>42060</v>
      </c>
      <c r="I745">
        <v>4884</v>
      </c>
      <c r="J745" t="s">
        <v>67</v>
      </c>
      <c r="K745" t="s">
        <v>68</v>
      </c>
      <c r="L745" t="s">
        <v>2544</v>
      </c>
      <c r="M745" t="s">
        <v>2545</v>
      </c>
      <c r="N745" t="s">
        <v>2546</v>
      </c>
      <c r="O745">
        <v>2015</v>
      </c>
      <c r="P745">
        <v>2</v>
      </c>
      <c r="Q745" t="s">
        <v>72</v>
      </c>
      <c r="R745" t="s">
        <v>73</v>
      </c>
      <c r="S745" t="s">
        <v>74</v>
      </c>
      <c r="U745" s="1" t="str">
        <f t="shared" si="255"/>
        <v>('Europe'</v>
      </c>
      <c r="V745" s="3" t="str">
        <f t="shared" si="256"/>
        <v>'Bulgaria'</v>
      </c>
      <c r="W745" s="3" t="str">
        <f t="shared" si="257"/>
        <v>'Fruits'</v>
      </c>
      <c r="X745" s="3" t="str">
        <f t="shared" si="258"/>
        <v>'Online'</v>
      </c>
      <c r="Y745" s="3" t="str">
        <f t="shared" si="259"/>
        <v>'H'</v>
      </c>
      <c r="Z745" s="1" t="str">
        <f t="shared" si="260"/>
        <v>2015-02-10</v>
      </c>
      <c r="AA745" s="1" t="s">
        <v>4246</v>
      </c>
      <c r="AB745" s="1" t="str">
        <f t="shared" si="261"/>
        <v>'2015-02-10'</v>
      </c>
      <c r="AC745" s="3">
        <f t="shared" si="262"/>
        <v>850108611</v>
      </c>
      <c r="AD745" s="1" t="str">
        <f t="shared" si="263"/>
        <v>2015-02-25</v>
      </c>
      <c r="AE745" s="1" t="s">
        <v>3831</v>
      </c>
      <c r="AF745" s="1" t="str">
        <f t="shared" si="264"/>
        <v>'2015-02-25'</v>
      </c>
      <c r="AG745">
        <f t="shared" si="265"/>
        <v>4884</v>
      </c>
      <c r="AH745" s="1" t="str">
        <f t="shared" si="266"/>
        <v>9.33</v>
      </c>
      <c r="AI745" t="str">
        <f t="shared" si="267"/>
        <v>6.92</v>
      </c>
      <c r="AJ745" s="1" t="str">
        <f t="shared" si="268"/>
        <v>45567.72</v>
      </c>
      <c r="AK745" t="str">
        <f t="shared" si="269"/>
        <v>33797.28</v>
      </c>
      <c r="AL745" s="1" t="str">
        <f t="shared" si="270"/>
        <v>11770.44</v>
      </c>
      <c r="AM745" s="4">
        <f t="shared" si="271"/>
        <v>2015</v>
      </c>
      <c r="AN745" s="1" t="str">
        <f t="shared" si="272"/>
        <v>'2015'</v>
      </c>
      <c r="AO745" s="5">
        <f t="shared" si="273"/>
        <v>2</v>
      </c>
      <c r="AP745" s="1" t="str">
        <f t="shared" si="274"/>
        <v>'2'</v>
      </c>
      <c r="AQ745" s="1" t="str">
        <f t="shared" si="275"/>
        <v>'mon'</v>
      </c>
      <c r="AR745" t="str">
        <f t="shared" si="276"/>
        <v>2.41</v>
      </c>
      <c r="AS745" s="1" t="str">
        <f t="shared" si="277"/>
        <v>'15 days')</v>
      </c>
    </row>
    <row r="746" spans="1:45" x14ac:dyDescent="0.25">
      <c r="A746" t="s">
        <v>63</v>
      </c>
      <c r="B746" t="s">
        <v>387</v>
      </c>
      <c r="C746" t="s">
        <v>148</v>
      </c>
      <c r="D746" t="s">
        <v>22</v>
      </c>
      <c r="E746" t="s">
        <v>23</v>
      </c>
      <c r="F746" s="1">
        <v>41616</v>
      </c>
      <c r="G746">
        <v>940904176</v>
      </c>
      <c r="H746" s="1">
        <v>41646</v>
      </c>
      <c r="I746">
        <v>3309</v>
      </c>
      <c r="J746" t="s">
        <v>149</v>
      </c>
      <c r="K746" t="s">
        <v>150</v>
      </c>
      <c r="L746" t="s">
        <v>2547</v>
      </c>
      <c r="M746" t="s">
        <v>2548</v>
      </c>
      <c r="N746" t="s">
        <v>2549</v>
      </c>
      <c r="O746">
        <v>2013</v>
      </c>
      <c r="P746">
        <v>12</v>
      </c>
      <c r="Q746" t="s">
        <v>135</v>
      </c>
      <c r="R746" t="s">
        <v>154</v>
      </c>
      <c r="S746" t="s">
        <v>276</v>
      </c>
      <c r="U746" s="1" t="str">
        <f t="shared" si="255"/>
        <v>('Sub-Saharan Africa'</v>
      </c>
      <c r="V746" s="3" t="str">
        <f t="shared" si="256"/>
        <v>'Niger'</v>
      </c>
      <c r="W746" s="3" t="str">
        <f t="shared" si="257"/>
        <v>'Office Supplies'</v>
      </c>
      <c r="X746" s="3" t="str">
        <f t="shared" si="258"/>
        <v>'Offline'</v>
      </c>
      <c r="Y746" s="3" t="str">
        <f t="shared" si="259"/>
        <v>'M'</v>
      </c>
      <c r="Z746" s="1" t="str">
        <f t="shared" si="260"/>
        <v>2013-12-08</v>
      </c>
      <c r="AA746" s="1" t="s">
        <v>4247</v>
      </c>
      <c r="AB746" s="1" t="str">
        <f t="shared" si="261"/>
        <v>'2013-12-08'</v>
      </c>
      <c r="AC746" s="3">
        <f t="shared" si="262"/>
        <v>940904176</v>
      </c>
      <c r="AD746" s="1" t="str">
        <f t="shared" si="263"/>
        <v>2014-01-07</v>
      </c>
      <c r="AE746" s="1" t="s">
        <v>4878</v>
      </c>
      <c r="AF746" s="1" t="str">
        <f t="shared" si="264"/>
        <v>'2014-01-07'</v>
      </c>
      <c r="AG746">
        <f t="shared" si="265"/>
        <v>3309</v>
      </c>
      <c r="AH746" s="1" t="str">
        <f t="shared" si="266"/>
        <v>651.21</v>
      </c>
      <c r="AI746" t="str">
        <f t="shared" si="267"/>
        <v>524.96</v>
      </c>
      <c r="AJ746" s="1" t="str">
        <f t="shared" si="268"/>
        <v>2154853.89</v>
      </c>
      <c r="AK746" t="str">
        <f t="shared" si="269"/>
        <v>1737092.64</v>
      </c>
      <c r="AL746" s="1" t="str">
        <f t="shared" si="270"/>
        <v>417761.25</v>
      </c>
      <c r="AM746" s="4">
        <f t="shared" si="271"/>
        <v>2013</v>
      </c>
      <c r="AN746" s="1" t="str">
        <f t="shared" si="272"/>
        <v>'2013'</v>
      </c>
      <c r="AO746" s="5">
        <f t="shared" si="273"/>
        <v>12</v>
      </c>
      <c r="AP746" s="1" t="str">
        <f t="shared" si="274"/>
        <v>'12'</v>
      </c>
      <c r="AQ746" s="1" t="str">
        <f t="shared" si="275"/>
        <v>'sat'</v>
      </c>
      <c r="AR746" t="str">
        <f t="shared" si="276"/>
        <v>126.25</v>
      </c>
      <c r="AS746" s="1" t="str">
        <f t="shared" si="277"/>
        <v>'30 days')</v>
      </c>
    </row>
    <row r="747" spans="1:45" x14ac:dyDescent="0.25">
      <c r="A747" t="s">
        <v>97</v>
      </c>
      <c r="B747" t="s">
        <v>2550</v>
      </c>
      <c r="C747" t="s">
        <v>148</v>
      </c>
      <c r="D747" t="s">
        <v>22</v>
      </c>
      <c r="E747" t="s">
        <v>66</v>
      </c>
      <c r="F747" s="1">
        <v>42348</v>
      </c>
      <c r="G747">
        <v>136931979</v>
      </c>
      <c r="H747" s="1">
        <v>42351</v>
      </c>
      <c r="I747">
        <v>70</v>
      </c>
      <c r="J747" t="s">
        <v>149</v>
      </c>
      <c r="K747" t="s">
        <v>150</v>
      </c>
      <c r="L747" t="s">
        <v>2551</v>
      </c>
      <c r="M747" t="s">
        <v>2552</v>
      </c>
      <c r="N747" t="s">
        <v>2553</v>
      </c>
      <c r="O747">
        <v>2015</v>
      </c>
      <c r="P747">
        <v>12</v>
      </c>
      <c r="Q747" t="s">
        <v>94</v>
      </c>
      <c r="R747" t="s">
        <v>154</v>
      </c>
      <c r="S747" t="s">
        <v>588</v>
      </c>
      <c r="U747" s="1" t="str">
        <f t="shared" si="255"/>
        <v>('Central America and the Caribbean'</v>
      </c>
      <c r="V747" s="3" t="str">
        <f t="shared" si="256"/>
        <v>'Saint Vincent and the Grenadines'</v>
      </c>
      <c r="W747" s="3" t="str">
        <f t="shared" si="257"/>
        <v>'Office Supplies'</v>
      </c>
      <c r="X747" s="3" t="str">
        <f t="shared" si="258"/>
        <v>'Offline'</v>
      </c>
      <c r="Y747" s="3" t="str">
        <f t="shared" si="259"/>
        <v>'H'</v>
      </c>
      <c r="Z747" s="1" t="str">
        <f t="shared" si="260"/>
        <v>2015-12-10</v>
      </c>
      <c r="AA747" s="1" t="s">
        <v>4248</v>
      </c>
      <c r="AB747" s="1" t="str">
        <f t="shared" si="261"/>
        <v>'2015-12-10'</v>
      </c>
      <c r="AC747" s="3">
        <f t="shared" si="262"/>
        <v>136931979</v>
      </c>
      <c r="AD747" s="1" t="str">
        <f t="shared" si="263"/>
        <v>2015-12-13</v>
      </c>
      <c r="AE747" s="1" t="s">
        <v>4879</v>
      </c>
      <c r="AF747" s="1" t="str">
        <f t="shared" si="264"/>
        <v>'2015-12-13'</v>
      </c>
      <c r="AG747">
        <f t="shared" si="265"/>
        <v>70</v>
      </c>
      <c r="AH747" s="1" t="str">
        <f t="shared" si="266"/>
        <v>651.21</v>
      </c>
      <c r="AI747" t="str">
        <f t="shared" si="267"/>
        <v>524.96</v>
      </c>
      <c r="AJ747" s="1" t="str">
        <f t="shared" si="268"/>
        <v>45584.7</v>
      </c>
      <c r="AK747" t="str">
        <f t="shared" si="269"/>
        <v>36747.2</v>
      </c>
      <c r="AL747" s="1" t="str">
        <f t="shared" si="270"/>
        <v>8837.5</v>
      </c>
      <c r="AM747" s="4">
        <f t="shared" si="271"/>
        <v>2015</v>
      </c>
      <c r="AN747" s="1" t="str">
        <f t="shared" si="272"/>
        <v>'2015'</v>
      </c>
      <c r="AO747" s="5">
        <f t="shared" si="273"/>
        <v>12</v>
      </c>
      <c r="AP747" s="1" t="str">
        <f t="shared" si="274"/>
        <v>'12'</v>
      </c>
      <c r="AQ747" s="1" t="str">
        <f t="shared" si="275"/>
        <v>'wed'</v>
      </c>
      <c r="AR747" t="str">
        <f t="shared" si="276"/>
        <v>126.25</v>
      </c>
      <c r="AS747" s="1" t="str">
        <f t="shared" si="277"/>
        <v>'3 days')</v>
      </c>
    </row>
    <row r="748" spans="1:45" x14ac:dyDescent="0.25">
      <c r="A748" t="s">
        <v>63</v>
      </c>
      <c r="B748" t="s">
        <v>523</v>
      </c>
      <c r="C748" t="s">
        <v>157</v>
      </c>
      <c r="D748" t="s">
        <v>22</v>
      </c>
      <c r="E748" t="s">
        <v>138</v>
      </c>
      <c r="F748" s="1">
        <v>42617</v>
      </c>
      <c r="G748">
        <v>474178349</v>
      </c>
      <c r="H748" s="1">
        <v>42639</v>
      </c>
      <c r="I748">
        <v>8766</v>
      </c>
      <c r="J748" t="s">
        <v>158</v>
      </c>
      <c r="K748" t="s">
        <v>159</v>
      </c>
      <c r="L748" t="s">
        <v>2554</v>
      </c>
      <c r="M748" t="s">
        <v>2555</v>
      </c>
      <c r="N748" t="s">
        <v>2556</v>
      </c>
      <c r="O748">
        <v>2016</v>
      </c>
      <c r="P748">
        <v>9</v>
      </c>
      <c r="Q748" t="s">
        <v>135</v>
      </c>
      <c r="R748" t="s">
        <v>164</v>
      </c>
      <c r="S748" t="s">
        <v>212</v>
      </c>
      <c r="U748" s="1" t="str">
        <f t="shared" si="255"/>
        <v>('Sub-Saharan Africa'</v>
      </c>
      <c r="V748" s="3" t="str">
        <f t="shared" si="256"/>
        <v>'Malawi'</v>
      </c>
      <c r="W748" s="3" t="str">
        <f t="shared" si="257"/>
        <v>'Beverages'</v>
      </c>
      <c r="X748" s="3" t="str">
        <f t="shared" si="258"/>
        <v>'Offline'</v>
      </c>
      <c r="Y748" s="3" t="str">
        <f t="shared" si="259"/>
        <v>'L'</v>
      </c>
      <c r="Z748" s="1" t="str">
        <f t="shared" si="260"/>
        <v>2016-09-04</v>
      </c>
      <c r="AA748" s="1" t="s">
        <v>4249</v>
      </c>
      <c r="AB748" s="1" t="str">
        <f t="shared" si="261"/>
        <v>'2016-09-04'</v>
      </c>
      <c r="AC748" s="3">
        <f t="shared" si="262"/>
        <v>474178349</v>
      </c>
      <c r="AD748" s="1" t="str">
        <f t="shared" si="263"/>
        <v>2016-09-26</v>
      </c>
      <c r="AE748" s="1" t="s">
        <v>4880</v>
      </c>
      <c r="AF748" s="1" t="str">
        <f t="shared" si="264"/>
        <v>'2016-09-26'</v>
      </c>
      <c r="AG748">
        <f t="shared" si="265"/>
        <v>8766</v>
      </c>
      <c r="AH748" s="1" t="str">
        <f t="shared" si="266"/>
        <v>47.45</v>
      </c>
      <c r="AI748" t="str">
        <f t="shared" si="267"/>
        <v>31.79</v>
      </c>
      <c r="AJ748" s="1" t="str">
        <f t="shared" si="268"/>
        <v>415946.7</v>
      </c>
      <c r="AK748" t="str">
        <f t="shared" si="269"/>
        <v>278671.14</v>
      </c>
      <c r="AL748" s="1" t="str">
        <f t="shared" si="270"/>
        <v>137275.56</v>
      </c>
      <c r="AM748" s="4">
        <f t="shared" si="271"/>
        <v>2016</v>
      </c>
      <c r="AN748" s="1" t="str">
        <f t="shared" si="272"/>
        <v>'2016'</v>
      </c>
      <c r="AO748" s="5">
        <f t="shared" si="273"/>
        <v>9</v>
      </c>
      <c r="AP748" s="1" t="str">
        <f t="shared" si="274"/>
        <v>'9'</v>
      </c>
      <c r="AQ748" s="1" t="str">
        <f t="shared" si="275"/>
        <v>'sat'</v>
      </c>
      <c r="AR748" t="str">
        <f t="shared" si="276"/>
        <v>15.660000000000004</v>
      </c>
      <c r="AS748" s="1" t="str">
        <f t="shared" si="277"/>
        <v>'22 days')</v>
      </c>
    </row>
    <row r="749" spans="1:45" x14ac:dyDescent="0.25">
      <c r="A749" t="s">
        <v>63</v>
      </c>
      <c r="B749" t="s">
        <v>166</v>
      </c>
      <c r="C749" t="s">
        <v>186</v>
      </c>
      <c r="D749" t="s">
        <v>22</v>
      </c>
      <c r="E749" t="s">
        <v>138</v>
      </c>
      <c r="F749" s="1">
        <v>42570</v>
      </c>
      <c r="G749">
        <v>458942115</v>
      </c>
      <c r="H749" s="1">
        <v>42580</v>
      </c>
      <c r="I749">
        <v>25</v>
      </c>
      <c r="J749" t="s">
        <v>187</v>
      </c>
      <c r="K749" t="s">
        <v>188</v>
      </c>
      <c r="L749" t="s">
        <v>2557</v>
      </c>
      <c r="M749" t="s">
        <v>2558</v>
      </c>
      <c r="N749" t="s">
        <v>2559</v>
      </c>
      <c r="O749">
        <v>2016</v>
      </c>
      <c r="P749">
        <v>7</v>
      </c>
      <c r="Q749" t="s">
        <v>72</v>
      </c>
      <c r="R749" t="s">
        <v>192</v>
      </c>
      <c r="S749" t="s">
        <v>447</v>
      </c>
      <c r="U749" s="1" t="str">
        <f t="shared" si="255"/>
        <v>('Sub-Saharan Africa'</v>
      </c>
      <c r="V749" s="3" t="str">
        <f t="shared" si="256"/>
        <v>'Cape Verde'</v>
      </c>
      <c r="W749" s="3" t="str">
        <f t="shared" si="257"/>
        <v>'Personal Care'</v>
      </c>
      <c r="X749" s="3" t="str">
        <f t="shared" si="258"/>
        <v>'Offline'</v>
      </c>
      <c r="Y749" s="3" t="str">
        <f t="shared" si="259"/>
        <v>'L'</v>
      </c>
      <c r="Z749" s="1" t="str">
        <f t="shared" si="260"/>
        <v>2016-07-19</v>
      </c>
      <c r="AA749" s="1" t="s">
        <v>4250</v>
      </c>
      <c r="AB749" s="1" t="str">
        <f t="shared" si="261"/>
        <v>'2016-07-19'</v>
      </c>
      <c r="AC749" s="3">
        <f t="shared" si="262"/>
        <v>458942115</v>
      </c>
      <c r="AD749" s="1" t="str">
        <f t="shared" si="263"/>
        <v>2016-07-29</v>
      </c>
      <c r="AE749" s="1" t="s">
        <v>3993</v>
      </c>
      <c r="AF749" s="1" t="str">
        <f t="shared" si="264"/>
        <v>'2016-07-29'</v>
      </c>
      <c r="AG749">
        <f t="shared" si="265"/>
        <v>25</v>
      </c>
      <c r="AH749" s="1" t="str">
        <f t="shared" si="266"/>
        <v>81.73</v>
      </c>
      <c r="AI749" t="str">
        <f t="shared" si="267"/>
        <v>56.67</v>
      </c>
      <c r="AJ749" s="1" t="str">
        <f t="shared" si="268"/>
        <v>2043.25</v>
      </c>
      <c r="AK749" t="str">
        <f t="shared" si="269"/>
        <v>1416.75</v>
      </c>
      <c r="AL749" s="1" t="str">
        <f t="shared" si="270"/>
        <v>626.5</v>
      </c>
      <c r="AM749" s="4">
        <f t="shared" si="271"/>
        <v>2016</v>
      </c>
      <c r="AN749" s="1" t="str">
        <f t="shared" si="272"/>
        <v>'2016'</v>
      </c>
      <c r="AO749" s="5">
        <f t="shared" si="273"/>
        <v>7</v>
      </c>
      <c r="AP749" s="1" t="str">
        <f t="shared" si="274"/>
        <v>'7'</v>
      </c>
      <c r="AQ749" s="1" t="str">
        <f t="shared" si="275"/>
        <v>'mon'</v>
      </c>
      <c r="AR749" t="str">
        <f t="shared" si="276"/>
        <v>25.06</v>
      </c>
      <c r="AS749" s="1" t="str">
        <f t="shared" si="277"/>
        <v>'10 days')</v>
      </c>
    </row>
    <row r="750" spans="1:45" x14ac:dyDescent="0.25">
      <c r="A750" t="s">
        <v>97</v>
      </c>
      <c r="B750" t="s">
        <v>2550</v>
      </c>
      <c r="C750" t="s">
        <v>157</v>
      </c>
      <c r="D750" t="s">
        <v>22</v>
      </c>
      <c r="E750" t="s">
        <v>45</v>
      </c>
      <c r="F750" s="1">
        <v>42744</v>
      </c>
      <c r="G750">
        <v>917834603</v>
      </c>
      <c r="H750" s="1">
        <v>42748</v>
      </c>
      <c r="I750">
        <v>6510</v>
      </c>
      <c r="J750" t="s">
        <v>158</v>
      </c>
      <c r="K750" t="s">
        <v>159</v>
      </c>
      <c r="L750" t="s">
        <v>2560</v>
      </c>
      <c r="M750" t="s">
        <v>2561</v>
      </c>
      <c r="N750" t="s">
        <v>2562</v>
      </c>
      <c r="O750">
        <v>2017</v>
      </c>
      <c r="P750">
        <v>1</v>
      </c>
      <c r="Q750" t="s">
        <v>41</v>
      </c>
      <c r="R750" t="s">
        <v>164</v>
      </c>
      <c r="S750" t="s">
        <v>306</v>
      </c>
      <c r="U750" s="1" t="str">
        <f t="shared" si="255"/>
        <v>('Central America and the Caribbean'</v>
      </c>
      <c r="V750" s="3" t="str">
        <f t="shared" si="256"/>
        <v>'Saint Vincent and the Grenadines'</v>
      </c>
      <c r="W750" s="3" t="str">
        <f t="shared" si="257"/>
        <v>'Beverages'</v>
      </c>
      <c r="X750" s="3" t="str">
        <f t="shared" si="258"/>
        <v>'Offline'</v>
      </c>
      <c r="Y750" s="3" t="str">
        <f t="shared" si="259"/>
        <v>'C'</v>
      </c>
      <c r="Z750" s="1" t="str">
        <f t="shared" si="260"/>
        <v>2017-01-09</v>
      </c>
      <c r="AA750" s="1" t="s">
        <v>4251</v>
      </c>
      <c r="AB750" s="1" t="str">
        <f t="shared" si="261"/>
        <v>'2017-01-09'</v>
      </c>
      <c r="AC750" s="3">
        <f t="shared" si="262"/>
        <v>917834603</v>
      </c>
      <c r="AD750" s="1" t="str">
        <f t="shared" si="263"/>
        <v>2017-01-13</v>
      </c>
      <c r="AE750" s="1" t="s">
        <v>4240</v>
      </c>
      <c r="AF750" s="1" t="str">
        <f t="shared" si="264"/>
        <v>'2017-01-13'</v>
      </c>
      <c r="AG750">
        <f t="shared" si="265"/>
        <v>6510</v>
      </c>
      <c r="AH750" s="1" t="str">
        <f t="shared" si="266"/>
        <v>47.45</v>
      </c>
      <c r="AI750" t="str">
        <f t="shared" si="267"/>
        <v>31.79</v>
      </c>
      <c r="AJ750" s="1" t="str">
        <f t="shared" si="268"/>
        <v>308899.5</v>
      </c>
      <c r="AK750" t="str">
        <f t="shared" si="269"/>
        <v>206952.9</v>
      </c>
      <c r="AL750" s="1" t="str">
        <f t="shared" si="270"/>
        <v>101946.6</v>
      </c>
      <c r="AM750" s="4">
        <f t="shared" si="271"/>
        <v>2017</v>
      </c>
      <c r="AN750" s="1" t="str">
        <f t="shared" si="272"/>
        <v>'2017'</v>
      </c>
      <c r="AO750" s="5">
        <f t="shared" si="273"/>
        <v>1</v>
      </c>
      <c r="AP750" s="1" t="str">
        <f t="shared" si="274"/>
        <v>'1'</v>
      </c>
      <c r="AQ750" s="1" t="str">
        <f t="shared" si="275"/>
        <v>'sun'</v>
      </c>
      <c r="AR750" t="str">
        <f t="shared" si="276"/>
        <v>15.660000000000004</v>
      </c>
      <c r="AS750" s="1" t="str">
        <f t="shared" si="277"/>
        <v>'4 days')</v>
      </c>
    </row>
    <row r="751" spans="1:45" x14ac:dyDescent="0.25">
      <c r="A751" t="s">
        <v>75</v>
      </c>
      <c r="B751" t="s">
        <v>122</v>
      </c>
      <c r="C751" t="s">
        <v>186</v>
      </c>
      <c r="D751" t="s">
        <v>22</v>
      </c>
      <c r="E751" t="s">
        <v>66</v>
      </c>
      <c r="F751" s="1">
        <v>42679</v>
      </c>
      <c r="G751">
        <v>947779643</v>
      </c>
      <c r="H751" s="1">
        <v>42709</v>
      </c>
      <c r="I751">
        <v>7913</v>
      </c>
      <c r="J751" t="s">
        <v>187</v>
      </c>
      <c r="K751" t="s">
        <v>188</v>
      </c>
      <c r="L751" t="s">
        <v>2563</v>
      </c>
      <c r="M751" t="s">
        <v>2564</v>
      </c>
      <c r="N751" t="s">
        <v>2565</v>
      </c>
      <c r="O751">
        <v>2016</v>
      </c>
      <c r="P751">
        <v>11</v>
      </c>
      <c r="Q751" t="s">
        <v>29</v>
      </c>
      <c r="R751" t="s">
        <v>192</v>
      </c>
      <c r="S751" t="s">
        <v>276</v>
      </c>
      <c r="U751" s="1" t="str">
        <f t="shared" si="255"/>
        <v>('Europe'</v>
      </c>
      <c r="V751" s="3" t="str">
        <f t="shared" si="256"/>
        <v>'Greece'</v>
      </c>
      <c r="W751" s="3" t="str">
        <f t="shared" si="257"/>
        <v>'Personal Care'</v>
      </c>
      <c r="X751" s="3" t="str">
        <f t="shared" si="258"/>
        <v>'Offline'</v>
      </c>
      <c r="Y751" s="3" t="str">
        <f t="shared" si="259"/>
        <v>'H'</v>
      </c>
      <c r="Z751" s="1" t="str">
        <f t="shared" si="260"/>
        <v>2016-11-05</v>
      </c>
      <c r="AA751" s="1" t="s">
        <v>4252</v>
      </c>
      <c r="AB751" s="1" t="str">
        <f t="shared" si="261"/>
        <v>'2016-11-05'</v>
      </c>
      <c r="AC751" s="3">
        <f t="shared" si="262"/>
        <v>947779643</v>
      </c>
      <c r="AD751" s="1" t="str">
        <f t="shared" si="263"/>
        <v>2016-12-05</v>
      </c>
      <c r="AE751" s="1" t="s">
        <v>4295</v>
      </c>
      <c r="AF751" s="1" t="str">
        <f t="shared" si="264"/>
        <v>'2016-12-05'</v>
      </c>
      <c r="AG751">
        <f t="shared" si="265"/>
        <v>7913</v>
      </c>
      <c r="AH751" s="1" t="str">
        <f t="shared" si="266"/>
        <v>81.73</v>
      </c>
      <c r="AI751" t="str">
        <f t="shared" si="267"/>
        <v>56.67</v>
      </c>
      <c r="AJ751" s="1" t="str">
        <f t="shared" si="268"/>
        <v>646729.49</v>
      </c>
      <c r="AK751" t="str">
        <f t="shared" si="269"/>
        <v>448429.71</v>
      </c>
      <c r="AL751" s="1" t="str">
        <f t="shared" si="270"/>
        <v>198299.78</v>
      </c>
      <c r="AM751" s="4">
        <f t="shared" si="271"/>
        <v>2016</v>
      </c>
      <c r="AN751" s="1" t="str">
        <f t="shared" si="272"/>
        <v>'2016'</v>
      </c>
      <c r="AO751" s="5">
        <f t="shared" si="273"/>
        <v>11</v>
      </c>
      <c r="AP751" s="1" t="str">
        <f t="shared" si="274"/>
        <v>'11'</v>
      </c>
      <c r="AQ751" s="1" t="str">
        <f t="shared" si="275"/>
        <v>'fri'</v>
      </c>
      <c r="AR751" t="str">
        <f t="shared" si="276"/>
        <v>25.06</v>
      </c>
      <c r="AS751" s="1" t="str">
        <f t="shared" si="277"/>
        <v>'30 days')</v>
      </c>
    </row>
    <row r="752" spans="1:45" x14ac:dyDescent="0.25">
      <c r="A752" t="s">
        <v>75</v>
      </c>
      <c r="B752" t="s">
        <v>1442</v>
      </c>
      <c r="C752" t="s">
        <v>88</v>
      </c>
      <c r="D752" t="s">
        <v>35</v>
      </c>
      <c r="E752" t="s">
        <v>138</v>
      </c>
      <c r="F752" s="1">
        <v>42308</v>
      </c>
      <c r="G752">
        <v>166013562</v>
      </c>
      <c r="H752" s="1">
        <v>42334</v>
      </c>
      <c r="I752">
        <v>5957</v>
      </c>
      <c r="J752" t="s">
        <v>89</v>
      </c>
      <c r="K752" t="s">
        <v>90</v>
      </c>
      <c r="L752" t="s">
        <v>2566</v>
      </c>
      <c r="M752" t="s">
        <v>2567</v>
      </c>
      <c r="N752" t="s">
        <v>2568</v>
      </c>
      <c r="O752">
        <v>2015</v>
      </c>
      <c r="P752">
        <v>10</v>
      </c>
      <c r="Q752" t="s">
        <v>29</v>
      </c>
      <c r="R752" t="s">
        <v>95</v>
      </c>
      <c r="S752" t="s">
        <v>108</v>
      </c>
      <c r="U752" s="1" t="str">
        <f t="shared" si="255"/>
        <v>('Europe'</v>
      </c>
      <c r="V752" s="3" t="str">
        <f t="shared" si="256"/>
        <v>'Monaco'</v>
      </c>
      <c r="W752" s="3" t="str">
        <f t="shared" si="257"/>
        <v>'Clothes'</v>
      </c>
      <c r="X752" s="3" t="str">
        <f t="shared" si="258"/>
        <v>'Online'</v>
      </c>
      <c r="Y752" s="3" t="str">
        <f t="shared" si="259"/>
        <v>'L'</v>
      </c>
      <c r="Z752" s="1" t="str">
        <f t="shared" si="260"/>
        <v>2015-10-31</v>
      </c>
      <c r="AA752" s="1" t="s">
        <v>4253</v>
      </c>
      <c r="AB752" s="1" t="str">
        <f t="shared" si="261"/>
        <v>'2015-10-31'</v>
      </c>
      <c r="AC752" s="3">
        <f t="shared" si="262"/>
        <v>166013562</v>
      </c>
      <c r="AD752" s="1" t="str">
        <f t="shared" si="263"/>
        <v>2015-11-26</v>
      </c>
      <c r="AE752" s="1" t="s">
        <v>4544</v>
      </c>
      <c r="AF752" s="1" t="str">
        <f t="shared" si="264"/>
        <v>'2015-11-26'</v>
      </c>
      <c r="AG752">
        <f t="shared" si="265"/>
        <v>5957</v>
      </c>
      <c r="AH752" s="1" t="str">
        <f t="shared" si="266"/>
        <v>109.28</v>
      </c>
      <c r="AI752" t="str">
        <f t="shared" si="267"/>
        <v>35.84</v>
      </c>
      <c r="AJ752" s="1" t="str">
        <f t="shared" si="268"/>
        <v>650980.96</v>
      </c>
      <c r="AK752" t="str">
        <f t="shared" si="269"/>
        <v>213498.88</v>
      </c>
      <c r="AL752" s="1" t="str">
        <f t="shared" si="270"/>
        <v>437482.08</v>
      </c>
      <c r="AM752" s="4">
        <f t="shared" si="271"/>
        <v>2015</v>
      </c>
      <c r="AN752" s="1" t="str">
        <f t="shared" si="272"/>
        <v>'2015'</v>
      </c>
      <c r="AO752" s="5">
        <f t="shared" si="273"/>
        <v>10</v>
      </c>
      <c r="AP752" s="1" t="str">
        <f t="shared" si="274"/>
        <v>'10'</v>
      </c>
      <c r="AQ752" s="1" t="str">
        <f t="shared" si="275"/>
        <v>'fri'</v>
      </c>
      <c r="AR752" t="str">
        <f t="shared" si="276"/>
        <v>73.44</v>
      </c>
      <c r="AS752" s="1" t="str">
        <f t="shared" si="277"/>
        <v>'26 days')</v>
      </c>
    </row>
    <row r="753" spans="1:45" x14ac:dyDescent="0.25">
      <c r="A753" t="s">
        <v>63</v>
      </c>
      <c r="B753" t="s">
        <v>786</v>
      </c>
      <c r="C753" t="s">
        <v>157</v>
      </c>
      <c r="D753" t="s">
        <v>35</v>
      </c>
      <c r="E753" t="s">
        <v>138</v>
      </c>
      <c r="F753" s="1">
        <v>40568</v>
      </c>
      <c r="G753">
        <v>960085189</v>
      </c>
      <c r="H753" s="1">
        <v>40587</v>
      </c>
      <c r="I753">
        <v>9397</v>
      </c>
      <c r="J753" t="s">
        <v>158</v>
      </c>
      <c r="K753" t="s">
        <v>159</v>
      </c>
      <c r="L753" t="s">
        <v>2569</v>
      </c>
      <c r="M753" t="s">
        <v>2570</v>
      </c>
      <c r="N753" t="s">
        <v>2571</v>
      </c>
      <c r="O753">
        <v>2011</v>
      </c>
      <c r="P753">
        <v>1</v>
      </c>
      <c r="Q753" t="s">
        <v>72</v>
      </c>
      <c r="R753" t="s">
        <v>164</v>
      </c>
      <c r="S753" t="s">
        <v>121</v>
      </c>
      <c r="U753" s="1" t="str">
        <f t="shared" si="255"/>
        <v>('Sub-Saharan Africa'</v>
      </c>
      <c r="V753" s="3" t="str">
        <f t="shared" si="256"/>
        <v>'Nigeria'</v>
      </c>
      <c r="W753" s="3" t="str">
        <f t="shared" si="257"/>
        <v>'Beverages'</v>
      </c>
      <c r="X753" s="3" t="str">
        <f t="shared" si="258"/>
        <v>'Online'</v>
      </c>
      <c r="Y753" s="3" t="str">
        <f t="shared" si="259"/>
        <v>'L'</v>
      </c>
      <c r="Z753" s="1" t="str">
        <f t="shared" si="260"/>
        <v>2011-01-25</v>
      </c>
      <c r="AA753" s="1" t="s">
        <v>4254</v>
      </c>
      <c r="AB753" s="1" t="str">
        <f t="shared" si="261"/>
        <v>'2011-01-25'</v>
      </c>
      <c r="AC753" s="3">
        <f t="shared" si="262"/>
        <v>960085189</v>
      </c>
      <c r="AD753" s="1" t="str">
        <f t="shared" si="263"/>
        <v>2011-02-13</v>
      </c>
      <c r="AE753" s="1" t="s">
        <v>4465</v>
      </c>
      <c r="AF753" s="1" t="str">
        <f t="shared" si="264"/>
        <v>'2011-02-13'</v>
      </c>
      <c r="AG753">
        <f t="shared" si="265"/>
        <v>9397</v>
      </c>
      <c r="AH753" s="1" t="str">
        <f t="shared" si="266"/>
        <v>47.45</v>
      </c>
      <c r="AI753" t="str">
        <f t="shared" si="267"/>
        <v>31.79</v>
      </c>
      <c r="AJ753" s="1" t="str">
        <f t="shared" si="268"/>
        <v>445887.65</v>
      </c>
      <c r="AK753" t="str">
        <f t="shared" si="269"/>
        <v>298730.63</v>
      </c>
      <c r="AL753" s="1" t="str">
        <f t="shared" si="270"/>
        <v>147157.02</v>
      </c>
      <c r="AM753" s="4">
        <f t="shared" si="271"/>
        <v>2011</v>
      </c>
      <c r="AN753" s="1" t="str">
        <f t="shared" si="272"/>
        <v>'2011'</v>
      </c>
      <c r="AO753" s="5">
        <f t="shared" si="273"/>
        <v>1</v>
      </c>
      <c r="AP753" s="1" t="str">
        <f t="shared" si="274"/>
        <v>'1'</v>
      </c>
      <c r="AQ753" s="1" t="str">
        <f t="shared" si="275"/>
        <v>'mon'</v>
      </c>
      <c r="AR753" t="str">
        <f t="shared" si="276"/>
        <v>15.660000000000004</v>
      </c>
      <c r="AS753" s="1" t="str">
        <f t="shared" si="277"/>
        <v>'19 days')</v>
      </c>
    </row>
    <row r="754" spans="1:45" x14ac:dyDescent="0.25">
      <c r="A754" t="s">
        <v>75</v>
      </c>
      <c r="B754" t="s">
        <v>655</v>
      </c>
      <c r="C754" t="s">
        <v>21</v>
      </c>
      <c r="D754" t="s">
        <v>22</v>
      </c>
      <c r="E754" t="s">
        <v>45</v>
      </c>
      <c r="F754" s="1">
        <v>42316</v>
      </c>
      <c r="G754">
        <v>837855851</v>
      </c>
      <c r="H754" s="1">
        <v>42316</v>
      </c>
      <c r="I754">
        <v>9020</v>
      </c>
      <c r="J754" t="s">
        <v>24</v>
      </c>
      <c r="K754" t="s">
        <v>25</v>
      </c>
      <c r="L754" t="s">
        <v>2572</v>
      </c>
      <c r="M754" t="s">
        <v>2573</v>
      </c>
      <c r="N754" t="s">
        <v>2574</v>
      </c>
      <c r="O754">
        <v>2015</v>
      </c>
      <c r="P754">
        <v>11</v>
      </c>
      <c r="Q754" t="s">
        <v>135</v>
      </c>
      <c r="R754" t="s">
        <v>30</v>
      </c>
      <c r="S754" t="s">
        <v>242</v>
      </c>
      <c r="U754" s="1" t="str">
        <f t="shared" si="255"/>
        <v>('Europe'</v>
      </c>
      <c r="V754" s="3" t="str">
        <f t="shared" si="256"/>
        <v>'Norway'</v>
      </c>
      <c r="W754" s="3" t="str">
        <f t="shared" si="257"/>
        <v>'Cosmetics'</v>
      </c>
      <c r="X754" s="3" t="str">
        <f t="shared" si="258"/>
        <v>'Offline'</v>
      </c>
      <c r="Y754" s="3" t="str">
        <f t="shared" si="259"/>
        <v>'C'</v>
      </c>
      <c r="Z754" s="1" t="str">
        <f t="shared" si="260"/>
        <v>2015-11-08</v>
      </c>
      <c r="AA754" s="1" t="s">
        <v>4128</v>
      </c>
      <c r="AB754" s="1" t="str">
        <f t="shared" si="261"/>
        <v>'2015-11-08'</v>
      </c>
      <c r="AC754" s="3">
        <f t="shared" si="262"/>
        <v>837855851</v>
      </c>
      <c r="AD754" s="1" t="str">
        <f t="shared" si="263"/>
        <v>2015-11-08</v>
      </c>
      <c r="AE754" s="1" t="s">
        <v>4128</v>
      </c>
      <c r="AF754" s="1" t="str">
        <f t="shared" si="264"/>
        <v>'2015-11-08'</v>
      </c>
      <c r="AG754">
        <f t="shared" si="265"/>
        <v>9020</v>
      </c>
      <c r="AH754" s="1" t="str">
        <f t="shared" si="266"/>
        <v>437.2</v>
      </c>
      <c r="AI754" t="str">
        <f t="shared" si="267"/>
        <v>263.33</v>
      </c>
      <c r="AJ754" s="1" t="str">
        <f t="shared" si="268"/>
        <v>3943544.0</v>
      </c>
      <c r="AK754" t="str">
        <f t="shared" si="269"/>
        <v>2375236.6</v>
      </c>
      <c r="AL754" s="1" t="str">
        <f t="shared" si="270"/>
        <v>1568307.4</v>
      </c>
      <c r="AM754" s="4">
        <f t="shared" si="271"/>
        <v>2015</v>
      </c>
      <c r="AN754" s="1" t="str">
        <f t="shared" si="272"/>
        <v>'2015'</v>
      </c>
      <c r="AO754" s="5">
        <f t="shared" si="273"/>
        <v>11</v>
      </c>
      <c r="AP754" s="1" t="str">
        <f t="shared" si="274"/>
        <v>'11'</v>
      </c>
      <c r="AQ754" s="1" t="str">
        <f t="shared" si="275"/>
        <v>'sat'</v>
      </c>
      <c r="AR754" t="str">
        <f t="shared" si="276"/>
        <v>173.87</v>
      </c>
      <c r="AS754" s="1" t="str">
        <f t="shared" si="277"/>
        <v>'0 days')</v>
      </c>
    </row>
    <row r="755" spans="1:45" x14ac:dyDescent="0.25">
      <c r="A755" t="s">
        <v>32</v>
      </c>
      <c r="B755" t="s">
        <v>156</v>
      </c>
      <c r="C755" t="s">
        <v>114</v>
      </c>
      <c r="D755" t="s">
        <v>22</v>
      </c>
      <c r="E755" t="s">
        <v>138</v>
      </c>
      <c r="F755" s="1">
        <v>40353</v>
      </c>
      <c r="G755">
        <v>977499377</v>
      </c>
      <c r="H755" s="1">
        <v>40402</v>
      </c>
      <c r="I755">
        <v>2643</v>
      </c>
      <c r="J755" t="s">
        <v>115</v>
      </c>
      <c r="K755" t="s">
        <v>116</v>
      </c>
      <c r="L755" t="s">
        <v>2575</v>
      </c>
      <c r="M755" t="s">
        <v>2576</v>
      </c>
      <c r="N755" t="s">
        <v>2577</v>
      </c>
      <c r="O755">
        <v>2010</v>
      </c>
      <c r="P755">
        <v>6</v>
      </c>
      <c r="Q755" t="s">
        <v>94</v>
      </c>
      <c r="R755" t="s">
        <v>120</v>
      </c>
      <c r="S755" t="s">
        <v>205</v>
      </c>
      <c r="U755" s="1" t="str">
        <f t="shared" si="255"/>
        <v>('North America'</v>
      </c>
      <c r="V755" s="3" t="str">
        <f t="shared" si="256"/>
        <v>'Greenland'</v>
      </c>
      <c r="W755" s="3" t="str">
        <f t="shared" si="257"/>
        <v>'Snacks'</v>
      </c>
      <c r="X755" s="3" t="str">
        <f t="shared" si="258"/>
        <v>'Offline'</v>
      </c>
      <c r="Y755" s="3" t="str">
        <f t="shared" si="259"/>
        <v>'L'</v>
      </c>
      <c r="Z755" s="1" t="str">
        <f t="shared" si="260"/>
        <v>2010-06-24</v>
      </c>
      <c r="AA755" s="1" t="s">
        <v>4255</v>
      </c>
      <c r="AB755" s="1" t="str">
        <f t="shared" si="261"/>
        <v>'2010-06-24'</v>
      </c>
      <c r="AC755" s="3">
        <f t="shared" si="262"/>
        <v>977499377</v>
      </c>
      <c r="AD755" s="1" t="str">
        <f t="shared" si="263"/>
        <v>2010-08-12</v>
      </c>
      <c r="AE755" s="1" t="s">
        <v>4053</v>
      </c>
      <c r="AF755" s="1" t="str">
        <f t="shared" si="264"/>
        <v>'2010-08-12'</v>
      </c>
      <c r="AG755">
        <f t="shared" si="265"/>
        <v>2643</v>
      </c>
      <c r="AH755" s="1" t="str">
        <f t="shared" si="266"/>
        <v>152.58</v>
      </c>
      <c r="AI755" t="str">
        <f t="shared" si="267"/>
        <v>97.44</v>
      </c>
      <c r="AJ755" s="1" t="str">
        <f t="shared" si="268"/>
        <v>403268.94</v>
      </c>
      <c r="AK755" t="str">
        <f t="shared" si="269"/>
        <v>257533.92</v>
      </c>
      <c r="AL755" s="1" t="str">
        <f t="shared" si="270"/>
        <v>145735.02</v>
      </c>
      <c r="AM755" s="4">
        <f t="shared" si="271"/>
        <v>2010</v>
      </c>
      <c r="AN755" s="1" t="str">
        <f t="shared" si="272"/>
        <v>'2010'</v>
      </c>
      <c r="AO755" s="5">
        <f t="shared" si="273"/>
        <v>6</v>
      </c>
      <c r="AP755" s="1" t="str">
        <f t="shared" si="274"/>
        <v>'6'</v>
      </c>
      <c r="AQ755" s="1" t="str">
        <f t="shared" si="275"/>
        <v>'wed'</v>
      </c>
      <c r="AR755" t="str">
        <f t="shared" si="276"/>
        <v>55.140000000000015</v>
      </c>
      <c r="AS755" s="1" t="str">
        <f t="shared" si="277"/>
        <v>'49 days')</v>
      </c>
    </row>
    <row r="756" spans="1:45" x14ac:dyDescent="0.25">
      <c r="A756" t="s">
        <v>19</v>
      </c>
      <c r="B756" t="s">
        <v>427</v>
      </c>
      <c r="C756" t="s">
        <v>157</v>
      </c>
      <c r="D756" t="s">
        <v>35</v>
      </c>
      <c r="E756" t="s">
        <v>138</v>
      </c>
      <c r="F756" s="1">
        <v>41697</v>
      </c>
      <c r="G756">
        <v>377502095</v>
      </c>
      <c r="H756" s="1">
        <v>41701</v>
      </c>
      <c r="I756">
        <v>114</v>
      </c>
      <c r="J756" t="s">
        <v>158</v>
      </c>
      <c r="K756" t="s">
        <v>159</v>
      </c>
      <c r="L756" t="s">
        <v>2578</v>
      </c>
      <c r="M756" t="s">
        <v>2579</v>
      </c>
      <c r="N756" t="s">
        <v>2580</v>
      </c>
      <c r="O756">
        <v>2014</v>
      </c>
      <c r="P756">
        <v>2</v>
      </c>
      <c r="Q756" t="s">
        <v>94</v>
      </c>
      <c r="R756" t="s">
        <v>164</v>
      </c>
      <c r="S756" t="s">
        <v>306</v>
      </c>
      <c r="U756" s="1" t="str">
        <f t="shared" si="255"/>
        <v>('Middle East and North Africa'</v>
      </c>
      <c r="V756" s="3" t="str">
        <f t="shared" si="256"/>
        <v>'Tunisia '</v>
      </c>
      <c r="W756" s="3" t="str">
        <f t="shared" si="257"/>
        <v>'Beverages'</v>
      </c>
      <c r="X756" s="3" t="str">
        <f t="shared" si="258"/>
        <v>'Online'</v>
      </c>
      <c r="Y756" s="3" t="str">
        <f t="shared" si="259"/>
        <v>'L'</v>
      </c>
      <c r="Z756" s="1" t="str">
        <f t="shared" si="260"/>
        <v>2014-02-27</v>
      </c>
      <c r="AA756" s="1" t="s">
        <v>3819</v>
      </c>
      <c r="AB756" s="1" t="str">
        <f t="shared" si="261"/>
        <v>'2014-02-27'</v>
      </c>
      <c r="AC756" s="3">
        <f t="shared" si="262"/>
        <v>377502095</v>
      </c>
      <c r="AD756" s="1" t="str">
        <f t="shared" si="263"/>
        <v>2014-03-03</v>
      </c>
      <c r="AE756" s="1" t="s">
        <v>4857</v>
      </c>
      <c r="AF756" s="1" t="str">
        <f t="shared" si="264"/>
        <v>'2014-03-03'</v>
      </c>
      <c r="AG756">
        <f t="shared" si="265"/>
        <v>114</v>
      </c>
      <c r="AH756" s="1" t="str">
        <f t="shared" si="266"/>
        <v>47.45</v>
      </c>
      <c r="AI756" t="str">
        <f t="shared" si="267"/>
        <v>31.79</v>
      </c>
      <c r="AJ756" s="1" t="str">
        <f t="shared" si="268"/>
        <v>5409.3</v>
      </c>
      <c r="AK756" t="str">
        <f t="shared" si="269"/>
        <v>3624.06</v>
      </c>
      <c r="AL756" s="1" t="str">
        <f t="shared" si="270"/>
        <v>1785.24</v>
      </c>
      <c r="AM756" s="4">
        <f t="shared" si="271"/>
        <v>2014</v>
      </c>
      <c r="AN756" s="1" t="str">
        <f t="shared" si="272"/>
        <v>'2014'</v>
      </c>
      <c r="AO756" s="5">
        <f t="shared" si="273"/>
        <v>2</v>
      </c>
      <c r="AP756" s="1" t="str">
        <f t="shared" si="274"/>
        <v>'2'</v>
      </c>
      <c r="AQ756" s="1" t="str">
        <f t="shared" si="275"/>
        <v>'wed'</v>
      </c>
      <c r="AR756" t="str">
        <f t="shared" si="276"/>
        <v>15.660000000000004</v>
      </c>
      <c r="AS756" s="1" t="str">
        <f t="shared" si="277"/>
        <v>'4 days')</v>
      </c>
    </row>
    <row r="757" spans="1:45" x14ac:dyDescent="0.25">
      <c r="A757" t="s">
        <v>53</v>
      </c>
      <c r="B757" t="s">
        <v>338</v>
      </c>
      <c r="C757" t="s">
        <v>213</v>
      </c>
      <c r="D757" t="s">
        <v>22</v>
      </c>
      <c r="E757" t="s">
        <v>66</v>
      </c>
      <c r="F757" s="1">
        <v>41310</v>
      </c>
      <c r="G757">
        <v>806662833</v>
      </c>
      <c r="H757" s="1">
        <v>41360</v>
      </c>
      <c r="I757">
        <v>8313</v>
      </c>
      <c r="J757" t="s">
        <v>214</v>
      </c>
      <c r="K757" t="s">
        <v>215</v>
      </c>
      <c r="L757" t="s">
        <v>2581</v>
      </c>
      <c r="M757" t="s">
        <v>2582</v>
      </c>
      <c r="N757" t="s">
        <v>2583</v>
      </c>
      <c r="O757">
        <v>2013</v>
      </c>
      <c r="P757">
        <v>2</v>
      </c>
      <c r="Q757" t="s">
        <v>72</v>
      </c>
      <c r="R757" t="s">
        <v>219</v>
      </c>
      <c r="S757" t="s">
        <v>246</v>
      </c>
      <c r="U757" s="1" t="str">
        <f t="shared" si="255"/>
        <v>('Asia'</v>
      </c>
      <c r="V757" s="3" t="str">
        <f t="shared" si="256"/>
        <v>'Uzbekistan'</v>
      </c>
      <c r="W757" s="3" t="str">
        <f t="shared" si="257"/>
        <v>'Meat'</v>
      </c>
      <c r="X757" s="3" t="str">
        <f t="shared" si="258"/>
        <v>'Offline'</v>
      </c>
      <c r="Y757" s="3" t="str">
        <f t="shared" si="259"/>
        <v>'H'</v>
      </c>
      <c r="Z757" s="1" t="str">
        <f t="shared" si="260"/>
        <v>2013-02-05</v>
      </c>
      <c r="AA757" s="1" t="s">
        <v>4003</v>
      </c>
      <c r="AB757" s="1" t="str">
        <f t="shared" si="261"/>
        <v>'2013-02-05'</v>
      </c>
      <c r="AC757" s="3">
        <f t="shared" si="262"/>
        <v>806662833</v>
      </c>
      <c r="AD757" s="1" t="str">
        <f t="shared" si="263"/>
        <v>2013-03-27</v>
      </c>
      <c r="AE757" s="1" t="s">
        <v>4357</v>
      </c>
      <c r="AF757" s="1" t="str">
        <f t="shared" si="264"/>
        <v>'2013-03-27'</v>
      </c>
      <c r="AG757">
        <f t="shared" si="265"/>
        <v>8313</v>
      </c>
      <c r="AH757" s="1" t="str">
        <f t="shared" si="266"/>
        <v>421.89</v>
      </c>
      <c r="AI757" t="str">
        <f t="shared" si="267"/>
        <v>364.69</v>
      </c>
      <c r="AJ757" s="1" t="str">
        <f t="shared" si="268"/>
        <v>3507171.57</v>
      </c>
      <c r="AK757" t="str">
        <f t="shared" si="269"/>
        <v>3031667.97</v>
      </c>
      <c r="AL757" s="1" t="str">
        <f t="shared" si="270"/>
        <v>475503.6</v>
      </c>
      <c r="AM757" s="4">
        <f t="shared" si="271"/>
        <v>2013</v>
      </c>
      <c r="AN757" s="1" t="str">
        <f t="shared" si="272"/>
        <v>'2013'</v>
      </c>
      <c r="AO757" s="5">
        <f t="shared" si="273"/>
        <v>2</v>
      </c>
      <c r="AP757" s="1" t="str">
        <f t="shared" si="274"/>
        <v>'2'</v>
      </c>
      <c r="AQ757" s="1" t="str">
        <f t="shared" si="275"/>
        <v>'mon'</v>
      </c>
      <c r="AR757" t="str">
        <f t="shared" si="276"/>
        <v>57.19999999999999</v>
      </c>
      <c r="AS757" s="1" t="str">
        <f t="shared" si="277"/>
        <v>'50 days')</v>
      </c>
    </row>
    <row r="758" spans="1:45" x14ac:dyDescent="0.25">
      <c r="A758" t="s">
        <v>97</v>
      </c>
      <c r="B758" t="s">
        <v>1572</v>
      </c>
      <c r="C758" t="s">
        <v>34</v>
      </c>
      <c r="D758" t="s">
        <v>35</v>
      </c>
      <c r="E758" t="s">
        <v>66</v>
      </c>
      <c r="F758" s="1">
        <v>42840</v>
      </c>
      <c r="G758">
        <v>954092919</v>
      </c>
      <c r="H758" s="1">
        <v>42866</v>
      </c>
      <c r="I758">
        <v>6152</v>
      </c>
      <c r="J758" t="s">
        <v>36</v>
      </c>
      <c r="K758" t="s">
        <v>37</v>
      </c>
      <c r="L758" t="s">
        <v>2584</v>
      </c>
      <c r="M758" t="s">
        <v>2585</v>
      </c>
      <c r="N758" t="s">
        <v>2586</v>
      </c>
      <c r="O758">
        <v>2017</v>
      </c>
      <c r="P758">
        <v>4</v>
      </c>
      <c r="Q758" t="s">
        <v>29</v>
      </c>
      <c r="R758" t="s">
        <v>42</v>
      </c>
      <c r="S758" t="s">
        <v>108</v>
      </c>
      <c r="U758" s="1" t="str">
        <f t="shared" si="255"/>
        <v>('Central America and the Caribbean'</v>
      </c>
      <c r="V758" s="3" t="str">
        <f t="shared" si="256"/>
        <v>'Saint Kitts and Nevis '</v>
      </c>
      <c r="W758" s="3" t="str">
        <f t="shared" si="257"/>
        <v>'Vegetables'</v>
      </c>
      <c r="X758" s="3" t="str">
        <f t="shared" si="258"/>
        <v>'Online'</v>
      </c>
      <c r="Y758" s="3" t="str">
        <f t="shared" si="259"/>
        <v>'H'</v>
      </c>
      <c r="Z758" s="1" t="str">
        <f t="shared" si="260"/>
        <v>2017-04-15</v>
      </c>
      <c r="AA758" s="1" t="s">
        <v>3729</v>
      </c>
      <c r="AB758" s="1" t="str">
        <f t="shared" si="261"/>
        <v>'2017-04-15'</v>
      </c>
      <c r="AC758" s="3">
        <f t="shared" si="262"/>
        <v>954092919</v>
      </c>
      <c r="AD758" s="1" t="str">
        <f t="shared" si="263"/>
        <v>2017-05-11</v>
      </c>
      <c r="AE758" s="1" t="s">
        <v>4881</v>
      </c>
      <c r="AF758" s="1" t="str">
        <f t="shared" si="264"/>
        <v>'2017-05-11'</v>
      </c>
      <c r="AG758">
        <f t="shared" si="265"/>
        <v>6152</v>
      </c>
      <c r="AH758" s="1" t="str">
        <f t="shared" si="266"/>
        <v>154.06</v>
      </c>
      <c r="AI758" t="str">
        <f t="shared" si="267"/>
        <v>90.93</v>
      </c>
      <c r="AJ758" s="1" t="str">
        <f t="shared" si="268"/>
        <v>947777.12</v>
      </c>
      <c r="AK758" t="str">
        <f t="shared" si="269"/>
        <v>559401.36</v>
      </c>
      <c r="AL758" s="1" t="str">
        <f t="shared" si="270"/>
        <v>388375.76</v>
      </c>
      <c r="AM758" s="4">
        <f t="shared" si="271"/>
        <v>2017</v>
      </c>
      <c r="AN758" s="1" t="str">
        <f t="shared" si="272"/>
        <v>'2017'</v>
      </c>
      <c r="AO758" s="5">
        <f t="shared" si="273"/>
        <v>4</v>
      </c>
      <c r="AP758" s="1" t="str">
        <f t="shared" si="274"/>
        <v>'4'</v>
      </c>
      <c r="AQ758" s="1" t="str">
        <f t="shared" si="275"/>
        <v>'fri'</v>
      </c>
      <c r="AR758" t="str">
        <f t="shared" si="276"/>
        <v>63.13</v>
      </c>
      <c r="AS758" s="1" t="str">
        <f t="shared" si="277"/>
        <v>'26 days')</v>
      </c>
    </row>
    <row r="759" spans="1:45" x14ac:dyDescent="0.25">
      <c r="A759" t="s">
        <v>97</v>
      </c>
      <c r="B759" t="s">
        <v>825</v>
      </c>
      <c r="C759" t="s">
        <v>213</v>
      </c>
      <c r="D759" t="s">
        <v>35</v>
      </c>
      <c r="E759" t="s">
        <v>138</v>
      </c>
      <c r="F759" s="1">
        <v>40642</v>
      </c>
      <c r="G759">
        <v>479216182</v>
      </c>
      <c r="H759" s="1">
        <v>40659</v>
      </c>
      <c r="I759">
        <v>9572</v>
      </c>
      <c r="J759" t="s">
        <v>214</v>
      </c>
      <c r="K759" t="s">
        <v>215</v>
      </c>
      <c r="L759" t="s">
        <v>2587</v>
      </c>
      <c r="M759" t="s">
        <v>2588</v>
      </c>
      <c r="N759" t="s">
        <v>2589</v>
      </c>
      <c r="O759">
        <v>2011</v>
      </c>
      <c r="P759">
        <v>4</v>
      </c>
      <c r="Q759" t="s">
        <v>29</v>
      </c>
      <c r="R759" t="s">
        <v>219</v>
      </c>
      <c r="S759" t="s">
        <v>155</v>
      </c>
      <c r="U759" s="1" t="str">
        <f t="shared" si="255"/>
        <v>('Central America and the Caribbean'</v>
      </c>
      <c r="V759" s="3" t="str">
        <f t="shared" si="256"/>
        <v>'Belize'</v>
      </c>
      <c r="W759" s="3" t="str">
        <f t="shared" si="257"/>
        <v>'Meat'</v>
      </c>
      <c r="X759" s="3" t="str">
        <f t="shared" si="258"/>
        <v>'Online'</v>
      </c>
      <c r="Y759" s="3" t="str">
        <f t="shared" si="259"/>
        <v>'L'</v>
      </c>
      <c r="Z759" s="1" t="str">
        <f t="shared" si="260"/>
        <v>2011-04-09</v>
      </c>
      <c r="AA759" s="1" t="s">
        <v>4256</v>
      </c>
      <c r="AB759" s="1" t="str">
        <f t="shared" si="261"/>
        <v>'2011-04-09'</v>
      </c>
      <c r="AC759" s="3">
        <f t="shared" si="262"/>
        <v>479216182</v>
      </c>
      <c r="AD759" s="1" t="str">
        <f t="shared" si="263"/>
        <v>2011-04-26</v>
      </c>
      <c r="AE759" s="1" t="s">
        <v>4882</v>
      </c>
      <c r="AF759" s="1" t="str">
        <f t="shared" si="264"/>
        <v>'2011-04-26'</v>
      </c>
      <c r="AG759">
        <f t="shared" si="265"/>
        <v>9572</v>
      </c>
      <c r="AH759" s="1" t="str">
        <f t="shared" si="266"/>
        <v>421.89</v>
      </c>
      <c r="AI759" t="str">
        <f t="shared" si="267"/>
        <v>364.69</v>
      </c>
      <c r="AJ759" s="1" t="str">
        <f t="shared" si="268"/>
        <v>4038331.08</v>
      </c>
      <c r="AK759" t="str">
        <f t="shared" si="269"/>
        <v>3490812.68</v>
      </c>
      <c r="AL759" s="1" t="str">
        <f t="shared" si="270"/>
        <v>547518.4</v>
      </c>
      <c r="AM759" s="4">
        <f t="shared" si="271"/>
        <v>2011</v>
      </c>
      <c r="AN759" s="1" t="str">
        <f t="shared" si="272"/>
        <v>'2011'</v>
      </c>
      <c r="AO759" s="5">
        <f t="shared" si="273"/>
        <v>4</v>
      </c>
      <c r="AP759" s="1" t="str">
        <f t="shared" si="274"/>
        <v>'4'</v>
      </c>
      <c r="AQ759" s="1" t="str">
        <f t="shared" si="275"/>
        <v>'fri'</v>
      </c>
      <c r="AR759" t="str">
        <f t="shared" si="276"/>
        <v>57.19999999999999</v>
      </c>
      <c r="AS759" s="1" t="str">
        <f t="shared" si="277"/>
        <v>'17 days')</v>
      </c>
    </row>
    <row r="760" spans="1:45" x14ac:dyDescent="0.25">
      <c r="A760" t="s">
        <v>63</v>
      </c>
      <c r="B760" t="s">
        <v>1053</v>
      </c>
      <c r="C760" t="s">
        <v>186</v>
      </c>
      <c r="D760" t="s">
        <v>35</v>
      </c>
      <c r="E760" t="s">
        <v>66</v>
      </c>
      <c r="F760" s="1">
        <v>40525</v>
      </c>
      <c r="G760">
        <v>461768949</v>
      </c>
      <c r="H760" s="1">
        <v>40542</v>
      </c>
      <c r="I760">
        <v>6548</v>
      </c>
      <c r="J760" t="s">
        <v>187</v>
      </c>
      <c r="K760" t="s">
        <v>188</v>
      </c>
      <c r="L760" t="s">
        <v>2590</v>
      </c>
      <c r="M760" t="s">
        <v>2591</v>
      </c>
      <c r="N760" t="s">
        <v>2592</v>
      </c>
      <c r="O760">
        <v>2010</v>
      </c>
      <c r="P760">
        <v>12</v>
      </c>
      <c r="Q760" t="s">
        <v>41</v>
      </c>
      <c r="R760" t="s">
        <v>192</v>
      </c>
      <c r="S760" t="s">
        <v>155</v>
      </c>
      <c r="U760" s="1" t="str">
        <f t="shared" si="255"/>
        <v>('Sub-Saharan Africa'</v>
      </c>
      <c r="V760" s="3" t="str">
        <f t="shared" si="256"/>
        <v>'Angola'</v>
      </c>
      <c r="W760" s="3" t="str">
        <f t="shared" si="257"/>
        <v>'Personal Care'</v>
      </c>
      <c r="X760" s="3" t="str">
        <f t="shared" si="258"/>
        <v>'Online'</v>
      </c>
      <c r="Y760" s="3" t="str">
        <f t="shared" si="259"/>
        <v>'H'</v>
      </c>
      <c r="Z760" s="1" t="str">
        <f t="shared" si="260"/>
        <v>2010-12-13</v>
      </c>
      <c r="AA760" s="1" t="s">
        <v>4257</v>
      </c>
      <c r="AB760" s="1" t="str">
        <f t="shared" si="261"/>
        <v>'2010-12-13'</v>
      </c>
      <c r="AC760" s="3">
        <f t="shared" si="262"/>
        <v>461768949</v>
      </c>
      <c r="AD760" s="1" t="str">
        <f t="shared" si="263"/>
        <v>2010-12-30</v>
      </c>
      <c r="AE760" s="1" t="s">
        <v>4883</v>
      </c>
      <c r="AF760" s="1" t="str">
        <f t="shared" si="264"/>
        <v>'2010-12-30'</v>
      </c>
      <c r="AG760">
        <f t="shared" si="265"/>
        <v>6548</v>
      </c>
      <c r="AH760" s="1" t="str">
        <f t="shared" si="266"/>
        <v>81.73</v>
      </c>
      <c r="AI760" t="str">
        <f t="shared" si="267"/>
        <v>56.67</v>
      </c>
      <c r="AJ760" s="1" t="str">
        <f t="shared" si="268"/>
        <v>535168.04</v>
      </c>
      <c r="AK760" t="str">
        <f t="shared" si="269"/>
        <v>371075.16</v>
      </c>
      <c r="AL760" s="1" t="str">
        <f t="shared" si="270"/>
        <v>164092.88</v>
      </c>
      <c r="AM760" s="4">
        <f t="shared" si="271"/>
        <v>2010</v>
      </c>
      <c r="AN760" s="1" t="str">
        <f t="shared" si="272"/>
        <v>'2010'</v>
      </c>
      <c r="AO760" s="5">
        <f t="shared" si="273"/>
        <v>12</v>
      </c>
      <c r="AP760" s="1" t="str">
        <f t="shared" si="274"/>
        <v>'12'</v>
      </c>
      <c r="AQ760" s="1" t="str">
        <f t="shared" si="275"/>
        <v>'sun'</v>
      </c>
      <c r="AR760" t="str">
        <f t="shared" si="276"/>
        <v>25.06</v>
      </c>
      <c r="AS760" s="1" t="str">
        <f t="shared" si="277"/>
        <v>'17 days')</v>
      </c>
    </row>
    <row r="761" spans="1:45" x14ac:dyDescent="0.25">
      <c r="A761" t="s">
        <v>53</v>
      </c>
      <c r="B761" t="s">
        <v>307</v>
      </c>
      <c r="C761" t="s">
        <v>213</v>
      </c>
      <c r="D761" t="s">
        <v>35</v>
      </c>
      <c r="E761" t="s">
        <v>45</v>
      </c>
      <c r="F761" s="1">
        <v>41772</v>
      </c>
      <c r="G761">
        <v>251800048</v>
      </c>
      <c r="H761" s="1">
        <v>41781</v>
      </c>
      <c r="I761">
        <v>2085</v>
      </c>
      <c r="J761" t="s">
        <v>214</v>
      </c>
      <c r="K761" t="s">
        <v>215</v>
      </c>
      <c r="L761" t="s">
        <v>2593</v>
      </c>
      <c r="M761" t="s">
        <v>2594</v>
      </c>
      <c r="N761" t="s">
        <v>2595</v>
      </c>
      <c r="O761">
        <v>2014</v>
      </c>
      <c r="P761">
        <v>5</v>
      </c>
      <c r="Q761" t="s">
        <v>72</v>
      </c>
      <c r="R761" t="s">
        <v>219</v>
      </c>
      <c r="S761" t="s">
        <v>233</v>
      </c>
      <c r="U761" s="1" t="str">
        <f t="shared" si="255"/>
        <v>('Asia'</v>
      </c>
      <c r="V761" s="3" t="str">
        <f t="shared" si="256"/>
        <v>'Bhutan'</v>
      </c>
      <c r="W761" s="3" t="str">
        <f t="shared" si="257"/>
        <v>'Meat'</v>
      </c>
      <c r="X761" s="3" t="str">
        <f t="shared" si="258"/>
        <v>'Online'</v>
      </c>
      <c r="Y761" s="3" t="str">
        <f t="shared" si="259"/>
        <v>'C'</v>
      </c>
      <c r="Z761" s="1" t="str">
        <f t="shared" si="260"/>
        <v>2014-05-13</v>
      </c>
      <c r="AA761" s="1" t="s">
        <v>4258</v>
      </c>
      <c r="AB761" s="1" t="str">
        <f t="shared" si="261"/>
        <v>'2014-05-13'</v>
      </c>
      <c r="AC761" s="3">
        <f t="shared" si="262"/>
        <v>251800048</v>
      </c>
      <c r="AD761" s="1" t="str">
        <f t="shared" si="263"/>
        <v>2014-05-22</v>
      </c>
      <c r="AE761" s="1" t="s">
        <v>4884</v>
      </c>
      <c r="AF761" s="1" t="str">
        <f t="shared" si="264"/>
        <v>'2014-05-22'</v>
      </c>
      <c r="AG761">
        <f t="shared" si="265"/>
        <v>2085</v>
      </c>
      <c r="AH761" s="1" t="str">
        <f t="shared" si="266"/>
        <v>421.89</v>
      </c>
      <c r="AI761" t="str">
        <f t="shared" si="267"/>
        <v>364.69</v>
      </c>
      <c r="AJ761" s="1" t="str">
        <f t="shared" si="268"/>
        <v>879640.65</v>
      </c>
      <c r="AK761" t="str">
        <f t="shared" si="269"/>
        <v>760378.65</v>
      </c>
      <c r="AL761" s="1" t="str">
        <f t="shared" si="270"/>
        <v>119262.0</v>
      </c>
      <c r="AM761" s="4">
        <f t="shared" si="271"/>
        <v>2014</v>
      </c>
      <c r="AN761" s="1" t="str">
        <f t="shared" si="272"/>
        <v>'2014'</v>
      </c>
      <c r="AO761" s="5">
        <f t="shared" si="273"/>
        <v>5</v>
      </c>
      <c r="AP761" s="1" t="str">
        <f t="shared" si="274"/>
        <v>'5'</v>
      </c>
      <c r="AQ761" s="1" t="str">
        <f t="shared" si="275"/>
        <v>'mon'</v>
      </c>
      <c r="AR761" t="str">
        <f t="shared" si="276"/>
        <v>57.19999999999999</v>
      </c>
      <c r="AS761" s="1" t="str">
        <f t="shared" si="277"/>
        <v>'9 days')</v>
      </c>
    </row>
    <row r="762" spans="1:45" x14ac:dyDescent="0.25">
      <c r="A762" t="s">
        <v>97</v>
      </c>
      <c r="B762" t="s">
        <v>229</v>
      </c>
      <c r="C762" t="s">
        <v>186</v>
      </c>
      <c r="D762" t="s">
        <v>22</v>
      </c>
      <c r="E762" t="s">
        <v>138</v>
      </c>
      <c r="F762" s="1">
        <v>41290</v>
      </c>
      <c r="G762">
        <v>619670808</v>
      </c>
      <c r="H762" s="1">
        <v>41330</v>
      </c>
      <c r="I762">
        <v>3217</v>
      </c>
      <c r="J762" t="s">
        <v>187</v>
      </c>
      <c r="K762" t="s">
        <v>188</v>
      </c>
      <c r="L762" t="s">
        <v>2596</v>
      </c>
      <c r="M762" t="s">
        <v>2597</v>
      </c>
      <c r="N762" t="s">
        <v>2598</v>
      </c>
      <c r="O762">
        <v>2013</v>
      </c>
      <c r="P762">
        <v>1</v>
      </c>
      <c r="Q762" t="s">
        <v>85</v>
      </c>
      <c r="R762" t="s">
        <v>192</v>
      </c>
      <c r="S762" t="s">
        <v>435</v>
      </c>
      <c r="U762" s="1" t="str">
        <f t="shared" si="255"/>
        <v>('Central America and the Caribbean'</v>
      </c>
      <c r="V762" s="3" t="str">
        <f t="shared" si="256"/>
        <v>'Honduras'</v>
      </c>
      <c r="W762" s="3" t="str">
        <f t="shared" si="257"/>
        <v>'Personal Care'</v>
      </c>
      <c r="X762" s="3" t="str">
        <f t="shared" si="258"/>
        <v>'Offline'</v>
      </c>
      <c r="Y762" s="3" t="str">
        <f t="shared" si="259"/>
        <v>'L'</v>
      </c>
      <c r="Z762" s="1" t="str">
        <f t="shared" si="260"/>
        <v>2013-01-16</v>
      </c>
      <c r="AA762" s="1" t="s">
        <v>4259</v>
      </c>
      <c r="AB762" s="1" t="str">
        <f t="shared" si="261"/>
        <v>'2013-01-16'</v>
      </c>
      <c r="AC762" s="3">
        <f t="shared" si="262"/>
        <v>619670808</v>
      </c>
      <c r="AD762" s="1" t="str">
        <f t="shared" si="263"/>
        <v>2013-02-25</v>
      </c>
      <c r="AE762" s="1" t="s">
        <v>4035</v>
      </c>
      <c r="AF762" s="1" t="str">
        <f t="shared" si="264"/>
        <v>'2013-02-25'</v>
      </c>
      <c r="AG762">
        <f t="shared" si="265"/>
        <v>3217</v>
      </c>
      <c r="AH762" s="1" t="str">
        <f t="shared" si="266"/>
        <v>81.73</v>
      </c>
      <c r="AI762" t="str">
        <f t="shared" si="267"/>
        <v>56.67</v>
      </c>
      <c r="AJ762" s="1" t="str">
        <f t="shared" si="268"/>
        <v>262925.41</v>
      </c>
      <c r="AK762" t="str">
        <f t="shared" si="269"/>
        <v>182307.39</v>
      </c>
      <c r="AL762" s="1" t="str">
        <f t="shared" si="270"/>
        <v>80618.02</v>
      </c>
      <c r="AM762" s="4">
        <f t="shared" si="271"/>
        <v>2013</v>
      </c>
      <c r="AN762" s="1" t="str">
        <f t="shared" si="272"/>
        <v>'2013'</v>
      </c>
      <c r="AO762" s="5">
        <f t="shared" si="273"/>
        <v>1</v>
      </c>
      <c r="AP762" s="1" t="str">
        <f t="shared" si="274"/>
        <v>'1'</v>
      </c>
      <c r="AQ762" s="1" t="str">
        <f t="shared" si="275"/>
        <v>'tue'</v>
      </c>
      <c r="AR762" t="str">
        <f t="shared" si="276"/>
        <v>25.06</v>
      </c>
      <c r="AS762" s="1" t="str">
        <f t="shared" si="277"/>
        <v>'40 days')</v>
      </c>
    </row>
    <row r="763" spans="1:45" x14ac:dyDescent="0.25">
      <c r="A763" t="s">
        <v>63</v>
      </c>
      <c r="B763" t="s">
        <v>419</v>
      </c>
      <c r="C763" t="s">
        <v>123</v>
      </c>
      <c r="D763" t="s">
        <v>22</v>
      </c>
      <c r="E763" t="s">
        <v>66</v>
      </c>
      <c r="F763" s="1">
        <v>40521</v>
      </c>
      <c r="G763">
        <v>606055057</v>
      </c>
      <c r="H763" s="1">
        <v>40566</v>
      </c>
      <c r="I763">
        <v>4014</v>
      </c>
      <c r="J763" t="s">
        <v>124</v>
      </c>
      <c r="K763" t="s">
        <v>125</v>
      </c>
      <c r="L763" t="s">
        <v>2599</v>
      </c>
      <c r="M763" t="s">
        <v>2600</v>
      </c>
      <c r="N763" t="s">
        <v>2601</v>
      </c>
      <c r="O763">
        <v>2010</v>
      </c>
      <c r="P763">
        <v>12</v>
      </c>
      <c r="Q763" t="s">
        <v>94</v>
      </c>
      <c r="R763" t="s">
        <v>129</v>
      </c>
      <c r="S763" t="s">
        <v>286</v>
      </c>
      <c r="U763" s="1" t="str">
        <f t="shared" si="255"/>
        <v>('Sub-Saharan Africa'</v>
      </c>
      <c r="V763" s="3" t="str">
        <f t="shared" si="256"/>
        <v>'South Sudan'</v>
      </c>
      <c r="W763" s="3" t="str">
        <f t="shared" si="257"/>
        <v>'Household'</v>
      </c>
      <c r="X763" s="3" t="str">
        <f t="shared" si="258"/>
        <v>'Offline'</v>
      </c>
      <c r="Y763" s="3" t="str">
        <f t="shared" si="259"/>
        <v>'H'</v>
      </c>
      <c r="Z763" s="1" t="str">
        <f t="shared" si="260"/>
        <v>2010-12-09</v>
      </c>
      <c r="AA763" s="1" t="s">
        <v>4260</v>
      </c>
      <c r="AB763" s="1" t="str">
        <f t="shared" si="261"/>
        <v>'2010-12-09'</v>
      </c>
      <c r="AC763" s="3">
        <f t="shared" si="262"/>
        <v>606055057</v>
      </c>
      <c r="AD763" s="1" t="str">
        <f t="shared" si="263"/>
        <v>2011-01-23</v>
      </c>
      <c r="AE763" s="1" t="s">
        <v>4805</v>
      </c>
      <c r="AF763" s="1" t="str">
        <f t="shared" si="264"/>
        <v>'2011-01-23'</v>
      </c>
      <c r="AG763">
        <f t="shared" si="265"/>
        <v>4014</v>
      </c>
      <c r="AH763" s="1" t="str">
        <f t="shared" si="266"/>
        <v>668.27</v>
      </c>
      <c r="AI763" t="str">
        <f t="shared" si="267"/>
        <v>502.54</v>
      </c>
      <c r="AJ763" s="1" t="str">
        <f t="shared" si="268"/>
        <v>2682435.78</v>
      </c>
      <c r="AK763" t="str">
        <f t="shared" si="269"/>
        <v>2017195.56</v>
      </c>
      <c r="AL763" s="1" t="str">
        <f t="shared" si="270"/>
        <v>665240.22</v>
      </c>
      <c r="AM763" s="4">
        <f t="shared" si="271"/>
        <v>2010</v>
      </c>
      <c r="AN763" s="1" t="str">
        <f t="shared" si="272"/>
        <v>'2010'</v>
      </c>
      <c r="AO763" s="5">
        <f t="shared" si="273"/>
        <v>12</v>
      </c>
      <c r="AP763" s="1" t="str">
        <f t="shared" si="274"/>
        <v>'12'</v>
      </c>
      <c r="AQ763" s="1" t="str">
        <f t="shared" si="275"/>
        <v>'wed'</v>
      </c>
      <c r="AR763" t="str">
        <f t="shared" si="276"/>
        <v>165.72999999999996</v>
      </c>
      <c r="AS763" s="1" t="str">
        <f t="shared" si="277"/>
        <v>'45 days')</v>
      </c>
    </row>
    <row r="764" spans="1:45" x14ac:dyDescent="0.25">
      <c r="A764" t="s">
        <v>53</v>
      </c>
      <c r="B764" t="s">
        <v>1610</v>
      </c>
      <c r="C764" t="s">
        <v>44</v>
      </c>
      <c r="D764" t="s">
        <v>35</v>
      </c>
      <c r="E764" t="s">
        <v>138</v>
      </c>
      <c r="F764" s="1">
        <v>41298</v>
      </c>
      <c r="G764">
        <v>671939122</v>
      </c>
      <c r="H764" s="1">
        <v>41319</v>
      </c>
      <c r="I764">
        <v>573</v>
      </c>
      <c r="J764" t="s">
        <v>46</v>
      </c>
      <c r="K764" t="s">
        <v>47</v>
      </c>
      <c r="L764" t="s">
        <v>2602</v>
      </c>
      <c r="M764" t="s">
        <v>2603</v>
      </c>
      <c r="N764" t="s">
        <v>2604</v>
      </c>
      <c r="O764">
        <v>2013</v>
      </c>
      <c r="P764">
        <v>1</v>
      </c>
      <c r="Q764" t="s">
        <v>94</v>
      </c>
      <c r="R764" t="s">
        <v>51</v>
      </c>
      <c r="S764" t="s">
        <v>113</v>
      </c>
      <c r="U764" s="1" t="str">
        <f t="shared" si="255"/>
        <v>('Asia'</v>
      </c>
      <c r="V764" s="3" t="str">
        <f t="shared" si="256"/>
        <v>'Kyrgyzstan'</v>
      </c>
      <c r="W764" s="3" t="str">
        <f t="shared" si="257"/>
        <v>'Baby Food'</v>
      </c>
      <c r="X764" s="3" t="str">
        <f t="shared" si="258"/>
        <v>'Online'</v>
      </c>
      <c r="Y764" s="3" t="str">
        <f t="shared" si="259"/>
        <v>'L'</v>
      </c>
      <c r="Z764" s="1" t="str">
        <f t="shared" si="260"/>
        <v>2013-01-24</v>
      </c>
      <c r="AA764" s="1" t="s">
        <v>4261</v>
      </c>
      <c r="AB764" s="1" t="str">
        <f t="shared" si="261"/>
        <v>'2013-01-24'</v>
      </c>
      <c r="AC764" s="3">
        <f t="shared" si="262"/>
        <v>671939122</v>
      </c>
      <c r="AD764" s="1" t="str">
        <f t="shared" si="263"/>
        <v>2013-02-14</v>
      </c>
      <c r="AE764" s="1" t="s">
        <v>4885</v>
      </c>
      <c r="AF764" s="1" t="str">
        <f t="shared" si="264"/>
        <v>'2013-02-14'</v>
      </c>
      <c r="AG764">
        <f t="shared" si="265"/>
        <v>573</v>
      </c>
      <c r="AH764" s="1" t="str">
        <f t="shared" si="266"/>
        <v>255.28</v>
      </c>
      <c r="AI764" t="str">
        <f t="shared" si="267"/>
        <v>159.42</v>
      </c>
      <c r="AJ764" s="1" t="str">
        <f t="shared" si="268"/>
        <v>146275.44</v>
      </c>
      <c r="AK764" t="str">
        <f t="shared" si="269"/>
        <v>91347.66</v>
      </c>
      <c r="AL764" s="1" t="str">
        <f t="shared" si="270"/>
        <v>54927.78</v>
      </c>
      <c r="AM764" s="4">
        <f t="shared" si="271"/>
        <v>2013</v>
      </c>
      <c r="AN764" s="1" t="str">
        <f t="shared" si="272"/>
        <v>'2013'</v>
      </c>
      <c r="AO764" s="5">
        <f t="shared" si="273"/>
        <v>1</v>
      </c>
      <c r="AP764" s="1" t="str">
        <f t="shared" si="274"/>
        <v>'1'</v>
      </c>
      <c r="AQ764" s="1" t="str">
        <f t="shared" si="275"/>
        <v>'wed'</v>
      </c>
      <c r="AR764" t="str">
        <f t="shared" si="276"/>
        <v>95.86</v>
      </c>
      <c r="AS764" s="1" t="str">
        <f t="shared" si="277"/>
        <v>'21 days')</v>
      </c>
    </row>
    <row r="765" spans="1:45" x14ac:dyDescent="0.25">
      <c r="A765" t="s">
        <v>63</v>
      </c>
      <c r="B765" t="s">
        <v>1428</v>
      </c>
      <c r="C765" t="s">
        <v>21</v>
      </c>
      <c r="D765" t="s">
        <v>22</v>
      </c>
      <c r="E765" t="s">
        <v>23</v>
      </c>
      <c r="F765" s="1">
        <v>41695</v>
      </c>
      <c r="G765">
        <v>448621833</v>
      </c>
      <c r="H765" s="1">
        <v>41701</v>
      </c>
      <c r="I765">
        <v>6025</v>
      </c>
      <c r="J765" t="s">
        <v>24</v>
      </c>
      <c r="K765" t="s">
        <v>25</v>
      </c>
      <c r="L765" t="s">
        <v>2605</v>
      </c>
      <c r="M765" t="s">
        <v>2606</v>
      </c>
      <c r="N765" t="s">
        <v>2607</v>
      </c>
      <c r="O765">
        <v>2014</v>
      </c>
      <c r="P765">
        <v>2</v>
      </c>
      <c r="Q765" t="s">
        <v>72</v>
      </c>
      <c r="R765" t="s">
        <v>30</v>
      </c>
      <c r="S765" t="s">
        <v>224</v>
      </c>
      <c r="U765" s="1" t="str">
        <f t="shared" si="255"/>
        <v>('Sub-Saharan Africa'</v>
      </c>
      <c r="V765" s="3" t="str">
        <f t="shared" si="256"/>
        <v>'Sao Tome and Principe'</v>
      </c>
      <c r="W765" s="3" t="str">
        <f t="shared" si="257"/>
        <v>'Cosmetics'</v>
      </c>
      <c r="X765" s="3" t="str">
        <f t="shared" si="258"/>
        <v>'Offline'</v>
      </c>
      <c r="Y765" s="3" t="str">
        <f t="shared" si="259"/>
        <v>'M'</v>
      </c>
      <c r="Z765" s="1" t="str">
        <f t="shared" si="260"/>
        <v>2014-02-25</v>
      </c>
      <c r="AA765" s="1" t="s">
        <v>4262</v>
      </c>
      <c r="AB765" s="1" t="str">
        <f t="shared" si="261"/>
        <v>'2014-02-25'</v>
      </c>
      <c r="AC765" s="3">
        <f t="shared" si="262"/>
        <v>448621833</v>
      </c>
      <c r="AD765" s="1" t="str">
        <f t="shared" si="263"/>
        <v>2014-03-03</v>
      </c>
      <c r="AE765" s="1" t="s">
        <v>4857</v>
      </c>
      <c r="AF765" s="1" t="str">
        <f t="shared" si="264"/>
        <v>'2014-03-03'</v>
      </c>
      <c r="AG765">
        <f t="shared" si="265"/>
        <v>6025</v>
      </c>
      <c r="AH765" s="1" t="str">
        <f t="shared" si="266"/>
        <v>437.2</v>
      </c>
      <c r="AI765" t="str">
        <f t="shared" si="267"/>
        <v>263.33</v>
      </c>
      <c r="AJ765" s="1" t="str">
        <f t="shared" si="268"/>
        <v>2634130.0</v>
      </c>
      <c r="AK765" t="str">
        <f t="shared" si="269"/>
        <v>1586563.25</v>
      </c>
      <c r="AL765" s="1" t="str">
        <f t="shared" si="270"/>
        <v>1047566.75</v>
      </c>
      <c r="AM765" s="4">
        <f t="shared" si="271"/>
        <v>2014</v>
      </c>
      <c r="AN765" s="1" t="str">
        <f t="shared" si="272"/>
        <v>'2014'</v>
      </c>
      <c r="AO765" s="5">
        <f t="shared" si="273"/>
        <v>2</v>
      </c>
      <c r="AP765" s="1" t="str">
        <f t="shared" si="274"/>
        <v>'2'</v>
      </c>
      <c r="AQ765" s="1" t="str">
        <f t="shared" si="275"/>
        <v>'mon'</v>
      </c>
      <c r="AR765" t="str">
        <f t="shared" si="276"/>
        <v>173.87</v>
      </c>
      <c r="AS765" s="1" t="str">
        <f t="shared" si="277"/>
        <v>'6 days')</v>
      </c>
    </row>
    <row r="766" spans="1:45" x14ac:dyDescent="0.25">
      <c r="A766" t="s">
        <v>63</v>
      </c>
      <c r="B766" t="s">
        <v>329</v>
      </c>
      <c r="C766" t="s">
        <v>65</v>
      </c>
      <c r="D766" t="s">
        <v>35</v>
      </c>
      <c r="E766" t="s">
        <v>23</v>
      </c>
      <c r="F766" s="1">
        <v>42939</v>
      </c>
      <c r="G766">
        <v>987714517</v>
      </c>
      <c r="H766" s="1">
        <v>42989</v>
      </c>
      <c r="I766">
        <v>5530</v>
      </c>
      <c r="J766" t="s">
        <v>67</v>
      </c>
      <c r="K766" t="s">
        <v>68</v>
      </c>
      <c r="L766" t="s">
        <v>2608</v>
      </c>
      <c r="M766" t="s">
        <v>2609</v>
      </c>
      <c r="N766" t="s">
        <v>2610</v>
      </c>
      <c r="O766">
        <v>2017</v>
      </c>
      <c r="P766">
        <v>7</v>
      </c>
      <c r="Q766" t="s">
        <v>135</v>
      </c>
      <c r="R766" t="s">
        <v>73</v>
      </c>
      <c r="S766" t="s">
        <v>246</v>
      </c>
      <c r="U766" s="1" t="str">
        <f t="shared" si="255"/>
        <v>('Sub-Saharan Africa'</v>
      </c>
      <c r="V766" s="3" t="str">
        <f t="shared" si="256"/>
        <v>'Madagascar'</v>
      </c>
      <c r="W766" s="3" t="str">
        <f t="shared" si="257"/>
        <v>'Fruits'</v>
      </c>
      <c r="X766" s="3" t="str">
        <f t="shared" si="258"/>
        <v>'Online'</v>
      </c>
      <c r="Y766" s="3" t="str">
        <f t="shared" si="259"/>
        <v>'M'</v>
      </c>
      <c r="Z766" s="1" t="str">
        <f t="shared" si="260"/>
        <v>2017-07-23</v>
      </c>
      <c r="AA766" s="1" t="s">
        <v>4263</v>
      </c>
      <c r="AB766" s="1" t="str">
        <f t="shared" si="261"/>
        <v>'2017-07-23'</v>
      </c>
      <c r="AC766" s="3">
        <f t="shared" si="262"/>
        <v>987714517</v>
      </c>
      <c r="AD766" s="1" t="str">
        <f t="shared" si="263"/>
        <v>2017-09-11</v>
      </c>
      <c r="AE766" s="1" t="s">
        <v>4886</v>
      </c>
      <c r="AF766" s="1" t="str">
        <f t="shared" si="264"/>
        <v>'2017-09-11'</v>
      </c>
      <c r="AG766">
        <f t="shared" si="265"/>
        <v>5530</v>
      </c>
      <c r="AH766" s="1" t="str">
        <f t="shared" si="266"/>
        <v>9.33</v>
      </c>
      <c r="AI766" t="str">
        <f t="shared" si="267"/>
        <v>6.92</v>
      </c>
      <c r="AJ766" s="1" t="str">
        <f t="shared" si="268"/>
        <v>51594.9</v>
      </c>
      <c r="AK766" t="str">
        <f t="shared" si="269"/>
        <v>38267.6</v>
      </c>
      <c r="AL766" s="1" t="str">
        <f t="shared" si="270"/>
        <v>13327.3</v>
      </c>
      <c r="AM766" s="4">
        <f t="shared" si="271"/>
        <v>2017</v>
      </c>
      <c r="AN766" s="1" t="str">
        <f t="shared" si="272"/>
        <v>'2017'</v>
      </c>
      <c r="AO766" s="5">
        <f t="shared" si="273"/>
        <v>7</v>
      </c>
      <c r="AP766" s="1" t="str">
        <f t="shared" si="274"/>
        <v>'7'</v>
      </c>
      <c r="AQ766" s="1" t="str">
        <f t="shared" si="275"/>
        <v>'sat'</v>
      </c>
      <c r="AR766" t="str">
        <f t="shared" si="276"/>
        <v>2.41</v>
      </c>
      <c r="AS766" s="1" t="str">
        <f t="shared" si="277"/>
        <v>'50 days')</v>
      </c>
    </row>
    <row r="767" spans="1:45" x14ac:dyDescent="0.25">
      <c r="A767" t="s">
        <v>63</v>
      </c>
      <c r="B767" t="s">
        <v>171</v>
      </c>
      <c r="C767" t="s">
        <v>123</v>
      </c>
      <c r="D767" t="s">
        <v>35</v>
      </c>
      <c r="E767" t="s">
        <v>66</v>
      </c>
      <c r="F767" s="1">
        <v>42497</v>
      </c>
      <c r="G767">
        <v>711141002</v>
      </c>
      <c r="H767" s="1">
        <v>42535</v>
      </c>
      <c r="I767">
        <v>1280</v>
      </c>
      <c r="J767" t="s">
        <v>124</v>
      </c>
      <c r="K767" t="s">
        <v>125</v>
      </c>
      <c r="L767" t="s">
        <v>2611</v>
      </c>
      <c r="M767" t="s">
        <v>2612</v>
      </c>
      <c r="N767" t="s">
        <v>2613</v>
      </c>
      <c r="O767">
        <v>2016</v>
      </c>
      <c r="P767">
        <v>5</v>
      </c>
      <c r="Q767" t="s">
        <v>29</v>
      </c>
      <c r="R767" t="s">
        <v>129</v>
      </c>
      <c r="S767" t="s">
        <v>268</v>
      </c>
      <c r="U767" s="1" t="str">
        <f t="shared" si="255"/>
        <v>('Sub-Saharan Africa'</v>
      </c>
      <c r="V767" s="3" t="str">
        <f t="shared" si="256"/>
        <v>'Senegal'</v>
      </c>
      <c r="W767" s="3" t="str">
        <f t="shared" si="257"/>
        <v>'Household'</v>
      </c>
      <c r="X767" s="3" t="str">
        <f t="shared" si="258"/>
        <v>'Online'</v>
      </c>
      <c r="Y767" s="3" t="str">
        <f t="shared" si="259"/>
        <v>'H'</v>
      </c>
      <c r="Z767" s="1" t="str">
        <f t="shared" si="260"/>
        <v>2016-05-07</v>
      </c>
      <c r="AA767" s="1" t="s">
        <v>4264</v>
      </c>
      <c r="AB767" s="1" t="str">
        <f t="shared" si="261"/>
        <v>'2016-05-07'</v>
      </c>
      <c r="AC767" s="3">
        <f t="shared" si="262"/>
        <v>711141002</v>
      </c>
      <c r="AD767" s="1" t="str">
        <f t="shared" si="263"/>
        <v>2016-06-14</v>
      </c>
      <c r="AE767" s="1" t="s">
        <v>4887</v>
      </c>
      <c r="AF767" s="1" t="str">
        <f t="shared" si="264"/>
        <v>'2016-06-14'</v>
      </c>
      <c r="AG767">
        <f t="shared" si="265"/>
        <v>1280</v>
      </c>
      <c r="AH767" s="1" t="str">
        <f t="shared" si="266"/>
        <v>668.27</v>
      </c>
      <c r="AI767" t="str">
        <f t="shared" si="267"/>
        <v>502.54</v>
      </c>
      <c r="AJ767" s="1" t="str">
        <f t="shared" si="268"/>
        <v>855385.6</v>
      </c>
      <c r="AK767" t="str">
        <f t="shared" si="269"/>
        <v>643251.2</v>
      </c>
      <c r="AL767" s="1" t="str">
        <f t="shared" si="270"/>
        <v>212134.4</v>
      </c>
      <c r="AM767" s="4">
        <f t="shared" si="271"/>
        <v>2016</v>
      </c>
      <c r="AN767" s="1" t="str">
        <f t="shared" si="272"/>
        <v>'2016'</v>
      </c>
      <c r="AO767" s="5">
        <f t="shared" si="273"/>
        <v>5</v>
      </c>
      <c r="AP767" s="1" t="str">
        <f t="shared" si="274"/>
        <v>'5'</v>
      </c>
      <c r="AQ767" s="1" t="str">
        <f t="shared" si="275"/>
        <v>'fri'</v>
      </c>
      <c r="AR767" t="str">
        <f t="shared" si="276"/>
        <v>165.72999999999996</v>
      </c>
      <c r="AS767" s="1" t="str">
        <f t="shared" si="277"/>
        <v>'38 days')</v>
      </c>
    </row>
    <row r="768" spans="1:45" x14ac:dyDescent="0.25">
      <c r="A768" t="s">
        <v>63</v>
      </c>
      <c r="B768" t="s">
        <v>2614</v>
      </c>
      <c r="C768" t="s">
        <v>148</v>
      </c>
      <c r="D768" t="s">
        <v>35</v>
      </c>
      <c r="E768" t="s">
        <v>45</v>
      </c>
      <c r="F768" s="1">
        <v>40992</v>
      </c>
      <c r="G768">
        <v>361137616</v>
      </c>
      <c r="H768" s="1">
        <v>41017</v>
      </c>
      <c r="I768">
        <v>7501</v>
      </c>
      <c r="J768" t="s">
        <v>149</v>
      </c>
      <c r="K768" t="s">
        <v>150</v>
      </c>
      <c r="L768" t="s">
        <v>2615</v>
      </c>
      <c r="M768" t="s">
        <v>2616</v>
      </c>
      <c r="N768" t="s">
        <v>2617</v>
      </c>
      <c r="O768">
        <v>2012</v>
      </c>
      <c r="P768">
        <v>3</v>
      </c>
      <c r="Q768" t="s">
        <v>29</v>
      </c>
      <c r="R768" t="s">
        <v>154</v>
      </c>
      <c r="S768" t="s">
        <v>170</v>
      </c>
      <c r="U768" s="1" t="str">
        <f t="shared" si="255"/>
        <v>('Sub-Saharan Africa'</v>
      </c>
      <c r="V768" s="3" t="str">
        <f t="shared" si="256"/>
        <v>'Sierra Leone'</v>
      </c>
      <c r="W768" s="3" t="str">
        <f t="shared" si="257"/>
        <v>'Office Supplies'</v>
      </c>
      <c r="X768" s="3" t="str">
        <f t="shared" si="258"/>
        <v>'Online'</v>
      </c>
      <c r="Y768" s="3" t="str">
        <f t="shared" si="259"/>
        <v>'C'</v>
      </c>
      <c r="Z768" s="1" t="str">
        <f t="shared" si="260"/>
        <v>2012-03-24</v>
      </c>
      <c r="AA768" s="1" t="s">
        <v>4265</v>
      </c>
      <c r="AB768" s="1" t="str">
        <f t="shared" si="261"/>
        <v>'2012-03-24'</v>
      </c>
      <c r="AC768" s="3">
        <f t="shared" si="262"/>
        <v>361137616</v>
      </c>
      <c r="AD768" s="1" t="str">
        <f t="shared" si="263"/>
        <v>2012-04-18</v>
      </c>
      <c r="AE768" s="1" t="s">
        <v>4567</v>
      </c>
      <c r="AF768" s="1" t="str">
        <f t="shared" si="264"/>
        <v>'2012-04-18'</v>
      </c>
      <c r="AG768">
        <f t="shared" si="265"/>
        <v>7501</v>
      </c>
      <c r="AH768" s="1" t="str">
        <f t="shared" si="266"/>
        <v>651.21</v>
      </c>
      <c r="AI768" t="str">
        <f t="shared" si="267"/>
        <v>524.96</v>
      </c>
      <c r="AJ768" s="1" t="str">
        <f t="shared" si="268"/>
        <v>4884726.21</v>
      </c>
      <c r="AK768" t="str">
        <f t="shared" si="269"/>
        <v>3937724.96</v>
      </c>
      <c r="AL768" s="1" t="str">
        <f t="shared" si="270"/>
        <v>947001.25</v>
      </c>
      <c r="AM768" s="4">
        <f t="shared" si="271"/>
        <v>2012</v>
      </c>
      <c r="AN768" s="1" t="str">
        <f t="shared" si="272"/>
        <v>'2012'</v>
      </c>
      <c r="AO768" s="5">
        <f t="shared" si="273"/>
        <v>3</v>
      </c>
      <c r="AP768" s="1" t="str">
        <f t="shared" si="274"/>
        <v>'3'</v>
      </c>
      <c r="AQ768" s="1" t="str">
        <f t="shared" si="275"/>
        <v>'fri'</v>
      </c>
      <c r="AR768" t="str">
        <f t="shared" si="276"/>
        <v>126.25</v>
      </c>
      <c r="AS768" s="1" t="str">
        <f t="shared" si="277"/>
        <v>'25 days')</v>
      </c>
    </row>
    <row r="769" spans="1:45" x14ac:dyDescent="0.25">
      <c r="A769" t="s">
        <v>53</v>
      </c>
      <c r="B769" t="s">
        <v>334</v>
      </c>
      <c r="C769" t="s">
        <v>123</v>
      </c>
      <c r="D769" t="s">
        <v>22</v>
      </c>
      <c r="E769" t="s">
        <v>66</v>
      </c>
      <c r="F769" s="1">
        <v>40819</v>
      </c>
      <c r="G769">
        <v>750253188</v>
      </c>
      <c r="H769" s="1">
        <v>40868</v>
      </c>
      <c r="I769">
        <v>5446</v>
      </c>
      <c r="J769" t="s">
        <v>124</v>
      </c>
      <c r="K769" t="s">
        <v>125</v>
      </c>
      <c r="L769" t="s">
        <v>2618</v>
      </c>
      <c r="M769" t="s">
        <v>2619</v>
      </c>
      <c r="N769" t="s">
        <v>2620</v>
      </c>
      <c r="O769">
        <v>2011</v>
      </c>
      <c r="P769">
        <v>10</v>
      </c>
      <c r="Q769" t="s">
        <v>41</v>
      </c>
      <c r="R769" t="s">
        <v>129</v>
      </c>
      <c r="S769" t="s">
        <v>205</v>
      </c>
      <c r="U769" s="1" t="str">
        <f t="shared" si="255"/>
        <v>('Asia'</v>
      </c>
      <c r="V769" s="3" t="str">
        <f t="shared" si="256"/>
        <v>'Malaysia'</v>
      </c>
      <c r="W769" s="3" t="str">
        <f t="shared" si="257"/>
        <v>'Household'</v>
      </c>
      <c r="X769" s="3" t="str">
        <f t="shared" si="258"/>
        <v>'Offline'</v>
      </c>
      <c r="Y769" s="3" t="str">
        <f t="shared" si="259"/>
        <v>'H'</v>
      </c>
      <c r="Z769" s="1" t="str">
        <f t="shared" si="260"/>
        <v>2011-10-03</v>
      </c>
      <c r="AA769" s="1" t="s">
        <v>4266</v>
      </c>
      <c r="AB769" s="1" t="str">
        <f t="shared" si="261"/>
        <v>'2011-10-03'</v>
      </c>
      <c r="AC769" s="3">
        <f t="shared" si="262"/>
        <v>750253188</v>
      </c>
      <c r="AD769" s="1" t="str">
        <f t="shared" si="263"/>
        <v>2011-11-21</v>
      </c>
      <c r="AE769" s="1" t="s">
        <v>4604</v>
      </c>
      <c r="AF769" s="1" t="str">
        <f t="shared" si="264"/>
        <v>'2011-11-21'</v>
      </c>
      <c r="AG769">
        <f t="shared" si="265"/>
        <v>5446</v>
      </c>
      <c r="AH769" s="1" t="str">
        <f t="shared" si="266"/>
        <v>668.27</v>
      </c>
      <c r="AI769" t="str">
        <f t="shared" si="267"/>
        <v>502.54</v>
      </c>
      <c r="AJ769" s="1" t="str">
        <f t="shared" si="268"/>
        <v>3639398.42</v>
      </c>
      <c r="AK769" t="str">
        <f t="shared" si="269"/>
        <v>2736832.84</v>
      </c>
      <c r="AL769" s="1" t="str">
        <f t="shared" si="270"/>
        <v>902565.58</v>
      </c>
      <c r="AM769" s="4">
        <f t="shared" si="271"/>
        <v>2011</v>
      </c>
      <c r="AN769" s="1" t="str">
        <f t="shared" si="272"/>
        <v>'2011'</v>
      </c>
      <c r="AO769" s="5">
        <f t="shared" si="273"/>
        <v>10</v>
      </c>
      <c r="AP769" s="1" t="str">
        <f t="shared" si="274"/>
        <v>'10'</v>
      </c>
      <c r="AQ769" s="1" t="str">
        <f t="shared" si="275"/>
        <v>'sun'</v>
      </c>
      <c r="AR769" t="str">
        <f t="shared" si="276"/>
        <v>165.72999999999996</v>
      </c>
      <c r="AS769" s="1" t="str">
        <f t="shared" si="277"/>
        <v>'49 days')</v>
      </c>
    </row>
    <row r="770" spans="1:45" x14ac:dyDescent="0.25">
      <c r="A770" t="s">
        <v>97</v>
      </c>
      <c r="B770" t="s">
        <v>456</v>
      </c>
      <c r="C770" t="s">
        <v>148</v>
      </c>
      <c r="D770" t="s">
        <v>35</v>
      </c>
      <c r="E770" t="s">
        <v>45</v>
      </c>
      <c r="F770" s="1">
        <v>41995</v>
      </c>
      <c r="G770">
        <v>511349046</v>
      </c>
      <c r="H770" s="1">
        <v>42006</v>
      </c>
      <c r="I770">
        <v>8401</v>
      </c>
      <c r="J770" t="s">
        <v>149</v>
      </c>
      <c r="K770" t="s">
        <v>150</v>
      </c>
      <c r="L770" t="s">
        <v>2621</v>
      </c>
      <c r="M770" t="s">
        <v>2622</v>
      </c>
      <c r="N770" t="s">
        <v>2623</v>
      </c>
      <c r="O770">
        <v>2014</v>
      </c>
      <c r="P770">
        <v>12</v>
      </c>
      <c r="Q770" t="s">
        <v>41</v>
      </c>
      <c r="R770" t="s">
        <v>154</v>
      </c>
      <c r="S770" t="s">
        <v>165</v>
      </c>
      <c r="U770" s="1" t="str">
        <f t="shared" si="255"/>
        <v>('Central America and the Caribbean'</v>
      </c>
      <c r="V770" s="3" t="str">
        <f t="shared" si="256"/>
        <v>'Cuba'</v>
      </c>
      <c r="W770" s="3" t="str">
        <f t="shared" si="257"/>
        <v>'Office Supplies'</v>
      </c>
      <c r="X770" s="3" t="str">
        <f t="shared" si="258"/>
        <v>'Online'</v>
      </c>
      <c r="Y770" s="3" t="str">
        <f t="shared" si="259"/>
        <v>'C'</v>
      </c>
      <c r="Z770" s="1" t="str">
        <f t="shared" si="260"/>
        <v>2014-12-22</v>
      </c>
      <c r="AA770" s="1" t="s">
        <v>4267</v>
      </c>
      <c r="AB770" s="1" t="str">
        <f t="shared" si="261"/>
        <v>'2014-12-22'</v>
      </c>
      <c r="AC770" s="3">
        <f t="shared" si="262"/>
        <v>511349046</v>
      </c>
      <c r="AD770" s="1" t="str">
        <f t="shared" si="263"/>
        <v>2015-01-02</v>
      </c>
      <c r="AE770" s="1" t="s">
        <v>3856</v>
      </c>
      <c r="AF770" s="1" t="str">
        <f t="shared" si="264"/>
        <v>'2015-01-02'</v>
      </c>
      <c r="AG770">
        <f t="shared" si="265"/>
        <v>8401</v>
      </c>
      <c r="AH770" s="1" t="str">
        <f t="shared" si="266"/>
        <v>651.21</v>
      </c>
      <c r="AI770" t="str">
        <f t="shared" si="267"/>
        <v>524.96</v>
      </c>
      <c r="AJ770" s="1" t="str">
        <f t="shared" si="268"/>
        <v>5470815.21</v>
      </c>
      <c r="AK770" t="str">
        <f t="shared" si="269"/>
        <v>4410188.96</v>
      </c>
      <c r="AL770" s="1" t="str">
        <f t="shared" si="270"/>
        <v>1060626.25</v>
      </c>
      <c r="AM770" s="4">
        <f t="shared" si="271"/>
        <v>2014</v>
      </c>
      <c r="AN770" s="1" t="str">
        <f t="shared" si="272"/>
        <v>'2014'</v>
      </c>
      <c r="AO770" s="5">
        <f t="shared" si="273"/>
        <v>12</v>
      </c>
      <c r="AP770" s="1" t="str">
        <f t="shared" si="274"/>
        <v>'12'</v>
      </c>
      <c r="AQ770" s="1" t="str">
        <f t="shared" si="275"/>
        <v>'sun'</v>
      </c>
      <c r="AR770" t="str">
        <f t="shared" si="276"/>
        <v>126.25</v>
      </c>
      <c r="AS770" s="1" t="str">
        <f t="shared" si="277"/>
        <v>'11 days')</v>
      </c>
    </row>
    <row r="771" spans="1:45" x14ac:dyDescent="0.25">
      <c r="A771" t="s">
        <v>63</v>
      </c>
      <c r="B771" t="s">
        <v>648</v>
      </c>
      <c r="C771" t="s">
        <v>186</v>
      </c>
      <c r="D771" t="s">
        <v>22</v>
      </c>
      <c r="E771" t="s">
        <v>138</v>
      </c>
      <c r="F771" s="1">
        <v>40778</v>
      </c>
      <c r="G771">
        <v>147599017</v>
      </c>
      <c r="H771" s="1">
        <v>40783</v>
      </c>
      <c r="I771">
        <v>6684</v>
      </c>
      <c r="J771" t="s">
        <v>187</v>
      </c>
      <c r="K771" t="s">
        <v>188</v>
      </c>
      <c r="L771" t="s">
        <v>2624</v>
      </c>
      <c r="M771" t="s">
        <v>2625</v>
      </c>
      <c r="N771" t="s">
        <v>2626</v>
      </c>
      <c r="O771">
        <v>2011</v>
      </c>
      <c r="P771">
        <v>8</v>
      </c>
      <c r="Q771" t="s">
        <v>72</v>
      </c>
      <c r="R771" t="s">
        <v>192</v>
      </c>
      <c r="S771" t="s">
        <v>263</v>
      </c>
      <c r="U771" s="1" t="str">
        <f t="shared" ref="U771:U834" si="278">CONCATENATE("('",A771,"'")</f>
        <v>('Sub-Saharan Africa'</v>
      </c>
      <c r="V771" s="3" t="str">
        <f t="shared" ref="V771:V834" si="279">CONCATENATE("'",B771,"'")</f>
        <v>'Zimbabwe'</v>
      </c>
      <c r="W771" s="3" t="str">
        <f t="shared" ref="W771:W834" si="280">CONCATENATE("'",C771,"'")</f>
        <v>'Personal Care'</v>
      </c>
      <c r="X771" s="3" t="str">
        <f t="shared" ref="X771:X834" si="281">CONCATENATE("'",D771,"'")</f>
        <v>'Offline'</v>
      </c>
      <c r="Y771" s="3" t="str">
        <f t="shared" ref="Y771:Y834" si="282">CONCATENATE("'",E771,"'")</f>
        <v>'L'</v>
      </c>
      <c r="Z771" s="1" t="str">
        <f t="shared" ref="Z771:Z834" si="283">CONCATENATE(TEXT(F771,"yyyy-mm-dd"))</f>
        <v>2011-08-23</v>
      </c>
      <c r="AA771" s="1" t="s">
        <v>4268</v>
      </c>
      <c r="AB771" s="1" t="str">
        <f t="shared" ref="AB771:AB834" si="284">CONCATENATE("'",AA771,"'")</f>
        <v>'2011-08-23'</v>
      </c>
      <c r="AC771" s="3">
        <f t="shared" ref="AC771:AC834" si="285">G771</f>
        <v>147599017</v>
      </c>
      <c r="AD771" s="1" t="str">
        <f t="shared" ref="AD771:AD834" si="286">CONCATENATE(TEXT(H771,"yyyy-mm-dd"))</f>
        <v>2011-08-28</v>
      </c>
      <c r="AE771" s="1" t="s">
        <v>4888</v>
      </c>
      <c r="AF771" s="1" t="str">
        <f t="shared" ref="AF771:AF834" si="287">CONCATENATE("'",AE771,"'")</f>
        <v>'2011-08-28'</v>
      </c>
      <c r="AG771">
        <f t="shared" ref="AG771:AG834" si="288">I771</f>
        <v>6684</v>
      </c>
      <c r="AH771" s="1" t="str">
        <f t="shared" ref="AH771:AH834" si="289">J771</f>
        <v>81.73</v>
      </c>
      <c r="AI771" t="str">
        <f t="shared" ref="AI771:AI834" si="290">K771</f>
        <v>56.67</v>
      </c>
      <c r="AJ771" s="1" t="str">
        <f t="shared" ref="AJ771:AJ834" si="291">L771</f>
        <v>546283.32</v>
      </c>
      <c r="AK771" t="str">
        <f t="shared" ref="AK771:AK834" si="292">M771</f>
        <v>378782.28</v>
      </c>
      <c r="AL771" s="1" t="str">
        <f t="shared" ref="AL771:AL834" si="293">N771</f>
        <v>167501.04</v>
      </c>
      <c r="AM771" s="4">
        <f t="shared" ref="AM771:AM834" si="294">O771</f>
        <v>2011</v>
      </c>
      <c r="AN771" s="1" t="str">
        <f t="shared" ref="AN771:AN834" si="295">CONCATENATE("'",AM771,"'")</f>
        <v>'2011'</v>
      </c>
      <c r="AO771" s="5">
        <f t="shared" ref="AO771:AO834" si="296">P771</f>
        <v>8</v>
      </c>
      <c r="AP771" s="1" t="str">
        <f t="shared" ref="AP771:AP834" si="297">CONCATENATE("'",AO771,"'")</f>
        <v>'8'</v>
      </c>
      <c r="AQ771" s="1" t="str">
        <f t="shared" ref="AQ771:AQ834" si="298">CONCATENATE("'",Q771,"'")</f>
        <v>'mon'</v>
      </c>
      <c r="AR771" t="str">
        <f t="shared" ref="AR771:AR834" si="299">R771</f>
        <v>25.06</v>
      </c>
      <c r="AS771" s="1" t="str">
        <f t="shared" ref="AS771:AS834" si="300">CONCATENATE("'",S771,"')")</f>
        <v>'5 days')</v>
      </c>
    </row>
    <row r="772" spans="1:45" x14ac:dyDescent="0.25">
      <c r="A772" t="s">
        <v>75</v>
      </c>
      <c r="B772" t="s">
        <v>663</v>
      </c>
      <c r="C772" t="s">
        <v>157</v>
      </c>
      <c r="D772" t="s">
        <v>35</v>
      </c>
      <c r="E772" t="s">
        <v>66</v>
      </c>
      <c r="F772" s="1">
        <v>42112</v>
      </c>
      <c r="G772">
        <v>682489430</v>
      </c>
      <c r="H772" s="1">
        <v>42147</v>
      </c>
      <c r="I772">
        <v>2644</v>
      </c>
      <c r="J772" t="s">
        <v>158</v>
      </c>
      <c r="K772" t="s">
        <v>159</v>
      </c>
      <c r="L772" t="s">
        <v>2627</v>
      </c>
      <c r="M772" t="s">
        <v>2628</v>
      </c>
      <c r="N772" t="s">
        <v>2629</v>
      </c>
      <c r="O772">
        <v>2015</v>
      </c>
      <c r="P772">
        <v>4</v>
      </c>
      <c r="Q772" t="s">
        <v>29</v>
      </c>
      <c r="R772" t="s">
        <v>164</v>
      </c>
      <c r="S772" t="s">
        <v>130</v>
      </c>
      <c r="U772" s="1" t="str">
        <f t="shared" si="278"/>
        <v>('Europe'</v>
      </c>
      <c r="V772" s="3" t="str">
        <f t="shared" si="279"/>
        <v>'Serbia'</v>
      </c>
      <c r="W772" s="3" t="str">
        <f t="shared" si="280"/>
        <v>'Beverages'</v>
      </c>
      <c r="X772" s="3" t="str">
        <f t="shared" si="281"/>
        <v>'Online'</v>
      </c>
      <c r="Y772" s="3" t="str">
        <f t="shared" si="282"/>
        <v>'H'</v>
      </c>
      <c r="Z772" s="1" t="str">
        <f t="shared" si="283"/>
        <v>2015-04-18</v>
      </c>
      <c r="AA772" s="1" t="s">
        <v>4269</v>
      </c>
      <c r="AB772" s="1" t="str">
        <f t="shared" si="284"/>
        <v>'2015-04-18'</v>
      </c>
      <c r="AC772" s="3">
        <f t="shared" si="285"/>
        <v>682489430</v>
      </c>
      <c r="AD772" s="1" t="str">
        <f t="shared" si="286"/>
        <v>2015-05-23</v>
      </c>
      <c r="AE772" s="1" t="s">
        <v>4889</v>
      </c>
      <c r="AF772" s="1" t="str">
        <f t="shared" si="287"/>
        <v>'2015-05-23'</v>
      </c>
      <c r="AG772">
        <f t="shared" si="288"/>
        <v>2644</v>
      </c>
      <c r="AH772" s="1" t="str">
        <f t="shared" si="289"/>
        <v>47.45</v>
      </c>
      <c r="AI772" t="str">
        <f t="shared" si="290"/>
        <v>31.79</v>
      </c>
      <c r="AJ772" s="1" t="str">
        <f t="shared" si="291"/>
        <v>125457.8</v>
      </c>
      <c r="AK772" t="str">
        <f t="shared" si="292"/>
        <v>84052.76</v>
      </c>
      <c r="AL772" s="1" t="str">
        <f t="shared" si="293"/>
        <v>41405.04</v>
      </c>
      <c r="AM772" s="4">
        <f t="shared" si="294"/>
        <v>2015</v>
      </c>
      <c r="AN772" s="1" t="str">
        <f t="shared" si="295"/>
        <v>'2015'</v>
      </c>
      <c r="AO772" s="5">
        <f t="shared" si="296"/>
        <v>4</v>
      </c>
      <c r="AP772" s="1" t="str">
        <f t="shared" si="297"/>
        <v>'4'</v>
      </c>
      <c r="AQ772" s="1" t="str">
        <f t="shared" si="298"/>
        <v>'fri'</v>
      </c>
      <c r="AR772" t="str">
        <f t="shared" si="299"/>
        <v>15.660000000000004</v>
      </c>
      <c r="AS772" s="1" t="str">
        <f t="shared" si="300"/>
        <v>'35 days')</v>
      </c>
    </row>
    <row r="773" spans="1:45" x14ac:dyDescent="0.25">
      <c r="A773" t="s">
        <v>53</v>
      </c>
      <c r="B773" t="s">
        <v>137</v>
      </c>
      <c r="C773" t="s">
        <v>34</v>
      </c>
      <c r="D773" t="s">
        <v>22</v>
      </c>
      <c r="E773" t="s">
        <v>23</v>
      </c>
      <c r="F773" s="1">
        <v>41650</v>
      </c>
      <c r="G773">
        <v>509819114</v>
      </c>
      <c r="H773" s="1">
        <v>41693</v>
      </c>
      <c r="I773">
        <v>5660</v>
      </c>
      <c r="J773" t="s">
        <v>36</v>
      </c>
      <c r="K773" t="s">
        <v>37</v>
      </c>
      <c r="L773" t="s">
        <v>2630</v>
      </c>
      <c r="M773" t="s">
        <v>2631</v>
      </c>
      <c r="N773" t="s">
        <v>2632</v>
      </c>
      <c r="O773">
        <v>2014</v>
      </c>
      <c r="P773">
        <v>1</v>
      </c>
      <c r="Q773" t="s">
        <v>29</v>
      </c>
      <c r="R773" t="s">
        <v>42</v>
      </c>
      <c r="S773" t="s">
        <v>197</v>
      </c>
      <c r="U773" s="1" t="str">
        <f t="shared" si="278"/>
        <v>('Asia'</v>
      </c>
      <c r="V773" s="3" t="str">
        <f t="shared" si="279"/>
        <v>'Maldives'</v>
      </c>
      <c r="W773" s="3" t="str">
        <f t="shared" si="280"/>
        <v>'Vegetables'</v>
      </c>
      <c r="X773" s="3" t="str">
        <f t="shared" si="281"/>
        <v>'Offline'</v>
      </c>
      <c r="Y773" s="3" t="str">
        <f t="shared" si="282"/>
        <v>'M'</v>
      </c>
      <c r="Z773" s="1" t="str">
        <f t="shared" si="283"/>
        <v>2014-01-11</v>
      </c>
      <c r="AA773" s="1" t="s">
        <v>4270</v>
      </c>
      <c r="AB773" s="1" t="str">
        <f t="shared" si="284"/>
        <v>'2014-01-11'</v>
      </c>
      <c r="AC773" s="3">
        <f t="shared" si="285"/>
        <v>509819114</v>
      </c>
      <c r="AD773" s="1" t="str">
        <f t="shared" si="286"/>
        <v>2014-02-23</v>
      </c>
      <c r="AE773" s="1" t="s">
        <v>3677</v>
      </c>
      <c r="AF773" s="1" t="str">
        <f t="shared" si="287"/>
        <v>'2014-02-23'</v>
      </c>
      <c r="AG773">
        <f t="shared" si="288"/>
        <v>5660</v>
      </c>
      <c r="AH773" s="1" t="str">
        <f t="shared" si="289"/>
        <v>154.06</v>
      </c>
      <c r="AI773" t="str">
        <f t="shared" si="290"/>
        <v>90.93</v>
      </c>
      <c r="AJ773" s="1" t="str">
        <f t="shared" si="291"/>
        <v>871979.6</v>
      </c>
      <c r="AK773" t="str">
        <f t="shared" si="292"/>
        <v>514663.8</v>
      </c>
      <c r="AL773" s="1" t="str">
        <f t="shared" si="293"/>
        <v>357315.8</v>
      </c>
      <c r="AM773" s="4">
        <f t="shared" si="294"/>
        <v>2014</v>
      </c>
      <c r="AN773" s="1" t="str">
        <f t="shared" si="295"/>
        <v>'2014'</v>
      </c>
      <c r="AO773" s="5">
        <f t="shared" si="296"/>
        <v>1</v>
      </c>
      <c r="AP773" s="1" t="str">
        <f t="shared" si="297"/>
        <v>'1'</v>
      </c>
      <c r="AQ773" s="1" t="str">
        <f t="shared" si="298"/>
        <v>'fri'</v>
      </c>
      <c r="AR773" t="str">
        <f t="shared" si="299"/>
        <v>63.13</v>
      </c>
      <c r="AS773" s="1" t="str">
        <f t="shared" si="300"/>
        <v>'43 days')</v>
      </c>
    </row>
    <row r="774" spans="1:45" x14ac:dyDescent="0.25">
      <c r="A774" t="s">
        <v>75</v>
      </c>
      <c r="B774" t="s">
        <v>577</v>
      </c>
      <c r="C774" t="s">
        <v>148</v>
      </c>
      <c r="D774" t="s">
        <v>22</v>
      </c>
      <c r="E774" t="s">
        <v>23</v>
      </c>
      <c r="F774" s="1">
        <v>40966</v>
      </c>
      <c r="G774">
        <v>343699395</v>
      </c>
      <c r="H774" s="1">
        <v>41001</v>
      </c>
      <c r="I774">
        <v>7144</v>
      </c>
      <c r="J774" t="s">
        <v>149</v>
      </c>
      <c r="K774" t="s">
        <v>150</v>
      </c>
      <c r="L774" t="s">
        <v>2633</v>
      </c>
      <c r="M774" t="s">
        <v>2634</v>
      </c>
      <c r="N774" t="s">
        <v>2635</v>
      </c>
      <c r="O774">
        <v>2012</v>
      </c>
      <c r="P774">
        <v>2</v>
      </c>
      <c r="Q774" t="s">
        <v>41</v>
      </c>
      <c r="R774" t="s">
        <v>154</v>
      </c>
      <c r="S774" t="s">
        <v>130</v>
      </c>
      <c r="U774" s="1" t="str">
        <f t="shared" si="278"/>
        <v>('Europe'</v>
      </c>
      <c r="V774" s="3" t="str">
        <f t="shared" si="279"/>
        <v>'Ireland'</v>
      </c>
      <c r="W774" s="3" t="str">
        <f t="shared" si="280"/>
        <v>'Office Supplies'</v>
      </c>
      <c r="X774" s="3" t="str">
        <f t="shared" si="281"/>
        <v>'Offline'</v>
      </c>
      <c r="Y774" s="3" t="str">
        <f t="shared" si="282"/>
        <v>'M'</v>
      </c>
      <c r="Z774" s="1" t="str">
        <f t="shared" si="283"/>
        <v>2012-02-27</v>
      </c>
      <c r="AA774" s="1" t="s">
        <v>4271</v>
      </c>
      <c r="AB774" s="1" t="str">
        <f t="shared" si="284"/>
        <v>'2012-02-27'</v>
      </c>
      <c r="AC774" s="3">
        <f t="shared" si="285"/>
        <v>343699395</v>
      </c>
      <c r="AD774" s="1" t="str">
        <f t="shared" si="286"/>
        <v>2012-04-02</v>
      </c>
      <c r="AE774" s="1" t="s">
        <v>4890</v>
      </c>
      <c r="AF774" s="1" t="str">
        <f t="shared" si="287"/>
        <v>'2012-04-02'</v>
      </c>
      <c r="AG774">
        <f t="shared" si="288"/>
        <v>7144</v>
      </c>
      <c r="AH774" s="1" t="str">
        <f t="shared" si="289"/>
        <v>651.21</v>
      </c>
      <c r="AI774" t="str">
        <f t="shared" si="290"/>
        <v>524.96</v>
      </c>
      <c r="AJ774" s="1" t="str">
        <f t="shared" si="291"/>
        <v>4652244.24</v>
      </c>
      <c r="AK774" t="str">
        <f t="shared" si="292"/>
        <v>3750314.24</v>
      </c>
      <c r="AL774" s="1" t="str">
        <f t="shared" si="293"/>
        <v>901930.0</v>
      </c>
      <c r="AM774" s="4">
        <f t="shared" si="294"/>
        <v>2012</v>
      </c>
      <c r="AN774" s="1" t="str">
        <f t="shared" si="295"/>
        <v>'2012'</v>
      </c>
      <c r="AO774" s="5">
        <f t="shared" si="296"/>
        <v>2</v>
      </c>
      <c r="AP774" s="1" t="str">
        <f t="shared" si="297"/>
        <v>'2'</v>
      </c>
      <c r="AQ774" s="1" t="str">
        <f t="shared" si="298"/>
        <v>'sun'</v>
      </c>
      <c r="AR774" t="str">
        <f t="shared" si="299"/>
        <v>126.25</v>
      </c>
      <c r="AS774" s="1" t="str">
        <f t="shared" si="300"/>
        <v>'35 days')</v>
      </c>
    </row>
    <row r="775" spans="1:45" x14ac:dyDescent="0.25">
      <c r="A775" t="s">
        <v>75</v>
      </c>
      <c r="B775" t="s">
        <v>375</v>
      </c>
      <c r="C775" t="s">
        <v>88</v>
      </c>
      <c r="D775" t="s">
        <v>22</v>
      </c>
      <c r="E775" t="s">
        <v>138</v>
      </c>
      <c r="F775" s="1">
        <v>40637</v>
      </c>
      <c r="G775">
        <v>968554103</v>
      </c>
      <c r="H775" s="1">
        <v>40641</v>
      </c>
      <c r="I775">
        <v>5537</v>
      </c>
      <c r="J775" t="s">
        <v>89</v>
      </c>
      <c r="K775" t="s">
        <v>90</v>
      </c>
      <c r="L775" t="s">
        <v>2636</v>
      </c>
      <c r="M775" t="s">
        <v>2637</v>
      </c>
      <c r="N775" t="s">
        <v>2638</v>
      </c>
      <c r="O775">
        <v>2011</v>
      </c>
      <c r="P775">
        <v>4</v>
      </c>
      <c r="Q775" t="s">
        <v>41</v>
      </c>
      <c r="R775" t="s">
        <v>95</v>
      </c>
      <c r="S775" t="s">
        <v>306</v>
      </c>
      <c r="U775" s="1" t="str">
        <f t="shared" si="278"/>
        <v>('Europe'</v>
      </c>
      <c r="V775" s="3" t="str">
        <f t="shared" si="279"/>
        <v>'Romania'</v>
      </c>
      <c r="W775" s="3" t="str">
        <f t="shared" si="280"/>
        <v>'Clothes'</v>
      </c>
      <c r="X775" s="3" t="str">
        <f t="shared" si="281"/>
        <v>'Offline'</v>
      </c>
      <c r="Y775" s="3" t="str">
        <f t="shared" si="282"/>
        <v>'L'</v>
      </c>
      <c r="Z775" s="1" t="str">
        <f t="shared" si="283"/>
        <v>2011-04-04</v>
      </c>
      <c r="AA775" s="1" t="s">
        <v>4272</v>
      </c>
      <c r="AB775" s="1" t="str">
        <f t="shared" si="284"/>
        <v>'2011-04-04'</v>
      </c>
      <c r="AC775" s="3">
        <f t="shared" si="285"/>
        <v>968554103</v>
      </c>
      <c r="AD775" s="1" t="str">
        <f t="shared" si="286"/>
        <v>2011-04-08</v>
      </c>
      <c r="AE775" s="1" t="s">
        <v>4891</v>
      </c>
      <c r="AF775" s="1" t="str">
        <f t="shared" si="287"/>
        <v>'2011-04-08'</v>
      </c>
      <c r="AG775">
        <f t="shared" si="288"/>
        <v>5537</v>
      </c>
      <c r="AH775" s="1" t="str">
        <f t="shared" si="289"/>
        <v>109.28</v>
      </c>
      <c r="AI775" t="str">
        <f t="shared" si="290"/>
        <v>35.84</v>
      </c>
      <c r="AJ775" s="1" t="str">
        <f t="shared" si="291"/>
        <v>605083.36</v>
      </c>
      <c r="AK775" t="str">
        <f t="shared" si="292"/>
        <v>198446.08</v>
      </c>
      <c r="AL775" s="1" t="str">
        <f t="shared" si="293"/>
        <v>406637.28</v>
      </c>
      <c r="AM775" s="4">
        <f t="shared" si="294"/>
        <v>2011</v>
      </c>
      <c r="AN775" s="1" t="str">
        <f t="shared" si="295"/>
        <v>'2011'</v>
      </c>
      <c r="AO775" s="5">
        <f t="shared" si="296"/>
        <v>4</v>
      </c>
      <c r="AP775" s="1" t="str">
        <f t="shared" si="297"/>
        <v>'4'</v>
      </c>
      <c r="AQ775" s="1" t="str">
        <f t="shared" si="298"/>
        <v>'sun'</v>
      </c>
      <c r="AR775" t="str">
        <f t="shared" si="299"/>
        <v>73.44</v>
      </c>
      <c r="AS775" s="1" t="str">
        <f t="shared" si="300"/>
        <v>'4 days')</v>
      </c>
    </row>
    <row r="776" spans="1:45" x14ac:dyDescent="0.25">
      <c r="A776" t="s">
        <v>75</v>
      </c>
      <c r="B776" t="s">
        <v>325</v>
      </c>
      <c r="C776" t="s">
        <v>157</v>
      </c>
      <c r="D776" t="s">
        <v>35</v>
      </c>
      <c r="E776" t="s">
        <v>23</v>
      </c>
      <c r="F776" s="1">
        <v>41634</v>
      </c>
      <c r="G776">
        <v>989119565</v>
      </c>
      <c r="H776" s="1">
        <v>41645</v>
      </c>
      <c r="I776">
        <v>1315</v>
      </c>
      <c r="J776" t="s">
        <v>158</v>
      </c>
      <c r="K776" t="s">
        <v>159</v>
      </c>
      <c r="L776" t="s">
        <v>2639</v>
      </c>
      <c r="M776" t="s">
        <v>2640</v>
      </c>
      <c r="N776" t="s">
        <v>2641</v>
      </c>
      <c r="O776">
        <v>2013</v>
      </c>
      <c r="P776">
        <v>12</v>
      </c>
      <c r="Q776" t="s">
        <v>94</v>
      </c>
      <c r="R776" t="s">
        <v>164</v>
      </c>
      <c r="S776" t="s">
        <v>165</v>
      </c>
      <c r="U776" s="1" t="str">
        <f t="shared" si="278"/>
        <v>('Europe'</v>
      </c>
      <c r="V776" s="3" t="str">
        <f t="shared" si="279"/>
        <v>'Croatia'</v>
      </c>
      <c r="W776" s="3" t="str">
        <f t="shared" si="280"/>
        <v>'Beverages'</v>
      </c>
      <c r="X776" s="3" t="str">
        <f t="shared" si="281"/>
        <v>'Online'</v>
      </c>
      <c r="Y776" s="3" t="str">
        <f t="shared" si="282"/>
        <v>'M'</v>
      </c>
      <c r="Z776" s="1" t="str">
        <f t="shared" si="283"/>
        <v>2013-12-26</v>
      </c>
      <c r="AA776" s="1" t="s">
        <v>4273</v>
      </c>
      <c r="AB776" s="1" t="str">
        <f t="shared" si="284"/>
        <v>'2013-12-26'</v>
      </c>
      <c r="AC776" s="3">
        <f t="shared" si="285"/>
        <v>989119565</v>
      </c>
      <c r="AD776" s="1" t="str">
        <f t="shared" si="286"/>
        <v>2014-01-06</v>
      </c>
      <c r="AE776" s="1" t="s">
        <v>4892</v>
      </c>
      <c r="AF776" s="1" t="str">
        <f t="shared" si="287"/>
        <v>'2014-01-06'</v>
      </c>
      <c r="AG776">
        <f t="shared" si="288"/>
        <v>1315</v>
      </c>
      <c r="AH776" s="1" t="str">
        <f t="shared" si="289"/>
        <v>47.45</v>
      </c>
      <c r="AI776" t="str">
        <f t="shared" si="290"/>
        <v>31.79</v>
      </c>
      <c r="AJ776" s="1" t="str">
        <f t="shared" si="291"/>
        <v>62396.75</v>
      </c>
      <c r="AK776" t="str">
        <f t="shared" si="292"/>
        <v>41803.85</v>
      </c>
      <c r="AL776" s="1" t="str">
        <f t="shared" si="293"/>
        <v>20592.9</v>
      </c>
      <c r="AM776" s="4">
        <f t="shared" si="294"/>
        <v>2013</v>
      </c>
      <c r="AN776" s="1" t="str">
        <f t="shared" si="295"/>
        <v>'2013'</v>
      </c>
      <c r="AO776" s="5">
        <f t="shared" si="296"/>
        <v>12</v>
      </c>
      <c r="AP776" s="1" t="str">
        <f t="shared" si="297"/>
        <v>'12'</v>
      </c>
      <c r="AQ776" s="1" t="str">
        <f t="shared" si="298"/>
        <v>'wed'</v>
      </c>
      <c r="AR776" t="str">
        <f t="shared" si="299"/>
        <v>15.660000000000004</v>
      </c>
      <c r="AS776" s="1" t="str">
        <f t="shared" si="300"/>
        <v>'11 days')</v>
      </c>
    </row>
    <row r="777" spans="1:45" x14ac:dyDescent="0.25">
      <c r="A777" t="s">
        <v>75</v>
      </c>
      <c r="B777" t="s">
        <v>599</v>
      </c>
      <c r="C777" t="s">
        <v>34</v>
      </c>
      <c r="D777" t="s">
        <v>22</v>
      </c>
      <c r="E777" t="s">
        <v>23</v>
      </c>
      <c r="F777" s="1">
        <v>41164</v>
      </c>
      <c r="G777">
        <v>880444610</v>
      </c>
      <c r="H777" s="1">
        <v>41213</v>
      </c>
      <c r="I777">
        <v>1980</v>
      </c>
      <c r="J777" t="s">
        <v>36</v>
      </c>
      <c r="K777" t="s">
        <v>37</v>
      </c>
      <c r="L777" t="s">
        <v>2642</v>
      </c>
      <c r="M777" t="s">
        <v>2643</v>
      </c>
      <c r="N777" t="s">
        <v>2644</v>
      </c>
      <c r="O777">
        <v>2012</v>
      </c>
      <c r="P777">
        <v>9</v>
      </c>
      <c r="Q777" t="s">
        <v>85</v>
      </c>
      <c r="R777" t="s">
        <v>42</v>
      </c>
      <c r="S777" t="s">
        <v>205</v>
      </c>
      <c r="U777" s="1" t="str">
        <f t="shared" si="278"/>
        <v>('Europe'</v>
      </c>
      <c r="V777" s="3" t="str">
        <f t="shared" si="279"/>
        <v>'Albania'</v>
      </c>
      <c r="W777" s="3" t="str">
        <f t="shared" si="280"/>
        <v>'Vegetables'</v>
      </c>
      <c r="X777" s="3" t="str">
        <f t="shared" si="281"/>
        <v>'Offline'</v>
      </c>
      <c r="Y777" s="3" t="str">
        <f t="shared" si="282"/>
        <v>'M'</v>
      </c>
      <c r="Z777" s="1" t="str">
        <f t="shared" si="283"/>
        <v>2012-09-12</v>
      </c>
      <c r="AA777" s="1" t="s">
        <v>4274</v>
      </c>
      <c r="AB777" s="1" t="str">
        <f t="shared" si="284"/>
        <v>'2012-09-12'</v>
      </c>
      <c r="AC777" s="3">
        <f t="shared" si="285"/>
        <v>880444610</v>
      </c>
      <c r="AD777" s="1" t="str">
        <f t="shared" si="286"/>
        <v>2012-10-31</v>
      </c>
      <c r="AE777" s="1" t="s">
        <v>4893</v>
      </c>
      <c r="AF777" s="1" t="str">
        <f t="shared" si="287"/>
        <v>'2012-10-31'</v>
      </c>
      <c r="AG777">
        <f t="shared" si="288"/>
        <v>1980</v>
      </c>
      <c r="AH777" s="1" t="str">
        <f t="shared" si="289"/>
        <v>154.06</v>
      </c>
      <c r="AI777" t="str">
        <f t="shared" si="290"/>
        <v>90.93</v>
      </c>
      <c r="AJ777" s="1" t="str">
        <f t="shared" si="291"/>
        <v>305038.8</v>
      </c>
      <c r="AK777" t="str">
        <f t="shared" si="292"/>
        <v>180041.4</v>
      </c>
      <c r="AL777" s="1" t="str">
        <f t="shared" si="293"/>
        <v>124997.4</v>
      </c>
      <c r="AM777" s="4">
        <f t="shared" si="294"/>
        <v>2012</v>
      </c>
      <c r="AN777" s="1" t="str">
        <f t="shared" si="295"/>
        <v>'2012'</v>
      </c>
      <c r="AO777" s="5">
        <f t="shared" si="296"/>
        <v>9</v>
      </c>
      <c r="AP777" s="1" t="str">
        <f t="shared" si="297"/>
        <v>'9'</v>
      </c>
      <c r="AQ777" s="1" t="str">
        <f t="shared" si="298"/>
        <v>'tue'</v>
      </c>
      <c r="AR777" t="str">
        <f t="shared" si="299"/>
        <v>63.13</v>
      </c>
      <c r="AS777" s="1" t="str">
        <f t="shared" si="300"/>
        <v>'49 days')</v>
      </c>
    </row>
    <row r="778" spans="1:45" x14ac:dyDescent="0.25">
      <c r="A778" t="s">
        <v>97</v>
      </c>
      <c r="B778" t="s">
        <v>1080</v>
      </c>
      <c r="C778" t="s">
        <v>34</v>
      </c>
      <c r="D778" t="s">
        <v>22</v>
      </c>
      <c r="E778" t="s">
        <v>138</v>
      </c>
      <c r="F778" s="1">
        <v>42357</v>
      </c>
      <c r="G778">
        <v>737890565</v>
      </c>
      <c r="H778" s="1">
        <v>42384</v>
      </c>
      <c r="I778">
        <v>7071</v>
      </c>
      <c r="J778" t="s">
        <v>36</v>
      </c>
      <c r="K778" t="s">
        <v>37</v>
      </c>
      <c r="L778" t="s">
        <v>2645</v>
      </c>
      <c r="M778" t="s">
        <v>2646</v>
      </c>
      <c r="N778" t="s">
        <v>2647</v>
      </c>
      <c r="O778">
        <v>2015</v>
      </c>
      <c r="P778">
        <v>12</v>
      </c>
      <c r="Q778" t="s">
        <v>29</v>
      </c>
      <c r="R778" t="s">
        <v>42</v>
      </c>
      <c r="S778" t="s">
        <v>395</v>
      </c>
      <c r="U778" s="1" t="str">
        <f t="shared" si="278"/>
        <v>('Central America and the Caribbean'</v>
      </c>
      <c r="V778" s="3" t="str">
        <f t="shared" si="279"/>
        <v>'Dominican Republic'</v>
      </c>
      <c r="W778" s="3" t="str">
        <f t="shared" si="280"/>
        <v>'Vegetables'</v>
      </c>
      <c r="X778" s="3" t="str">
        <f t="shared" si="281"/>
        <v>'Offline'</v>
      </c>
      <c r="Y778" s="3" t="str">
        <f t="shared" si="282"/>
        <v>'L'</v>
      </c>
      <c r="Z778" s="1" t="str">
        <f t="shared" si="283"/>
        <v>2015-12-19</v>
      </c>
      <c r="AA778" s="1" t="s">
        <v>4166</v>
      </c>
      <c r="AB778" s="1" t="str">
        <f t="shared" si="284"/>
        <v>'2015-12-19'</v>
      </c>
      <c r="AC778" s="3">
        <f t="shared" si="285"/>
        <v>737890565</v>
      </c>
      <c r="AD778" s="1" t="str">
        <f t="shared" si="286"/>
        <v>2016-01-15</v>
      </c>
      <c r="AE778" s="1" t="s">
        <v>4894</v>
      </c>
      <c r="AF778" s="1" t="str">
        <f t="shared" si="287"/>
        <v>'2016-01-15'</v>
      </c>
      <c r="AG778">
        <f t="shared" si="288"/>
        <v>7071</v>
      </c>
      <c r="AH778" s="1" t="str">
        <f t="shared" si="289"/>
        <v>154.06</v>
      </c>
      <c r="AI778" t="str">
        <f t="shared" si="290"/>
        <v>90.93</v>
      </c>
      <c r="AJ778" s="1" t="str">
        <f t="shared" si="291"/>
        <v>1089358.26</v>
      </c>
      <c r="AK778" t="str">
        <f t="shared" si="292"/>
        <v>642966.03</v>
      </c>
      <c r="AL778" s="1" t="str">
        <f t="shared" si="293"/>
        <v>446392.23</v>
      </c>
      <c r="AM778" s="4">
        <f t="shared" si="294"/>
        <v>2015</v>
      </c>
      <c r="AN778" s="1" t="str">
        <f t="shared" si="295"/>
        <v>'2015'</v>
      </c>
      <c r="AO778" s="5">
        <f t="shared" si="296"/>
        <v>12</v>
      </c>
      <c r="AP778" s="1" t="str">
        <f t="shared" si="297"/>
        <v>'12'</v>
      </c>
      <c r="AQ778" s="1" t="str">
        <f t="shared" si="298"/>
        <v>'fri'</v>
      </c>
      <c r="AR778" t="str">
        <f t="shared" si="299"/>
        <v>63.13</v>
      </c>
      <c r="AS778" s="1" t="str">
        <f t="shared" si="300"/>
        <v>'27 days')</v>
      </c>
    </row>
    <row r="779" spans="1:45" x14ac:dyDescent="0.25">
      <c r="A779" t="s">
        <v>63</v>
      </c>
      <c r="B779" t="s">
        <v>648</v>
      </c>
      <c r="C779" t="s">
        <v>34</v>
      </c>
      <c r="D779" t="s">
        <v>35</v>
      </c>
      <c r="E779" t="s">
        <v>23</v>
      </c>
      <c r="F779" s="1">
        <v>41816</v>
      </c>
      <c r="G779">
        <v>727131259</v>
      </c>
      <c r="H779" s="1">
        <v>41860</v>
      </c>
      <c r="I779">
        <v>3153</v>
      </c>
      <c r="J779" t="s">
        <v>36</v>
      </c>
      <c r="K779" t="s">
        <v>37</v>
      </c>
      <c r="L779" t="s">
        <v>2648</v>
      </c>
      <c r="M779" t="s">
        <v>2649</v>
      </c>
      <c r="N779" t="s">
        <v>2650</v>
      </c>
      <c r="O779">
        <v>2014</v>
      </c>
      <c r="P779">
        <v>6</v>
      </c>
      <c r="Q779" t="s">
        <v>94</v>
      </c>
      <c r="R779" t="s">
        <v>42</v>
      </c>
      <c r="S779" t="s">
        <v>86</v>
      </c>
      <c r="U779" s="1" t="str">
        <f t="shared" si="278"/>
        <v>('Sub-Saharan Africa'</v>
      </c>
      <c r="V779" s="3" t="str">
        <f t="shared" si="279"/>
        <v>'Zimbabwe'</v>
      </c>
      <c r="W779" s="3" t="str">
        <f t="shared" si="280"/>
        <v>'Vegetables'</v>
      </c>
      <c r="X779" s="3" t="str">
        <f t="shared" si="281"/>
        <v>'Online'</v>
      </c>
      <c r="Y779" s="3" t="str">
        <f t="shared" si="282"/>
        <v>'M'</v>
      </c>
      <c r="Z779" s="1" t="str">
        <f t="shared" si="283"/>
        <v>2014-06-26</v>
      </c>
      <c r="AA779" s="1" t="s">
        <v>4275</v>
      </c>
      <c r="AB779" s="1" t="str">
        <f t="shared" si="284"/>
        <v>'2014-06-26'</v>
      </c>
      <c r="AC779" s="3">
        <f t="shared" si="285"/>
        <v>727131259</v>
      </c>
      <c r="AD779" s="1" t="str">
        <f t="shared" si="286"/>
        <v>2014-08-09</v>
      </c>
      <c r="AE779" s="1" t="s">
        <v>4163</v>
      </c>
      <c r="AF779" s="1" t="str">
        <f t="shared" si="287"/>
        <v>'2014-08-09'</v>
      </c>
      <c r="AG779">
        <f t="shared" si="288"/>
        <v>3153</v>
      </c>
      <c r="AH779" s="1" t="str">
        <f t="shared" si="289"/>
        <v>154.06</v>
      </c>
      <c r="AI779" t="str">
        <f t="shared" si="290"/>
        <v>90.93</v>
      </c>
      <c r="AJ779" s="1" t="str">
        <f t="shared" si="291"/>
        <v>485751.18</v>
      </c>
      <c r="AK779" t="str">
        <f t="shared" si="292"/>
        <v>286702.29</v>
      </c>
      <c r="AL779" s="1" t="str">
        <f t="shared" si="293"/>
        <v>199048.89</v>
      </c>
      <c r="AM779" s="4">
        <f t="shared" si="294"/>
        <v>2014</v>
      </c>
      <c r="AN779" s="1" t="str">
        <f t="shared" si="295"/>
        <v>'2014'</v>
      </c>
      <c r="AO779" s="5">
        <f t="shared" si="296"/>
        <v>6</v>
      </c>
      <c r="AP779" s="1" t="str">
        <f t="shared" si="297"/>
        <v>'6'</v>
      </c>
      <c r="AQ779" s="1" t="str">
        <f t="shared" si="298"/>
        <v>'wed'</v>
      </c>
      <c r="AR779" t="str">
        <f t="shared" si="299"/>
        <v>63.13</v>
      </c>
      <c r="AS779" s="1" t="str">
        <f t="shared" si="300"/>
        <v>'44 days')</v>
      </c>
    </row>
    <row r="780" spans="1:45" x14ac:dyDescent="0.25">
      <c r="A780" t="s">
        <v>63</v>
      </c>
      <c r="B780" t="s">
        <v>606</v>
      </c>
      <c r="C780" t="s">
        <v>148</v>
      </c>
      <c r="D780" t="s">
        <v>22</v>
      </c>
      <c r="E780" t="s">
        <v>138</v>
      </c>
      <c r="F780" s="1">
        <v>42065</v>
      </c>
      <c r="G780">
        <v>634153020</v>
      </c>
      <c r="H780" s="1">
        <v>42074</v>
      </c>
      <c r="I780">
        <v>8826</v>
      </c>
      <c r="J780" t="s">
        <v>149</v>
      </c>
      <c r="K780" t="s">
        <v>150</v>
      </c>
      <c r="L780" t="s">
        <v>2651</v>
      </c>
      <c r="M780" t="s">
        <v>2652</v>
      </c>
      <c r="N780" t="s">
        <v>2653</v>
      </c>
      <c r="O780">
        <v>2015</v>
      </c>
      <c r="P780">
        <v>3</v>
      </c>
      <c r="Q780" t="s">
        <v>41</v>
      </c>
      <c r="R780" t="s">
        <v>154</v>
      </c>
      <c r="S780" t="s">
        <v>233</v>
      </c>
      <c r="U780" s="1" t="str">
        <f t="shared" si="278"/>
        <v>('Sub-Saharan Africa'</v>
      </c>
      <c r="V780" s="3" t="str">
        <f t="shared" si="279"/>
        <v>'Ghana'</v>
      </c>
      <c r="W780" s="3" t="str">
        <f t="shared" si="280"/>
        <v>'Office Supplies'</v>
      </c>
      <c r="X780" s="3" t="str">
        <f t="shared" si="281"/>
        <v>'Offline'</v>
      </c>
      <c r="Y780" s="3" t="str">
        <f t="shared" si="282"/>
        <v>'L'</v>
      </c>
      <c r="Z780" s="1" t="str">
        <f t="shared" si="283"/>
        <v>2015-03-02</v>
      </c>
      <c r="AA780" s="1" t="s">
        <v>4276</v>
      </c>
      <c r="AB780" s="1" t="str">
        <f t="shared" si="284"/>
        <v>'2015-03-02'</v>
      </c>
      <c r="AC780" s="3">
        <f t="shared" si="285"/>
        <v>634153020</v>
      </c>
      <c r="AD780" s="1" t="str">
        <f t="shared" si="286"/>
        <v>2015-03-11</v>
      </c>
      <c r="AE780" s="1" t="s">
        <v>4895</v>
      </c>
      <c r="AF780" s="1" t="str">
        <f t="shared" si="287"/>
        <v>'2015-03-11'</v>
      </c>
      <c r="AG780">
        <f t="shared" si="288"/>
        <v>8826</v>
      </c>
      <c r="AH780" s="1" t="str">
        <f t="shared" si="289"/>
        <v>651.21</v>
      </c>
      <c r="AI780" t="str">
        <f t="shared" si="290"/>
        <v>524.96</v>
      </c>
      <c r="AJ780" s="1" t="str">
        <f t="shared" si="291"/>
        <v>5747579.46</v>
      </c>
      <c r="AK780" t="str">
        <f t="shared" si="292"/>
        <v>4633296.96</v>
      </c>
      <c r="AL780" s="1" t="str">
        <f t="shared" si="293"/>
        <v>1114282.5</v>
      </c>
      <c r="AM780" s="4">
        <f t="shared" si="294"/>
        <v>2015</v>
      </c>
      <c r="AN780" s="1" t="str">
        <f t="shared" si="295"/>
        <v>'2015'</v>
      </c>
      <c r="AO780" s="5">
        <f t="shared" si="296"/>
        <v>3</v>
      </c>
      <c r="AP780" s="1" t="str">
        <f t="shared" si="297"/>
        <v>'3'</v>
      </c>
      <c r="AQ780" s="1" t="str">
        <f t="shared" si="298"/>
        <v>'sun'</v>
      </c>
      <c r="AR780" t="str">
        <f t="shared" si="299"/>
        <v>126.25</v>
      </c>
      <c r="AS780" s="1" t="str">
        <f t="shared" si="300"/>
        <v>'9 days')</v>
      </c>
    </row>
    <row r="781" spans="1:45" x14ac:dyDescent="0.25">
      <c r="A781" t="s">
        <v>53</v>
      </c>
      <c r="B781" t="s">
        <v>291</v>
      </c>
      <c r="C781" t="s">
        <v>157</v>
      </c>
      <c r="D781" t="s">
        <v>35</v>
      </c>
      <c r="E781" t="s">
        <v>66</v>
      </c>
      <c r="F781" s="1">
        <v>41868</v>
      </c>
      <c r="G781">
        <v>315254676</v>
      </c>
      <c r="H781" s="1">
        <v>41890</v>
      </c>
      <c r="I781">
        <v>9719</v>
      </c>
      <c r="J781" t="s">
        <v>158</v>
      </c>
      <c r="K781" t="s">
        <v>159</v>
      </c>
      <c r="L781" t="s">
        <v>2654</v>
      </c>
      <c r="M781" t="s">
        <v>2655</v>
      </c>
      <c r="N781" t="s">
        <v>2656</v>
      </c>
      <c r="O781">
        <v>2014</v>
      </c>
      <c r="P781">
        <v>8</v>
      </c>
      <c r="Q781" t="s">
        <v>135</v>
      </c>
      <c r="R781" t="s">
        <v>164</v>
      </c>
      <c r="S781" t="s">
        <v>212</v>
      </c>
      <c r="U781" s="1" t="str">
        <f t="shared" si="278"/>
        <v>('Asia'</v>
      </c>
      <c r="V781" s="3" t="str">
        <f t="shared" si="279"/>
        <v>'Laos'</v>
      </c>
      <c r="W781" s="3" t="str">
        <f t="shared" si="280"/>
        <v>'Beverages'</v>
      </c>
      <c r="X781" s="3" t="str">
        <f t="shared" si="281"/>
        <v>'Online'</v>
      </c>
      <c r="Y781" s="3" t="str">
        <f t="shared" si="282"/>
        <v>'H'</v>
      </c>
      <c r="Z781" s="1" t="str">
        <f t="shared" si="283"/>
        <v>2014-08-17</v>
      </c>
      <c r="AA781" s="1" t="s">
        <v>4277</v>
      </c>
      <c r="AB781" s="1" t="str">
        <f t="shared" si="284"/>
        <v>'2014-08-17'</v>
      </c>
      <c r="AC781" s="3">
        <f t="shared" si="285"/>
        <v>315254676</v>
      </c>
      <c r="AD781" s="1" t="str">
        <f t="shared" si="286"/>
        <v>2014-09-08</v>
      </c>
      <c r="AE781" s="1" t="s">
        <v>3606</v>
      </c>
      <c r="AF781" s="1" t="str">
        <f t="shared" si="287"/>
        <v>'2014-09-08'</v>
      </c>
      <c r="AG781">
        <f t="shared" si="288"/>
        <v>9719</v>
      </c>
      <c r="AH781" s="1" t="str">
        <f t="shared" si="289"/>
        <v>47.45</v>
      </c>
      <c r="AI781" t="str">
        <f t="shared" si="290"/>
        <v>31.79</v>
      </c>
      <c r="AJ781" s="1" t="str">
        <f t="shared" si="291"/>
        <v>461166.55</v>
      </c>
      <c r="AK781" t="str">
        <f t="shared" si="292"/>
        <v>308967.01</v>
      </c>
      <c r="AL781" s="1" t="str">
        <f t="shared" si="293"/>
        <v>152199.54</v>
      </c>
      <c r="AM781" s="4">
        <f t="shared" si="294"/>
        <v>2014</v>
      </c>
      <c r="AN781" s="1" t="str">
        <f t="shared" si="295"/>
        <v>'2014'</v>
      </c>
      <c r="AO781" s="5">
        <f t="shared" si="296"/>
        <v>8</v>
      </c>
      <c r="AP781" s="1" t="str">
        <f t="shared" si="297"/>
        <v>'8'</v>
      </c>
      <c r="AQ781" s="1" t="str">
        <f t="shared" si="298"/>
        <v>'sat'</v>
      </c>
      <c r="AR781" t="str">
        <f t="shared" si="299"/>
        <v>15.660000000000004</v>
      </c>
      <c r="AS781" s="1" t="str">
        <f t="shared" si="300"/>
        <v>'22 days')</v>
      </c>
    </row>
    <row r="782" spans="1:45" x14ac:dyDescent="0.25">
      <c r="A782" t="s">
        <v>97</v>
      </c>
      <c r="B782" t="s">
        <v>358</v>
      </c>
      <c r="C782" t="s">
        <v>186</v>
      </c>
      <c r="D782" t="s">
        <v>22</v>
      </c>
      <c r="E782" t="s">
        <v>23</v>
      </c>
      <c r="F782" s="1">
        <v>40378</v>
      </c>
      <c r="G782">
        <v>147047555</v>
      </c>
      <c r="H782" s="1">
        <v>40424</v>
      </c>
      <c r="I782">
        <v>3494</v>
      </c>
      <c r="J782" t="s">
        <v>187</v>
      </c>
      <c r="K782" t="s">
        <v>188</v>
      </c>
      <c r="L782" t="s">
        <v>2657</v>
      </c>
      <c r="M782" t="s">
        <v>2658</v>
      </c>
      <c r="N782" t="s">
        <v>2659</v>
      </c>
      <c r="O782">
        <v>2010</v>
      </c>
      <c r="P782">
        <v>7</v>
      </c>
      <c r="Q782" t="s">
        <v>41</v>
      </c>
      <c r="R782" t="s">
        <v>192</v>
      </c>
      <c r="S782" t="s">
        <v>281</v>
      </c>
      <c r="U782" s="1" t="str">
        <f t="shared" si="278"/>
        <v>('Central America and the Caribbean'</v>
      </c>
      <c r="V782" s="3" t="str">
        <f t="shared" si="279"/>
        <v>'Panama'</v>
      </c>
      <c r="W782" s="3" t="str">
        <f t="shared" si="280"/>
        <v>'Personal Care'</v>
      </c>
      <c r="X782" s="3" t="str">
        <f t="shared" si="281"/>
        <v>'Offline'</v>
      </c>
      <c r="Y782" s="3" t="str">
        <f t="shared" si="282"/>
        <v>'M'</v>
      </c>
      <c r="Z782" s="1" t="str">
        <f t="shared" si="283"/>
        <v>2010-07-19</v>
      </c>
      <c r="AA782" s="1" t="s">
        <v>4278</v>
      </c>
      <c r="AB782" s="1" t="str">
        <f t="shared" si="284"/>
        <v>'2010-07-19'</v>
      </c>
      <c r="AC782" s="3">
        <f t="shared" si="285"/>
        <v>147047555</v>
      </c>
      <c r="AD782" s="1" t="str">
        <f t="shared" si="286"/>
        <v>2010-09-03</v>
      </c>
      <c r="AE782" s="1" t="s">
        <v>4896</v>
      </c>
      <c r="AF782" s="1" t="str">
        <f t="shared" si="287"/>
        <v>'2010-09-03'</v>
      </c>
      <c r="AG782">
        <f t="shared" si="288"/>
        <v>3494</v>
      </c>
      <c r="AH782" s="1" t="str">
        <f t="shared" si="289"/>
        <v>81.73</v>
      </c>
      <c r="AI782" t="str">
        <f t="shared" si="290"/>
        <v>56.67</v>
      </c>
      <c r="AJ782" s="1" t="str">
        <f t="shared" si="291"/>
        <v>285564.62</v>
      </c>
      <c r="AK782" t="str">
        <f t="shared" si="292"/>
        <v>198004.98</v>
      </c>
      <c r="AL782" s="1" t="str">
        <f t="shared" si="293"/>
        <v>87559.64</v>
      </c>
      <c r="AM782" s="4">
        <f t="shared" si="294"/>
        <v>2010</v>
      </c>
      <c r="AN782" s="1" t="str">
        <f t="shared" si="295"/>
        <v>'2010'</v>
      </c>
      <c r="AO782" s="5">
        <f t="shared" si="296"/>
        <v>7</v>
      </c>
      <c r="AP782" s="1" t="str">
        <f t="shared" si="297"/>
        <v>'7'</v>
      </c>
      <c r="AQ782" s="1" t="str">
        <f t="shared" si="298"/>
        <v>'sun'</v>
      </c>
      <c r="AR782" t="str">
        <f t="shared" si="299"/>
        <v>25.06</v>
      </c>
      <c r="AS782" s="1" t="str">
        <f t="shared" si="300"/>
        <v>'46 days')</v>
      </c>
    </row>
    <row r="783" spans="1:45" x14ac:dyDescent="0.25">
      <c r="A783" t="s">
        <v>63</v>
      </c>
      <c r="B783" t="s">
        <v>1053</v>
      </c>
      <c r="C783" t="s">
        <v>123</v>
      </c>
      <c r="D783" t="s">
        <v>35</v>
      </c>
      <c r="E783" t="s">
        <v>138</v>
      </c>
      <c r="F783" s="1">
        <v>41288</v>
      </c>
      <c r="G783">
        <v>576455485</v>
      </c>
      <c r="H783" s="1">
        <v>41318</v>
      </c>
      <c r="I783">
        <v>4843</v>
      </c>
      <c r="J783" t="s">
        <v>124</v>
      </c>
      <c r="K783" t="s">
        <v>125</v>
      </c>
      <c r="L783" t="s">
        <v>2660</v>
      </c>
      <c r="M783" t="s">
        <v>2661</v>
      </c>
      <c r="N783" t="s">
        <v>2662</v>
      </c>
      <c r="O783">
        <v>2013</v>
      </c>
      <c r="P783">
        <v>1</v>
      </c>
      <c r="Q783" t="s">
        <v>41</v>
      </c>
      <c r="R783" t="s">
        <v>129</v>
      </c>
      <c r="S783" t="s">
        <v>276</v>
      </c>
      <c r="U783" s="1" t="str">
        <f t="shared" si="278"/>
        <v>('Sub-Saharan Africa'</v>
      </c>
      <c r="V783" s="3" t="str">
        <f t="shared" si="279"/>
        <v>'Angola'</v>
      </c>
      <c r="W783" s="3" t="str">
        <f t="shared" si="280"/>
        <v>'Household'</v>
      </c>
      <c r="X783" s="3" t="str">
        <f t="shared" si="281"/>
        <v>'Online'</v>
      </c>
      <c r="Y783" s="3" t="str">
        <f t="shared" si="282"/>
        <v>'L'</v>
      </c>
      <c r="Z783" s="1" t="str">
        <f t="shared" si="283"/>
        <v>2013-01-14</v>
      </c>
      <c r="AA783" s="1" t="s">
        <v>3679</v>
      </c>
      <c r="AB783" s="1" t="str">
        <f t="shared" si="284"/>
        <v>'2013-01-14'</v>
      </c>
      <c r="AC783" s="3">
        <f t="shared" si="285"/>
        <v>576455485</v>
      </c>
      <c r="AD783" s="1" t="str">
        <f t="shared" si="286"/>
        <v>2013-02-13</v>
      </c>
      <c r="AE783" s="1" t="s">
        <v>4897</v>
      </c>
      <c r="AF783" s="1" t="str">
        <f t="shared" si="287"/>
        <v>'2013-02-13'</v>
      </c>
      <c r="AG783">
        <f t="shared" si="288"/>
        <v>4843</v>
      </c>
      <c r="AH783" s="1" t="str">
        <f t="shared" si="289"/>
        <v>668.27</v>
      </c>
      <c r="AI783" t="str">
        <f t="shared" si="290"/>
        <v>502.54</v>
      </c>
      <c r="AJ783" s="1" t="str">
        <f t="shared" si="291"/>
        <v>3236431.61</v>
      </c>
      <c r="AK783" t="str">
        <f t="shared" si="292"/>
        <v>2433801.22</v>
      </c>
      <c r="AL783" s="1" t="str">
        <f t="shared" si="293"/>
        <v>802630.39</v>
      </c>
      <c r="AM783" s="4">
        <f t="shared" si="294"/>
        <v>2013</v>
      </c>
      <c r="AN783" s="1" t="str">
        <f t="shared" si="295"/>
        <v>'2013'</v>
      </c>
      <c r="AO783" s="5">
        <f t="shared" si="296"/>
        <v>1</v>
      </c>
      <c r="AP783" s="1" t="str">
        <f t="shared" si="297"/>
        <v>'1'</v>
      </c>
      <c r="AQ783" s="1" t="str">
        <f t="shared" si="298"/>
        <v>'sun'</v>
      </c>
      <c r="AR783" t="str">
        <f t="shared" si="299"/>
        <v>165.72999999999996</v>
      </c>
      <c r="AS783" s="1" t="str">
        <f t="shared" si="300"/>
        <v>'30 days')</v>
      </c>
    </row>
    <row r="784" spans="1:45" x14ac:dyDescent="0.25">
      <c r="A784" t="s">
        <v>19</v>
      </c>
      <c r="B784" t="s">
        <v>1674</v>
      </c>
      <c r="C784" t="s">
        <v>114</v>
      </c>
      <c r="D784" t="s">
        <v>22</v>
      </c>
      <c r="E784" t="s">
        <v>138</v>
      </c>
      <c r="F784" s="1">
        <v>40378</v>
      </c>
      <c r="G784">
        <v>770714795</v>
      </c>
      <c r="H784" s="1">
        <v>40416</v>
      </c>
      <c r="I784">
        <v>490</v>
      </c>
      <c r="J784" t="s">
        <v>115</v>
      </c>
      <c r="K784" t="s">
        <v>116</v>
      </c>
      <c r="L784" t="s">
        <v>2663</v>
      </c>
      <c r="M784" t="s">
        <v>2664</v>
      </c>
      <c r="N784" t="s">
        <v>2665</v>
      </c>
      <c r="O784">
        <v>2010</v>
      </c>
      <c r="P784">
        <v>7</v>
      </c>
      <c r="Q784" t="s">
        <v>41</v>
      </c>
      <c r="R784" t="s">
        <v>120</v>
      </c>
      <c r="S784" t="s">
        <v>268</v>
      </c>
      <c r="U784" s="1" t="str">
        <f t="shared" si="278"/>
        <v>('Middle East and North Africa'</v>
      </c>
      <c r="V784" s="3" t="str">
        <f t="shared" si="279"/>
        <v>'Syria'</v>
      </c>
      <c r="W784" s="3" t="str">
        <f t="shared" si="280"/>
        <v>'Snacks'</v>
      </c>
      <c r="X784" s="3" t="str">
        <f t="shared" si="281"/>
        <v>'Offline'</v>
      </c>
      <c r="Y784" s="3" t="str">
        <f t="shared" si="282"/>
        <v>'L'</v>
      </c>
      <c r="Z784" s="1" t="str">
        <f t="shared" si="283"/>
        <v>2010-07-19</v>
      </c>
      <c r="AA784" s="1" t="s">
        <v>4278</v>
      </c>
      <c r="AB784" s="1" t="str">
        <f t="shared" si="284"/>
        <v>'2010-07-19'</v>
      </c>
      <c r="AC784" s="3">
        <f t="shared" si="285"/>
        <v>770714795</v>
      </c>
      <c r="AD784" s="1" t="str">
        <f t="shared" si="286"/>
        <v>2010-08-26</v>
      </c>
      <c r="AE784" s="1" t="s">
        <v>4898</v>
      </c>
      <c r="AF784" s="1" t="str">
        <f t="shared" si="287"/>
        <v>'2010-08-26'</v>
      </c>
      <c r="AG784">
        <f t="shared" si="288"/>
        <v>490</v>
      </c>
      <c r="AH784" s="1" t="str">
        <f t="shared" si="289"/>
        <v>152.58</v>
      </c>
      <c r="AI784" t="str">
        <f t="shared" si="290"/>
        <v>97.44</v>
      </c>
      <c r="AJ784" s="1" t="str">
        <f t="shared" si="291"/>
        <v>74764.2</v>
      </c>
      <c r="AK784" t="str">
        <f t="shared" si="292"/>
        <v>47745.6</v>
      </c>
      <c r="AL784" s="1" t="str">
        <f t="shared" si="293"/>
        <v>27018.6</v>
      </c>
      <c r="AM784" s="4">
        <f t="shared" si="294"/>
        <v>2010</v>
      </c>
      <c r="AN784" s="1" t="str">
        <f t="shared" si="295"/>
        <v>'2010'</v>
      </c>
      <c r="AO784" s="5">
        <f t="shared" si="296"/>
        <v>7</v>
      </c>
      <c r="AP784" s="1" t="str">
        <f t="shared" si="297"/>
        <v>'7'</v>
      </c>
      <c r="AQ784" s="1" t="str">
        <f t="shared" si="298"/>
        <v>'sun'</v>
      </c>
      <c r="AR784" t="str">
        <f t="shared" si="299"/>
        <v>55.140000000000015</v>
      </c>
      <c r="AS784" s="1" t="str">
        <f t="shared" si="300"/>
        <v>'38 days')</v>
      </c>
    </row>
    <row r="785" spans="1:45" x14ac:dyDescent="0.25">
      <c r="A785" t="s">
        <v>63</v>
      </c>
      <c r="B785" t="s">
        <v>2614</v>
      </c>
      <c r="C785" t="s">
        <v>21</v>
      </c>
      <c r="D785" t="s">
        <v>22</v>
      </c>
      <c r="E785" t="s">
        <v>66</v>
      </c>
      <c r="F785" s="1">
        <v>40735</v>
      </c>
      <c r="G785">
        <v>867374312</v>
      </c>
      <c r="H785" s="1">
        <v>40758</v>
      </c>
      <c r="I785">
        <v>4189</v>
      </c>
      <c r="J785" t="s">
        <v>24</v>
      </c>
      <c r="K785" t="s">
        <v>25</v>
      </c>
      <c r="L785" t="s">
        <v>2666</v>
      </c>
      <c r="M785" t="s">
        <v>2667</v>
      </c>
      <c r="N785" t="s">
        <v>2668</v>
      </c>
      <c r="O785">
        <v>2011</v>
      </c>
      <c r="P785">
        <v>7</v>
      </c>
      <c r="Q785" t="s">
        <v>41</v>
      </c>
      <c r="R785" t="s">
        <v>30</v>
      </c>
      <c r="S785" t="s">
        <v>485</v>
      </c>
      <c r="U785" s="1" t="str">
        <f t="shared" si="278"/>
        <v>('Sub-Saharan Africa'</v>
      </c>
      <c r="V785" s="3" t="str">
        <f t="shared" si="279"/>
        <v>'Sierra Leone'</v>
      </c>
      <c r="W785" s="3" t="str">
        <f t="shared" si="280"/>
        <v>'Cosmetics'</v>
      </c>
      <c r="X785" s="3" t="str">
        <f t="shared" si="281"/>
        <v>'Offline'</v>
      </c>
      <c r="Y785" s="3" t="str">
        <f t="shared" si="282"/>
        <v>'H'</v>
      </c>
      <c r="Z785" s="1" t="str">
        <f t="shared" si="283"/>
        <v>2011-07-11</v>
      </c>
      <c r="AA785" s="1" t="s">
        <v>4279</v>
      </c>
      <c r="AB785" s="1" t="str">
        <f t="shared" si="284"/>
        <v>'2011-07-11'</v>
      </c>
      <c r="AC785" s="3">
        <f t="shared" si="285"/>
        <v>867374312</v>
      </c>
      <c r="AD785" s="1" t="str">
        <f t="shared" si="286"/>
        <v>2011-08-03</v>
      </c>
      <c r="AE785" s="1" t="s">
        <v>3899</v>
      </c>
      <c r="AF785" s="1" t="str">
        <f t="shared" si="287"/>
        <v>'2011-08-03'</v>
      </c>
      <c r="AG785">
        <f t="shared" si="288"/>
        <v>4189</v>
      </c>
      <c r="AH785" s="1" t="str">
        <f t="shared" si="289"/>
        <v>437.2</v>
      </c>
      <c r="AI785" t="str">
        <f t="shared" si="290"/>
        <v>263.33</v>
      </c>
      <c r="AJ785" s="1" t="str">
        <f t="shared" si="291"/>
        <v>1831430.8</v>
      </c>
      <c r="AK785" t="str">
        <f t="shared" si="292"/>
        <v>1103089.37</v>
      </c>
      <c r="AL785" s="1" t="str">
        <f t="shared" si="293"/>
        <v>728341.43</v>
      </c>
      <c r="AM785" s="4">
        <f t="shared" si="294"/>
        <v>2011</v>
      </c>
      <c r="AN785" s="1" t="str">
        <f t="shared" si="295"/>
        <v>'2011'</v>
      </c>
      <c r="AO785" s="5">
        <f t="shared" si="296"/>
        <v>7</v>
      </c>
      <c r="AP785" s="1" t="str">
        <f t="shared" si="297"/>
        <v>'7'</v>
      </c>
      <c r="AQ785" s="1" t="str">
        <f t="shared" si="298"/>
        <v>'sun'</v>
      </c>
      <c r="AR785" t="str">
        <f t="shared" si="299"/>
        <v>173.87</v>
      </c>
      <c r="AS785" s="1" t="str">
        <f t="shared" si="300"/>
        <v>'23 days')</v>
      </c>
    </row>
    <row r="786" spans="1:45" x14ac:dyDescent="0.25">
      <c r="A786" t="s">
        <v>63</v>
      </c>
      <c r="B786" t="s">
        <v>1013</v>
      </c>
      <c r="C786" t="s">
        <v>65</v>
      </c>
      <c r="D786" t="s">
        <v>35</v>
      </c>
      <c r="E786" t="s">
        <v>138</v>
      </c>
      <c r="F786" s="1">
        <v>40302</v>
      </c>
      <c r="G786">
        <v>624295365</v>
      </c>
      <c r="H786" s="1">
        <v>40352</v>
      </c>
      <c r="I786">
        <v>1727</v>
      </c>
      <c r="J786" t="s">
        <v>67</v>
      </c>
      <c r="K786" t="s">
        <v>68</v>
      </c>
      <c r="L786" t="s">
        <v>2669</v>
      </c>
      <c r="M786" t="s">
        <v>2670</v>
      </c>
      <c r="N786" t="s">
        <v>2671</v>
      </c>
      <c r="O786">
        <v>2010</v>
      </c>
      <c r="P786">
        <v>5</v>
      </c>
      <c r="Q786" t="s">
        <v>72</v>
      </c>
      <c r="R786" t="s">
        <v>73</v>
      </c>
      <c r="S786" t="s">
        <v>246</v>
      </c>
      <c r="U786" s="1" t="str">
        <f t="shared" si="278"/>
        <v>('Sub-Saharan Africa'</v>
      </c>
      <c r="V786" s="3" t="str">
        <f t="shared" si="279"/>
        <v>'Uganda'</v>
      </c>
      <c r="W786" s="3" t="str">
        <f t="shared" si="280"/>
        <v>'Fruits'</v>
      </c>
      <c r="X786" s="3" t="str">
        <f t="shared" si="281"/>
        <v>'Online'</v>
      </c>
      <c r="Y786" s="3" t="str">
        <f t="shared" si="282"/>
        <v>'L'</v>
      </c>
      <c r="Z786" s="1" t="str">
        <f t="shared" si="283"/>
        <v>2010-05-04</v>
      </c>
      <c r="AA786" s="1" t="s">
        <v>4280</v>
      </c>
      <c r="AB786" s="1" t="str">
        <f t="shared" si="284"/>
        <v>'2010-05-04'</v>
      </c>
      <c r="AC786" s="3">
        <f t="shared" si="285"/>
        <v>624295365</v>
      </c>
      <c r="AD786" s="1" t="str">
        <f t="shared" si="286"/>
        <v>2010-06-23</v>
      </c>
      <c r="AE786" s="1" t="s">
        <v>4899</v>
      </c>
      <c r="AF786" s="1" t="str">
        <f t="shared" si="287"/>
        <v>'2010-06-23'</v>
      </c>
      <c r="AG786">
        <f t="shared" si="288"/>
        <v>1727</v>
      </c>
      <c r="AH786" s="1" t="str">
        <f t="shared" si="289"/>
        <v>9.33</v>
      </c>
      <c r="AI786" t="str">
        <f t="shared" si="290"/>
        <v>6.92</v>
      </c>
      <c r="AJ786" s="1" t="str">
        <f t="shared" si="291"/>
        <v>16112.91</v>
      </c>
      <c r="AK786" t="str">
        <f t="shared" si="292"/>
        <v>11950.84</v>
      </c>
      <c r="AL786" s="1" t="str">
        <f t="shared" si="293"/>
        <v>4162.07</v>
      </c>
      <c r="AM786" s="4">
        <f t="shared" si="294"/>
        <v>2010</v>
      </c>
      <c r="AN786" s="1" t="str">
        <f t="shared" si="295"/>
        <v>'2010'</v>
      </c>
      <c r="AO786" s="5">
        <f t="shared" si="296"/>
        <v>5</v>
      </c>
      <c r="AP786" s="1" t="str">
        <f t="shared" si="297"/>
        <v>'5'</v>
      </c>
      <c r="AQ786" s="1" t="str">
        <f t="shared" si="298"/>
        <v>'mon'</v>
      </c>
      <c r="AR786" t="str">
        <f t="shared" si="299"/>
        <v>2.41</v>
      </c>
      <c r="AS786" s="1" t="str">
        <f t="shared" si="300"/>
        <v>'50 days')</v>
      </c>
    </row>
    <row r="787" spans="1:45" x14ac:dyDescent="0.25">
      <c r="A787" t="s">
        <v>53</v>
      </c>
      <c r="B787" t="s">
        <v>573</v>
      </c>
      <c r="C787" t="s">
        <v>88</v>
      </c>
      <c r="D787" t="s">
        <v>22</v>
      </c>
      <c r="E787" t="s">
        <v>23</v>
      </c>
      <c r="F787" s="1">
        <v>41560</v>
      </c>
      <c r="G787">
        <v>769651782</v>
      </c>
      <c r="H787" s="1">
        <v>41581</v>
      </c>
      <c r="I787">
        <v>5921</v>
      </c>
      <c r="J787" t="s">
        <v>89</v>
      </c>
      <c r="K787" t="s">
        <v>90</v>
      </c>
      <c r="L787" t="s">
        <v>2672</v>
      </c>
      <c r="M787" t="s">
        <v>2673</v>
      </c>
      <c r="N787" t="s">
        <v>2674</v>
      </c>
      <c r="O787">
        <v>2013</v>
      </c>
      <c r="P787">
        <v>10</v>
      </c>
      <c r="Q787" t="s">
        <v>135</v>
      </c>
      <c r="R787" t="s">
        <v>95</v>
      </c>
      <c r="S787" t="s">
        <v>113</v>
      </c>
      <c r="U787" s="1" t="str">
        <f t="shared" si="278"/>
        <v>('Asia'</v>
      </c>
      <c r="V787" s="3" t="str">
        <f t="shared" si="279"/>
        <v>'Taiwan'</v>
      </c>
      <c r="W787" s="3" t="str">
        <f t="shared" si="280"/>
        <v>'Clothes'</v>
      </c>
      <c r="X787" s="3" t="str">
        <f t="shared" si="281"/>
        <v>'Offline'</v>
      </c>
      <c r="Y787" s="3" t="str">
        <f t="shared" si="282"/>
        <v>'M'</v>
      </c>
      <c r="Z787" s="1" t="str">
        <f t="shared" si="283"/>
        <v>2013-10-13</v>
      </c>
      <c r="AA787" s="1" t="s">
        <v>4281</v>
      </c>
      <c r="AB787" s="1" t="str">
        <f t="shared" si="284"/>
        <v>'2013-10-13'</v>
      </c>
      <c r="AC787" s="3">
        <f t="shared" si="285"/>
        <v>769651782</v>
      </c>
      <c r="AD787" s="1" t="str">
        <f t="shared" si="286"/>
        <v>2013-11-03</v>
      </c>
      <c r="AE787" s="1" t="s">
        <v>4172</v>
      </c>
      <c r="AF787" s="1" t="str">
        <f t="shared" si="287"/>
        <v>'2013-11-03'</v>
      </c>
      <c r="AG787">
        <f t="shared" si="288"/>
        <v>5921</v>
      </c>
      <c r="AH787" s="1" t="str">
        <f t="shared" si="289"/>
        <v>109.28</v>
      </c>
      <c r="AI787" t="str">
        <f t="shared" si="290"/>
        <v>35.84</v>
      </c>
      <c r="AJ787" s="1" t="str">
        <f t="shared" si="291"/>
        <v>647046.88</v>
      </c>
      <c r="AK787" t="str">
        <f t="shared" si="292"/>
        <v>212208.64</v>
      </c>
      <c r="AL787" s="1" t="str">
        <f t="shared" si="293"/>
        <v>434838.24</v>
      </c>
      <c r="AM787" s="4">
        <f t="shared" si="294"/>
        <v>2013</v>
      </c>
      <c r="AN787" s="1" t="str">
        <f t="shared" si="295"/>
        <v>'2013'</v>
      </c>
      <c r="AO787" s="5">
        <f t="shared" si="296"/>
        <v>10</v>
      </c>
      <c r="AP787" s="1" t="str">
        <f t="shared" si="297"/>
        <v>'10'</v>
      </c>
      <c r="AQ787" s="1" t="str">
        <f t="shared" si="298"/>
        <v>'sat'</v>
      </c>
      <c r="AR787" t="str">
        <f t="shared" si="299"/>
        <v>73.44</v>
      </c>
      <c r="AS787" s="1" t="str">
        <f t="shared" si="300"/>
        <v>'21 days')</v>
      </c>
    </row>
    <row r="788" spans="1:45" x14ac:dyDescent="0.25">
      <c r="A788" t="s">
        <v>19</v>
      </c>
      <c r="B788" t="s">
        <v>1765</v>
      </c>
      <c r="C788" t="s">
        <v>34</v>
      </c>
      <c r="D788" t="s">
        <v>35</v>
      </c>
      <c r="E788" t="s">
        <v>45</v>
      </c>
      <c r="F788" s="1">
        <v>41847</v>
      </c>
      <c r="G788">
        <v>751929891</v>
      </c>
      <c r="H788" s="1">
        <v>41852</v>
      </c>
      <c r="I788">
        <v>1619</v>
      </c>
      <c r="J788" t="s">
        <v>36</v>
      </c>
      <c r="K788" t="s">
        <v>37</v>
      </c>
      <c r="L788" t="s">
        <v>2675</v>
      </c>
      <c r="M788" t="s">
        <v>2676</v>
      </c>
      <c r="N788" t="s">
        <v>2677</v>
      </c>
      <c r="O788">
        <v>2014</v>
      </c>
      <c r="P788">
        <v>7</v>
      </c>
      <c r="Q788" t="s">
        <v>135</v>
      </c>
      <c r="R788" t="s">
        <v>42</v>
      </c>
      <c r="S788" t="s">
        <v>263</v>
      </c>
      <c r="U788" s="1" t="str">
        <f t="shared" si="278"/>
        <v>('Middle East and North Africa'</v>
      </c>
      <c r="V788" s="3" t="str">
        <f t="shared" si="279"/>
        <v>'Azerbaijan'</v>
      </c>
      <c r="W788" s="3" t="str">
        <f t="shared" si="280"/>
        <v>'Vegetables'</v>
      </c>
      <c r="X788" s="3" t="str">
        <f t="shared" si="281"/>
        <v>'Online'</v>
      </c>
      <c r="Y788" s="3" t="str">
        <f t="shared" si="282"/>
        <v>'C'</v>
      </c>
      <c r="Z788" s="1" t="str">
        <f t="shared" si="283"/>
        <v>2014-07-27</v>
      </c>
      <c r="AA788" s="1" t="s">
        <v>4282</v>
      </c>
      <c r="AB788" s="1" t="str">
        <f t="shared" si="284"/>
        <v>'2014-07-27'</v>
      </c>
      <c r="AC788" s="3">
        <f t="shared" si="285"/>
        <v>751929891</v>
      </c>
      <c r="AD788" s="1" t="str">
        <f t="shared" si="286"/>
        <v>2014-08-01</v>
      </c>
      <c r="AE788" s="1" t="s">
        <v>4900</v>
      </c>
      <c r="AF788" s="1" t="str">
        <f t="shared" si="287"/>
        <v>'2014-08-01'</v>
      </c>
      <c r="AG788">
        <f t="shared" si="288"/>
        <v>1619</v>
      </c>
      <c r="AH788" s="1" t="str">
        <f t="shared" si="289"/>
        <v>154.06</v>
      </c>
      <c r="AI788" t="str">
        <f t="shared" si="290"/>
        <v>90.93</v>
      </c>
      <c r="AJ788" s="1" t="str">
        <f t="shared" si="291"/>
        <v>249423.14</v>
      </c>
      <c r="AK788" t="str">
        <f t="shared" si="292"/>
        <v>147215.67</v>
      </c>
      <c r="AL788" s="1" t="str">
        <f t="shared" si="293"/>
        <v>102207.47</v>
      </c>
      <c r="AM788" s="4">
        <f t="shared" si="294"/>
        <v>2014</v>
      </c>
      <c r="AN788" s="1" t="str">
        <f t="shared" si="295"/>
        <v>'2014'</v>
      </c>
      <c r="AO788" s="5">
        <f t="shared" si="296"/>
        <v>7</v>
      </c>
      <c r="AP788" s="1" t="str">
        <f t="shared" si="297"/>
        <v>'7'</v>
      </c>
      <c r="AQ788" s="1" t="str">
        <f t="shared" si="298"/>
        <v>'sat'</v>
      </c>
      <c r="AR788" t="str">
        <f t="shared" si="299"/>
        <v>63.13</v>
      </c>
      <c r="AS788" s="1" t="str">
        <f t="shared" si="300"/>
        <v>'5 days')</v>
      </c>
    </row>
    <row r="789" spans="1:45" x14ac:dyDescent="0.25">
      <c r="A789" t="s">
        <v>53</v>
      </c>
      <c r="B789" t="s">
        <v>137</v>
      </c>
      <c r="C789" t="s">
        <v>148</v>
      </c>
      <c r="D789" t="s">
        <v>35</v>
      </c>
      <c r="E789" t="s">
        <v>66</v>
      </c>
      <c r="F789" s="1">
        <v>40272</v>
      </c>
      <c r="G789">
        <v>989928519</v>
      </c>
      <c r="H789" s="1">
        <v>40279</v>
      </c>
      <c r="I789">
        <v>702</v>
      </c>
      <c r="J789" t="s">
        <v>149</v>
      </c>
      <c r="K789" t="s">
        <v>150</v>
      </c>
      <c r="L789" t="s">
        <v>2678</v>
      </c>
      <c r="M789" t="s">
        <v>2679</v>
      </c>
      <c r="N789" t="s">
        <v>2680</v>
      </c>
      <c r="O789">
        <v>2010</v>
      </c>
      <c r="P789">
        <v>4</v>
      </c>
      <c r="Q789" t="s">
        <v>135</v>
      </c>
      <c r="R789" t="s">
        <v>154</v>
      </c>
      <c r="S789" t="s">
        <v>333</v>
      </c>
      <c r="U789" s="1" t="str">
        <f t="shared" si="278"/>
        <v>('Asia'</v>
      </c>
      <c r="V789" s="3" t="str">
        <f t="shared" si="279"/>
        <v>'Maldives'</v>
      </c>
      <c r="W789" s="3" t="str">
        <f t="shared" si="280"/>
        <v>'Office Supplies'</v>
      </c>
      <c r="X789" s="3" t="str">
        <f t="shared" si="281"/>
        <v>'Online'</v>
      </c>
      <c r="Y789" s="3" t="str">
        <f t="shared" si="282"/>
        <v>'H'</v>
      </c>
      <c r="Z789" s="1" t="str">
        <f t="shared" si="283"/>
        <v>2010-04-04</v>
      </c>
      <c r="AA789" s="1" t="s">
        <v>4283</v>
      </c>
      <c r="AB789" s="1" t="str">
        <f t="shared" si="284"/>
        <v>'2010-04-04'</v>
      </c>
      <c r="AC789" s="3">
        <f t="shared" si="285"/>
        <v>989928519</v>
      </c>
      <c r="AD789" s="1" t="str">
        <f t="shared" si="286"/>
        <v>2010-04-11</v>
      </c>
      <c r="AE789" s="1" t="s">
        <v>4313</v>
      </c>
      <c r="AF789" s="1" t="str">
        <f t="shared" si="287"/>
        <v>'2010-04-11'</v>
      </c>
      <c r="AG789">
        <f t="shared" si="288"/>
        <v>702</v>
      </c>
      <c r="AH789" s="1" t="str">
        <f t="shared" si="289"/>
        <v>651.21</v>
      </c>
      <c r="AI789" t="str">
        <f t="shared" si="290"/>
        <v>524.96</v>
      </c>
      <c r="AJ789" s="1" t="str">
        <f t="shared" si="291"/>
        <v>457149.42</v>
      </c>
      <c r="AK789" t="str">
        <f t="shared" si="292"/>
        <v>368521.92</v>
      </c>
      <c r="AL789" s="1" t="str">
        <f t="shared" si="293"/>
        <v>88627.5</v>
      </c>
      <c r="AM789" s="4">
        <f t="shared" si="294"/>
        <v>2010</v>
      </c>
      <c r="AN789" s="1" t="str">
        <f t="shared" si="295"/>
        <v>'2010'</v>
      </c>
      <c r="AO789" s="5">
        <f t="shared" si="296"/>
        <v>4</v>
      </c>
      <c r="AP789" s="1" t="str">
        <f t="shared" si="297"/>
        <v>'4'</v>
      </c>
      <c r="AQ789" s="1" t="str">
        <f t="shared" si="298"/>
        <v>'sat'</v>
      </c>
      <c r="AR789" t="str">
        <f t="shared" si="299"/>
        <v>126.25</v>
      </c>
      <c r="AS789" s="1" t="str">
        <f t="shared" si="300"/>
        <v>'7 days')</v>
      </c>
    </row>
    <row r="790" spans="1:45" x14ac:dyDescent="0.25">
      <c r="A790" t="s">
        <v>63</v>
      </c>
      <c r="B790" t="s">
        <v>1258</v>
      </c>
      <c r="C790" t="s">
        <v>213</v>
      </c>
      <c r="D790" t="s">
        <v>22</v>
      </c>
      <c r="E790" t="s">
        <v>66</v>
      </c>
      <c r="F790" s="1">
        <v>41868</v>
      </c>
      <c r="G790">
        <v>622758996</v>
      </c>
      <c r="H790" s="1">
        <v>41913</v>
      </c>
      <c r="I790">
        <v>7081</v>
      </c>
      <c r="J790" t="s">
        <v>214</v>
      </c>
      <c r="K790" t="s">
        <v>215</v>
      </c>
      <c r="L790" t="s">
        <v>2681</v>
      </c>
      <c r="M790" t="s">
        <v>2682</v>
      </c>
      <c r="N790" t="s">
        <v>2683</v>
      </c>
      <c r="O790">
        <v>2014</v>
      </c>
      <c r="P790">
        <v>8</v>
      </c>
      <c r="Q790" t="s">
        <v>135</v>
      </c>
      <c r="R790" t="s">
        <v>219</v>
      </c>
      <c r="S790" t="s">
        <v>286</v>
      </c>
      <c r="U790" s="1" t="str">
        <f t="shared" si="278"/>
        <v>('Sub-Saharan Africa'</v>
      </c>
      <c r="V790" s="3" t="str">
        <f t="shared" si="279"/>
        <v>'Mauritania'</v>
      </c>
      <c r="W790" s="3" t="str">
        <f t="shared" si="280"/>
        <v>'Meat'</v>
      </c>
      <c r="X790" s="3" t="str">
        <f t="shared" si="281"/>
        <v>'Offline'</v>
      </c>
      <c r="Y790" s="3" t="str">
        <f t="shared" si="282"/>
        <v>'H'</v>
      </c>
      <c r="Z790" s="1" t="str">
        <f t="shared" si="283"/>
        <v>2014-08-17</v>
      </c>
      <c r="AA790" s="1" t="s">
        <v>4277</v>
      </c>
      <c r="AB790" s="1" t="str">
        <f t="shared" si="284"/>
        <v>'2014-08-17'</v>
      </c>
      <c r="AC790" s="3">
        <f t="shared" si="285"/>
        <v>622758996</v>
      </c>
      <c r="AD790" s="1" t="str">
        <f t="shared" si="286"/>
        <v>2014-10-01</v>
      </c>
      <c r="AE790" s="1" t="s">
        <v>4901</v>
      </c>
      <c r="AF790" s="1" t="str">
        <f t="shared" si="287"/>
        <v>'2014-10-01'</v>
      </c>
      <c r="AG790">
        <f t="shared" si="288"/>
        <v>7081</v>
      </c>
      <c r="AH790" s="1" t="str">
        <f t="shared" si="289"/>
        <v>421.89</v>
      </c>
      <c r="AI790" t="str">
        <f t="shared" si="290"/>
        <v>364.69</v>
      </c>
      <c r="AJ790" s="1" t="str">
        <f t="shared" si="291"/>
        <v>2987403.09</v>
      </c>
      <c r="AK790" t="str">
        <f t="shared" si="292"/>
        <v>2582369.89</v>
      </c>
      <c r="AL790" s="1" t="str">
        <f t="shared" si="293"/>
        <v>405033.2</v>
      </c>
      <c r="AM790" s="4">
        <f t="shared" si="294"/>
        <v>2014</v>
      </c>
      <c r="AN790" s="1" t="str">
        <f t="shared" si="295"/>
        <v>'2014'</v>
      </c>
      <c r="AO790" s="5">
        <f t="shared" si="296"/>
        <v>8</v>
      </c>
      <c r="AP790" s="1" t="str">
        <f t="shared" si="297"/>
        <v>'8'</v>
      </c>
      <c r="AQ790" s="1" t="str">
        <f t="shared" si="298"/>
        <v>'sat'</v>
      </c>
      <c r="AR790" t="str">
        <f t="shared" si="299"/>
        <v>57.19999999999999</v>
      </c>
      <c r="AS790" s="1" t="str">
        <f t="shared" si="300"/>
        <v>'45 days')</v>
      </c>
    </row>
    <row r="791" spans="1:45" x14ac:dyDescent="0.25">
      <c r="A791" t="s">
        <v>63</v>
      </c>
      <c r="B791" t="s">
        <v>316</v>
      </c>
      <c r="C791" t="s">
        <v>44</v>
      </c>
      <c r="D791" t="s">
        <v>35</v>
      </c>
      <c r="E791" t="s">
        <v>66</v>
      </c>
      <c r="F791" s="1">
        <v>42373</v>
      </c>
      <c r="G791">
        <v>659845149</v>
      </c>
      <c r="H791" s="1">
        <v>42398</v>
      </c>
      <c r="I791">
        <v>1698</v>
      </c>
      <c r="J791" t="s">
        <v>46</v>
      </c>
      <c r="K791" t="s">
        <v>47</v>
      </c>
      <c r="L791" t="s">
        <v>2684</v>
      </c>
      <c r="M791" t="s">
        <v>2685</v>
      </c>
      <c r="N791" t="s">
        <v>2686</v>
      </c>
      <c r="O791">
        <v>2016</v>
      </c>
      <c r="P791">
        <v>1</v>
      </c>
      <c r="Q791" t="s">
        <v>41</v>
      </c>
      <c r="R791" t="s">
        <v>51</v>
      </c>
      <c r="S791" t="s">
        <v>170</v>
      </c>
      <c r="U791" s="1" t="str">
        <f t="shared" si="278"/>
        <v>('Sub-Saharan Africa'</v>
      </c>
      <c r="V791" s="3" t="str">
        <f t="shared" si="279"/>
        <v>'Burundi'</v>
      </c>
      <c r="W791" s="3" t="str">
        <f t="shared" si="280"/>
        <v>'Baby Food'</v>
      </c>
      <c r="X791" s="3" t="str">
        <f t="shared" si="281"/>
        <v>'Online'</v>
      </c>
      <c r="Y791" s="3" t="str">
        <f t="shared" si="282"/>
        <v>'H'</v>
      </c>
      <c r="Z791" s="1" t="str">
        <f t="shared" si="283"/>
        <v>2016-01-04</v>
      </c>
      <c r="AA791" s="1" t="s">
        <v>4284</v>
      </c>
      <c r="AB791" s="1" t="str">
        <f t="shared" si="284"/>
        <v>'2016-01-04'</v>
      </c>
      <c r="AC791" s="3">
        <f t="shared" si="285"/>
        <v>659845149</v>
      </c>
      <c r="AD791" s="1" t="str">
        <f t="shared" si="286"/>
        <v>2016-01-29</v>
      </c>
      <c r="AE791" s="1" t="s">
        <v>4877</v>
      </c>
      <c r="AF791" s="1" t="str">
        <f t="shared" si="287"/>
        <v>'2016-01-29'</v>
      </c>
      <c r="AG791">
        <f t="shared" si="288"/>
        <v>1698</v>
      </c>
      <c r="AH791" s="1" t="str">
        <f t="shared" si="289"/>
        <v>255.28</v>
      </c>
      <c r="AI791" t="str">
        <f t="shared" si="290"/>
        <v>159.42</v>
      </c>
      <c r="AJ791" s="1" t="str">
        <f t="shared" si="291"/>
        <v>433465.44</v>
      </c>
      <c r="AK791" t="str">
        <f t="shared" si="292"/>
        <v>270695.16</v>
      </c>
      <c r="AL791" s="1" t="str">
        <f t="shared" si="293"/>
        <v>162770.28</v>
      </c>
      <c r="AM791" s="4">
        <f t="shared" si="294"/>
        <v>2016</v>
      </c>
      <c r="AN791" s="1" t="str">
        <f t="shared" si="295"/>
        <v>'2016'</v>
      </c>
      <c r="AO791" s="5">
        <f t="shared" si="296"/>
        <v>1</v>
      </c>
      <c r="AP791" s="1" t="str">
        <f t="shared" si="297"/>
        <v>'1'</v>
      </c>
      <c r="AQ791" s="1" t="str">
        <f t="shared" si="298"/>
        <v>'sun'</v>
      </c>
      <c r="AR791" t="str">
        <f t="shared" si="299"/>
        <v>95.86</v>
      </c>
      <c r="AS791" s="1" t="str">
        <f t="shared" si="300"/>
        <v>'25 days')</v>
      </c>
    </row>
    <row r="792" spans="1:45" x14ac:dyDescent="0.25">
      <c r="A792" t="s">
        <v>63</v>
      </c>
      <c r="B792" t="s">
        <v>2687</v>
      </c>
      <c r="C792" t="s">
        <v>44</v>
      </c>
      <c r="D792" t="s">
        <v>22</v>
      </c>
      <c r="E792" t="s">
        <v>66</v>
      </c>
      <c r="F792" s="1">
        <v>40680</v>
      </c>
      <c r="G792">
        <v>830923306</v>
      </c>
      <c r="H792" s="1">
        <v>40699</v>
      </c>
      <c r="I792">
        <v>7526</v>
      </c>
      <c r="J792" t="s">
        <v>46</v>
      </c>
      <c r="K792" t="s">
        <v>47</v>
      </c>
      <c r="L792" t="s">
        <v>2688</v>
      </c>
      <c r="M792" t="s">
        <v>2689</v>
      </c>
      <c r="N792" t="s">
        <v>2690</v>
      </c>
      <c r="O792">
        <v>2011</v>
      </c>
      <c r="P792">
        <v>5</v>
      </c>
      <c r="Q792" t="s">
        <v>72</v>
      </c>
      <c r="R792" t="s">
        <v>51</v>
      </c>
      <c r="S792" t="s">
        <v>121</v>
      </c>
      <c r="U792" s="1" t="str">
        <f t="shared" si="278"/>
        <v>('Sub-Saharan Africa'</v>
      </c>
      <c r="V792" s="3" t="str">
        <f t="shared" si="279"/>
        <v>'Zambia'</v>
      </c>
      <c r="W792" s="3" t="str">
        <f t="shared" si="280"/>
        <v>'Baby Food'</v>
      </c>
      <c r="X792" s="3" t="str">
        <f t="shared" si="281"/>
        <v>'Offline'</v>
      </c>
      <c r="Y792" s="3" t="str">
        <f t="shared" si="282"/>
        <v>'H'</v>
      </c>
      <c r="Z792" s="1" t="str">
        <f t="shared" si="283"/>
        <v>2011-05-17</v>
      </c>
      <c r="AA792" s="1" t="s">
        <v>3874</v>
      </c>
      <c r="AB792" s="1" t="str">
        <f t="shared" si="284"/>
        <v>'2011-05-17'</v>
      </c>
      <c r="AC792" s="3">
        <f t="shared" si="285"/>
        <v>830923306</v>
      </c>
      <c r="AD792" s="1" t="str">
        <f t="shared" si="286"/>
        <v>2011-06-05</v>
      </c>
      <c r="AE792" s="1" t="s">
        <v>4902</v>
      </c>
      <c r="AF792" s="1" t="str">
        <f t="shared" si="287"/>
        <v>'2011-06-05'</v>
      </c>
      <c r="AG792">
        <f t="shared" si="288"/>
        <v>7526</v>
      </c>
      <c r="AH792" s="1" t="str">
        <f t="shared" si="289"/>
        <v>255.28</v>
      </c>
      <c r="AI792" t="str">
        <f t="shared" si="290"/>
        <v>159.42</v>
      </c>
      <c r="AJ792" s="1" t="str">
        <f t="shared" si="291"/>
        <v>1921237.28</v>
      </c>
      <c r="AK792" t="str">
        <f t="shared" si="292"/>
        <v>1199794.92</v>
      </c>
      <c r="AL792" s="1" t="str">
        <f t="shared" si="293"/>
        <v>721442.36</v>
      </c>
      <c r="AM792" s="4">
        <f t="shared" si="294"/>
        <v>2011</v>
      </c>
      <c r="AN792" s="1" t="str">
        <f t="shared" si="295"/>
        <v>'2011'</v>
      </c>
      <c r="AO792" s="5">
        <f t="shared" si="296"/>
        <v>5</v>
      </c>
      <c r="AP792" s="1" t="str">
        <f t="shared" si="297"/>
        <v>'5'</v>
      </c>
      <c r="AQ792" s="1" t="str">
        <f t="shared" si="298"/>
        <v>'mon'</v>
      </c>
      <c r="AR792" t="str">
        <f t="shared" si="299"/>
        <v>95.86</v>
      </c>
      <c r="AS792" s="1" t="str">
        <f t="shared" si="300"/>
        <v>'19 days')</v>
      </c>
    </row>
    <row r="793" spans="1:45" x14ac:dyDescent="0.25">
      <c r="A793" t="s">
        <v>53</v>
      </c>
      <c r="B793" t="s">
        <v>1312</v>
      </c>
      <c r="C793" t="s">
        <v>157</v>
      </c>
      <c r="D793" t="s">
        <v>22</v>
      </c>
      <c r="E793" t="s">
        <v>138</v>
      </c>
      <c r="F793" s="1">
        <v>40221</v>
      </c>
      <c r="G793">
        <v>936042296</v>
      </c>
      <c r="H793" s="1">
        <v>40254</v>
      </c>
      <c r="I793">
        <v>4571</v>
      </c>
      <c r="J793" t="s">
        <v>158</v>
      </c>
      <c r="K793" t="s">
        <v>159</v>
      </c>
      <c r="L793" t="s">
        <v>2691</v>
      </c>
      <c r="M793" t="s">
        <v>2692</v>
      </c>
      <c r="N793" t="s">
        <v>2693</v>
      </c>
      <c r="O793">
        <v>2010</v>
      </c>
      <c r="P793">
        <v>2</v>
      </c>
      <c r="Q793" t="s">
        <v>163</v>
      </c>
      <c r="R793" t="s">
        <v>164</v>
      </c>
      <c r="S793" t="s">
        <v>320</v>
      </c>
      <c r="U793" s="1" t="str">
        <f t="shared" si="278"/>
        <v>('Asia'</v>
      </c>
      <c r="V793" s="3" t="str">
        <f t="shared" si="279"/>
        <v>'Singapore'</v>
      </c>
      <c r="W793" s="3" t="str">
        <f t="shared" si="280"/>
        <v>'Beverages'</v>
      </c>
      <c r="X793" s="3" t="str">
        <f t="shared" si="281"/>
        <v>'Offline'</v>
      </c>
      <c r="Y793" s="3" t="str">
        <f t="shared" si="282"/>
        <v>'L'</v>
      </c>
      <c r="Z793" s="1" t="str">
        <f t="shared" si="283"/>
        <v>2010-02-12</v>
      </c>
      <c r="AA793" s="1" t="s">
        <v>4285</v>
      </c>
      <c r="AB793" s="1" t="str">
        <f t="shared" si="284"/>
        <v>'2010-02-12'</v>
      </c>
      <c r="AC793" s="3">
        <f t="shared" si="285"/>
        <v>936042296</v>
      </c>
      <c r="AD793" s="1" t="str">
        <f t="shared" si="286"/>
        <v>2010-03-17</v>
      </c>
      <c r="AE793" s="1" t="s">
        <v>4486</v>
      </c>
      <c r="AF793" s="1" t="str">
        <f t="shared" si="287"/>
        <v>'2010-03-17'</v>
      </c>
      <c r="AG793">
        <f t="shared" si="288"/>
        <v>4571</v>
      </c>
      <c r="AH793" s="1" t="str">
        <f t="shared" si="289"/>
        <v>47.45</v>
      </c>
      <c r="AI793" t="str">
        <f t="shared" si="290"/>
        <v>31.79</v>
      </c>
      <c r="AJ793" s="1" t="str">
        <f t="shared" si="291"/>
        <v>216893.95</v>
      </c>
      <c r="AK793" t="str">
        <f t="shared" si="292"/>
        <v>145312.09</v>
      </c>
      <c r="AL793" s="1" t="str">
        <f t="shared" si="293"/>
        <v>71581.86</v>
      </c>
      <c r="AM793" s="4">
        <f t="shared" si="294"/>
        <v>2010</v>
      </c>
      <c r="AN793" s="1" t="str">
        <f t="shared" si="295"/>
        <v>'2010'</v>
      </c>
      <c r="AO793" s="5">
        <f t="shared" si="296"/>
        <v>2</v>
      </c>
      <c r="AP793" s="1" t="str">
        <f t="shared" si="297"/>
        <v>'2'</v>
      </c>
      <c r="AQ793" s="1" t="str">
        <f t="shared" si="298"/>
        <v>'thur'</v>
      </c>
      <c r="AR793" t="str">
        <f t="shared" si="299"/>
        <v>15.660000000000004</v>
      </c>
      <c r="AS793" s="1" t="str">
        <f t="shared" si="300"/>
        <v>'33 days')</v>
      </c>
    </row>
    <row r="794" spans="1:45" x14ac:dyDescent="0.25">
      <c r="A794" t="s">
        <v>63</v>
      </c>
      <c r="B794" t="s">
        <v>606</v>
      </c>
      <c r="C794" t="s">
        <v>123</v>
      </c>
      <c r="D794" t="s">
        <v>35</v>
      </c>
      <c r="E794" t="s">
        <v>138</v>
      </c>
      <c r="F794" s="1">
        <v>42052</v>
      </c>
      <c r="G794">
        <v>395563447</v>
      </c>
      <c r="H794" s="1">
        <v>42093</v>
      </c>
      <c r="I794">
        <v>4869</v>
      </c>
      <c r="J794" t="s">
        <v>124</v>
      </c>
      <c r="K794" t="s">
        <v>125</v>
      </c>
      <c r="L794" t="s">
        <v>2694</v>
      </c>
      <c r="M794" t="s">
        <v>2695</v>
      </c>
      <c r="N794" t="s">
        <v>2696</v>
      </c>
      <c r="O794">
        <v>2015</v>
      </c>
      <c r="P794">
        <v>2</v>
      </c>
      <c r="Q794" t="s">
        <v>72</v>
      </c>
      <c r="R794" t="s">
        <v>129</v>
      </c>
      <c r="S794" t="s">
        <v>301</v>
      </c>
      <c r="U794" s="1" t="str">
        <f t="shared" si="278"/>
        <v>('Sub-Saharan Africa'</v>
      </c>
      <c r="V794" s="3" t="str">
        <f t="shared" si="279"/>
        <v>'Ghana'</v>
      </c>
      <c r="W794" s="3" t="str">
        <f t="shared" si="280"/>
        <v>'Household'</v>
      </c>
      <c r="X794" s="3" t="str">
        <f t="shared" si="281"/>
        <v>'Online'</v>
      </c>
      <c r="Y794" s="3" t="str">
        <f t="shared" si="282"/>
        <v>'L'</v>
      </c>
      <c r="Z794" s="1" t="str">
        <f t="shared" si="283"/>
        <v>2015-02-17</v>
      </c>
      <c r="AA794" s="1" t="s">
        <v>4286</v>
      </c>
      <c r="AB794" s="1" t="str">
        <f t="shared" si="284"/>
        <v>'2015-02-17'</v>
      </c>
      <c r="AC794" s="3">
        <f t="shared" si="285"/>
        <v>395563447</v>
      </c>
      <c r="AD794" s="1" t="str">
        <f t="shared" si="286"/>
        <v>2015-03-30</v>
      </c>
      <c r="AE794" s="1" t="s">
        <v>4114</v>
      </c>
      <c r="AF794" s="1" t="str">
        <f t="shared" si="287"/>
        <v>'2015-03-30'</v>
      </c>
      <c r="AG794">
        <f t="shared" si="288"/>
        <v>4869</v>
      </c>
      <c r="AH794" s="1" t="str">
        <f t="shared" si="289"/>
        <v>668.27</v>
      </c>
      <c r="AI794" t="str">
        <f t="shared" si="290"/>
        <v>502.54</v>
      </c>
      <c r="AJ794" s="1" t="str">
        <f t="shared" si="291"/>
        <v>3253806.63</v>
      </c>
      <c r="AK794" t="str">
        <f t="shared" si="292"/>
        <v>2446867.26</v>
      </c>
      <c r="AL794" s="1" t="str">
        <f t="shared" si="293"/>
        <v>806939.37</v>
      </c>
      <c r="AM794" s="4">
        <f t="shared" si="294"/>
        <v>2015</v>
      </c>
      <c r="AN794" s="1" t="str">
        <f t="shared" si="295"/>
        <v>'2015'</v>
      </c>
      <c r="AO794" s="5">
        <f t="shared" si="296"/>
        <v>2</v>
      </c>
      <c r="AP794" s="1" t="str">
        <f t="shared" si="297"/>
        <v>'2'</v>
      </c>
      <c r="AQ794" s="1" t="str">
        <f t="shared" si="298"/>
        <v>'mon'</v>
      </c>
      <c r="AR794" t="str">
        <f t="shared" si="299"/>
        <v>165.72999999999996</v>
      </c>
      <c r="AS794" s="1" t="str">
        <f t="shared" si="300"/>
        <v>'41 days')</v>
      </c>
    </row>
    <row r="795" spans="1:45" x14ac:dyDescent="0.25">
      <c r="A795" t="s">
        <v>63</v>
      </c>
      <c r="B795" t="s">
        <v>969</v>
      </c>
      <c r="C795" t="s">
        <v>213</v>
      </c>
      <c r="D795" t="s">
        <v>22</v>
      </c>
      <c r="E795" t="s">
        <v>23</v>
      </c>
      <c r="F795" s="1">
        <v>40701</v>
      </c>
      <c r="G795">
        <v>500160586</v>
      </c>
      <c r="H795" s="1">
        <v>40701</v>
      </c>
      <c r="I795">
        <v>7487</v>
      </c>
      <c r="J795" t="s">
        <v>214</v>
      </c>
      <c r="K795" t="s">
        <v>215</v>
      </c>
      <c r="L795" t="s">
        <v>2697</v>
      </c>
      <c r="M795" t="s">
        <v>2698</v>
      </c>
      <c r="N795" t="s">
        <v>2699</v>
      </c>
      <c r="O795">
        <v>2011</v>
      </c>
      <c r="P795">
        <v>6</v>
      </c>
      <c r="Q795" t="s">
        <v>72</v>
      </c>
      <c r="R795" t="s">
        <v>219</v>
      </c>
      <c r="S795" t="s">
        <v>242</v>
      </c>
      <c r="U795" s="1" t="str">
        <f t="shared" si="278"/>
        <v>('Sub-Saharan Africa'</v>
      </c>
      <c r="V795" s="3" t="str">
        <f t="shared" si="279"/>
        <v>'Guinea'</v>
      </c>
      <c r="W795" s="3" t="str">
        <f t="shared" si="280"/>
        <v>'Meat'</v>
      </c>
      <c r="X795" s="3" t="str">
        <f t="shared" si="281"/>
        <v>'Offline'</v>
      </c>
      <c r="Y795" s="3" t="str">
        <f t="shared" si="282"/>
        <v>'M'</v>
      </c>
      <c r="Z795" s="1" t="str">
        <f t="shared" si="283"/>
        <v>2011-06-07</v>
      </c>
      <c r="AA795" s="1" t="s">
        <v>4287</v>
      </c>
      <c r="AB795" s="1" t="str">
        <f t="shared" si="284"/>
        <v>'2011-06-07'</v>
      </c>
      <c r="AC795" s="3">
        <f t="shared" si="285"/>
        <v>500160586</v>
      </c>
      <c r="AD795" s="1" t="str">
        <f t="shared" si="286"/>
        <v>2011-06-07</v>
      </c>
      <c r="AE795" s="1" t="s">
        <v>4287</v>
      </c>
      <c r="AF795" s="1" t="str">
        <f t="shared" si="287"/>
        <v>'2011-06-07'</v>
      </c>
      <c r="AG795">
        <f t="shared" si="288"/>
        <v>7487</v>
      </c>
      <c r="AH795" s="1" t="str">
        <f t="shared" si="289"/>
        <v>421.89</v>
      </c>
      <c r="AI795" t="str">
        <f t="shared" si="290"/>
        <v>364.69</v>
      </c>
      <c r="AJ795" s="1" t="str">
        <f t="shared" si="291"/>
        <v>3158690.43</v>
      </c>
      <c r="AK795" t="str">
        <f t="shared" si="292"/>
        <v>2730434.03</v>
      </c>
      <c r="AL795" s="1" t="str">
        <f t="shared" si="293"/>
        <v>428256.4</v>
      </c>
      <c r="AM795" s="4">
        <f t="shared" si="294"/>
        <v>2011</v>
      </c>
      <c r="AN795" s="1" t="str">
        <f t="shared" si="295"/>
        <v>'2011'</v>
      </c>
      <c r="AO795" s="5">
        <f t="shared" si="296"/>
        <v>6</v>
      </c>
      <c r="AP795" s="1" t="str">
        <f t="shared" si="297"/>
        <v>'6'</v>
      </c>
      <c r="AQ795" s="1" t="str">
        <f t="shared" si="298"/>
        <v>'mon'</v>
      </c>
      <c r="AR795" t="str">
        <f t="shared" si="299"/>
        <v>57.19999999999999</v>
      </c>
      <c r="AS795" s="1" t="str">
        <f t="shared" si="300"/>
        <v>'0 days')</v>
      </c>
    </row>
    <row r="796" spans="1:45" x14ac:dyDescent="0.25">
      <c r="A796" t="s">
        <v>63</v>
      </c>
      <c r="B796" t="s">
        <v>2687</v>
      </c>
      <c r="C796" t="s">
        <v>65</v>
      </c>
      <c r="D796" t="s">
        <v>35</v>
      </c>
      <c r="E796" t="s">
        <v>138</v>
      </c>
      <c r="F796" s="1">
        <v>42150</v>
      </c>
      <c r="G796">
        <v>360820043</v>
      </c>
      <c r="H796" s="1">
        <v>42187</v>
      </c>
      <c r="I796">
        <v>3524</v>
      </c>
      <c r="J796" t="s">
        <v>67</v>
      </c>
      <c r="K796" t="s">
        <v>68</v>
      </c>
      <c r="L796" t="s">
        <v>2700</v>
      </c>
      <c r="M796" t="s">
        <v>2701</v>
      </c>
      <c r="N796" t="s">
        <v>2702</v>
      </c>
      <c r="O796">
        <v>2015</v>
      </c>
      <c r="P796">
        <v>5</v>
      </c>
      <c r="Q796" t="s">
        <v>72</v>
      </c>
      <c r="R796" t="s">
        <v>73</v>
      </c>
      <c r="S796" t="s">
        <v>102</v>
      </c>
      <c r="U796" s="1" t="str">
        <f t="shared" si="278"/>
        <v>('Sub-Saharan Africa'</v>
      </c>
      <c r="V796" s="3" t="str">
        <f t="shared" si="279"/>
        <v>'Zambia'</v>
      </c>
      <c r="W796" s="3" t="str">
        <f t="shared" si="280"/>
        <v>'Fruits'</v>
      </c>
      <c r="X796" s="3" t="str">
        <f t="shared" si="281"/>
        <v>'Online'</v>
      </c>
      <c r="Y796" s="3" t="str">
        <f t="shared" si="282"/>
        <v>'L'</v>
      </c>
      <c r="Z796" s="1" t="str">
        <f t="shared" si="283"/>
        <v>2015-05-26</v>
      </c>
      <c r="AA796" s="1" t="s">
        <v>4288</v>
      </c>
      <c r="AB796" s="1" t="str">
        <f t="shared" si="284"/>
        <v>'2015-05-26'</v>
      </c>
      <c r="AC796" s="3">
        <f t="shared" si="285"/>
        <v>360820043</v>
      </c>
      <c r="AD796" s="1" t="str">
        <f t="shared" si="286"/>
        <v>2015-07-02</v>
      </c>
      <c r="AE796" s="1" t="s">
        <v>4903</v>
      </c>
      <c r="AF796" s="1" t="str">
        <f t="shared" si="287"/>
        <v>'2015-07-02'</v>
      </c>
      <c r="AG796">
        <f t="shared" si="288"/>
        <v>3524</v>
      </c>
      <c r="AH796" s="1" t="str">
        <f t="shared" si="289"/>
        <v>9.33</v>
      </c>
      <c r="AI796" t="str">
        <f t="shared" si="290"/>
        <v>6.92</v>
      </c>
      <c r="AJ796" s="1" t="str">
        <f t="shared" si="291"/>
        <v>32878.92</v>
      </c>
      <c r="AK796" t="str">
        <f t="shared" si="292"/>
        <v>24386.08</v>
      </c>
      <c r="AL796" s="1" t="str">
        <f t="shared" si="293"/>
        <v>8492.84</v>
      </c>
      <c r="AM796" s="4">
        <f t="shared" si="294"/>
        <v>2015</v>
      </c>
      <c r="AN796" s="1" t="str">
        <f t="shared" si="295"/>
        <v>'2015'</v>
      </c>
      <c r="AO796" s="5">
        <f t="shared" si="296"/>
        <v>5</v>
      </c>
      <c r="AP796" s="1" t="str">
        <f t="shared" si="297"/>
        <v>'5'</v>
      </c>
      <c r="AQ796" s="1" t="str">
        <f t="shared" si="298"/>
        <v>'mon'</v>
      </c>
      <c r="AR796" t="str">
        <f t="shared" si="299"/>
        <v>2.41</v>
      </c>
      <c r="AS796" s="1" t="str">
        <f t="shared" si="300"/>
        <v>'37 days')</v>
      </c>
    </row>
    <row r="797" spans="1:45" x14ac:dyDescent="0.25">
      <c r="A797" t="s">
        <v>75</v>
      </c>
      <c r="B797" t="s">
        <v>756</v>
      </c>
      <c r="C797" t="s">
        <v>114</v>
      </c>
      <c r="D797" t="s">
        <v>35</v>
      </c>
      <c r="E797" t="s">
        <v>45</v>
      </c>
      <c r="F797" s="1">
        <v>40322</v>
      </c>
      <c r="G797">
        <v>958840644</v>
      </c>
      <c r="H797" s="1">
        <v>40331</v>
      </c>
      <c r="I797">
        <v>1109</v>
      </c>
      <c r="J797" t="s">
        <v>115</v>
      </c>
      <c r="K797" t="s">
        <v>116</v>
      </c>
      <c r="L797" t="s">
        <v>2703</v>
      </c>
      <c r="M797" t="s">
        <v>2704</v>
      </c>
      <c r="N797" t="s">
        <v>2705</v>
      </c>
      <c r="O797">
        <v>2010</v>
      </c>
      <c r="P797">
        <v>5</v>
      </c>
      <c r="Q797" t="s">
        <v>41</v>
      </c>
      <c r="R797" t="s">
        <v>120</v>
      </c>
      <c r="S797" t="s">
        <v>233</v>
      </c>
      <c r="U797" s="1" t="str">
        <f t="shared" si="278"/>
        <v>('Europe'</v>
      </c>
      <c r="V797" s="3" t="str">
        <f t="shared" si="279"/>
        <v>'Georgia'</v>
      </c>
      <c r="W797" s="3" t="str">
        <f t="shared" si="280"/>
        <v>'Snacks'</v>
      </c>
      <c r="X797" s="3" t="str">
        <f t="shared" si="281"/>
        <v>'Online'</v>
      </c>
      <c r="Y797" s="3" t="str">
        <f t="shared" si="282"/>
        <v>'C'</v>
      </c>
      <c r="Z797" s="1" t="str">
        <f t="shared" si="283"/>
        <v>2010-05-24</v>
      </c>
      <c r="AA797" s="1" t="s">
        <v>4289</v>
      </c>
      <c r="AB797" s="1" t="str">
        <f t="shared" si="284"/>
        <v>'2010-05-24'</v>
      </c>
      <c r="AC797" s="3">
        <f t="shared" si="285"/>
        <v>958840644</v>
      </c>
      <c r="AD797" s="1" t="str">
        <f t="shared" si="286"/>
        <v>2010-06-02</v>
      </c>
      <c r="AE797" s="1" t="s">
        <v>4738</v>
      </c>
      <c r="AF797" s="1" t="str">
        <f t="shared" si="287"/>
        <v>'2010-06-02'</v>
      </c>
      <c r="AG797">
        <f t="shared" si="288"/>
        <v>1109</v>
      </c>
      <c r="AH797" s="1" t="str">
        <f t="shared" si="289"/>
        <v>152.58</v>
      </c>
      <c r="AI797" t="str">
        <f t="shared" si="290"/>
        <v>97.44</v>
      </c>
      <c r="AJ797" s="1" t="str">
        <f t="shared" si="291"/>
        <v>169211.22</v>
      </c>
      <c r="AK797" t="str">
        <f t="shared" si="292"/>
        <v>108060.96</v>
      </c>
      <c r="AL797" s="1" t="str">
        <f t="shared" si="293"/>
        <v>61150.26</v>
      </c>
      <c r="AM797" s="4">
        <f t="shared" si="294"/>
        <v>2010</v>
      </c>
      <c r="AN797" s="1" t="str">
        <f t="shared" si="295"/>
        <v>'2010'</v>
      </c>
      <c r="AO797" s="5">
        <f t="shared" si="296"/>
        <v>5</v>
      </c>
      <c r="AP797" s="1" t="str">
        <f t="shared" si="297"/>
        <v>'5'</v>
      </c>
      <c r="AQ797" s="1" t="str">
        <f t="shared" si="298"/>
        <v>'sun'</v>
      </c>
      <c r="AR797" t="str">
        <f t="shared" si="299"/>
        <v>55.140000000000015</v>
      </c>
      <c r="AS797" s="1" t="str">
        <f t="shared" si="300"/>
        <v>'9 days')</v>
      </c>
    </row>
    <row r="798" spans="1:45" x14ac:dyDescent="0.25">
      <c r="A798" t="s">
        <v>19</v>
      </c>
      <c r="B798" t="s">
        <v>724</v>
      </c>
      <c r="C798" t="s">
        <v>44</v>
      </c>
      <c r="D798" t="s">
        <v>35</v>
      </c>
      <c r="E798" t="s">
        <v>23</v>
      </c>
      <c r="F798" s="1">
        <v>40595</v>
      </c>
      <c r="G798">
        <v>195833718</v>
      </c>
      <c r="H798" s="1">
        <v>40640</v>
      </c>
      <c r="I798">
        <v>404</v>
      </c>
      <c r="J798" t="s">
        <v>46</v>
      </c>
      <c r="K798" t="s">
        <v>47</v>
      </c>
      <c r="L798" t="s">
        <v>2706</v>
      </c>
      <c r="M798" t="s">
        <v>2707</v>
      </c>
      <c r="N798" t="s">
        <v>2708</v>
      </c>
      <c r="O798">
        <v>2011</v>
      </c>
      <c r="P798">
        <v>2</v>
      </c>
      <c r="Q798" t="s">
        <v>41</v>
      </c>
      <c r="R798" t="s">
        <v>51</v>
      </c>
      <c r="S798" t="s">
        <v>286</v>
      </c>
      <c r="U798" s="1" t="str">
        <f t="shared" si="278"/>
        <v>('Middle East and North Africa'</v>
      </c>
      <c r="V798" s="3" t="str">
        <f t="shared" si="279"/>
        <v>'Bahrain'</v>
      </c>
      <c r="W798" s="3" t="str">
        <f t="shared" si="280"/>
        <v>'Baby Food'</v>
      </c>
      <c r="X798" s="3" t="str">
        <f t="shared" si="281"/>
        <v>'Online'</v>
      </c>
      <c r="Y798" s="3" t="str">
        <f t="shared" si="282"/>
        <v>'M'</v>
      </c>
      <c r="Z798" s="1" t="str">
        <f t="shared" si="283"/>
        <v>2011-02-21</v>
      </c>
      <c r="AA798" s="1" t="s">
        <v>4109</v>
      </c>
      <c r="AB798" s="1" t="str">
        <f t="shared" si="284"/>
        <v>'2011-02-21'</v>
      </c>
      <c r="AC798" s="3">
        <f t="shared" si="285"/>
        <v>195833718</v>
      </c>
      <c r="AD798" s="1" t="str">
        <f t="shared" si="286"/>
        <v>2011-04-07</v>
      </c>
      <c r="AE798" s="1" t="s">
        <v>4904</v>
      </c>
      <c r="AF798" s="1" t="str">
        <f t="shared" si="287"/>
        <v>'2011-04-07'</v>
      </c>
      <c r="AG798">
        <f t="shared" si="288"/>
        <v>404</v>
      </c>
      <c r="AH798" s="1" t="str">
        <f t="shared" si="289"/>
        <v>255.28</v>
      </c>
      <c r="AI798" t="str">
        <f t="shared" si="290"/>
        <v>159.42</v>
      </c>
      <c r="AJ798" s="1" t="str">
        <f t="shared" si="291"/>
        <v>103133.12</v>
      </c>
      <c r="AK798" t="str">
        <f t="shared" si="292"/>
        <v>64405.68</v>
      </c>
      <c r="AL798" s="1" t="str">
        <f t="shared" si="293"/>
        <v>38727.44</v>
      </c>
      <c r="AM798" s="4">
        <f t="shared" si="294"/>
        <v>2011</v>
      </c>
      <c r="AN798" s="1" t="str">
        <f t="shared" si="295"/>
        <v>'2011'</v>
      </c>
      <c r="AO798" s="5">
        <f t="shared" si="296"/>
        <v>2</v>
      </c>
      <c r="AP798" s="1" t="str">
        <f t="shared" si="297"/>
        <v>'2'</v>
      </c>
      <c r="AQ798" s="1" t="str">
        <f t="shared" si="298"/>
        <v>'sun'</v>
      </c>
      <c r="AR798" t="str">
        <f t="shared" si="299"/>
        <v>95.86</v>
      </c>
      <c r="AS798" s="1" t="str">
        <f t="shared" si="300"/>
        <v>'45 days')</v>
      </c>
    </row>
    <row r="799" spans="1:45" x14ac:dyDescent="0.25">
      <c r="A799" t="s">
        <v>63</v>
      </c>
      <c r="B799" t="s">
        <v>742</v>
      </c>
      <c r="C799" t="s">
        <v>186</v>
      </c>
      <c r="D799" t="s">
        <v>22</v>
      </c>
      <c r="E799" t="s">
        <v>23</v>
      </c>
      <c r="F799" s="1">
        <v>41818</v>
      </c>
      <c r="G799">
        <v>543723094</v>
      </c>
      <c r="H799" s="1">
        <v>41822</v>
      </c>
      <c r="I799">
        <v>8601</v>
      </c>
      <c r="J799" t="s">
        <v>187</v>
      </c>
      <c r="K799" t="s">
        <v>188</v>
      </c>
      <c r="L799" t="s">
        <v>2709</v>
      </c>
      <c r="M799" t="s">
        <v>2710</v>
      </c>
      <c r="N799" t="s">
        <v>2711</v>
      </c>
      <c r="O799">
        <v>2014</v>
      </c>
      <c r="P799">
        <v>6</v>
      </c>
      <c r="Q799" t="s">
        <v>29</v>
      </c>
      <c r="R799" t="s">
        <v>192</v>
      </c>
      <c r="S799" t="s">
        <v>306</v>
      </c>
      <c r="U799" s="1" t="str">
        <f t="shared" si="278"/>
        <v>('Sub-Saharan Africa'</v>
      </c>
      <c r="V799" s="3" t="str">
        <f t="shared" si="279"/>
        <v>'Lesotho'</v>
      </c>
      <c r="W799" s="3" t="str">
        <f t="shared" si="280"/>
        <v>'Personal Care'</v>
      </c>
      <c r="X799" s="3" t="str">
        <f t="shared" si="281"/>
        <v>'Offline'</v>
      </c>
      <c r="Y799" s="3" t="str">
        <f t="shared" si="282"/>
        <v>'M'</v>
      </c>
      <c r="Z799" s="1" t="str">
        <f t="shared" si="283"/>
        <v>2014-06-28</v>
      </c>
      <c r="AA799" s="1" t="s">
        <v>4290</v>
      </c>
      <c r="AB799" s="1" t="str">
        <f t="shared" si="284"/>
        <v>'2014-06-28'</v>
      </c>
      <c r="AC799" s="3">
        <f t="shared" si="285"/>
        <v>543723094</v>
      </c>
      <c r="AD799" s="1" t="str">
        <f t="shared" si="286"/>
        <v>2014-07-02</v>
      </c>
      <c r="AE799" s="1" t="s">
        <v>4832</v>
      </c>
      <c r="AF799" s="1" t="str">
        <f t="shared" si="287"/>
        <v>'2014-07-02'</v>
      </c>
      <c r="AG799">
        <f t="shared" si="288"/>
        <v>8601</v>
      </c>
      <c r="AH799" s="1" t="str">
        <f t="shared" si="289"/>
        <v>81.73</v>
      </c>
      <c r="AI799" t="str">
        <f t="shared" si="290"/>
        <v>56.67</v>
      </c>
      <c r="AJ799" s="1" t="str">
        <f t="shared" si="291"/>
        <v>702959.73</v>
      </c>
      <c r="AK799" t="str">
        <f t="shared" si="292"/>
        <v>487418.67</v>
      </c>
      <c r="AL799" s="1" t="str">
        <f t="shared" si="293"/>
        <v>215541.06</v>
      </c>
      <c r="AM799" s="4">
        <f t="shared" si="294"/>
        <v>2014</v>
      </c>
      <c r="AN799" s="1" t="str">
        <f t="shared" si="295"/>
        <v>'2014'</v>
      </c>
      <c r="AO799" s="5">
        <f t="shared" si="296"/>
        <v>6</v>
      </c>
      <c r="AP799" s="1" t="str">
        <f t="shared" si="297"/>
        <v>'6'</v>
      </c>
      <c r="AQ799" s="1" t="str">
        <f t="shared" si="298"/>
        <v>'fri'</v>
      </c>
      <c r="AR799" t="str">
        <f t="shared" si="299"/>
        <v>25.06</v>
      </c>
      <c r="AS799" s="1" t="str">
        <f t="shared" si="300"/>
        <v>'4 days')</v>
      </c>
    </row>
    <row r="800" spans="1:45" x14ac:dyDescent="0.25">
      <c r="A800" t="s">
        <v>97</v>
      </c>
      <c r="B800" t="s">
        <v>1784</v>
      </c>
      <c r="C800" t="s">
        <v>21</v>
      </c>
      <c r="D800" t="s">
        <v>22</v>
      </c>
      <c r="E800" t="s">
        <v>66</v>
      </c>
      <c r="F800" s="1">
        <v>40466</v>
      </c>
      <c r="G800">
        <v>494745099</v>
      </c>
      <c r="H800" s="1">
        <v>40481</v>
      </c>
      <c r="I800">
        <v>4924</v>
      </c>
      <c r="J800" t="s">
        <v>24</v>
      </c>
      <c r="K800" t="s">
        <v>25</v>
      </c>
      <c r="L800" t="s">
        <v>2712</v>
      </c>
      <c r="M800" t="s">
        <v>2713</v>
      </c>
      <c r="N800" t="s">
        <v>2714</v>
      </c>
      <c r="O800">
        <v>2010</v>
      </c>
      <c r="P800">
        <v>10</v>
      </c>
      <c r="Q800" t="s">
        <v>163</v>
      </c>
      <c r="R800" t="s">
        <v>30</v>
      </c>
      <c r="S800" t="s">
        <v>74</v>
      </c>
      <c r="U800" s="1" t="str">
        <f t="shared" si="278"/>
        <v>('Central America and the Caribbean'</v>
      </c>
      <c r="V800" s="3" t="str">
        <f t="shared" si="279"/>
        <v>'Barbados'</v>
      </c>
      <c r="W800" s="3" t="str">
        <f t="shared" si="280"/>
        <v>'Cosmetics'</v>
      </c>
      <c r="X800" s="3" t="str">
        <f t="shared" si="281"/>
        <v>'Offline'</v>
      </c>
      <c r="Y800" s="3" t="str">
        <f t="shared" si="282"/>
        <v>'H'</v>
      </c>
      <c r="Z800" s="1" t="str">
        <f t="shared" si="283"/>
        <v>2010-10-15</v>
      </c>
      <c r="AA800" s="1" t="s">
        <v>4291</v>
      </c>
      <c r="AB800" s="1" t="str">
        <f t="shared" si="284"/>
        <v>'2010-10-15'</v>
      </c>
      <c r="AC800" s="3">
        <f t="shared" si="285"/>
        <v>494745099</v>
      </c>
      <c r="AD800" s="1" t="str">
        <f t="shared" si="286"/>
        <v>2010-10-30</v>
      </c>
      <c r="AE800" s="1" t="s">
        <v>4634</v>
      </c>
      <c r="AF800" s="1" t="str">
        <f t="shared" si="287"/>
        <v>'2010-10-30'</v>
      </c>
      <c r="AG800">
        <f t="shared" si="288"/>
        <v>4924</v>
      </c>
      <c r="AH800" s="1" t="str">
        <f t="shared" si="289"/>
        <v>437.2</v>
      </c>
      <c r="AI800" t="str">
        <f t="shared" si="290"/>
        <v>263.33</v>
      </c>
      <c r="AJ800" s="1" t="str">
        <f t="shared" si="291"/>
        <v>2152772.8</v>
      </c>
      <c r="AK800" t="str">
        <f t="shared" si="292"/>
        <v>1296636.92</v>
      </c>
      <c r="AL800" s="1" t="str">
        <f t="shared" si="293"/>
        <v>856135.88</v>
      </c>
      <c r="AM800" s="4">
        <f t="shared" si="294"/>
        <v>2010</v>
      </c>
      <c r="AN800" s="1" t="str">
        <f t="shared" si="295"/>
        <v>'2010'</v>
      </c>
      <c r="AO800" s="5">
        <f t="shared" si="296"/>
        <v>10</v>
      </c>
      <c r="AP800" s="1" t="str">
        <f t="shared" si="297"/>
        <v>'10'</v>
      </c>
      <c r="AQ800" s="1" t="str">
        <f t="shared" si="298"/>
        <v>'thur'</v>
      </c>
      <c r="AR800" t="str">
        <f t="shared" si="299"/>
        <v>173.87</v>
      </c>
      <c r="AS800" s="1" t="str">
        <f t="shared" si="300"/>
        <v>'15 days')</v>
      </c>
    </row>
    <row r="801" spans="1:45" x14ac:dyDescent="0.25">
      <c r="A801" t="s">
        <v>19</v>
      </c>
      <c r="B801" t="s">
        <v>1230</v>
      </c>
      <c r="C801" t="s">
        <v>34</v>
      </c>
      <c r="D801" t="s">
        <v>35</v>
      </c>
      <c r="E801" t="s">
        <v>66</v>
      </c>
      <c r="F801" s="1">
        <v>40316</v>
      </c>
      <c r="G801">
        <v>411448562</v>
      </c>
      <c r="H801" s="1">
        <v>40359</v>
      </c>
      <c r="I801">
        <v>5628</v>
      </c>
      <c r="J801" t="s">
        <v>36</v>
      </c>
      <c r="K801" t="s">
        <v>37</v>
      </c>
      <c r="L801" t="s">
        <v>2715</v>
      </c>
      <c r="M801" t="s">
        <v>2716</v>
      </c>
      <c r="N801" t="s">
        <v>2717</v>
      </c>
      <c r="O801">
        <v>2010</v>
      </c>
      <c r="P801">
        <v>5</v>
      </c>
      <c r="Q801" t="s">
        <v>72</v>
      </c>
      <c r="R801" t="s">
        <v>42</v>
      </c>
      <c r="S801" t="s">
        <v>197</v>
      </c>
      <c r="U801" s="1" t="str">
        <f t="shared" si="278"/>
        <v>('Middle East and North Africa'</v>
      </c>
      <c r="V801" s="3" t="str">
        <f t="shared" si="279"/>
        <v>'Saudi Arabia'</v>
      </c>
      <c r="W801" s="3" t="str">
        <f t="shared" si="280"/>
        <v>'Vegetables'</v>
      </c>
      <c r="X801" s="3" t="str">
        <f t="shared" si="281"/>
        <v>'Online'</v>
      </c>
      <c r="Y801" s="3" t="str">
        <f t="shared" si="282"/>
        <v>'H'</v>
      </c>
      <c r="Z801" s="1" t="str">
        <f t="shared" si="283"/>
        <v>2010-05-18</v>
      </c>
      <c r="AA801" s="1" t="s">
        <v>3782</v>
      </c>
      <c r="AB801" s="1" t="str">
        <f t="shared" si="284"/>
        <v>'2010-05-18'</v>
      </c>
      <c r="AC801" s="3">
        <f t="shared" si="285"/>
        <v>411448562</v>
      </c>
      <c r="AD801" s="1" t="str">
        <f t="shared" si="286"/>
        <v>2010-06-30</v>
      </c>
      <c r="AE801" s="1" t="s">
        <v>4905</v>
      </c>
      <c r="AF801" s="1" t="str">
        <f t="shared" si="287"/>
        <v>'2010-06-30'</v>
      </c>
      <c r="AG801">
        <f t="shared" si="288"/>
        <v>5628</v>
      </c>
      <c r="AH801" s="1" t="str">
        <f t="shared" si="289"/>
        <v>154.06</v>
      </c>
      <c r="AI801" t="str">
        <f t="shared" si="290"/>
        <v>90.93</v>
      </c>
      <c r="AJ801" s="1" t="str">
        <f t="shared" si="291"/>
        <v>867049.68</v>
      </c>
      <c r="AK801" t="str">
        <f t="shared" si="292"/>
        <v>511754.04</v>
      </c>
      <c r="AL801" s="1" t="str">
        <f t="shared" si="293"/>
        <v>355295.64</v>
      </c>
      <c r="AM801" s="4">
        <f t="shared" si="294"/>
        <v>2010</v>
      </c>
      <c r="AN801" s="1" t="str">
        <f t="shared" si="295"/>
        <v>'2010'</v>
      </c>
      <c r="AO801" s="5">
        <f t="shared" si="296"/>
        <v>5</v>
      </c>
      <c r="AP801" s="1" t="str">
        <f t="shared" si="297"/>
        <v>'5'</v>
      </c>
      <c r="AQ801" s="1" t="str">
        <f t="shared" si="298"/>
        <v>'mon'</v>
      </c>
      <c r="AR801" t="str">
        <f t="shared" si="299"/>
        <v>63.13</v>
      </c>
      <c r="AS801" s="1" t="str">
        <f t="shared" si="300"/>
        <v>'43 days')</v>
      </c>
    </row>
    <row r="802" spans="1:45" x14ac:dyDescent="0.25">
      <c r="A802" t="s">
        <v>75</v>
      </c>
      <c r="B802" t="s">
        <v>623</v>
      </c>
      <c r="C802" t="s">
        <v>186</v>
      </c>
      <c r="D802" t="s">
        <v>22</v>
      </c>
      <c r="E802" t="s">
        <v>66</v>
      </c>
      <c r="F802" s="1">
        <v>42768</v>
      </c>
      <c r="G802">
        <v>276694810</v>
      </c>
      <c r="H802" s="1">
        <v>42782</v>
      </c>
      <c r="I802">
        <v>8998</v>
      </c>
      <c r="J802" t="s">
        <v>187</v>
      </c>
      <c r="K802" t="s">
        <v>188</v>
      </c>
      <c r="L802" t="s">
        <v>2718</v>
      </c>
      <c r="M802" t="s">
        <v>2719</v>
      </c>
      <c r="N802" t="s">
        <v>2720</v>
      </c>
      <c r="O802">
        <v>2017</v>
      </c>
      <c r="P802">
        <v>2</v>
      </c>
      <c r="Q802" t="s">
        <v>94</v>
      </c>
      <c r="R802" t="s">
        <v>192</v>
      </c>
      <c r="S802" t="s">
        <v>290</v>
      </c>
      <c r="U802" s="1" t="str">
        <f t="shared" si="278"/>
        <v>('Europe'</v>
      </c>
      <c r="V802" s="3" t="str">
        <f t="shared" si="279"/>
        <v>'Macedonia'</v>
      </c>
      <c r="W802" s="3" t="str">
        <f t="shared" si="280"/>
        <v>'Personal Care'</v>
      </c>
      <c r="X802" s="3" t="str">
        <f t="shared" si="281"/>
        <v>'Offline'</v>
      </c>
      <c r="Y802" s="3" t="str">
        <f t="shared" si="282"/>
        <v>'H'</v>
      </c>
      <c r="Z802" s="1" t="str">
        <f t="shared" si="283"/>
        <v>2017-02-02</v>
      </c>
      <c r="AA802" s="1" t="s">
        <v>4292</v>
      </c>
      <c r="AB802" s="1" t="str">
        <f t="shared" si="284"/>
        <v>'2017-02-02'</v>
      </c>
      <c r="AC802" s="3">
        <f t="shared" si="285"/>
        <v>276694810</v>
      </c>
      <c r="AD802" s="1" t="str">
        <f t="shared" si="286"/>
        <v>2017-02-16</v>
      </c>
      <c r="AE802" s="1" t="s">
        <v>4296</v>
      </c>
      <c r="AF802" s="1" t="str">
        <f t="shared" si="287"/>
        <v>'2017-02-16'</v>
      </c>
      <c r="AG802">
        <f t="shared" si="288"/>
        <v>8998</v>
      </c>
      <c r="AH802" s="1" t="str">
        <f t="shared" si="289"/>
        <v>81.73</v>
      </c>
      <c r="AI802" t="str">
        <f t="shared" si="290"/>
        <v>56.67</v>
      </c>
      <c r="AJ802" s="1" t="str">
        <f t="shared" si="291"/>
        <v>735406.54</v>
      </c>
      <c r="AK802" t="str">
        <f t="shared" si="292"/>
        <v>509916.66</v>
      </c>
      <c r="AL802" s="1" t="str">
        <f t="shared" si="293"/>
        <v>225489.88</v>
      </c>
      <c r="AM802" s="4">
        <f t="shared" si="294"/>
        <v>2017</v>
      </c>
      <c r="AN802" s="1" t="str">
        <f t="shared" si="295"/>
        <v>'2017'</v>
      </c>
      <c r="AO802" s="5">
        <f t="shared" si="296"/>
        <v>2</v>
      </c>
      <c r="AP802" s="1" t="str">
        <f t="shared" si="297"/>
        <v>'2'</v>
      </c>
      <c r="AQ802" s="1" t="str">
        <f t="shared" si="298"/>
        <v>'wed'</v>
      </c>
      <c r="AR802" t="str">
        <f t="shared" si="299"/>
        <v>25.06</v>
      </c>
      <c r="AS802" s="1" t="str">
        <f t="shared" si="300"/>
        <v>'14 days')</v>
      </c>
    </row>
    <row r="803" spans="1:45" x14ac:dyDescent="0.25">
      <c r="A803" t="s">
        <v>53</v>
      </c>
      <c r="B803" t="s">
        <v>1438</v>
      </c>
      <c r="C803" t="s">
        <v>148</v>
      </c>
      <c r="D803" t="s">
        <v>22</v>
      </c>
      <c r="E803" t="s">
        <v>23</v>
      </c>
      <c r="F803" s="1">
        <v>42698</v>
      </c>
      <c r="G803">
        <v>143657672</v>
      </c>
      <c r="H803" s="1">
        <v>42743</v>
      </c>
      <c r="I803">
        <v>352</v>
      </c>
      <c r="J803" t="s">
        <v>149</v>
      </c>
      <c r="K803" t="s">
        <v>150</v>
      </c>
      <c r="L803" t="s">
        <v>2721</v>
      </c>
      <c r="M803" t="s">
        <v>2722</v>
      </c>
      <c r="N803" t="s">
        <v>2723</v>
      </c>
      <c r="O803">
        <v>2016</v>
      </c>
      <c r="P803">
        <v>11</v>
      </c>
      <c r="Q803" t="s">
        <v>94</v>
      </c>
      <c r="R803" t="s">
        <v>154</v>
      </c>
      <c r="S803" t="s">
        <v>286</v>
      </c>
      <c r="U803" s="1" t="str">
        <f t="shared" si="278"/>
        <v>('Asia'</v>
      </c>
      <c r="V803" s="3" t="str">
        <f t="shared" si="279"/>
        <v>'Turkmenistan'</v>
      </c>
      <c r="W803" s="3" t="str">
        <f t="shared" si="280"/>
        <v>'Office Supplies'</v>
      </c>
      <c r="X803" s="3" t="str">
        <f t="shared" si="281"/>
        <v>'Offline'</v>
      </c>
      <c r="Y803" s="3" t="str">
        <f t="shared" si="282"/>
        <v>'M'</v>
      </c>
      <c r="Z803" s="1" t="str">
        <f t="shared" si="283"/>
        <v>2016-11-24</v>
      </c>
      <c r="AA803" s="1" t="s">
        <v>4293</v>
      </c>
      <c r="AB803" s="1" t="str">
        <f t="shared" si="284"/>
        <v>'2016-11-24'</v>
      </c>
      <c r="AC803" s="3">
        <f t="shared" si="285"/>
        <v>143657672</v>
      </c>
      <c r="AD803" s="1" t="str">
        <f t="shared" si="286"/>
        <v>2017-01-08</v>
      </c>
      <c r="AE803" s="1" t="s">
        <v>4906</v>
      </c>
      <c r="AF803" s="1" t="str">
        <f t="shared" si="287"/>
        <v>'2017-01-08'</v>
      </c>
      <c r="AG803">
        <f t="shared" si="288"/>
        <v>352</v>
      </c>
      <c r="AH803" s="1" t="str">
        <f t="shared" si="289"/>
        <v>651.21</v>
      </c>
      <c r="AI803" t="str">
        <f t="shared" si="290"/>
        <v>524.96</v>
      </c>
      <c r="AJ803" s="1" t="str">
        <f t="shared" si="291"/>
        <v>229225.92</v>
      </c>
      <c r="AK803" t="str">
        <f t="shared" si="292"/>
        <v>184785.92</v>
      </c>
      <c r="AL803" s="1" t="str">
        <f t="shared" si="293"/>
        <v>44440.0</v>
      </c>
      <c r="AM803" s="4">
        <f t="shared" si="294"/>
        <v>2016</v>
      </c>
      <c r="AN803" s="1" t="str">
        <f t="shared" si="295"/>
        <v>'2016'</v>
      </c>
      <c r="AO803" s="5">
        <f t="shared" si="296"/>
        <v>11</v>
      </c>
      <c r="AP803" s="1" t="str">
        <f t="shared" si="297"/>
        <v>'11'</v>
      </c>
      <c r="AQ803" s="1" t="str">
        <f t="shared" si="298"/>
        <v>'wed'</v>
      </c>
      <c r="AR803" t="str">
        <f t="shared" si="299"/>
        <v>126.25</v>
      </c>
      <c r="AS803" s="1" t="str">
        <f t="shared" si="300"/>
        <v>'45 days')</v>
      </c>
    </row>
    <row r="804" spans="1:45" x14ac:dyDescent="0.25">
      <c r="A804" t="s">
        <v>75</v>
      </c>
      <c r="B804" t="s">
        <v>599</v>
      </c>
      <c r="C804" t="s">
        <v>44</v>
      </c>
      <c r="D804" t="s">
        <v>35</v>
      </c>
      <c r="E804" t="s">
        <v>138</v>
      </c>
      <c r="F804" s="1">
        <v>40900</v>
      </c>
      <c r="G804">
        <v>585823476</v>
      </c>
      <c r="H804" s="1">
        <v>40914</v>
      </c>
      <c r="I804">
        <v>7040</v>
      </c>
      <c r="J804" t="s">
        <v>46</v>
      </c>
      <c r="K804" t="s">
        <v>47</v>
      </c>
      <c r="L804" t="s">
        <v>2724</v>
      </c>
      <c r="M804" t="s">
        <v>2725</v>
      </c>
      <c r="N804" t="s">
        <v>2726</v>
      </c>
      <c r="O804">
        <v>2011</v>
      </c>
      <c r="P804">
        <v>12</v>
      </c>
      <c r="Q804" t="s">
        <v>163</v>
      </c>
      <c r="R804" t="s">
        <v>51</v>
      </c>
      <c r="S804" t="s">
        <v>290</v>
      </c>
      <c r="U804" s="1" t="str">
        <f t="shared" si="278"/>
        <v>('Europe'</v>
      </c>
      <c r="V804" s="3" t="str">
        <f t="shared" si="279"/>
        <v>'Albania'</v>
      </c>
      <c r="W804" s="3" t="str">
        <f t="shared" si="280"/>
        <v>'Baby Food'</v>
      </c>
      <c r="X804" s="3" t="str">
        <f t="shared" si="281"/>
        <v>'Online'</v>
      </c>
      <c r="Y804" s="3" t="str">
        <f t="shared" si="282"/>
        <v>'L'</v>
      </c>
      <c r="Z804" s="1" t="str">
        <f t="shared" si="283"/>
        <v>2011-12-23</v>
      </c>
      <c r="AA804" s="1" t="s">
        <v>4294</v>
      </c>
      <c r="AB804" s="1" t="str">
        <f t="shared" si="284"/>
        <v>'2011-12-23'</v>
      </c>
      <c r="AC804" s="3">
        <f t="shared" si="285"/>
        <v>585823476</v>
      </c>
      <c r="AD804" s="1" t="str">
        <f t="shared" si="286"/>
        <v>2012-01-06</v>
      </c>
      <c r="AE804" s="1" t="s">
        <v>4907</v>
      </c>
      <c r="AF804" s="1" t="str">
        <f t="shared" si="287"/>
        <v>'2012-01-06'</v>
      </c>
      <c r="AG804">
        <f t="shared" si="288"/>
        <v>7040</v>
      </c>
      <c r="AH804" s="1" t="str">
        <f t="shared" si="289"/>
        <v>255.28</v>
      </c>
      <c r="AI804" t="str">
        <f t="shared" si="290"/>
        <v>159.42</v>
      </c>
      <c r="AJ804" s="1" t="str">
        <f t="shared" si="291"/>
        <v>1797171.2</v>
      </c>
      <c r="AK804" t="str">
        <f t="shared" si="292"/>
        <v>1122316.8</v>
      </c>
      <c r="AL804" s="1" t="str">
        <f t="shared" si="293"/>
        <v>674854.4</v>
      </c>
      <c r="AM804" s="4">
        <f t="shared" si="294"/>
        <v>2011</v>
      </c>
      <c r="AN804" s="1" t="str">
        <f t="shared" si="295"/>
        <v>'2011'</v>
      </c>
      <c r="AO804" s="5">
        <f t="shared" si="296"/>
        <v>12</v>
      </c>
      <c r="AP804" s="1" t="str">
        <f t="shared" si="297"/>
        <v>'12'</v>
      </c>
      <c r="AQ804" s="1" t="str">
        <f t="shared" si="298"/>
        <v>'thur'</v>
      </c>
      <c r="AR804" t="str">
        <f t="shared" si="299"/>
        <v>95.86</v>
      </c>
      <c r="AS804" s="1" t="str">
        <f t="shared" si="300"/>
        <v>'14 days')</v>
      </c>
    </row>
    <row r="805" spans="1:45" x14ac:dyDescent="0.25">
      <c r="A805" t="s">
        <v>19</v>
      </c>
      <c r="B805" t="s">
        <v>490</v>
      </c>
      <c r="C805" t="s">
        <v>88</v>
      </c>
      <c r="D805" t="s">
        <v>35</v>
      </c>
      <c r="E805" t="s">
        <v>45</v>
      </c>
      <c r="F805" s="1">
        <v>42709</v>
      </c>
      <c r="G805">
        <v>446991050</v>
      </c>
      <c r="H805" s="1">
        <v>42751</v>
      </c>
      <c r="I805">
        <v>3440</v>
      </c>
      <c r="J805" t="s">
        <v>89</v>
      </c>
      <c r="K805" t="s">
        <v>90</v>
      </c>
      <c r="L805" t="s">
        <v>2727</v>
      </c>
      <c r="M805" t="s">
        <v>2728</v>
      </c>
      <c r="N805" t="s">
        <v>2729</v>
      </c>
      <c r="O805">
        <v>2016</v>
      </c>
      <c r="P805">
        <v>12</v>
      </c>
      <c r="Q805" t="s">
        <v>41</v>
      </c>
      <c r="R805" t="s">
        <v>95</v>
      </c>
      <c r="S805" t="s">
        <v>96</v>
      </c>
      <c r="U805" s="1" t="str">
        <f t="shared" si="278"/>
        <v>('Middle East and North Africa'</v>
      </c>
      <c r="V805" s="3" t="str">
        <f t="shared" si="279"/>
        <v>'Afghanistan'</v>
      </c>
      <c r="W805" s="3" t="str">
        <f t="shared" si="280"/>
        <v>'Clothes'</v>
      </c>
      <c r="X805" s="3" t="str">
        <f t="shared" si="281"/>
        <v>'Online'</v>
      </c>
      <c r="Y805" s="3" t="str">
        <f t="shared" si="282"/>
        <v>'C'</v>
      </c>
      <c r="Z805" s="1" t="str">
        <f t="shared" si="283"/>
        <v>2016-12-05</v>
      </c>
      <c r="AA805" s="1" t="s">
        <v>4295</v>
      </c>
      <c r="AB805" s="1" t="str">
        <f t="shared" si="284"/>
        <v>'2016-12-05'</v>
      </c>
      <c r="AC805" s="3">
        <f t="shared" si="285"/>
        <v>446991050</v>
      </c>
      <c r="AD805" s="1" t="str">
        <f t="shared" si="286"/>
        <v>2017-01-16</v>
      </c>
      <c r="AE805" s="1" t="s">
        <v>4644</v>
      </c>
      <c r="AF805" s="1" t="str">
        <f t="shared" si="287"/>
        <v>'2017-01-16'</v>
      </c>
      <c r="AG805">
        <f t="shared" si="288"/>
        <v>3440</v>
      </c>
      <c r="AH805" s="1" t="str">
        <f t="shared" si="289"/>
        <v>109.28</v>
      </c>
      <c r="AI805" t="str">
        <f t="shared" si="290"/>
        <v>35.84</v>
      </c>
      <c r="AJ805" s="1" t="str">
        <f t="shared" si="291"/>
        <v>375923.2</v>
      </c>
      <c r="AK805" t="str">
        <f t="shared" si="292"/>
        <v>123289.6</v>
      </c>
      <c r="AL805" s="1" t="str">
        <f t="shared" si="293"/>
        <v>252633.6</v>
      </c>
      <c r="AM805" s="4">
        <f t="shared" si="294"/>
        <v>2016</v>
      </c>
      <c r="AN805" s="1" t="str">
        <f t="shared" si="295"/>
        <v>'2016'</v>
      </c>
      <c r="AO805" s="5">
        <f t="shared" si="296"/>
        <v>12</v>
      </c>
      <c r="AP805" s="1" t="str">
        <f t="shared" si="297"/>
        <v>'12'</v>
      </c>
      <c r="AQ805" s="1" t="str">
        <f t="shared" si="298"/>
        <v>'sun'</v>
      </c>
      <c r="AR805" t="str">
        <f t="shared" si="299"/>
        <v>73.44</v>
      </c>
      <c r="AS805" s="1" t="str">
        <f t="shared" si="300"/>
        <v>'42 days')</v>
      </c>
    </row>
    <row r="806" spans="1:45" x14ac:dyDescent="0.25">
      <c r="A806" t="s">
        <v>103</v>
      </c>
      <c r="B806" t="s">
        <v>807</v>
      </c>
      <c r="C806" t="s">
        <v>88</v>
      </c>
      <c r="D806" t="s">
        <v>22</v>
      </c>
      <c r="E806" t="s">
        <v>23</v>
      </c>
      <c r="F806" s="1">
        <v>42782</v>
      </c>
      <c r="G806">
        <v>891271722</v>
      </c>
      <c r="H806" s="1">
        <v>42788</v>
      </c>
      <c r="I806">
        <v>5963</v>
      </c>
      <c r="J806" t="s">
        <v>89</v>
      </c>
      <c r="K806" t="s">
        <v>90</v>
      </c>
      <c r="L806" t="s">
        <v>2730</v>
      </c>
      <c r="M806" t="s">
        <v>2731</v>
      </c>
      <c r="N806" t="s">
        <v>2732</v>
      </c>
      <c r="O806">
        <v>2017</v>
      </c>
      <c r="P806">
        <v>2</v>
      </c>
      <c r="Q806" t="s">
        <v>94</v>
      </c>
      <c r="R806" t="s">
        <v>95</v>
      </c>
      <c r="S806" t="s">
        <v>224</v>
      </c>
      <c r="U806" s="1" t="str">
        <f t="shared" si="278"/>
        <v>('Australia and Oceania'</v>
      </c>
      <c r="V806" s="3" t="str">
        <f t="shared" si="279"/>
        <v>'Kiribati'</v>
      </c>
      <c r="W806" s="3" t="str">
        <f t="shared" si="280"/>
        <v>'Clothes'</v>
      </c>
      <c r="X806" s="3" t="str">
        <f t="shared" si="281"/>
        <v>'Offline'</v>
      </c>
      <c r="Y806" s="3" t="str">
        <f t="shared" si="282"/>
        <v>'M'</v>
      </c>
      <c r="Z806" s="1" t="str">
        <f t="shared" si="283"/>
        <v>2017-02-16</v>
      </c>
      <c r="AA806" s="1" t="s">
        <v>4296</v>
      </c>
      <c r="AB806" s="1" t="str">
        <f t="shared" si="284"/>
        <v>'2017-02-16'</v>
      </c>
      <c r="AC806" s="3">
        <f t="shared" si="285"/>
        <v>891271722</v>
      </c>
      <c r="AD806" s="1" t="str">
        <f t="shared" si="286"/>
        <v>2017-02-22</v>
      </c>
      <c r="AE806" s="1" t="s">
        <v>4507</v>
      </c>
      <c r="AF806" s="1" t="str">
        <f t="shared" si="287"/>
        <v>'2017-02-22'</v>
      </c>
      <c r="AG806">
        <f t="shared" si="288"/>
        <v>5963</v>
      </c>
      <c r="AH806" s="1" t="str">
        <f t="shared" si="289"/>
        <v>109.28</v>
      </c>
      <c r="AI806" t="str">
        <f t="shared" si="290"/>
        <v>35.84</v>
      </c>
      <c r="AJ806" s="1" t="str">
        <f t="shared" si="291"/>
        <v>651636.64</v>
      </c>
      <c r="AK806" t="str">
        <f t="shared" si="292"/>
        <v>213713.92</v>
      </c>
      <c r="AL806" s="1" t="str">
        <f t="shared" si="293"/>
        <v>437922.72</v>
      </c>
      <c r="AM806" s="4">
        <f t="shared" si="294"/>
        <v>2017</v>
      </c>
      <c r="AN806" s="1" t="str">
        <f t="shared" si="295"/>
        <v>'2017'</v>
      </c>
      <c r="AO806" s="5">
        <f t="shared" si="296"/>
        <v>2</v>
      </c>
      <c r="AP806" s="1" t="str">
        <f t="shared" si="297"/>
        <v>'2'</v>
      </c>
      <c r="AQ806" s="1" t="str">
        <f t="shared" si="298"/>
        <v>'wed'</v>
      </c>
      <c r="AR806" t="str">
        <f t="shared" si="299"/>
        <v>73.44</v>
      </c>
      <c r="AS806" s="1" t="str">
        <f t="shared" si="300"/>
        <v>'6 days')</v>
      </c>
    </row>
    <row r="807" spans="1:45" x14ac:dyDescent="0.25">
      <c r="A807" t="s">
        <v>19</v>
      </c>
      <c r="B807" t="s">
        <v>225</v>
      </c>
      <c r="C807" t="s">
        <v>21</v>
      </c>
      <c r="D807" t="s">
        <v>35</v>
      </c>
      <c r="E807" t="s">
        <v>45</v>
      </c>
      <c r="F807" s="1">
        <v>40316</v>
      </c>
      <c r="G807">
        <v>453089320</v>
      </c>
      <c r="H807" s="1">
        <v>40345</v>
      </c>
      <c r="I807">
        <v>8053</v>
      </c>
      <c r="J807" t="s">
        <v>24</v>
      </c>
      <c r="K807" t="s">
        <v>25</v>
      </c>
      <c r="L807" t="s">
        <v>2733</v>
      </c>
      <c r="M807" t="s">
        <v>2734</v>
      </c>
      <c r="N807" t="s">
        <v>2735</v>
      </c>
      <c r="O807">
        <v>2010</v>
      </c>
      <c r="P807">
        <v>5</v>
      </c>
      <c r="Q807" t="s">
        <v>72</v>
      </c>
      <c r="R807" t="s">
        <v>30</v>
      </c>
      <c r="S807" t="s">
        <v>142</v>
      </c>
      <c r="U807" s="1" t="str">
        <f t="shared" si="278"/>
        <v>('Middle East and North Africa'</v>
      </c>
      <c r="V807" s="3" t="str">
        <f t="shared" si="279"/>
        <v>'Morocco'</v>
      </c>
      <c r="W807" s="3" t="str">
        <f t="shared" si="280"/>
        <v>'Cosmetics'</v>
      </c>
      <c r="X807" s="3" t="str">
        <f t="shared" si="281"/>
        <v>'Online'</v>
      </c>
      <c r="Y807" s="3" t="str">
        <f t="shared" si="282"/>
        <v>'C'</v>
      </c>
      <c r="Z807" s="1" t="str">
        <f t="shared" si="283"/>
        <v>2010-05-18</v>
      </c>
      <c r="AA807" s="1" t="s">
        <v>3782</v>
      </c>
      <c r="AB807" s="1" t="str">
        <f t="shared" si="284"/>
        <v>'2010-05-18'</v>
      </c>
      <c r="AC807" s="3">
        <f t="shared" si="285"/>
        <v>453089320</v>
      </c>
      <c r="AD807" s="1" t="str">
        <f t="shared" si="286"/>
        <v>2010-06-16</v>
      </c>
      <c r="AE807" s="1" t="s">
        <v>4206</v>
      </c>
      <c r="AF807" s="1" t="str">
        <f t="shared" si="287"/>
        <v>'2010-06-16'</v>
      </c>
      <c r="AG807">
        <f t="shared" si="288"/>
        <v>8053</v>
      </c>
      <c r="AH807" s="1" t="str">
        <f t="shared" si="289"/>
        <v>437.2</v>
      </c>
      <c r="AI807" t="str">
        <f t="shared" si="290"/>
        <v>263.33</v>
      </c>
      <c r="AJ807" s="1" t="str">
        <f t="shared" si="291"/>
        <v>3520771.6</v>
      </c>
      <c r="AK807" t="str">
        <f t="shared" si="292"/>
        <v>2120596.49</v>
      </c>
      <c r="AL807" s="1" t="str">
        <f t="shared" si="293"/>
        <v>1400175.11</v>
      </c>
      <c r="AM807" s="4">
        <f t="shared" si="294"/>
        <v>2010</v>
      </c>
      <c r="AN807" s="1" t="str">
        <f t="shared" si="295"/>
        <v>'2010'</v>
      </c>
      <c r="AO807" s="5">
        <f t="shared" si="296"/>
        <v>5</v>
      </c>
      <c r="AP807" s="1" t="str">
        <f t="shared" si="297"/>
        <v>'5'</v>
      </c>
      <c r="AQ807" s="1" t="str">
        <f t="shared" si="298"/>
        <v>'mon'</v>
      </c>
      <c r="AR807" t="str">
        <f t="shared" si="299"/>
        <v>173.87</v>
      </c>
      <c r="AS807" s="1" t="str">
        <f t="shared" si="300"/>
        <v>'29 days')</v>
      </c>
    </row>
    <row r="808" spans="1:45" x14ac:dyDescent="0.25">
      <c r="A808" t="s">
        <v>75</v>
      </c>
      <c r="B808" t="s">
        <v>655</v>
      </c>
      <c r="C808" t="s">
        <v>44</v>
      </c>
      <c r="D808" t="s">
        <v>22</v>
      </c>
      <c r="E808" t="s">
        <v>138</v>
      </c>
      <c r="F808" s="1">
        <v>40428</v>
      </c>
      <c r="G808">
        <v>887180173</v>
      </c>
      <c r="H808" s="1">
        <v>40469</v>
      </c>
      <c r="I808">
        <v>5183</v>
      </c>
      <c r="J808" t="s">
        <v>46</v>
      </c>
      <c r="K808" t="s">
        <v>47</v>
      </c>
      <c r="L808" t="s">
        <v>2736</v>
      </c>
      <c r="M808" t="s">
        <v>2737</v>
      </c>
      <c r="N808" t="s">
        <v>2738</v>
      </c>
      <c r="O808">
        <v>2010</v>
      </c>
      <c r="P808">
        <v>9</v>
      </c>
      <c r="Q808" t="s">
        <v>72</v>
      </c>
      <c r="R808" t="s">
        <v>51</v>
      </c>
      <c r="S808" t="s">
        <v>301</v>
      </c>
      <c r="U808" s="1" t="str">
        <f t="shared" si="278"/>
        <v>('Europe'</v>
      </c>
      <c r="V808" s="3" t="str">
        <f t="shared" si="279"/>
        <v>'Norway'</v>
      </c>
      <c r="W808" s="3" t="str">
        <f t="shared" si="280"/>
        <v>'Baby Food'</v>
      </c>
      <c r="X808" s="3" t="str">
        <f t="shared" si="281"/>
        <v>'Offline'</v>
      </c>
      <c r="Y808" s="3" t="str">
        <f t="shared" si="282"/>
        <v>'L'</v>
      </c>
      <c r="Z808" s="1" t="str">
        <f t="shared" si="283"/>
        <v>2010-09-07</v>
      </c>
      <c r="AA808" s="1" t="s">
        <v>4297</v>
      </c>
      <c r="AB808" s="1" t="str">
        <f t="shared" si="284"/>
        <v>'2010-09-07'</v>
      </c>
      <c r="AC808" s="3">
        <f t="shared" si="285"/>
        <v>887180173</v>
      </c>
      <c r="AD808" s="1" t="str">
        <f t="shared" si="286"/>
        <v>2010-10-18</v>
      </c>
      <c r="AE808" s="1" t="s">
        <v>4908</v>
      </c>
      <c r="AF808" s="1" t="str">
        <f t="shared" si="287"/>
        <v>'2010-10-18'</v>
      </c>
      <c r="AG808">
        <f t="shared" si="288"/>
        <v>5183</v>
      </c>
      <c r="AH808" s="1" t="str">
        <f t="shared" si="289"/>
        <v>255.28</v>
      </c>
      <c r="AI808" t="str">
        <f t="shared" si="290"/>
        <v>159.42</v>
      </c>
      <c r="AJ808" s="1" t="str">
        <f t="shared" si="291"/>
        <v>1323116.24</v>
      </c>
      <c r="AK808" t="str">
        <f t="shared" si="292"/>
        <v>826273.86</v>
      </c>
      <c r="AL808" s="1" t="str">
        <f t="shared" si="293"/>
        <v>496842.38</v>
      </c>
      <c r="AM808" s="4">
        <f t="shared" si="294"/>
        <v>2010</v>
      </c>
      <c r="AN808" s="1" t="str">
        <f t="shared" si="295"/>
        <v>'2010'</v>
      </c>
      <c r="AO808" s="5">
        <f t="shared" si="296"/>
        <v>9</v>
      </c>
      <c r="AP808" s="1" t="str">
        <f t="shared" si="297"/>
        <v>'9'</v>
      </c>
      <c r="AQ808" s="1" t="str">
        <f t="shared" si="298"/>
        <v>'mon'</v>
      </c>
      <c r="AR808" t="str">
        <f t="shared" si="299"/>
        <v>95.86</v>
      </c>
      <c r="AS808" s="1" t="str">
        <f t="shared" si="300"/>
        <v>'41 days')</v>
      </c>
    </row>
    <row r="809" spans="1:45" x14ac:dyDescent="0.25">
      <c r="A809" t="s">
        <v>75</v>
      </c>
      <c r="B809" t="s">
        <v>259</v>
      </c>
      <c r="C809" t="s">
        <v>21</v>
      </c>
      <c r="D809" t="s">
        <v>35</v>
      </c>
      <c r="E809" t="s">
        <v>138</v>
      </c>
      <c r="F809" s="1">
        <v>41710</v>
      </c>
      <c r="G809">
        <v>418593108</v>
      </c>
      <c r="H809" s="1">
        <v>41723</v>
      </c>
      <c r="I809">
        <v>9858</v>
      </c>
      <c r="J809" t="s">
        <v>24</v>
      </c>
      <c r="K809" t="s">
        <v>25</v>
      </c>
      <c r="L809" t="s">
        <v>2739</v>
      </c>
      <c r="M809" t="s">
        <v>2740</v>
      </c>
      <c r="N809" t="s">
        <v>2741</v>
      </c>
      <c r="O809">
        <v>2014</v>
      </c>
      <c r="P809">
        <v>3</v>
      </c>
      <c r="Q809" t="s">
        <v>85</v>
      </c>
      <c r="R809" t="s">
        <v>30</v>
      </c>
      <c r="S809" t="s">
        <v>31</v>
      </c>
      <c r="U809" s="1" t="str">
        <f t="shared" si="278"/>
        <v>('Europe'</v>
      </c>
      <c r="V809" s="3" t="str">
        <f t="shared" si="279"/>
        <v>'Sweden'</v>
      </c>
      <c r="W809" s="3" t="str">
        <f t="shared" si="280"/>
        <v>'Cosmetics'</v>
      </c>
      <c r="X809" s="3" t="str">
        <f t="shared" si="281"/>
        <v>'Online'</v>
      </c>
      <c r="Y809" s="3" t="str">
        <f t="shared" si="282"/>
        <v>'L'</v>
      </c>
      <c r="Z809" s="1" t="str">
        <f t="shared" si="283"/>
        <v>2014-03-12</v>
      </c>
      <c r="AA809" s="1" t="s">
        <v>4298</v>
      </c>
      <c r="AB809" s="1" t="str">
        <f t="shared" si="284"/>
        <v>'2014-03-12'</v>
      </c>
      <c r="AC809" s="3">
        <f t="shared" si="285"/>
        <v>418593108</v>
      </c>
      <c r="AD809" s="1" t="str">
        <f t="shared" si="286"/>
        <v>2014-03-25</v>
      </c>
      <c r="AE809" s="1" t="s">
        <v>4909</v>
      </c>
      <c r="AF809" s="1" t="str">
        <f t="shared" si="287"/>
        <v>'2014-03-25'</v>
      </c>
      <c r="AG809">
        <f t="shared" si="288"/>
        <v>9858</v>
      </c>
      <c r="AH809" s="1" t="str">
        <f t="shared" si="289"/>
        <v>437.2</v>
      </c>
      <c r="AI809" t="str">
        <f t="shared" si="290"/>
        <v>263.33</v>
      </c>
      <c r="AJ809" s="1" t="str">
        <f t="shared" si="291"/>
        <v>4309917.6</v>
      </c>
      <c r="AK809" t="str">
        <f t="shared" si="292"/>
        <v>2595907.14</v>
      </c>
      <c r="AL809" s="1" t="str">
        <f t="shared" si="293"/>
        <v>1714010.46</v>
      </c>
      <c r="AM809" s="4">
        <f t="shared" si="294"/>
        <v>2014</v>
      </c>
      <c r="AN809" s="1" t="str">
        <f t="shared" si="295"/>
        <v>'2014'</v>
      </c>
      <c r="AO809" s="5">
        <f t="shared" si="296"/>
        <v>3</v>
      </c>
      <c r="AP809" s="1" t="str">
        <f t="shared" si="297"/>
        <v>'3'</v>
      </c>
      <c r="AQ809" s="1" t="str">
        <f t="shared" si="298"/>
        <v>'tue'</v>
      </c>
      <c r="AR809" t="str">
        <f t="shared" si="299"/>
        <v>173.87</v>
      </c>
      <c r="AS809" s="1" t="str">
        <f t="shared" si="300"/>
        <v>'13 days')</v>
      </c>
    </row>
    <row r="810" spans="1:45" x14ac:dyDescent="0.25">
      <c r="A810" t="s">
        <v>53</v>
      </c>
      <c r="B810" t="s">
        <v>1193</v>
      </c>
      <c r="C810" t="s">
        <v>186</v>
      </c>
      <c r="D810" t="s">
        <v>35</v>
      </c>
      <c r="E810" t="s">
        <v>23</v>
      </c>
      <c r="F810" s="1">
        <v>40375</v>
      </c>
      <c r="G810">
        <v>492689454</v>
      </c>
      <c r="H810" s="1">
        <v>40406</v>
      </c>
      <c r="I810">
        <v>6613</v>
      </c>
      <c r="J810" t="s">
        <v>187</v>
      </c>
      <c r="K810" t="s">
        <v>188</v>
      </c>
      <c r="L810" t="s">
        <v>2742</v>
      </c>
      <c r="M810" t="s">
        <v>2743</v>
      </c>
      <c r="N810" t="s">
        <v>2744</v>
      </c>
      <c r="O810">
        <v>2010</v>
      </c>
      <c r="P810">
        <v>7</v>
      </c>
      <c r="Q810" t="s">
        <v>163</v>
      </c>
      <c r="R810" t="s">
        <v>192</v>
      </c>
      <c r="S810" t="s">
        <v>43</v>
      </c>
      <c r="U810" s="1" t="str">
        <f t="shared" si="278"/>
        <v>('Asia'</v>
      </c>
      <c r="V810" s="3" t="str">
        <f t="shared" si="279"/>
        <v>'Tajikistan'</v>
      </c>
      <c r="W810" s="3" t="str">
        <f t="shared" si="280"/>
        <v>'Personal Care'</v>
      </c>
      <c r="X810" s="3" t="str">
        <f t="shared" si="281"/>
        <v>'Online'</v>
      </c>
      <c r="Y810" s="3" t="str">
        <f t="shared" si="282"/>
        <v>'M'</v>
      </c>
      <c r="Z810" s="1" t="str">
        <f t="shared" si="283"/>
        <v>2010-07-16</v>
      </c>
      <c r="AA810" s="1" t="s">
        <v>4032</v>
      </c>
      <c r="AB810" s="1" t="str">
        <f t="shared" si="284"/>
        <v>'2010-07-16'</v>
      </c>
      <c r="AC810" s="3">
        <f t="shared" si="285"/>
        <v>492689454</v>
      </c>
      <c r="AD810" s="1" t="str">
        <f t="shared" si="286"/>
        <v>2010-08-16</v>
      </c>
      <c r="AE810" s="1" t="s">
        <v>4910</v>
      </c>
      <c r="AF810" s="1" t="str">
        <f t="shared" si="287"/>
        <v>'2010-08-16'</v>
      </c>
      <c r="AG810">
        <f t="shared" si="288"/>
        <v>6613</v>
      </c>
      <c r="AH810" s="1" t="str">
        <f t="shared" si="289"/>
        <v>81.73</v>
      </c>
      <c r="AI810" t="str">
        <f t="shared" si="290"/>
        <v>56.67</v>
      </c>
      <c r="AJ810" s="1" t="str">
        <f t="shared" si="291"/>
        <v>540480.49</v>
      </c>
      <c r="AK810" t="str">
        <f t="shared" si="292"/>
        <v>374758.71</v>
      </c>
      <c r="AL810" s="1" t="str">
        <f t="shared" si="293"/>
        <v>165721.78</v>
      </c>
      <c r="AM810" s="4">
        <f t="shared" si="294"/>
        <v>2010</v>
      </c>
      <c r="AN810" s="1" t="str">
        <f t="shared" si="295"/>
        <v>'2010'</v>
      </c>
      <c r="AO810" s="5">
        <f t="shared" si="296"/>
        <v>7</v>
      </c>
      <c r="AP810" s="1" t="str">
        <f t="shared" si="297"/>
        <v>'7'</v>
      </c>
      <c r="AQ810" s="1" t="str">
        <f t="shared" si="298"/>
        <v>'thur'</v>
      </c>
      <c r="AR810" t="str">
        <f t="shared" si="299"/>
        <v>25.06</v>
      </c>
      <c r="AS810" s="1" t="str">
        <f t="shared" si="300"/>
        <v>'31 days')</v>
      </c>
    </row>
    <row r="811" spans="1:45" x14ac:dyDescent="0.25">
      <c r="A811" t="s">
        <v>75</v>
      </c>
      <c r="B811" t="s">
        <v>1934</v>
      </c>
      <c r="C811" t="s">
        <v>21</v>
      </c>
      <c r="D811" t="s">
        <v>35</v>
      </c>
      <c r="E811" t="s">
        <v>23</v>
      </c>
      <c r="F811" s="1">
        <v>42709</v>
      </c>
      <c r="G811">
        <v>825143039</v>
      </c>
      <c r="H811" s="1">
        <v>42724</v>
      </c>
      <c r="I811">
        <v>7017</v>
      </c>
      <c r="J811" t="s">
        <v>24</v>
      </c>
      <c r="K811" t="s">
        <v>25</v>
      </c>
      <c r="L811" t="s">
        <v>2745</v>
      </c>
      <c r="M811" t="s">
        <v>2746</v>
      </c>
      <c r="N811" t="s">
        <v>2747</v>
      </c>
      <c r="O811">
        <v>2016</v>
      </c>
      <c r="P811">
        <v>12</v>
      </c>
      <c r="Q811" t="s">
        <v>41</v>
      </c>
      <c r="R811" t="s">
        <v>30</v>
      </c>
      <c r="S811" t="s">
        <v>74</v>
      </c>
      <c r="U811" s="1" t="str">
        <f t="shared" si="278"/>
        <v>('Europe'</v>
      </c>
      <c r="V811" s="3" t="str">
        <f t="shared" si="279"/>
        <v>'Netherlands'</v>
      </c>
      <c r="W811" s="3" t="str">
        <f t="shared" si="280"/>
        <v>'Cosmetics'</v>
      </c>
      <c r="X811" s="3" t="str">
        <f t="shared" si="281"/>
        <v>'Online'</v>
      </c>
      <c r="Y811" s="3" t="str">
        <f t="shared" si="282"/>
        <v>'M'</v>
      </c>
      <c r="Z811" s="1" t="str">
        <f t="shared" si="283"/>
        <v>2016-12-05</v>
      </c>
      <c r="AA811" s="1" t="s">
        <v>4295</v>
      </c>
      <c r="AB811" s="1" t="str">
        <f t="shared" si="284"/>
        <v>'2016-12-05'</v>
      </c>
      <c r="AC811" s="3">
        <f t="shared" si="285"/>
        <v>825143039</v>
      </c>
      <c r="AD811" s="1" t="str">
        <f t="shared" si="286"/>
        <v>2016-12-20</v>
      </c>
      <c r="AE811" s="1" t="s">
        <v>4911</v>
      </c>
      <c r="AF811" s="1" t="str">
        <f t="shared" si="287"/>
        <v>'2016-12-20'</v>
      </c>
      <c r="AG811">
        <f t="shared" si="288"/>
        <v>7017</v>
      </c>
      <c r="AH811" s="1" t="str">
        <f t="shared" si="289"/>
        <v>437.2</v>
      </c>
      <c r="AI811" t="str">
        <f t="shared" si="290"/>
        <v>263.33</v>
      </c>
      <c r="AJ811" s="1" t="str">
        <f t="shared" si="291"/>
        <v>3067832.4</v>
      </c>
      <c r="AK811" t="str">
        <f t="shared" si="292"/>
        <v>1847786.61</v>
      </c>
      <c r="AL811" s="1" t="str">
        <f t="shared" si="293"/>
        <v>1220045.79</v>
      </c>
      <c r="AM811" s="4">
        <f t="shared" si="294"/>
        <v>2016</v>
      </c>
      <c r="AN811" s="1" t="str">
        <f t="shared" si="295"/>
        <v>'2016'</v>
      </c>
      <c r="AO811" s="5">
        <f t="shared" si="296"/>
        <v>12</v>
      </c>
      <c r="AP811" s="1" t="str">
        <f t="shared" si="297"/>
        <v>'12'</v>
      </c>
      <c r="AQ811" s="1" t="str">
        <f t="shared" si="298"/>
        <v>'sun'</v>
      </c>
      <c r="AR811" t="str">
        <f t="shared" si="299"/>
        <v>173.87</v>
      </c>
      <c r="AS811" s="1" t="str">
        <f t="shared" si="300"/>
        <v>'15 days')</v>
      </c>
    </row>
    <row r="812" spans="1:45" x14ac:dyDescent="0.25">
      <c r="A812" t="s">
        <v>75</v>
      </c>
      <c r="B812" t="s">
        <v>909</v>
      </c>
      <c r="C812" t="s">
        <v>34</v>
      </c>
      <c r="D812" t="s">
        <v>35</v>
      </c>
      <c r="E812" t="s">
        <v>138</v>
      </c>
      <c r="F812" s="1">
        <v>41555</v>
      </c>
      <c r="G812">
        <v>751940190</v>
      </c>
      <c r="H812" s="1">
        <v>41557</v>
      </c>
      <c r="I812">
        <v>4667</v>
      </c>
      <c r="J812" t="s">
        <v>36</v>
      </c>
      <c r="K812" t="s">
        <v>37</v>
      </c>
      <c r="L812" t="s">
        <v>2748</v>
      </c>
      <c r="M812" t="s">
        <v>2749</v>
      </c>
      <c r="N812" t="s">
        <v>2750</v>
      </c>
      <c r="O812">
        <v>2013</v>
      </c>
      <c r="P812">
        <v>10</v>
      </c>
      <c r="Q812" t="s">
        <v>72</v>
      </c>
      <c r="R812" t="s">
        <v>42</v>
      </c>
      <c r="S812" t="s">
        <v>379</v>
      </c>
      <c r="U812" s="1" t="str">
        <f t="shared" si="278"/>
        <v>('Europe'</v>
      </c>
      <c r="V812" s="3" t="str">
        <f t="shared" si="279"/>
        <v>'Spain'</v>
      </c>
      <c r="W812" s="3" t="str">
        <f t="shared" si="280"/>
        <v>'Vegetables'</v>
      </c>
      <c r="X812" s="3" t="str">
        <f t="shared" si="281"/>
        <v>'Online'</v>
      </c>
      <c r="Y812" s="3" t="str">
        <f t="shared" si="282"/>
        <v>'L'</v>
      </c>
      <c r="Z812" s="1" t="str">
        <f t="shared" si="283"/>
        <v>2013-10-08</v>
      </c>
      <c r="AA812" s="1" t="s">
        <v>4299</v>
      </c>
      <c r="AB812" s="1" t="str">
        <f t="shared" si="284"/>
        <v>'2013-10-08'</v>
      </c>
      <c r="AC812" s="3">
        <f t="shared" si="285"/>
        <v>751940190</v>
      </c>
      <c r="AD812" s="1" t="str">
        <f t="shared" si="286"/>
        <v>2013-10-10</v>
      </c>
      <c r="AE812" s="1" t="s">
        <v>4912</v>
      </c>
      <c r="AF812" s="1" t="str">
        <f t="shared" si="287"/>
        <v>'2013-10-10'</v>
      </c>
      <c r="AG812">
        <f t="shared" si="288"/>
        <v>4667</v>
      </c>
      <c r="AH812" s="1" t="str">
        <f t="shared" si="289"/>
        <v>154.06</v>
      </c>
      <c r="AI812" t="str">
        <f t="shared" si="290"/>
        <v>90.93</v>
      </c>
      <c r="AJ812" s="1" t="str">
        <f t="shared" si="291"/>
        <v>718998.02</v>
      </c>
      <c r="AK812" t="str">
        <f t="shared" si="292"/>
        <v>424370.31</v>
      </c>
      <c r="AL812" s="1" t="str">
        <f t="shared" si="293"/>
        <v>294627.71</v>
      </c>
      <c r="AM812" s="4">
        <f t="shared" si="294"/>
        <v>2013</v>
      </c>
      <c r="AN812" s="1" t="str">
        <f t="shared" si="295"/>
        <v>'2013'</v>
      </c>
      <c r="AO812" s="5">
        <f t="shared" si="296"/>
        <v>10</v>
      </c>
      <c r="AP812" s="1" t="str">
        <f t="shared" si="297"/>
        <v>'10'</v>
      </c>
      <c r="AQ812" s="1" t="str">
        <f t="shared" si="298"/>
        <v>'mon'</v>
      </c>
      <c r="AR812" t="str">
        <f t="shared" si="299"/>
        <v>63.13</v>
      </c>
      <c r="AS812" s="1" t="str">
        <f t="shared" si="300"/>
        <v>'2 days')</v>
      </c>
    </row>
    <row r="813" spans="1:45" x14ac:dyDescent="0.25">
      <c r="A813" t="s">
        <v>63</v>
      </c>
      <c r="B813" t="s">
        <v>64</v>
      </c>
      <c r="C813" t="s">
        <v>44</v>
      </c>
      <c r="D813" t="s">
        <v>22</v>
      </c>
      <c r="E813" t="s">
        <v>66</v>
      </c>
      <c r="F813" s="1">
        <v>42591</v>
      </c>
      <c r="G813">
        <v>579379737</v>
      </c>
      <c r="H813" s="1">
        <v>42608</v>
      </c>
      <c r="I813">
        <v>194</v>
      </c>
      <c r="J813" t="s">
        <v>46</v>
      </c>
      <c r="K813" t="s">
        <v>47</v>
      </c>
      <c r="L813" t="s">
        <v>2751</v>
      </c>
      <c r="M813" t="s">
        <v>2752</v>
      </c>
      <c r="N813" t="s">
        <v>2753</v>
      </c>
      <c r="O813">
        <v>2016</v>
      </c>
      <c r="P813">
        <v>8</v>
      </c>
      <c r="Q813" t="s">
        <v>72</v>
      </c>
      <c r="R813" t="s">
        <v>51</v>
      </c>
      <c r="S813" t="s">
        <v>155</v>
      </c>
      <c r="U813" s="1" t="str">
        <f t="shared" si="278"/>
        <v>('Sub-Saharan Africa'</v>
      </c>
      <c r="V813" s="3" t="str">
        <f t="shared" si="279"/>
        <v>'Chad'</v>
      </c>
      <c r="W813" s="3" t="str">
        <f t="shared" si="280"/>
        <v>'Baby Food'</v>
      </c>
      <c r="X813" s="3" t="str">
        <f t="shared" si="281"/>
        <v>'Offline'</v>
      </c>
      <c r="Y813" s="3" t="str">
        <f t="shared" si="282"/>
        <v>'H'</v>
      </c>
      <c r="Z813" s="1" t="str">
        <f t="shared" si="283"/>
        <v>2016-08-09</v>
      </c>
      <c r="AA813" s="1" t="s">
        <v>4300</v>
      </c>
      <c r="AB813" s="1" t="str">
        <f t="shared" si="284"/>
        <v>'2016-08-09'</v>
      </c>
      <c r="AC813" s="3">
        <f t="shared" si="285"/>
        <v>579379737</v>
      </c>
      <c r="AD813" s="1" t="str">
        <f t="shared" si="286"/>
        <v>2016-08-26</v>
      </c>
      <c r="AE813" s="1" t="s">
        <v>4913</v>
      </c>
      <c r="AF813" s="1" t="str">
        <f t="shared" si="287"/>
        <v>'2016-08-26'</v>
      </c>
      <c r="AG813">
        <f t="shared" si="288"/>
        <v>194</v>
      </c>
      <c r="AH813" s="1" t="str">
        <f t="shared" si="289"/>
        <v>255.28</v>
      </c>
      <c r="AI813" t="str">
        <f t="shared" si="290"/>
        <v>159.42</v>
      </c>
      <c r="AJ813" s="1" t="str">
        <f t="shared" si="291"/>
        <v>49524.32</v>
      </c>
      <c r="AK813" t="str">
        <f t="shared" si="292"/>
        <v>30927.48</v>
      </c>
      <c r="AL813" s="1" t="str">
        <f t="shared" si="293"/>
        <v>18596.84</v>
      </c>
      <c r="AM813" s="4">
        <f t="shared" si="294"/>
        <v>2016</v>
      </c>
      <c r="AN813" s="1" t="str">
        <f t="shared" si="295"/>
        <v>'2016'</v>
      </c>
      <c r="AO813" s="5">
        <f t="shared" si="296"/>
        <v>8</v>
      </c>
      <c r="AP813" s="1" t="str">
        <f t="shared" si="297"/>
        <v>'8'</v>
      </c>
      <c r="AQ813" s="1" t="str">
        <f t="shared" si="298"/>
        <v>'mon'</v>
      </c>
      <c r="AR813" t="str">
        <f t="shared" si="299"/>
        <v>95.86</v>
      </c>
      <c r="AS813" s="1" t="str">
        <f t="shared" si="300"/>
        <v>'17 days')</v>
      </c>
    </row>
    <row r="814" spans="1:45" x14ac:dyDescent="0.25">
      <c r="A814" t="s">
        <v>75</v>
      </c>
      <c r="B814" t="s">
        <v>577</v>
      </c>
      <c r="C814" t="s">
        <v>213</v>
      </c>
      <c r="D814" t="s">
        <v>35</v>
      </c>
      <c r="E814" t="s">
        <v>45</v>
      </c>
      <c r="F814" s="1">
        <v>40822</v>
      </c>
      <c r="G814">
        <v>234073007</v>
      </c>
      <c r="H814" s="1">
        <v>40867</v>
      </c>
      <c r="I814">
        <v>6259</v>
      </c>
      <c r="J814" t="s">
        <v>214</v>
      </c>
      <c r="K814" t="s">
        <v>215</v>
      </c>
      <c r="L814" t="s">
        <v>2754</v>
      </c>
      <c r="M814" t="s">
        <v>2755</v>
      </c>
      <c r="N814" t="s">
        <v>2756</v>
      </c>
      <c r="O814">
        <v>2011</v>
      </c>
      <c r="P814">
        <v>10</v>
      </c>
      <c r="Q814" t="s">
        <v>94</v>
      </c>
      <c r="R814" t="s">
        <v>219</v>
      </c>
      <c r="S814" t="s">
        <v>286</v>
      </c>
      <c r="U814" s="1" t="str">
        <f t="shared" si="278"/>
        <v>('Europe'</v>
      </c>
      <c r="V814" s="3" t="str">
        <f t="shared" si="279"/>
        <v>'Ireland'</v>
      </c>
      <c r="W814" s="3" t="str">
        <f t="shared" si="280"/>
        <v>'Meat'</v>
      </c>
      <c r="X814" s="3" t="str">
        <f t="shared" si="281"/>
        <v>'Online'</v>
      </c>
      <c r="Y814" s="3" t="str">
        <f t="shared" si="282"/>
        <v>'C'</v>
      </c>
      <c r="Z814" s="1" t="str">
        <f t="shared" si="283"/>
        <v>2011-10-06</v>
      </c>
      <c r="AA814" s="1" t="s">
        <v>4301</v>
      </c>
      <c r="AB814" s="1" t="str">
        <f t="shared" si="284"/>
        <v>'2011-10-06'</v>
      </c>
      <c r="AC814" s="3">
        <f t="shared" si="285"/>
        <v>234073007</v>
      </c>
      <c r="AD814" s="1" t="str">
        <f t="shared" si="286"/>
        <v>2011-11-20</v>
      </c>
      <c r="AE814" s="1" t="s">
        <v>4030</v>
      </c>
      <c r="AF814" s="1" t="str">
        <f t="shared" si="287"/>
        <v>'2011-11-20'</v>
      </c>
      <c r="AG814">
        <f t="shared" si="288"/>
        <v>6259</v>
      </c>
      <c r="AH814" s="1" t="str">
        <f t="shared" si="289"/>
        <v>421.89</v>
      </c>
      <c r="AI814" t="str">
        <f t="shared" si="290"/>
        <v>364.69</v>
      </c>
      <c r="AJ814" s="1" t="str">
        <f t="shared" si="291"/>
        <v>2640609.51</v>
      </c>
      <c r="AK814" t="str">
        <f t="shared" si="292"/>
        <v>2282594.71</v>
      </c>
      <c r="AL814" s="1" t="str">
        <f t="shared" si="293"/>
        <v>358014.8</v>
      </c>
      <c r="AM814" s="4">
        <f t="shared" si="294"/>
        <v>2011</v>
      </c>
      <c r="AN814" s="1" t="str">
        <f t="shared" si="295"/>
        <v>'2011'</v>
      </c>
      <c r="AO814" s="5">
        <f t="shared" si="296"/>
        <v>10</v>
      </c>
      <c r="AP814" s="1" t="str">
        <f t="shared" si="297"/>
        <v>'10'</v>
      </c>
      <c r="AQ814" s="1" t="str">
        <f t="shared" si="298"/>
        <v>'wed'</v>
      </c>
      <c r="AR814" t="str">
        <f t="shared" si="299"/>
        <v>57.19999999999999</v>
      </c>
      <c r="AS814" s="1" t="str">
        <f t="shared" si="300"/>
        <v>'45 days')</v>
      </c>
    </row>
    <row r="815" spans="1:45" x14ac:dyDescent="0.25">
      <c r="A815" t="s">
        <v>19</v>
      </c>
      <c r="B815" t="s">
        <v>1370</v>
      </c>
      <c r="C815" t="s">
        <v>213</v>
      </c>
      <c r="D815" t="s">
        <v>35</v>
      </c>
      <c r="E815" t="s">
        <v>45</v>
      </c>
      <c r="F815" s="1">
        <v>41322</v>
      </c>
      <c r="G815">
        <v>612943828</v>
      </c>
      <c r="H815" s="1">
        <v>41334</v>
      </c>
      <c r="I815">
        <v>2554</v>
      </c>
      <c r="J815" t="s">
        <v>214</v>
      </c>
      <c r="K815" t="s">
        <v>215</v>
      </c>
      <c r="L815" t="s">
        <v>2757</v>
      </c>
      <c r="M815" t="s">
        <v>2758</v>
      </c>
      <c r="N815" t="s">
        <v>2759</v>
      </c>
      <c r="O815">
        <v>2013</v>
      </c>
      <c r="P815">
        <v>2</v>
      </c>
      <c r="Q815" t="s">
        <v>135</v>
      </c>
      <c r="R815" t="s">
        <v>219</v>
      </c>
      <c r="S815" t="s">
        <v>175</v>
      </c>
      <c r="U815" s="1" t="str">
        <f t="shared" si="278"/>
        <v>('Middle East and North Africa'</v>
      </c>
      <c r="V815" s="3" t="str">
        <f t="shared" si="279"/>
        <v>'Pakistan'</v>
      </c>
      <c r="W815" s="3" t="str">
        <f t="shared" si="280"/>
        <v>'Meat'</v>
      </c>
      <c r="X815" s="3" t="str">
        <f t="shared" si="281"/>
        <v>'Online'</v>
      </c>
      <c r="Y815" s="3" t="str">
        <f t="shared" si="282"/>
        <v>'C'</v>
      </c>
      <c r="Z815" s="1" t="str">
        <f t="shared" si="283"/>
        <v>2013-02-17</v>
      </c>
      <c r="AA815" s="1" t="s">
        <v>4302</v>
      </c>
      <c r="AB815" s="1" t="str">
        <f t="shared" si="284"/>
        <v>'2013-02-17'</v>
      </c>
      <c r="AC815" s="3">
        <f t="shared" si="285"/>
        <v>612943828</v>
      </c>
      <c r="AD815" s="1" t="str">
        <f t="shared" si="286"/>
        <v>2013-03-01</v>
      </c>
      <c r="AE815" s="1" t="s">
        <v>4914</v>
      </c>
      <c r="AF815" s="1" t="str">
        <f t="shared" si="287"/>
        <v>'2013-03-01'</v>
      </c>
      <c r="AG815">
        <f t="shared" si="288"/>
        <v>2554</v>
      </c>
      <c r="AH815" s="1" t="str">
        <f t="shared" si="289"/>
        <v>421.89</v>
      </c>
      <c r="AI815" t="str">
        <f t="shared" si="290"/>
        <v>364.69</v>
      </c>
      <c r="AJ815" s="1" t="str">
        <f t="shared" si="291"/>
        <v>1077507.06</v>
      </c>
      <c r="AK815" t="str">
        <f t="shared" si="292"/>
        <v>931418.26</v>
      </c>
      <c r="AL815" s="1" t="str">
        <f t="shared" si="293"/>
        <v>146088.8</v>
      </c>
      <c r="AM815" s="4">
        <f t="shared" si="294"/>
        <v>2013</v>
      </c>
      <c r="AN815" s="1" t="str">
        <f t="shared" si="295"/>
        <v>'2013'</v>
      </c>
      <c r="AO815" s="5">
        <f t="shared" si="296"/>
        <v>2</v>
      </c>
      <c r="AP815" s="1" t="str">
        <f t="shared" si="297"/>
        <v>'2'</v>
      </c>
      <c r="AQ815" s="1" t="str">
        <f t="shared" si="298"/>
        <v>'sat'</v>
      </c>
      <c r="AR815" t="str">
        <f t="shared" si="299"/>
        <v>57.19999999999999</v>
      </c>
      <c r="AS815" s="1" t="str">
        <f t="shared" si="300"/>
        <v>'12 days')</v>
      </c>
    </row>
    <row r="816" spans="1:45" x14ac:dyDescent="0.25">
      <c r="A816" t="s">
        <v>63</v>
      </c>
      <c r="B816" t="s">
        <v>902</v>
      </c>
      <c r="C816" t="s">
        <v>65</v>
      </c>
      <c r="D816" t="s">
        <v>35</v>
      </c>
      <c r="E816" t="s">
        <v>45</v>
      </c>
      <c r="F816" s="1">
        <v>41257</v>
      </c>
      <c r="G816">
        <v>433228528</v>
      </c>
      <c r="H816" s="1">
        <v>41264</v>
      </c>
      <c r="I816">
        <v>804</v>
      </c>
      <c r="J816" t="s">
        <v>67</v>
      </c>
      <c r="K816" t="s">
        <v>68</v>
      </c>
      <c r="L816" t="s">
        <v>2760</v>
      </c>
      <c r="M816" t="s">
        <v>2761</v>
      </c>
      <c r="N816" t="s">
        <v>2762</v>
      </c>
      <c r="O816">
        <v>2012</v>
      </c>
      <c r="P816">
        <v>12</v>
      </c>
      <c r="Q816" t="s">
        <v>163</v>
      </c>
      <c r="R816" t="s">
        <v>73</v>
      </c>
      <c r="S816" t="s">
        <v>333</v>
      </c>
      <c r="U816" s="1" t="str">
        <f t="shared" si="278"/>
        <v>('Sub-Saharan Africa'</v>
      </c>
      <c r="V816" s="3" t="str">
        <f t="shared" si="279"/>
        <v>'Mozambique'</v>
      </c>
      <c r="W816" s="3" t="str">
        <f t="shared" si="280"/>
        <v>'Fruits'</v>
      </c>
      <c r="X816" s="3" t="str">
        <f t="shared" si="281"/>
        <v>'Online'</v>
      </c>
      <c r="Y816" s="3" t="str">
        <f t="shared" si="282"/>
        <v>'C'</v>
      </c>
      <c r="Z816" s="1" t="str">
        <f t="shared" si="283"/>
        <v>2012-12-14</v>
      </c>
      <c r="AA816" s="1" t="s">
        <v>4303</v>
      </c>
      <c r="AB816" s="1" t="str">
        <f t="shared" si="284"/>
        <v>'2012-12-14'</v>
      </c>
      <c r="AC816" s="3">
        <f t="shared" si="285"/>
        <v>433228528</v>
      </c>
      <c r="AD816" s="1" t="str">
        <f t="shared" si="286"/>
        <v>2012-12-21</v>
      </c>
      <c r="AE816" s="1" t="s">
        <v>3859</v>
      </c>
      <c r="AF816" s="1" t="str">
        <f t="shared" si="287"/>
        <v>'2012-12-21'</v>
      </c>
      <c r="AG816">
        <f t="shared" si="288"/>
        <v>804</v>
      </c>
      <c r="AH816" s="1" t="str">
        <f t="shared" si="289"/>
        <v>9.33</v>
      </c>
      <c r="AI816" t="str">
        <f t="shared" si="290"/>
        <v>6.92</v>
      </c>
      <c r="AJ816" s="1" t="str">
        <f t="shared" si="291"/>
        <v>7501.32</v>
      </c>
      <c r="AK816" t="str">
        <f t="shared" si="292"/>
        <v>5563.68</v>
      </c>
      <c r="AL816" s="1" t="str">
        <f t="shared" si="293"/>
        <v>1937.64</v>
      </c>
      <c r="AM816" s="4">
        <f t="shared" si="294"/>
        <v>2012</v>
      </c>
      <c r="AN816" s="1" t="str">
        <f t="shared" si="295"/>
        <v>'2012'</v>
      </c>
      <c r="AO816" s="5">
        <f t="shared" si="296"/>
        <v>12</v>
      </c>
      <c r="AP816" s="1" t="str">
        <f t="shared" si="297"/>
        <v>'12'</v>
      </c>
      <c r="AQ816" s="1" t="str">
        <f t="shared" si="298"/>
        <v>'thur'</v>
      </c>
      <c r="AR816" t="str">
        <f t="shared" si="299"/>
        <v>2.41</v>
      </c>
      <c r="AS816" s="1" t="str">
        <f t="shared" si="300"/>
        <v>'7 days')</v>
      </c>
    </row>
    <row r="817" spans="1:45" x14ac:dyDescent="0.25">
      <c r="A817" t="s">
        <v>19</v>
      </c>
      <c r="B817" t="s">
        <v>724</v>
      </c>
      <c r="C817" t="s">
        <v>65</v>
      </c>
      <c r="D817" t="s">
        <v>35</v>
      </c>
      <c r="E817" t="s">
        <v>138</v>
      </c>
      <c r="F817" s="1">
        <v>42328</v>
      </c>
      <c r="G817">
        <v>282475936</v>
      </c>
      <c r="H817" s="1">
        <v>42336</v>
      </c>
      <c r="I817">
        <v>9762</v>
      </c>
      <c r="J817" t="s">
        <v>67</v>
      </c>
      <c r="K817" t="s">
        <v>68</v>
      </c>
      <c r="L817" t="s">
        <v>2763</v>
      </c>
      <c r="M817" t="s">
        <v>2764</v>
      </c>
      <c r="N817" t="s">
        <v>2765</v>
      </c>
      <c r="O817">
        <v>2015</v>
      </c>
      <c r="P817">
        <v>11</v>
      </c>
      <c r="Q817" t="s">
        <v>163</v>
      </c>
      <c r="R817" t="s">
        <v>73</v>
      </c>
      <c r="S817" t="s">
        <v>581</v>
      </c>
      <c r="U817" s="1" t="str">
        <f t="shared" si="278"/>
        <v>('Middle East and North Africa'</v>
      </c>
      <c r="V817" s="3" t="str">
        <f t="shared" si="279"/>
        <v>'Bahrain'</v>
      </c>
      <c r="W817" s="3" t="str">
        <f t="shared" si="280"/>
        <v>'Fruits'</v>
      </c>
      <c r="X817" s="3" t="str">
        <f t="shared" si="281"/>
        <v>'Online'</v>
      </c>
      <c r="Y817" s="3" t="str">
        <f t="shared" si="282"/>
        <v>'L'</v>
      </c>
      <c r="Z817" s="1" t="str">
        <f t="shared" si="283"/>
        <v>2015-11-20</v>
      </c>
      <c r="AA817" s="1" t="s">
        <v>4304</v>
      </c>
      <c r="AB817" s="1" t="str">
        <f t="shared" si="284"/>
        <v>'2015-11-20'</v>
      </c>
      <c r="AC817" s="3">
        <f t="shared" si="285"/>
        <v>282475936</v>
      </c>
      <c r="AD817" s="1" t="str">
        <f t="shared" si="286"/>
        <v>2015-11-28</v>
      </c>
      <c r="AE817" s="1" t="s">
        <v>4915</v>
      </c>
      <c r="AF817" s="1" t="str">
        <f t="shared" si="287"/>
        <v>'2015-11-28'</v>
      </c>
      <c r="AG817">
        <f t="shared" si="288"/>
        <v>9762</v>
      </c>
      <c r="AH817" s="1" t="str">
        <f t="shared" si="289"/>
        <v>9.33</v>
      </c>
      <c r="AI817" t="str">
        <f t="shared" si="290"/>
        <v>6.92</v>
      </c>
      <c r="AJ817" s="1" t="str">
        <f t="shared" si="291"/>
        <v>91079.46</v>
      </c>
      <c r="AK817" t="str">
        <f t="shared" si="292"/>
        <v>67553.04</v>
      </c>
      <c r="AL817" s="1" t="str">
        <f t="shared" si="293"/>
        <v>23526.42</v>
      </c>
      <c r="AM817" s="4">
        <f t="shared" si="294"/>
        <v>2015</v>
      </c>
      <c r="AN817" s="1" t="str">
        <f t="shared" si="295"/>
        <v>'2015'</v>
      </c>
      <c r="AO817" s="5">
        <f t="shared" si="296"/>
        <v>11</v>
      </c>
      <c r="AP817" s="1" t="str">
        <f t="shared" si="297"/>
        <v>'11'</v>
      </c>
      <c r="AQ817" s="1" t="str">
        <f t="shared" si="298"/>
        <v>'thur'</v>
      </c>
      <c r="AR817" t="str">
        <f t="shared" si="299"/>
        <v>2.41</v>
      </c>
      <c r="AS817" s="1" t="str">
        <f t="shared" si="300"/>
        <v>'8 days')</v>
      </c>
    </row>
    <row r="818" spans="1:45" x14ac:dyDescent="0.25">
      <c r="A818" t="s">
        <v>53</v>
      </c>
      <c r="B818" t="s">
        <v>1193</v>
      </c>
      <c r="C818" t="s">
        <v>213</v>
      </c>
      <c r="D818" t="s">
        <v>35</v>
      </c>
      <c r="E818" t="s">
        <v>23</v>
      </c>
      <c r="F818" s="1">
        <v>41097</v>
      </c>
      <c r="G818">
        <v>368547379</v>
      </c>
      <c r="H818" s="1">
        <v>41102</v>
      </c>
      <c r="I818">
        <v>214</v>
      </c>
      <c r="J818" t="s">
        <v>214</v>
      </c>
      <c r="K818" t="s">
        <v>215</v>
      </c>
      <c r="L818" t="s">
        <v>2766</v>
      </c>
      <c r="M818" t="s">
        <v>2767</v>
      </c>
      <c r="N818" t="s">
        <v>2768</v>
      </c>
      <c r="O818">
        <v>2012</v>
      </c>
      <c r="P818">
        <v>7</v>
      </c>
      <c r="Q818" t="s">
        <v>29</v>
      </c>
      <c r="R818" t="s">
        <v>219</v>
      </c>
      <c r="S818" t="s">
        <v>263</v>
      </c>
      <c r="U818" s="1" t="str">
        <f t="shared" si="278"/>
        <v>('Asia'</v>
      </c>
      <c r="V818" s="3" t="str">
        <f t="shared" si="279"/>
        <v>'Tajikistan'</v>
      </c>
      <c r="W818" s="3" t="str">
        <f t="shared" si="280"/>
        <v>'Meat'</v>
      </c>
      <c r="X818" s="3" t="str">
        <f t="shared" si="281"/>
        <v>'Online'</v>
      </c>
      <c r="Y818" s="3" t="str">
        <f t="shared" si="282"/>
        <v>'M'</v>
      </c>
      <c r="Z818" s="1" t="str">
        <f t="shared" si="283"/>
        <v>2012-07-07</v>
      </c>
      <c r="AA818" s="1" t="s">
        <v>4305</v>
      </c>
      <c r="AB818" s="1" t="str">
        <f t="shared" si="284"/>
        <v>'2012-07-07'</v>
      </c>
      <c r="AC818" s="3">
        <f t="shared" si="285"/>
        <v>368547379</v>
      </c>
      <c r="AD818" s="1" t="str">
        <f t="shared" si="286"/>
        <v>2012-07-12</v>
      </c>
      <c r="AE818" s="1" t="s">
        <v>3763</v>
      </c>
      <c r="AF818" s="1" t="str">
        <f t="shared" si="287"/>
        <v>'2012-07-12'</v>
      </c>
      <c r="AG818">
        <f t="shared" si="288"/>
        <v>214</v>
      </c>
      <c r="AH818" s="1" t="str">
        <f t="shared" si="289"/>
        <v>421.89</v>
      </c>
      <c r="AI818" t="str">
        <f t="shared" si="290"/>
        <v>364.69</v>
      </c>
      <c r="AJ818" s="1" t="str">
        <f t="shared" si="291"/>
        <v>90284.46</v>
      </c>
      <c r="AK818" t="str">
        <f t="shared" si="292"/>
        <v>78043.66</v>
      </c>
      <c r="AL818" s="1" t="str">
        <f t="shared" si="293"/>
        <v>12240.8</v>
      </c>
      <c r="AM818" s="4">
        <f t="shared" si="294"/>
        <v>2012</v>
      </c>
      <c r="AN818" s="1" t="str">
        <f t="shared" si="295"/>
        <v>'2012'</v>
      </c>
      <c r="AO818" s="5">
        <f t="shared" si="296"/>
        <v>7</v>
      </c>
      <c r="AP818" s="1" t="str">
        <f t="shared" si="297"/>
        <v>'7'</v>
      </c>
      <c r="AQ818" s="1" t="str">
        <f t="shared" si="298"/>
        <v>'fri'</v>
      </c>
      <c r="AR818" t="str">
        <f t="shared" si="299"/>
        <v>57.19999999999999</v>
      </c>
      <c r="AS818" s="1" t="str">
        <f t="shared" si="300"/>
        <v>'5 days')</v>
      </c>
    </row>
    <row r="819" spans="1:45" x14ac:dyDescent="0.25">
      <c r="A819" t="s">
        <v>103</v>
      </c>
      <c r="B819" t="s">
        <v>1262</v>
      </c>
      <c r="C819" t="s">
        <v>213</v>
      </c>
      <c r="D819" t="s">
        <v>22</v>
      </c>
      <c r="E819" t="s">
        <v>66</v>
      </c>
      <c r="F819" s="1">
        <v>41427</v>
      </c>
      <c r="G819">
        <v>969616687</v>
      </c>
      <c r="H819" s="1">
        <v>41453</v>
      </c>
      <c r="I819">
        <v>9980</v>
      </c>
      <c r="J819" t="s">
        <v>214</v>
      </c>
      <c r="K819" t="s">
        <v>215</v>
      </c>
      <c r="L819" t="s">
        <v>2769</v>
      </c>
      <c r="M819" t="s">
        <v>2770</v>
      </c>
      <c r="N819" t="s">
        <v>2771</v>
      </c>
      <c r="O819">
        <v>2013</v>
      </c>
      <c r="P819">
        <v>6</v>
      </c>
      <c r="Q819" t="s">
        <v>135</v>
      </c>
      <c r="R819" t="s">
        <v>219</v>
      </c>
      <c r="S819" t="s">
        <v>108</v>
      </c>
      <c r="U819" s="1" t="str">
        <f t="shared" si="278"/>
        <v>('Australia and Oceania'</v>
      </c>
      <c r="V819" s="3" t="str">
        <f t="shared" si="279"/>
        <v>'New Zealand'</v>
      </c>
      <c r="W819" s="3" t="str">
        <f t="shared" si="280"/>
        <v>'Meat'</v>
      </c>
      <c r="X819" s="3" t="str">
        <f t="shared" si="281"/>
        <v>'Offline'</v>
      </c>
      <c r="Y819" s="3" t="str">
        <f t="shared" si="282"/>
        <v>'H'</v>
      </c>
      <c r="Z819" s="1" t="str">
        <f t="shared" si="283"/>
        <v>2013-06-02</v>
      </c>
      <c r="AA819" s="1" t="s">
        <v>4306</v>
      </c>
      <c r="AB819" s="1" t="str">
        <f t="shared" si="284"/>
        <v>'2013-06-02'</v>
      </c>
      <c r="AC819" s="3">
        <f t="shared" si="285"/>
        <v>969616687</v>
      </c>
      <c r="AD819" s="1" t="str">
        <f t="shared" si="286"/>
        <v>2013-06-28</v>
      </c>
      <c r="AE819" s="1" t="s">
        <v>3674</v>
      </c>
      <c r="AF819" s="1" t="str">
        <f t="shared" si="287"/>
        <v>'2013-06-28'</v>
      </c>
      <c r="AG819">
        <f t="shared" si="288"/>
        <v>9980</v>
      </c>
      <c r="AH819" s="1" t="str">
        <f t="shared" si="289"/>
        <v>421.89</v>
      </c>
      <c r="AI819" t="str">
        <f t="shared" si="290"/>
        <v>364.69</v>
      </c>
      <c r="AJ819" s="1" t="str">
        <f t="shared" si="291"/>
        <v>4210462.2</v>
      </c>
      <c r="AK819" t="str">
        <f t="shared" si="292"/>
        <v>3639606.2</v>
      </c>
      <c r="AL819" s="1" t="str">
        <f t="shared" si="293"/>
        <v>570856.0</v>
      </c>
      <c r="AM819" s="4">
        <f t="shared" si="294"/>
        <v>2013</v>
      </c>
      <c r="AN819" s="1" t="str">
        <f t="shared" si="295"/>
        <v>'2013'</v>
      </c>
      <c r="AO819" s="5">
        <f t="shared" si="296"/>
        <v>6</v>
      </c>
      <c r="AP819" s="1" t="str">
        <f t="shared" si="297"/>
        <v>'6'</v>
      </c>
      <c r="AQ819" s="1" t="str">
        <f t="shared" si="298"/>
        <v>'sat'</v>
      </c>
      <c r="AR819" t="str">
        <f t="shared" si="299"/>
        <v>57.19999999999999</v>
      </c>
      <c r="AS819" s="1" t="str">
        <f t="shared" si="300"/>
        <v>'26 days')</v>
      </c>
    </row>
    <row r="820" spans="1:45" x14ac:dyDescent="0.25">
      <c r="A820" t="s">
        <v>63</v>
      </c>
      <c r="B820" t="s">
        <v>387</v>
      </c>
      <c r="C820" t="s">
        <v>44</v>
      </c>
      <c r="D820" t="s">
        <v>35</v>
      </c>
      <c r="E820" t="s">
        <v>138</v>
      </c>
      <c r="F820" s="1">
        <v>42039</v>
      </c>
      <c r="G820">
        <v>184170186</v>
      </c>
      <c r="H820" s="1">
        <v>42052</v>
      </c>
      <c r="I820">
        <v>8906</v>
      </c>
      <c r="J820" t="s">
        <v>46</v>
      </c>
      <c r="K820" t="s">
        <v>47</v>
      </c>
      <c r="L820" t="s">
        <v>2772</v>
      </c>
      <c r="M820" t="s">
        <v>2773</v>
      </c>
      <c r="N820" t="s">
        <v>2774</v>
      </c>
      <c r="O820">
        <v>2015</v>
      </c>
      <c r="P820">
        <v>2</v>
      </c>
      <c r="Q820" t="s">
        <v>85</v>
      </c>
      <c r="R820" t="s">
        <v>51</v>
      </c>
      <c r="S820" t="s">
        <v>31</v>
      </c>
      <c r="U820" s="1" t="str">
        <f t="shared" si="278"/>
        <v>('Sub-Saharan Africa'</v>
      </c>
      <c r="V820" s="3" t="str">
        <f t="shared" si="279"/>
        <v>'Niger'</v>
      </c>
      <c r="W820" s="3" t="str">
        <f t="shared" si="280"/>
        <v>'Baby Food'</v>
      </c>
      <c r="X820" s="3" t="str">
        <f t="shared" si="281"/>
        <v>'Online'</v>
      </c>
      <c r="Y820" s="3" t="str">
        <f t="shared" si="282"/>
        <v>'L'</v>
      </c>
      <c r="Z820" s="1" t="str">
        <f t="shared" si="283"/>
        <v>2015-02-04</v>
      </c>
      <c r="AA820" s="1" t="s">
        <v>3826</v>
      </c>
      <c r="AB820" s="1" t="str">
        <f t="shared" si="284"/>
        <v>'2015-02-04'</v>
      </c>
      <c r="AC820" s="3">
        <f t="shared" si="285"/>
        <v>184170186</v>
      </c>
      <c r="AD820" s="1" t="str">
        <f t="shared" si="286"/>
        <v>2015-02-17</v>
      </c>
      <c r="AE820" s="1" t="s">
        <v>4286</v>
      </c>
      <c r="AF820" s="1" t="str">
        <f t="shared" si="287"/>
        <v>'2015-02-17'</v>
      </c>
      <c r="AG820">
        <f t="shared" si="288"/>
        <v>8906</v>
      </c>
      <c r="AH820" s="1" t="str">
        <f t="shared" si="289"/>
        <v>255.28</v>
      </c>
      <c r="AI820" t="str">
        <f t="shared" si="290"/>
        <v>159.42</v>
      </c>
      <c r="AJ820" s="1" t="str">
        <f t="shared" si="291"/>
        <v>2273523.68</v>
      </c>
      <c r="AK820" t="str">
        <f t="shared" si="292"/>
        <v>1419794.52</v>
      </c>
      <c r="AL820" s="1" t="str">
        <f t="shared" si="293"/>
        <v>853729.16</v>
      </c>
      <c r="AM820" s="4">
        <f t="shared" si="294"/>
        <v>2015</v>
      </c>
      <c r="AN820" s="1" t="str">
        <f t="shared" si="295"/>
        <v>'2015'</v>
      </c>
      <c r="AO820" s="5">
        <f t="shared" si="296"/>
        <v>2</v>
      </c>
      <c r="AP820" s="1" t="str">
        <f t="shared" si="297"/>
        <v>'2'</v>
      </c>
      <c r="AQ820" s="1" t="str">
        <f t="shared" si="298"/>
        <v>'tue'</v>
      </c>
      <c r="AR820" t="str">
        <f t="shared" si="299"/>
        <v>95.86</v>
      </c>
      <c r="AS820" s="1" t="str">
        <f t="shared" si="300"/>
        <v>'13 days')</v>
      </c>
    </row>
    <row r="821" spans="1:45" x14ac:dyDescent="0.25">
      <c r="A821" t="s">
        <v>75</v>
      </c>
      <c r="B821" t="s">
        <v>76</v>
      </c>
      <c r="C821" t="s">
        <v>65</v>
      </c>
      <c r="D821" t="s">
        <v>35</v>
      </c>
      <c r="E821" t="s">
        <v>45</v>
      </c>
      <c r="F821" s="1">
        <v>40661</v>
      </c>
      <c r="G821">
        <v>681006705</v>
      </c>
      <c r="H821" s="1">
        <v>40708</v>
      </c>
      <c r="I821">
        <v>3872</v>
      </c>
      <c r="J821" t="s">
        <v>67</v>
      </c>
      <c r="K821" t="s">
        <v>68</v>
      </c>
      <c r="L821" t="s">
        <v>2775</v>
      </c>
      <c r="M821" t="s">
        <v>2776</v>
      </c>
      <c r="N821" t="s">
        <v>2777</v>
      </c>
      <c r="O821">
        <v>2011</v>
      </c>
      <c r="P821">
        <v>4</v>
      </c>
      <c r="Q821" t="s">
        <v>94</v>
      </c>
      <c r="R821" t="s">
        <v>73</v>
      </c>
      <c r="S821" t="s">
        <v>238</v>
      </c>
      <c r="U821" s="1" t="str">
        <f t="shared" si="278"/>
        <v>('Europe'</v>
      </c>
      <c r="V821" s="3" t="str">
        <f t="shared" si="279"/>
        <v>'Armenia'</v>
      </c>
      <c r="W821" s="3" t="str">
        <f t="shared" si="280"/>
        <v>'Fruits'</v>
      </c>
      <c r="X821" s="3" t="str">
        <f t="shared" si="281"/>
        <v>'Online'</v>
      </c>
      <c r="Y821" s="3" t="str">
        <f t="shared" si="282"/>
        <v>'C'</v>
      </c>
      <c r="Z821" s="1" t="str">
        <f t="shared" si="283"/>
        <v>2011-04-28</v>
      </c>
      <c r="AA821" s="1" t="s">
        <v>4307</v>
      </c>
      <c r="AB821" s="1" t="str">
        <f t="shared" si="284"/>
        <v>'2011-04-28'</v>
      </c>
      <c r="AC821" s="3">
        <f t="shared" si="285"/>
        <v>681006705</v>
      </c>
      <c r="AD821" s="1" t="str">
        <f t="shared" si="286"/>
        <v>2011-06-14</v>
      </c>
      <c r="AE821" s="1" t="s">
        <v>4916</v>
      </c>
      <c r="AF821" s="1" t="str">
        <f t="shared" si="287"/>
        <v>'2011-06-14'</v>
      </c>
      <c r="AG821">
        <f t="shared" si="288"/>
        <v>3872</v>
      </c>
      <c r="AH821" s="1" t="str">
        <f t="shared" si="289"/>
        <v>9.33</v>
      </c>
      <c r="AI821" t="str">
        <f t="shared" si="290"/>
        <v>6.92</v>
      </c>
      <c r="AJ821" s="1" t="str">
        <f t="shared" si="291"/>
        <v>36125.76</v>
      </c>
      <c r="AK821" t="str">
        <f t="shared" si="292"/>
        <v>26794.24</v>
      </c>
      <c r="AL821" s="1" t="str">
        <f t="shared" si="293"/>
        <v>9331.52</v>
      </c>
      <c r="AM821" s="4">
        <f t="shared" si="294"/>
        <v>2011</v>
      </c>
      <c r="AN821" s="1" t="str">
        <f t="shared" si="295"/>
        <v>'2011'</v>
      </c>
      <c r="AO821" s="5">
        <f t="shared" si="296"/>
        <v>4</v>
      </c>
      <c r="AP821" s="1" t="str">
        <f t="shared" si="297"/>
        <v>'4'</v>
      </c>
      <c r="AQ821" s="1" t="str">
        <f t="shared" si="298"/>
        <v>'wed'</v>
      </c>
      <c r="AR821" t="str">
        <f t="shared" si="299"/>
        <v>2.41</v>
      </c>
      <c r="AS821" s="1" t="str">
        <f t="shared" si="300"/>
        <v>'47 days')</v>
      </c>
    </row>
    <row r="822" spans="1:45" x14ac:dyDescent="0.25">
      <c r="A822" t="s">
        <v>63</v>
      </c>
      <c r="B822" t="s">
        <v>504</v>
      </c>
      <c r="C822" t="s">
        <v>44</v>
      </c>
      <c r="D822" t="s">
        <v>35</v>
      </c>
      <c r="E822" t="s">
        <v>138</v>
      </c>
      <c r="F822" s="1">
        <v>40940</v>
      </c>
      <c r="G822">
        <v>249237573</v>
      </c>
      <c r="H822" s="1">
        <v>40960</v>
      </c>
      <c r="I822">
        <v>3791</v>
      </c>
      <c r="J822" t="s">
        <v>46</v>
      </c>
      <c r="K822" t="s">
        <v>47</v>
      </c>
      <c r="L822" t="s">
        <v>2778</v>
      </c>
      <c r="M822" t="s">
        <v>2779</v>
      </c>
      <c r="N822" t="s">
        <v>2780</v>
      </c>
      <c r="O822">
        <v>2012</v>
      </c>
      <c r="P822">
        <v>2</v>
      </c>
      <c r="Q822" t="s">
        <v>85</v>
      </c>
      <c r="R822" t="s">
        <v>51</v>
      </c>
      <c r="S822" t="s">
        <v>184</v>
      </c>
      <c r="U822" s="1" t="str">
        <f t="shared" si="278"/>
        <v>('Sub-Saharan Africa'</v>
      </c>
      <c r="V822" s="3" t="str">
        <f t="shared" si="279"/>
        <v>'Gabon'</v>
      </c>
      <c r="W822" s="3" t="str">
        <f t="shared" si="280"/>
        <v>'Baby Food'</v>
      </c>
      <c r="X822" s="3" t="str">
        <f t="shared" si="281"/>
        <v>'Online'</v>
      </c>
      <c r="Y822" s="3" t="str">
        <f t="shared" si="282"/>
        <v>'L'</v>
      </c>
      <c r="Z822" s="1" t="str">
        <f t="shared" si="283"/>
        <v>2012-02-01</v>
      </c>
      <c r="AA822" s="1" t="s">
        <v>4308</v>
      </c>
      <c r="AB822" s="1" t="str">
        <f t="shared" si="284"/>
        <v>'2012-02-01'</v>
      </c>
      <c r="AC822" s="3">
        <f t="shared" si="285"/>
        <v>249237573</v>
      </c>
      <c r="AD822" s="1" t="str">
        <f t="shared" si="286"/>
        <v>2012-02-21</v>
      </c>
      <c r="AE822" s="1" t="s">
        <v>4917</v>
      </c>
      <c r="AF822" s="1" t="str">
        <f t="shared" si="287"/>
        <v>'2012-02-21'</v>
      </c>
      <c r="AG822">
        <f t="shared" si="288"/>
        <v>3791</v>
      </c>
      <c r="AH822" s="1" t="str">
        <f t="shared" si="289"/>
        <v>255.28</v>
      </c>
      <c r="AI822" t="str">
        <f t="shared" si="290"/>
        <v>159.42</v>
      </c>
      <c r="AJ822" s="1" t="str">
        <f t="shared" si="291"/>
        <v>967766.48</v>
      </c>
      <c r="AK822" t="str">
        <f t="shared" si="292"/>
        <v>604361.22</v>
      </c>
      <c r="AL822" s="1" t="str">
        <f t="shared" si="293"/>
        <v>363405.26</v>
      </c>
      <c r="AM822" s="4">
        <f t="shared" si="294"/>
        <v>2012</v>
      </c>
      <c r="AN822" s="1" t="str">
        <f t="shared" si="295"/>
        <v>'2012'</v>
      </c>
      <c r="AO822" s="5">
        <f t="shared" si="296"/>
        <v>2</v>
      </c>
      <c r="AP822" s="1" t="str">
        <f t="shared" si="297"/>
        <v>'2'</v>
      </c>
      <c r="AQ822" s="1" t="str">
        <f t="shared" si="298"/>
        <v>'tue'</v>
      </c>
      <c r="AR822" t="str">
        <f t="shared" si="299"/>
        <v>95.86</v>
      </c>
      <c r="AS822" s="1" t="str">
        <f t="shared" si="300"/>
        <v>'20 days')</v>
      </c>
    </row>
    <row r="823" spans="1:45" x14ac:dyDescent="0.25">
      <c r="A823" t="s">
        <v>53</v>
      </c>
      <c r="B823" t="s">
        <v>1610</v>
      </c>
      <c r="C823" t="s">
        <v>34</v>
      </c>
      <c r="D823" t="s">
        <v>22</v>
      </c>
      <c r="E823" t="s">
        <v>66</v>
      </c>
      <c r="F823" s="1">
        <v>42764</v>
      </c>
      <c r="G823">
        <v>348286616</v>
      </c>
      <c r="H823" s="1">
        <v>42779</v>
      </c>
      <c r="I823">
        <v>4604</v>
      </c>
      <c r="J823" t="s">
        <v>36</v>
      </c>
      <c r="K823" t="s">
        <v>37</v>
      </c>
      <c r="L823" t="s">
        <v>2781</v>
      </c>
      <c r="M823" t="s">
        <v>2782</v>
      </c>
      <c r="N823" t="s">
        <v>2783</v>
      </c>
      <c r="O823">
        <v>2017</v>
      </c>
      <c r="P823">
        <v>1</v>
      </c>
      <c r="Q823" t="s">
        <v>135</v>
      </c>
      <c r="R823" t="s">
        <v>42</v>
      </c>
      <c r="S823" t="s">
        <v>74</v>
      </c>
      <c r="U823" s="1" t="str">
        <f t="shared" si="278"/>
        <v>('Asia'</v>
      </c>
      <c r="V823" s="3" t="str">
        <f t="shared" si="279"/>
        <v>'Kyrgyzstan'</v>
      </c>
      <c r="W823" s="3" t="str">
        <f t="shared" si="280"/>
        <v>'Vegetables'</v>
      </c>
      <c r="X823" s="3" t="str">
        <f t="shared" si="281"/>
        <v>'Offline'</v>
      </c>
      <c r="Y823" s="3" t="str">
        <f t="shared" si="282"/>
        <v>'H'</v>
      </c>
      <c r="Z823" s="1" t="str">
        <f t="shared" si="283"/>
        <v>2017-01-29</v>
      </c>
      <c r="AA823" s="1" t="s">
        <v>4309</v>
      </c>
      <c r="AB823" s="1" t="str">
        <f t="shared" si="284"/>
        <v>'2017-01-29'</v>
      </c>
      <c r="AC823" s="3">
        <f t="shared" si="285"/>
        <v>348286616</v>
      </c>
      <c r="AD823" s="1" t="str">
        <f t="shared" si="286"/>
        <v>2017-02-13</v>
      </c>
      <c r="AE823" s="1" t="s">
        <v>4006</v>
      </c>
      <c r="AF823" s="1" t="str">
        <f t="shared" si="287"/>
        <v>'2017-02-13'</v>
      </c>
      <c r="AG823">
        <f t="shared" si="288"/>
        <v>4604</v>
      </c>
      <c r="AH823" s="1" t="str">
        <f t="shared" si="289"/>
        <v>154.06</v>
      </c>
      <c r="AI823" t="str">
        <f t="shared" si="290"/>
        <v>90.93</v>
      </c>
      <c r="AJ823" s="1" t="str">
        <f t="shared" si="291"/>
        <v>709292.24</v>
      </c>
      <c r="AK823" t="str">
        <f t="shared" si="292"/>
        <v>418641.72</v>
      </c>
      <c r="AL823" s="1" t="str">
        <f t="shared" si="293"/>
        <v>290650.52</v>
      </c>
      <c r="AM823" s="4">
        <f t="shared" si="294"/>
        <v>2017</v>
      </c>
      <c r="AN823" s="1" t="str">
        <f t="shared" si="295"/>
        <v>'2017'</v>
      </c>
      <c r="AO823" s="5">
        <f t="shared" si="296"/>
        <v>1</v>
      </c>
      <c r="AP823" s="1" t="str">
        <f t="shared" si="297"/>
        <v>'1'</v>
      </c>
      <c r="AQ823" s="1" t="str">
        <f t="shared" si="298"/>
        <v>'sat'</v>
      </c>
      <c r="AR823" t="str">
        <f t="shared" si="299"/>
        <v>63.13</v>
      </c>
      <c r="AS823" s="1" t="str">
        <f t="shared" si="300"/>
        <v>'15 days')</v>
      </c>
    </row>
    <row r="824" spans="1:45" x14ac:dyDescent="0.25">
      <c r="A824" t="s">
        <v>103</v>
      </c>
      <c r="B824" t="s">
        <v>104</v>
      </c>
      <c r="C824" t="s">
        <v>88</v>
      </c>
      <c r="D824" t="s">
        <v>22</v>
      </c>
      <c r="E824" t="s">
        <v>138</v>
      </c>
      <c r="F824" s="1">
        <v>40878</v>
      </c>
      <c r="G824">
        <v>257890164</v>
      </c>
      <c r="H824" s="1">
        <v>40906</v>
      </c>
      <c r="I824">
        <v>4285</v>
      </c>
      <c r="J824" t="s">
        <v>89</v>
      </c>
      <c r="K824" t="s">
        <v>90</v>
      </c>
      <c r="L824" t="s">
        <v>2784</v>
      </c>
      <c r="M824" t="s">
        <v>2785</v>
      </c>
      <c r="N824" t="s">
        <v>2786</v>
      </c>
      <c r="O824">
        <v>2011</v>
      </c>
      <c r="P824">
        <v>12</v>
      </c>
      <c r="Q824" t="s">
        <v>94</v>
      </c>
      <c r="R824" t="s">
        <v>95</v>
      </c>
      <c r="S824" t="s">
        <v>414</v>
      </c>
      <c r="U824" s="1" t="str">
        <f t="shared" si="278"/>
        <v>('Australia and Oceania'</v>
      </c>
      <c r="V824" s="3" t="str">
        <f t="shared" si="279"/>
        <v>'Fiji'</v>
      </c>
      <c r="W824" s="3" t="str">
        <f t="shared" si="280"/>
        <v>'Clothes'</v>
      </c>
      <c r="X824" s="3" t="str">
        <f t="shared" si="281"/>
        <v>'Offline'</v>
      </c>
      <c r="Y824" s="3" t="str">
        <f t="shared" si="282"/>
        <v>'L'</v>
      </c>
      <c r="Z824" s="1" t="str">
        <f t="shared" si="283"/>
        <v>2011-12-01</v>
      </c>
      <c r="AA824" s="1" t="s">
        <v>4310</v>
      </c>
      <c r="AB824" s="1" t="str">
        <f t="shared" si="284"/>
        <v>'2011-12-01'</v>
      </c>
      <c r="AC824" s="3">
        <f t="shared" si="285"/>
        <v>257890164</v>
      </c>
      <c r="AD824" s="1" t="str">
        <f t="shared" si="286"/>
        <v>2011-12-29</v>
      </c>
      <c r="AE824" s="1" t="s">
        <v>4557</v>
      </c>
      <c r="AF824" s="1" t="str">
        <f t="shared" si="287"/>
        <v>'2011-12-29'</v>
      </c>
      <c r="AG824">
        <f t="shared" si="288"/>
        <v>4285</v>
      </c>
      <c r="AH824" s="1" t="str">
        <f t="shared" si="289"/>
        <v>109.28</v>
      </c>
      <c r="AI824" t="str">
        <f t="shared" si="290"/>
        <v>35.84</v>
      </c>
      <c r="AJ824" s="1" t="str">
        <f t="shared" si="291"/>
        <v>468264.8</v>
      </c>
      <c r="AK824" t="str">
        <f t="shared" si="292"/>
        <v>153574.4</v>
      </c>
      <c r="AL824" s="1" t="str">
        <f t="shared" si="293"/>
        <v>314690.4</v>
      </c>
      <c r="AM824" s="4">
        <f t="shared" si="294"/>
        <v>2011</v>
      </c>
      <c r="AN824" s="1" t="str">
        <f t="shared" si="295"/>
        <v>'2011'</v>
      </c>
      <c r="AO824" s="5">
        <f t="shared" si="296"/>
        <v>12</v>
      </c>
      <c r="AP824" s="1" t="str">
        <f t="shared" si="297"/>
        <v>'12'</v>
      </c>
      <c r="AQ824" s="1" t="str">
        <f t="shared" si="298"/>
        <v>'wed'</v>
      </c>
      <c r="AR824" t="str">
        <f t="shared" si="299"/>
        <v>73.44</v>
      </c>
      <c r="AS824" s="1" t="str">
        <f t="shared" si="300"/>
        <v>'28 days')</v>
      </c>
    </row>
    <row r="825" spans="1:45" x14ac:dyDescent="0.25">
      <c r="A825" t="s">
        <v>75</v>
      </c>
      <c r="B825" t="s">
        <v>375</v>
      </c>
      <c r="C825" t="s">
        <v>21</v>
      </c>
      <c r="D825" t="s">
        <v>35</v>
      </c>
      <c r="E825" t="s">
        <v>66</v>
      </c>
      <c r="F825" s="1">
        <v>42863</v>
      </c>
      <c r="G825">
        <v>228097045</v>
      </c>
      <c r="H825" s="1">
        <v>42903</v>
      </c>
      <c r="I825">
        <v>7839</v>
      </c>
      <c r="J825" t="s">
        <v>24</v>
      </c>
      <c r="K825" t="s">
        <v>25</v>
      </c>
      <c r="L825" t="s">
        <v>2787</v>
      </c>
      <c r="M825" t="s">
        <v>2788</v>
      </c>
      <c r="N825" t="s">
        <v>2789</v>
      </c>
      <c r="O825">
        <v>2017</v>
      </c>
      <c r="P825">
        <v>5</v>
      </c>
      <c r="Q825" t="s">
        <v>41</v>
      </c>
      <c r="R825" t="s">
        <v>30</v>
      </c>
      <c r="S825" t="s">
        <v>435</v>
      </c>
      <c r="U825" s="1" t="str">
        <f t="shared" si="278"/>
        <v>('Europe'</v>
      </c>
      <c r="V825" s="3" t="str">
        <f t="shared" si="279"/>
        <v>'Romania'</v>
      </c>
      <c r="W825" s="3" t="str">
        <f t="shared" si="280"/>
        <v>'Cosmetics'</v>
      </c>
      <c r="X825" s="3" t="str">
        <f t="shared" si="281"/>
        <v>'Online'</v>
      </c>
      <c r="Y825" s="3" t="str">
        <f t="shared" si="282"/>
        <v>'H'</v>
      </c>
      <c r="Z825" s="1" t="str">
        <f t="shared" si="283"/>
        <v>2017-05-08</v>
      </c>
      <c r="AA825" s="1" t="s">
        <v>4311</v>
      </c>
      <c r="AB825" s="1" t="str">
        <f t="shared" si="284"/>
        <v>'2017-05-08'</v>
      </c>
      <c r="AC825" s="3">
        <f t="shared" si="285"/>
        <v>228097045</v>
      </c>
      <c r="AD825" s="1" t="str">
        <f t="shared" si="286"/>
        <v>2017-06-17</v>
      </c>
      <c r="AE825" s="1" t="s">
        <v>4918</v>
      </c>
      <c r="AF825" s="1" t="str">
        <f t="shared" si="287"/>
        <v>'2017-06-17'</v>
      </c>
      <c r="AG825">
        <f t="shared" si="288"/>
        <v>7839</v>
      </c>
      <c r="AH825" s="1" t="str">
        <f t="shared" si="289"/>
        <v>437.2</v>
      </c>
      <c r="AI825" t="str">
        <f t="shared" si="290"/>
        <v>263.33</v>
      </c>
      <c r="AJ825" s="1" t="str">
        <f t="shared" si="291"/>
        <v>3427210.8</v>
      </c>
      <c r="AK825" t="str">
        <f t="shared" si="292"/>
        <v>2064243.87</v>
      </c>
      <c r="AL825" s="1" t="str">
        <f t="shared" si="293"/>
        <v>1362966.93</v>
      </c>
      <c r="AM825" s="4">
        <f t="shared" si="294"/>
        <v>2017</v>
      </c>
      <c r="AN825" s="1" t="str">
        <f t="shared" si="295"/>
        <v>'2017'</v>
      </c>
      <c r="AO825" s="5">
        <f t="shared" si="296"/>
        <v>5</v>
      </c>
      <c r="AP825" s="1" t="str">
        <f t="shared" si="297"/>
        <v>'5'</v>
      </c>
      <c r="AQ825" s="1" t="str">
        <f t="shared" si="298"/>
        <v>'sun'</v>
      </c>
      <c r="AR825" t="str">
        <f t="shared" si="299"/>
        <v>173.87</v>
      </c>
      <c r="AS825" s="1" t="str">
        <f t="shared" si="300"/>
        <v>'40 days')</v>
      </c>
    </row>
    <row r="826" spans="1:45" x14ac:dyDescent="0.25">
      <c r="A826" t="s">
        <v>63</v>
      </c>
      <c r="B826" t="s">
        <v>367</v>
      </c>
      <c r="C826" t="s">
        <v>55</v>
      </c>
      <c r="D826" t="s">
        <v>35</v>
      </c>
      <c r="E826" t="s">
        <v>45</v>
      </c>
      <c r="F826" s="1">
        <v>42858</v>
      </c>
      <c r="G826">
        <v>129268586</v>
      </c>
      <c r="H826" s="1">
        <v>42907</v>
      </c>
      <c r="I826">
        <v>2302</v>
      </c>
      <c r="J826" t="s">
        <v>56</v>
      </c>
      <c r="K826" t="s">
        <v>57</v>
      </c>
      <c r="L826" t="s">
        <v>2790</v>
      </c>
      <c r="M826" t="s">
        <v>2791</v>
      </c>
      <c r="N826" t="s">
        <v>2792</v>
      </c>
      <c r="O826">
        <v>2017</v>
      </c>
      <c r="P826">
        <v>5</v>
      </c>
      <c r="Q826" t="s">
        <v>85</v>
      </c>
      <c r="R826" t="s">
        <v>61</v>
      </c>
      <c r="S826" t="s">
        <v>205</v>
      </c>
      <c r="U826" s="1" t="str">
        <f t="shared" si="278"/>
        <v>('Sub-Saharan Africa'</v>
      </c>
      <c r="V826" s="3" t="str">
        <f t="shared" si="279"/>
        <v>'Botswana'</v>
      </c>
      <c r="W826" s="3" t="str">
        <f t="shared" si="280"/>
        <v>'Cereal'</v>
      </c>
      <c r="X826" s="3" t="str">
        <f t="shared" si="281"/>
        <v>'Online'</v>
      </c>
      <c r="Y826" s="3" t="str">
        <f t="shared" si="282"/>
        <v>'C'</v>
      </c>
      <c r="Z826" s="1" t="str">
        <f t="shared" si="283"/>
        <v>2017-05-03</v>
      </c>
      <c r="AA826" s="1" t="s">
        <v>4312</v>
      </c>
      <c r="AB826" s="1" t="str">
        <f t="shared" si="284"/>
        <v>'2017-05-03'</v>
      </c>
      <c r="AC826" s="3">
        <f t="shared" si="285"/>
        <v>129268586</v>
      </c>
      <c r="AD826" s="1" t="str">
        <f t="shared" si="286"/>
        <v>2017-06-21</v>
      </c>
      <c r="AE826" s="1" t="s">
        <v>4919</v>
      </c>
      <c r="AF826" s="1" t="str">
        <f t="shared" si="287"/>
        <v>'2017-06-21'</v>
      </c>
      <c r="AG826">
        <f t="shared" si="288"/>
        <v>2302</v>
      </c>
      <c r="AH826" s="1" t="str">
        <f t="shared" si="289"/>
        <v>205.7</v>
      </c>
      <c r="AI826" t="str">
        <f t="shared" si="290"/>
        <v>117.11</v>
      </c>
      <c r="AJ826" s="1" t="str">
        <f t="shared" si="291"/>
        <v>473521.4</v>
      </c>
      <c r="AK826" t="str">
        <f t="shared" si="292"/>
        <v>269587.22</v>
      </c>
      <c r="AL826" s="1" t="str">
        <f t="shared" si="293"/>
        <v>203934.18</v>
      </c>
      <c r="AM826" s="4">
        <f t="shared" si="294"/>
        <v>2017</v>
      </c>
      <c r="AN826" s="1" t="str">
        <f t="shared" si="295"/>
        <v>'2017'</v>
      </c>
      <c r="AO826" s="5">
        <f t="shared" si="296"/>
        <v>5</v>
      </c>
      <c r="AP826" s="1" t="str">
        <f t="shared" si="297"/>
        <v>'5'</v>
      </c>
      <c r="AQ826" s="1" t="str">
        <f t="shared" si="298"/>
        <v>'tue'</v>
      </c>
      <c r="AR826" t="str">
        <f t="shared" si="299"/>
        <v>88.58999999999999</v>
      </c>
      <c r="AS826" s="1" t="str">
        <f t="shared" si="300"/>
        <v>'49 days')</v>
      </c>
    </row>
    <row r="827" spans="1:45" x14ac:dyDescent="0.25">
      <c r="A827" t="s">
        <v>103</v>
      </c>
      <c r="B827" t="s">
        <v>104</v>
      </c>
      <c r="C827" t="s">
        <v>21</v>
      </c>
      <c r="D827" t="s">
        <v>35</v>
      </c>
      <c r="E827" t="s">
        <v>23</v>
      </c>
      <c r="F827" s="1">
        <v>42308</v>
      </c>
      <c r="G827">
        <v>802078616</v>
      </c>
      <c r="H827" s="1">
        <v>42347</v>
      </c>
      <c r="I827">
        <v>1741</v>
      </c>
      <c r="J827" t="s">
        <v>24</v>
      </c>
      <c r="K827" t="s">
        <v>25</v>
      </c>
      <c r="L827" t="s">
        <v>2793</v>
      </c>
      <c r="M827" t="s">
        <v>2794</v>
      </c>
      <c r="N827" t="s">
        <v>2795</v>
      </c>
      <c r="O827">
        <v>2015</v>
      </c>
      <c r="P827">
        <v>10</v>
      </c>
      <c r="Q827" t="s">
        <v>29</v>
      </c>
      <c r="R827" t="s">
        <v>30</v>
      </c>
      <c r="S827" t="s">
        <v>52</v>
      </c>
      <c r="U827" s="1" t="str">
        <f t="shared" si="278"/>
        <v>('Australia and Oceania'</v>
      </c>
      <c r="V827" s="3" t="str">
        <f t="shared" si="279"/>
        <v>'Fiji'</v>
      </c>
      <c r="W827" s="3" t="str">
        <f t="shared" si="280"/>
        <v>'Cosmetics'</v>
      </c>
      <c r="X827" s="3" t="str">
        <f t="shared" si="281"/>
        <v>'Online'</v>
      </c>
      <c r="Y827" s="3" t="str">
        <f t="shared" si="282"/>
        <v>'M'</v>
      </c>
      <c r="Z827" s="1" t="str">
        <f t="shared" si="283"/>
        <v>2015-10-31</v>
      </c>
      <c r="AA827" s="1" t="s">
        <v>4253</v>
      </c>
      <c r="AB827" s="1" t="str">
        <f t="shared" si="284"/>
        <v>'2015-10-31'</v>
      </c>
      <c r="AC827" s="3">
        <f t="shared" si="285"/>
        <v>802078616</v>
      </c>
      <c r="AD827" s="1" t="str">
        <f t="shared" si="286"/>
        <v>2015-12-09</v>
      </c>
      <c r="AE827" s="1" t="s">
        <v>4920</v>
      </c>
      <c r="AF827" s="1" t="str">
        <f t="shared" si="287"/>
        <v>'2015-12-09'</v>
      </c>
      <c r="AG827">
        <f t="shared" si="288"/>
        <v>1741</v>
      </c>
      <c r="AH827" s="1" t="str">
        <f t="shared" si="289"/>
        <v>437.2</v>
      </c>
      <c r="AI827" t="str">
        <f t="shared" si="290"/>
        <v>263.33</v>
      </c>
      <c r="AJ827" s="1" t="str">
        <f t="shared" si="291"/>
        <v>761165.2</v>
      </c>
      <c r="AK827" t="str">
        <f t="shared" si="292"/>
        <v>458457.53</v>
      </c>
      <c r="AL827" s="1" t="str">
        <f t="shared" si="293"/>
        <v>302707.67</v>
      </c>
      <c r="AM827" s="4">
        <f t="shared" si="294"/>
        <v>2015</v>
      </c>
      <c r="AN827" s="1" t="str">
        <f t="shared" si="295"/>
        <v>'2015'</v>
      </c>
      <c r="AO827" s="5">
        <f t="shared" si="296"/>
        <v>10</v>
      </c>
      <c r="AP827" s="1" t="str">
        <f t="shared" si="297"/>
        <v>'10'</v>
      </c>
      <c r="AQ827" s="1" t="str">
        <f t="shared" si="298"/>
        <v>'fri'</v>
      </c>
      <c r="AR827" t="str">
        <f t="shared" si="299"/>
        <v>173.87</v>
      </c>
      <c r="AS827" s="1" t="str">
        <f t="shared" si="300"/>
        <v>'39 days')</v>
      </c>
    </row>
    <row r="828" spans="1:45" x14ac:dyDescent="0.25">
      <c r="A828" t="s">
        <v>75</v>
      </c>
      <c r="B828" t="s">
        <v>1102</v>
      </c>
      <c r="C828" t="s">
        <v>88</v>
      </c>
      <c r="D828" t="s">
        <v>22</v>
      </c>
      <c r="E828" t="s">
        <v>45</v>
      </c>
      <c r="F828" s="1">
        <v>40279</v>
      </c>
      <c r="G828">
        <v>907513463</v>
      </c>
      <c r="H828" s="1">
        <v>40287</v>
      </c>
      <c r="I828">
        <v>2256</v>
      </c>
      <c r="J828" t="s">
        <v>89</v>
      </c>
      <c r="K828" t="s">
        <v>90</v>
      </c>
      <c r="L828" t="s">
        <v>2796</v>
      </c>
      <c r="M828" t="s">
        <v>2797</v>
      </c>
      <c r="N828" t="s">
        <v>2798</v>
      </c>
      <c r="O828">
        <v>2010</v>
      </c>
      <c r="P828">
        <v>4</v>
      </c>
      <c r="Q828" t="s">
        <v>135</v>
      </c>
      <c r="R828" t="s">
        <v>95</v>
      </c>
      <c r="S828" t="s">
        <v>581</v>
      </c>
      <c r="U828" s="1" t="str">
        <f t="shared" si="278"/>
        <v>('Europe'</v>
      </c>
      <c r="V828" s="3" t="str">
        <f t="shared" si="279"/>
        <v>'Vatican City'</v>
      </c>
      <c r="W828" s="3" t="str">
        <f t="shared" si="280"/>
        <v>'Clothes'</v>
      </c>
      <c r="X828" s="3" t="str">
        <f t="shared" si="281"/>
        <v>'Offline'</v>
      </c>
      <c r="Y828" s="3" t="str">
        <f t="shared" si="282"/>
        <v>'C'</v>
      </c>
      <c r="Z828" s="1" t="str">
        <f t="shared" si="283"/>
        <v>2010-04-11</v>
      </c>
      <c r="AA828" s="1" t="s">
        <v>4313</v>
      </c>
      <c r="AB828" s="1" t="str">
        <f t="shared" si="284"/>
        <v>'2010-04-11'</v>
      </c>
      <c r="AC828" s="3">
        <f t="shared" si="285"/>
        <v>907513463</v>
      </c>
      <c r="AD828" s="1" t="str">
        <f t="shared" si="286"/>
        <v>2010-04-19</v>
      </c>
      <c r="AE828" s="1" t="s">
        <v>4575</v>
      </c>
      <c r="AF828" s="1" t="str">
        <f t="shared" si="287"/>
        <v>'2010-04-19'</v>
      </c>
      <c r="AG828">
        <f t="shared" si="288"/>
        <v>2256</v>
      </c>
      <c r="AH828" s="1" t="str">
        <f t="shared" si="289"/>
        <v>109.28</v>
      </c>
      <c r="AI828" t="str">
        <f t="shared" si="290"/>
        <v>35.84</v>
      </c>
      <c r="AJ828" s="1" t="str">
        <f t="shared" si="291"/>
        <v>246535.68</v>
      </c>
      <c r="AK828" t="str">
        <f t="shared" si="292"/>
        <v>80855.04</v>
      </c>
      <c r="AL828" s="1" t="str">
        <f t="shared" si="293"/>
        <v>165680.64</v>
      </c>
      <c r="AM828" s="4">
        <f t="shared" si="294"/>
        <v>2010</v>
      </c>
      <c r="AN828" s="1" t="str">
        <f t="shared" si="295"/>
        <v>'2010'</v>
      </c>
      <c r="AO828" s="5">
        <f t="shared" si="296"/>
        <v>4</v>
      </c>
      <c r="AP828" s="1" t="str">
        <f t="shared" si="297"/>
        <v>'4'</v>
      </c>
      <c r="AQ828" s="1" t="str">
        <f t="shared" si="298"/>
        <v>'sat'</v>
      </c>
      <c r="AR828" t="str">
        <f t="shared" si="299"/>
        <v>73.44</v>
      </c>
      <c r="AS828" s="1" t="str">
        <f t="shared" si="300"/>
        <v>'8 days')</v>
      </c>
    </row>
    <row r="829" spans="1:45" x14ac:dyDescent="0.25">
      <c r="A829" t="s">
        <v>53</v>
      </c>
      <c r="B829" t="s">
        <v>1039</v>
      </c>
      <c r="C829" t="s">
        <v>34</v>
      </c>
      <c r="D829" t="s">
        <v>35</v>
      </c>
      <c r="E829" t="s">
        <v>138</v>
      </c>
      <c r="F829" s="1">
        <v>40376</v>
      </c>
      <c r="G829">
        <v>976871955</v>
      </c>
      <c r="H829" s="1">
        <v>40421</v>
      </c>
      <c r="I829">
        <v>6975</v>
      </c>
      <c r="J829" t="s">
        <v>36</v>
      </c>
      <c r="K829" t="s">
        <v>37</v>
      </c>
      <c r="L829" t="s">
        <v>2799</v>
      </c>
      <c r="M829" t="s">
        <v>2800</v>
      </c>
      <c r="N829" t="s">
        <v>2801</v>
      </c>
      <c r="O829">
        <v>2010</v>
      </c>
      <c r="P829">
        <v>7</v>
      </c>
      <c r="Q829" t="s">
        <v>29</v>
      </c>
      <c r="R829" t="s">
        <v>42</v>
      </c>
      <c r="S829" t="s">
        <v>286</v>
      </c>
      <c r="U829" s="1" t="str">
        <f t="shared" si="278"/>
        <v>('Asia'</v>
      </c>
      <c r="V829" s="3" t="str">
        <f t="shared" si="279"/>
        <v>'Thailand'</v>
      </c>
      <c r="W829" s="3" t="str">
        <f t="shared" si="280"/>
        <v>'Vegetables'</v>
      </c>
      <c r="X829" s="3" t="str">
        <f t="shared" si="281"/>
        <v>'Online'</v>
      </c>
      <c r="Y829" s="3" t="str">
        <f t="shared" si="282"/>
        <v>'L'</v>
      </c>
      <c r="Z829" s="1" t="str">
        <f t="shared" si="283"/>
        <v>2010-07-17</v>
      </c>
      <c r="AA829" s="1" t="s">
        <v>4314</v>
      </c>
      <c r="AB829" s="1" t="str">
        <f t="shared" si="284"/>
        <v>'2010-07-17'</v>
      </c>
      <c r="AC829" s="3">
        <f t="shared" si="285"/>
        <v>976871955</v>
      </c>
      <c r="AD829" s="1" t="str">
        <f t="shared" si="286"/>
        <v>2010-08-31</v>
      </c>
      <c r="AE829" s="1" t="s">
        <v>4210</v>
      </c>
      <c r="AF829" s="1" t="str">
        <f t="shared" si="287"/>
        <v>'2010-08-31'</v>
      </c>
      <c r="AG829">
        <f t="shared" si="288"/>
        <v>6975</v>
      </c>
      <c r="AH829" s="1" t="str">
        <f t="shared" si="289"/>
        <v>154.06</v>
      </c>
      <c r="AI829" t="str">
        <f t="shared" si="290"/>
        <v>90.93</v>
      </c>
      <c r="AJ829" s="1" t="str">
        <f t="shared" si="291"/>
        <v>1074568.5</v>
      </c>
      <c r="AK829" t="str">
        <f t="shared" si="292"/>
        <v>634236.75</v>
      </c>
      <c r="AL829" s="1" t="str">
        <f t="shared" si="293"/>
        <v>440331.75</v>
      </c>
      <c r="AM829" s="4">
        <f t="shared" si="294"/>
        <v>2010</v>
      </c>
      <c r="AN829" s="1" t="str">
        <f t="shared" si="295"/>
        <v>'2010'</v>
      </c>
      <c r="AO829" s="5">
        <f t="shared" si="296"/>
        <v>7</v>
      </c>
      <c r="AP829" s="1" t="str">
        <f t="shared" si="297"/>
        <v>'7'</v>
      </c>
      <c r="AQ829" s="1" t="str">
        <f t="shared" si="298"/>
        <v>'fri'</v>
      </c>
      <c r="AR829" t="str">
        <f t="shared" si="299"/>
        <v>63.13</v>
      </c>
      <c r="AS829" s="1" t="str">
        <f t="shared" si="300"/>
        <v>'45 days')</v>
      </c>
    </row>
    <row r="830" spans="1:45" x14ac:dyDescent="0.25">
      <c r="A830" t="s">
        <v>75</v>
      </c>
      <c r="B830" t="s">
        <v>264</v>
      </c>
      <c r="C830" t="s">
        <v>55</v>
      </c>
      <c r="D830" t="s">
        <v>22</v>
      </c>
      <c r="E830" t="s">
        <v>45</v>
      </c>
      <c r="F830" s="1">
        <v>41060</v>
      </c>
      <c r="G830">
        <v>261765420</v>
      </c>
      <c r="H830" s="1">
        <v>41107</v>
      </c>
      <c r="I830">
        <v>1060</v>
      </c>
      <c r="J830" t="s">
        <v>56</v>
      </c>
      <c r="K830" t="s">
        <v>57</v>
      </c>
      <c r="L830" t="s">
        <v>2802</v>
      </c>
      <c r="M830" t="s">
        <v>2803</v>
      </c>
      <c r="N830" t="s">
        <v>2804</v>
      </c>
      <c r="O830">
        <v>2012</v>
      </c>
      <c r="P830">
        <v>5</v>
      </c>
      <c r="Q830" t="s">
        <v>94</v>
      </c>
      <c r="R830" t="s">
        <v>61</v>
      </c>
      <c r="S830" t="s">
        <v>238</v>
      </c>
      <c r="U830" s="1" t="str">
        <f t="shared" si="278"/>
        <v>('Europe'</v>
      </c>
      <c r="V830" s="3" t="str">
        <f t="shared" si="279"/>
        <v>'Belarus'</v>
      </c>
      <c r="W830" s="3" t="str">
        <f t="shared" si="280"/>
        <v>'Cereal'</v>
      </c>
      <c r="X830" s="3" t="str">
        <f t="shared" si="281"/>
        <v>'Offline'</v>
      </c>
      <c r="Y830" s="3" t="str">
        <f t="shared" si="282"/>
        <v>'C'</v>
      </c>
      <c r="Z830" s="1" t="str">
        <f t="shared" si="283"/>
        <v>2012-05-31</v>
      </c>
      <c r="AA830" s="1" t="s">
        <v>4315</v>
      </c>
      <c r="AB830" s="1" t="str">
        <f t="shared" si="284"/>
        <v>'2012-05-31'</v>
      </c>
      <c r="AC830" s="3">
        <f t="shared" si="285"/>
        <v>261765420</v>
      </c>
      <c r="AD830" s="1" t="str">
        <f t="shared" si="286"/>
        <v>2012-07-17</v>
      </c>
      <c r="AE830" s="1" t="s">
        <v>4851</v>
      </c>
      <c r="AF830" s="1" t="str">
        <f t="shared" si="287"/>
        <v>'2012-07-17'</v>
      </c>
      <c r="AG830">
        <f t="shared" si="288"/>
        <v>1060</v>
      </c>
      <c r="AH830" s="1" t="str">
        <f t="shared" si="289"/>
        <v>205.7</v>
      </c>
      <c r="AI830" t="str">
        <f t="shared" si="290"/>
        <v>117.11</v>
      </c>
      <c r="AJ830" s="1" t="str">
        <f t="shared" si="291"/>
        <v>218042.0</v>
      </c>
      <c r="AK830" t="str">
        <f t="shared" si="292"/>
        <v>124136.6</v>
      </c>
      <c r="AL830" s="1" t="str">
        <f t="shared" si="293"/>
        <v>93905.4</v>
      </c>
      <c r="AM830" s="4">
        <f t="shared" si="294"/>
        <v>2012</v>
      </c>
      <c r="AN830" s="1" t="str">
        <f t="shared" si="295"/>
        <v>'2012'</v>
      </c>
      <c r="AO830" s="5">
        <f t="shared" si="296"/>
        <v>5</v>
      </c>
      <c r="AP830" s="1" t="str">
        <f t="shared" si="297"/>
        <v>'5'</v>
      </c>
      <c r="AQ830" s="1" t="str">
        <f t="shared" si="298"/>
        <v>'wed'</v>
      </c>
      <c r="AR830" t="str">
        <f t="shared" si="299"/>
        <v>88.58999999999999</v>
      </c>
      <c r="AS830" s="1" t="str">
        <f t="shared" si="300"/>
        <v>'47 days')</v>
      </c>
    </row>
    <row r="831" spans="1:45" x14ac:dyDescent="0.25">
      <c r="A831" t="s">
        <v>103</v>
      </c>
      <c r="B831" t="s">
        <v>796</v>
      </c>
      <c r="C831" t="s">
        <v>34</v>
      </c>
      <c r="D831" t="s">
        <v>22</v>
      </c>
      <c r="E831" t="s">
        <v>138</v>
      </c>
      <c r="F831" s="1">
        <v>42566</v>
      </c>
      <c r="G831">
        <v>784117686</v>
      </c>
      <c r="H831" s="1">
        <v>42568</v>
      </c>
      <c r="I831">
        <v>6703</v>
      </c>
      <c r="J831" t="s">
        <v>36</v>
      </c>
      <c r="K831" t="s">
        <v>37</v>
      </c>
      <c r="L831" t="s">
        <v>2805</v>
      </c>
      <c r="M831" t="s">
        <v>2806</v>
      </c>
      <c r="N831" t="s">
        <v>2807</v>
      </c>
      <c r="O831">
        <v>2016</v>
      </c>
      <c r="P831">
        <v>7</v>
      </c>
      <c r="Q831" t="s">
        <v>163</v>
      </c>
      <c r="R831" t="s">
        <v>42</v>
      </c>
      <c r="S831" t="s">
        <v>379</v>
      </c>
      <c r="U831" s="1" t="str">
        <f t="shared" si="278"/>
        <v>('Australia and Oceania'</v>
      </c>
      <c r="V831" s="3" t="str">
        <f t="shared" si="279"/>
        <v>'Solomon Islands'</v>
      </c>
      <c r="W831" s="3" t="str">
        <f t="shared" si="280"/>
        <v>'Vegetables'</v>
      </c>
      <c r="X831" s="3" t="str">
        <f t="shared" si="281"/>
        <v>'Offline'</v>
      </c>
      <c r="Y831" s="3" t="str">
        <f t="shared" si="282"/>
        <v>'L'</v>
      </c>
      <c r="Z831" s="1" t="str">
        <f t="shared" si="283"/>
        <v>2016-07-15</v>
      </c>
      <c r="AA831" s="1" t="s">
        <v>4065</v>
      </c>
      <c r="AB831" s="1" t="str">
        <f t="shared" si="284"/>
        <v>'2016-07-15'</v>
      </c>
      <c r="AC831" s="3">
        <f t="shared" si="285"/>
        <v>784117686</v>
      </c>
      <c r="AD831" s="1" t="str">
        <f t="shared" si="286"/>
        <v>2016-07-17</v>
      </c>
      <c r="AE831" s="1" t="s">
        <v>4921</v>
      </c>
      <c r="AF831" s="1" t="str">
        <f t="shared" si="287"/>
        <v>'2016-07-17'</v>
      </c>
      <c r="AG831">
        <f t="shared" si="288"/>
        <v>6703</v>
      </c>
      <c r="AH831" s="1" t="str">
        <f t="shared" si="289"/>
        <v>154.06</v>
      </c>
      <c r="AI831" t="str">
        <f t="shared" si="290"/>
        <v>90.93</v>
      </c>
      <c r="AJ831" s="1" t="str">
        <f t="shared" si="291"/>
        <v>1032664.18</v>
      </c>
      <c r="AK831" t="str">
        <f t="shared" si="292"/>
        <v>609503.79</v>
      </c>
      <c r="AL831" s="1" t="str">
        <f t="shared" si="293"/>
        <v>423160.39</v>
      </c>
      <c r="AM831" s="4">
        <f t="shared" si="294"/>
        <v>2016</v>
      </c>
      <c r="AN831" s="1" t="str">
        <f t="shared" si="295"/>
        <v>'2016'</v>
      </c>
      <c r="AO831" s="5">
        <f t="shared" si="296"/>
        <v>7</v>
      </c>
      <c r="AP831" s="1" t="str">
        <f t="shared" si="297"/>
        <v>'7'</v>
      </c>
      <c r="AQ831" s="1" t="str">
        <f t="shared" si="298"/>
        <v>'thur'</v>
      </c>
      <c r="AR831" t="str">
        <f t="shared" si="299"/>
        <v>63.13</v>
      </c>
      <c r="AS831" s="1" t="str">
        <f t="shared" si="300"/>
        <v>'2 days')</v>
      </c>
    </row>
    <row r="832" spans="1:45" x14ac:dyDescent="0.25">
      <c r="A832" t="s">
        <v>53</v>
      </c>
      <c r="B832" t="s">
        <v>537</v>
      </c>
      <c r="C832" t="s">
        <v>21</v>
      </c>
      <c r="D832" t="s">
        <v>22</v>
      </c>
      <c r="E832" t="s">
        <v>23</v>
      </c>
      <c r="F832" s="1">
        <v>42749</v>
      </c>
      <c r="G832">
        <v>586165082</v>
      </c>
      <c r="H832" s="1">
        <v>42762</v>
      </c>
      <c r="I832">
        <v>8128</v>
      </c>
      <c r="J832" t="s">
        <v>24</v>
      </c>
      <c r="K832" t="s">
        <v>25</v>
      </c>
      <c r="L832" t="s">
        <v>2808</v>
      </c>
      <c r="M832" t="s">
        <v>2809</v>
      </c>
      <c r="N832" t="s">
        <v>2810</v>
      </c>
      <c r="O832">
        <v>2017</v>
      </c>
      <c r="P832">
        <v>1</v>
      </c>
      <c r="Q832" t="s">
        <v>29</v>
      </c>
      <c r="R832" t="s">
        <v>30</v>
      </c>
      <c r="S832" t="s">
        <v>31</v>
      </c>
      <c r="U832" s="1" t="str">
        <f t="shared" si="278"/>
        <v>('Asia'</v>
      </c>
      <c r="V832" s="3" t="str">
        <f t="shared" si="279"/>
        <v>'China'</v>
      </c>
      <c r="W832" s="3" t="str">
        <f t="shared" si="280"/>
        <v>'Cosmetics'</v>
      </c>
      <c r="X832" s="3" t="str">
        <f t="shared" si="281"/>
        <v>'Offline'</v>
      </c>
      <c r="Y832" s="3" t="str">
        <f t="shared" si="282"/>
        <v>'M'</v>
      </c>
      <c r="Z832" s="1" t="str">
        <f t="shared" si="283"/>
        <v>2017-01-14</v>
      </c>
      <c r="AA832" s="1" t="s">
        <v>4316</v>
      </c>
      <c r="AB832" s="1" t="str">
        <f t="shared" si="284"/>
        <v>'2017-01-14'</v>
      </c>
      <c r="AC832" s="3">
        <f t="shared" si="285"/>
        <v>586165082</v>
      </c>
      <c r="AD832" s="1" t="str">
        <f t="shared" si="286"/>
        <v>2017-01-27</v>
      </c>
      <c r="AE832" s="1" t="s">
        <v>4922</v>
      </c>
      <c r="AF832" s="1" t="str">
        <f t="shared" si="287"/>
        <v>'2017-01-27'</v>
      </c>
      <c r="AG832">
        <f t="shared" si="288"/>
        <v>8128</v>
      </c>
      <c r="AH832" s="1" t="str">
        <f t="shared" si="289"/>
        <v>437.2</v>
      </c>
      <c r="AI832" t="str">
        <f t="shared" si="290"/>
        <v>263.33</v>
      </c>
      <c r="AJ832" s="1" t="str">
        <f t="shared" si="291"/>
        <v>3553561.6</v>
      </c>
      <c r="AK832" t="str">
        <f t="shared" si="292"/>
        <v>2140346.24</v>
      </c>
      <c r="AL832" s="1" t="str">
        <f t="shared" si="293"/>
        <v>1413215.36</v>
      </c>
      <c r="AM832" s="4">
        <f t="shared" si="294"/>
        <v>2017</v>
      </c>
      <c r="AN832" s="1" t="str">
        <f t="shared" si="295"/>
        <v>'2017'</v>
      </c>
      <c r="AO832" s="5">
        <f t="shared" si="296"/>
        <v>1</v>
      </c>
      <c r="AP832" s="1" t="str">
        <f t="shared" si="297"/>
        <v>'1'</v>
      </c>
      <c r="AQ832" s="1" t="str">
        <f t="shared" si="298"/>
        <v>'fri'</v>
      </c>
      <c r="AR832" t="str">
        <f t="shared" si="299"/>
        <v>173.87</v>
      </c>
      <c r="AS832" s="1" t="str">
        <f t="shared" si="300"/>
        <v>'13 days')</v>
      </c>
    </row>
    <row r="833" spans="1:45" x14ac:dyDescent="0.25">
      <c r="A833" t="s">
        <v>63</v>
      </c>
      <c r="B833" t="s">
        <v>1053</v>
      </c>
      <c r="C833" t="s">
        <v>114</v>
      </c>
      <c r="D833" t="s">
        <v>35</v>
      </c>
      <c r="E833" t="s">
        <v>45</v>
      </c>
      <c r="F833" s="1">
        <v>41239</v>
      </c>
      <c r="G833">
        <v>480456435</v>
      </c>
      <c r="H833" s="1">
        <v>41259</v>
      </c>
      <c r="I833">
        <v>6591</v>
      </c>
      <c r="J833" t="s">
        <v>115</v>
      </c>
      <c r="K833" t="s">
        <v>116</v>
      </c>
      <c r="L833" t="s">
        <v>2811</v>
      </c>
      <c r="M833" t="s">
        <v>2812</v>
      </c>
      <c r="N833" t="s">
        <v>2813</v>
      </c>
      <c r="O833">
        <v>2012</v>
      </c>
      <c r="P833">
        <v>11</v>
      </c>
      <c r="Q833" t="s">
        <v>41</v>
      </c>
      <c r="R833" t="s">
        <v>120</v>
      </c>
      <c r="S833" t="s">
        <v>184</v>
      </c>
      <c r="U833" s="1" t="str">
        <f t="shared" si="278"/>
        <v>('Sub-Saharan Africa'</v>
      </c>
      <c r="V833" s="3" t="str">
        <f t="shared" si="279"/>
        <v>'Angola'</v>
      </c>
      <c r="W833" s="3" t="str">
        <f t="shared" si="280"/>
        <v>'Snacks'</v>
      </c>
      <c r="X833" s="3" t="str">
        <f t="shared" si="281"/>
        <v>'Online'</v>
      </c>
      <c r="Y833" s="3" t="str">
        <f t="shared" si="282"/>
        <v>'C'</v>
      </c>
      <c r="Z833" s="1" t="str">
        <f t="shared" si="283"/>
        <v>2012-11-26</v>
      </c>
      <c r="AA833" s="1" t="s">
        <v>4317</v>
      </c>
      <c r="AB833" s="1" t="str">
        <f t="shared" si="284"/>
        <v>'2012-11-26'</v>
      </c>
      <c r="AC833" s="3">
        <f t="shared" si="285"/>
        <v>480456435</v>
      </c>
      <c r="AD833" s="1" t="str">
        <f t="shared" si="286"/>
        <v>2012-12-16</v>
      </c>
      <c r="AE833" s="1" t="s">
        <v>4923</v>
      </c>
      <c r="AF833" s="1" t="str">
        <f t="shared" si="287"/>
        <v>'2012-12-16'</v>
      </c>
      <c r="AG833">
        <f t="shared" si="288"/>
        <v>6591</v>
      </c>
      <c r="AH833" s="1" t="str">
        <f t="shared" si="289"/>
        <v>152.58</v>
      </c>
      <c r="AI833" t="str">
        <f t="shared" si="290"/>
        <v>97.44</v>
      </c>
      <c r="AJ833" s="1" t="str">
        <f t="shared" si="291"/>
        <v>1005654.78</v>
      </c>
      <c r="AK833" t="str">
        <f t="shared" si="292"/>
        <v>642227.04</v>
      </c>
      <c r="AL833" s="1" t="str">
        <f t="shared" si="293"/>
        <v>363427.74</v>
      </c>
      <c r="AM833" s="4">
        <f t="shared" si="294"/>
        <v>2012</v>
      </c>
      <c r="AN833" s="1" t="str">
        <f t="shared" si="295"/>
        <v>'2012'</v>
      </c>
      <c r="AO833" s="5">
        <f t="shared" si="296"/>
        <v>11</v>
      </c>
      <c r="AP833" s="1" t="str">
        <f t="shared" si="297"/>
        <v>'11'</v>
      </c>
      <c r="AQ833" s="1" t="str">
        <f t="shared" si="298"/>
        <v>'sun'</v>
      </c>
      <c r="AR833" t="str">
        <f t="shared" si="299"/>
        <v>55.140000000000015</v>
      </c>
      <c r="AS833" s="1" t="str">
        <f t="shared" si="300"/>
        <v>'20 days')</v>
      </c>
    </row>
    <row r="834" spans="1:45" x14ac:dyDescent="0.25">
      <c r="A834" t="s">
        <v>53</v>
      </c>
      <c r="B834" t="s">
        <v>1585</v>
      </c>
      <c r="C834" t="s">
        <v>55</v>
      </c>
      <c r="D834" t="s">
        <v>35</v>
      </c>
      <c r="E834" t="s">
        <v>138</v>
      </c>
      <c r="F834" s="1">
        <v>40819</v>
      </c>
      <c r="G834">
        <v>899853074</v>
      </c>
      <c r="H834" s="1">
        <v>40842</v>
      </c>
      <c r="I834">
        <v>5376</v>
      </c>
      <c r="J834" t="s">
        <v>56</v>
      </c>
      <c r="K834" t="s">
        <v>57</v>
      </c>
      <c r="L834" t="s">
        <v>2814</v>
      </c>
      <c r="M834" t="s">
        <v>2815</v>
      </c>
      <c r="N834" t="s">
        <v>2816</v>
      </c>
      <c r="O834">
        <v>2011</v>
      </c>
      <c r="P834">
        <v>10</v>
      </c>
      <c r="Q834" t="s">
        <v>41</v>
      </c>
      <c r="R834" t="s">
        <v>61</v>
      </c>
      <c r="S834" t="s">
        <v>485</v>
      </c>
      <c r="U834" s="1" t="str">
        <f t="shared" si="278"/>
        <v>('Asia'</v>
      </c>
      <c r="V834" s="3" t="str">
        <f t="shared" si="279"/>
        <v>'Cambodia'</v>
      </c>
      <c r="W834" s="3" t="str">
        <f t="shared" si="280"/>
        <v>'Cereal'</v>
      </c>
      <c r="X834" s="3" t="str">
        <f t="shared" si="281"/>
        <v>'Online'</v>
      </c>
      <c r="Y834" s="3" t="str">
        <f t="shared" si="282"/>
        <v>'L'</v>
      </c>
      <c r="Z834" s="1" t="str">
        <f t="shared" si="283"/>
        <v>2011-10-03</v>
      </c>
      <c r="AA834" s="1" t="s">
        <v>4266</v>
      </c>
      <c r="AB834" s="1" t="str">
        <f t="shared" si="284"/>
        <v>'2011-10-03'</v>
      </c>
      <c r="AC834" s="3">
        <f t="shared" si="285"/>
        <v>899853074</v>
      </c>
      <c r="AD834" s="1" t="str">
        <f t="shared" si="286"/>
        <v>2011-10-26</v>
      </c>
      <c r="AE834" s="1" t="s">
        <v>4049</v>
      </c>
      <c r="AF834" s="1" t="str">
        <f t="shared" si="287"/>
        <v>'2011-10-26'</v>
      </c>
      <c r="AG834">
        <f t="shared" si="288"/>
        <v>5376</v>
      </c>
      <c r="AH834" s="1" t="str">
        <f t="shared" si="289"/>
        <v>205.7</v>
      </c>
      <c r="AI834" t="str">
        <f t="shared" si="290"/>
        <v>117.11</v>
      </c>
      <c r="AJ834" s="1" t="str">
        <f t="shared" si="291"/>
        <v>1105843.2</v>
      </c>
      <c r="AK834" t="str">
        <f t="shared" si="292"/>
        <v>629583.36</v>
      </c>
      <c r="AL834" s="1" t="str">
        <f t="shared" si="293"/>
        <v>476259.84</v>
      </c>
      <c r="AM834" s="4">
        <f t="shared" si="294"/>
        <v>2011</v>
      </c>
      <c r="AN834" s="1" t="str">
        <f t="shared" si="295"/>
        <v>'2011'</v>
      </c>
      <c r="AO834" s="5">
        <f t="shared" si="296"/>
        <v>10</v>
      </c>
      <c r="AP834" s="1" t="str">
        <f t="shared" si="297"/>
        <v>'10'</v>
      </c>
      <c r="AQ834" s="1" t="str">
        <f t="shared" si="298"/>
        <v>'sun'</v>
      </c>
      <c r="AR834" t="str">
        <f t="shared" si="299"/>
        <v>88.58999999999999</v>
      </c>
      <c r="AS834" s="1" t="str">
        <f t="shared" si="300"/>
        <v>'23 days')</v>
      </c>
    </row>
    <row r="835" spans="1:45" x14ac:dyDescent="0.25">
      <c r="A835" t="s">
        <v>97</v>
      </c>
      <c r="B835" t="s">
        <v>1029</v>
      </c>
      <c r="C835" t="s">
        <v>44</v>
      </c>
      <c r="D835" t="s">
        <v>22</v>
      </c>
      <c r="E835" t="s">
        <v>138</v>
      </c>
      <c r="F835" s="1">
        <v>40512</v>
      </c>
      <c r="G835">
        <v>547528827</v>
      </c>
      <c r="H835" s="1">
        <v>40527</v>
      </c>
      <c r="I835">
        <v>4802</v>
      </c>
      <c r="J835" t="s">
        <v>46</v>
      </c>
      <c r="K835" t="s">
        <v>47</v>
      </c>
      <c r="L835" t="s">
        <v>2817</v>
      </c>
      <c r="M835" t="s">
        <v>2818</v>
      </c>
      <c r="N835" t="s">
        <v>2819</v>
      </c>
      <c r="O835">
        <v>2010</v>
      </c>
      <c r="P835">
        <v>11</v>
      </c>
      <c r="Q835" t="s">
        <v>72</v>
      </c>
      <c r="R835" t="s">
        <v>51</v>
      </c>
      <c r="S835" t="s">
        <v>74</v>
      </c>
      <c r="U835" s="1" t="str">
        <f t="shared" ref="U835:U898" si="301">CONCATENATE("('",A835,"'")</f>
        <v>('Central America and the Caribbean'</v>
      </c>
      <c r="V835" s="3" t="str">
        <f t="shared" ref="V835:V898" si="302">CONCATENATE("'",B835,"'")</f>
        <v>'Guatemala'</v>
      </c>
      <c r="W835" s="3" t="str">
        <f t="shared" ref="W835:W898" si="303">CONCATENATE("'",C835,"'")</f>
        <v>'Baby Food'</v>
      </c>
      <c r="X835" s="3" t="str">
        <f t="shared" ref="X835:X898" si="304">CONCATENATE("'",D835,"'")</f>
        <v>'Offline'</v>
      </c>
      <c r="Y835" s="3" t="str">
        <f t="shared" ref="Y835:Y898" si="305">CONCATENATE("'",E835,"'")</f>
        <v>'L'</v>
      </c>
      <c r="Z835" s="1" t="str">
        <f t="shared" ref="Z835:Z898" si="306">CONCATENATE(TEXT(F835,"yyyy-mm-dd"))</f>
        <v>2010-11-30</v>
      </c>
      <c r="AA835" s="1" t="s">
        <v>4318</v>
      </c>
      <c r="AB835" s="1" t="str">
        <f t="shared" ref="AB835:AB898" si="307">CONCATENATE("'",AA835,"'")</f>
        <v>'2010-11-30'</v>
      </c>
      <c r="AC835" s="3">
        <f t="shared" ref="AC835:AC898" si="308">G835</f>
        <v>547528827</v>
      </c>
      <c r="AD835" s="1" t="str">
        <f t="shared" ref="AD835:AD898" si="309">CONCATENATE(TEXT(H835,"yyyy-mm-dd"))</f>
        <v>2010-12-15</v>
      </c>
      <c r="AE835" s="1" t="s">
        <v>4086</v>
      </c>
      <c r="AF835" s="1" t="str">
        <f t="shared" ref="AF835:AF898" si="310">CONCATENATE("'",AE835,"'")</f>
        <v>'2010-12-15'</v>
      </c>
      <c r="AG835">
        <f t="shared" ref="AG835:AG898" si="311">I835</f>
        <v>4802</v>
      </c>
      <c r="AH835" s="1" t="str">
        <f t="shared" ref="AH835:AH898" si="312">J835</f>
        <v>255.28</v>
      </c>
      <c r="AI835" t="str">
        <f t="shared" ref="AI835:AI898" si="313">K835</f>
        <v>159.42</v>
      </c>
      <c r="AJ835" s="1" t="str">
        <f t="shared" ref="AJ835:AJ898" si="314">L835</f>
        <v>1225854.56</v>
      </c>
      <c r="AK835" t="str">
        <f t="shared" ref="AK835:AK898" si="315">M835</f>
        <v>765534.84</v>
      </c>
      <c r="AL835" s="1" t="str">
        <f t="shared" ref="AL835:AL898" si="316">N835</f>
        <v>460319.72</v>
      </c>
      <c r="AM835" s="4">
        <f t="shared" ref="AM835:AM898" si="317">O835</f>
        <v>2010</v>
      </c>
      <c r="AN835" s="1" t="str">
        <f t="shared" ref="AN835:AN898" si="318">CONCATENATE("'",AM835,"'")</f>
        <v>'2010'</v>
      </c>
      <c r="AO835" s="5">
        <f t="shared" ref="AO835:AO898" si="319">P835</f>
        <v>11</v>
      </c>
      <c r="AP835" s="1" t="str">
        <f t="shared" ref="AP835:AP898" si="320">CONCATENATE("'",AO835,"'")</f>
        <v>'11'</v>
      </c>
      <c r="AQ835" s="1" t="str">
        <f t="shared" ref="AQ835:AQ898" si="321">CONCATENATE("'",Q835,"'")</f>
        <v>'mon'</v>
      </c>
      <c r="AR835" t="str">
        <f t="shared" ref="AR835:AR898" si="322">R835</f>
        <v>95.86</v>
      </c>
      <c r="AS835" s="1" t="str">
        <f t="shared" ref="AS835:AS898" si="323">CONCATENATE("'",S835,"')")</f>
        <v>'15 days')</v>
      </c>
    </row>
    <row r="836" spans="1:45" x14ac:dyDescent="0.25">
      <c r="A836" t="s">
        <v>63</v>
      </c>
      <c r="B836" t="s">
        <v>641</v>
      </c>
      <c r="C836" t="s">
        <v>34</v>
      </c>
      <c r="D836" t="s">
        <v>35</v>
      </c>
      <c r="E836" t="s">
        <v>138</v>
      </c>
      <c r="F836" s="1">
        <v>42498</v>
      </c>
      <c r="G836">
        <v>446970021</v>
      </c>
      <c r="H836" s="1">
        <v>42499</v>
      </c>
      <c r="I836">
        <v>7217</v>
      </c>
      <c r="J836" t="s">
        <v>36</v>
      </c>
      <c r="K836" t="s">
        <v>37</v>
      </c>
      <c r="L836" t="s">
        <v>2820</v>
      </c>
      <c r="M836" t="s">
        <v>2821</v>
      </c>
      <c r="N836" t="s">
        <v>2822</v>
      </c>
      <c r="O836">
        <v>2016</v>
      </c>
      <c r="P836">
        <v>5</v>
      </c>
      <c r="Q836" t="s">
        <v>135</v>
      </c>
      <c r="R836" t="s">
        <v>42</v>
      </c>
      <c r="S836" t="s">
        <v>366</v>
      </c>
      <c r="U836" s="1" t="str">
        <f t="shared" si="301"/>
        <v>('Sub-Saharan Africa'</v>
      </c>
      <c r="V836" s="3" t="str">
        <f t="shared" si="302"/>
        <v>'Namibia'</v>
      </c>
      <c r="W836" s="3" t="str">
        <f t="shared" si="303"/>
        <v>'Vegetables'</v>
      </c>
      <c r="X836" s="3" t="str">
        <f t="shared" si="304"/>
        <v>'Online'</v>
      </c>
      <c r="Y836" s="3" t="str">
        <f t="shared" si="305"/>
        <v>'L'</v>
      </c>
      <c r="Z836" s="1" t="str">
        <f t="shared" si="306"/>
        <v>2016-05-08</v>
      </c>
      <c r="AA836" s="1" t="s">
        <v>4319</v>
      </c>
      <c r="AB836" s="1" t="str">
        <f t="shared" si="307"/>
        <v>'2016-05-08'</v>
      </c>
      <c r="AC836" s="3">
        <f t="shared" si="308"/>
        <v>446970021</v>
      </c>
      <c r="AD836" s="1" t="str">
        <f t="shared" si="309"/>
        <v>2016-05-09</v>
      </c>
      <c r="AE836" s="1" t="s">
        <v>4924</v>
      </c>
      <c r="AF836" s="1" t="str">
        <f t="shared" si="310"/>
        <v>'2016-05-09'</v>
      </c>
      <c r="AG836">
        <f t="shared" si="311"/>
        <v>7217</v>
      </c>
      <c r="AH836" s="1" t="str">
        <f t="shared" si="312"/>
        <v>154.06</v>
      </c>
      <c r="AI836" t="str">
        <f t="shared" si="313"/>
        <v>90.93</v>
      </c>
      <c r="AJ836" s="1" t="str">
        <f t="shared" si="314"/>
        <v>1111851.02</v>
      </c>
      <c r="AK836" t="str">
        <f t="shared" si="315"/>
        <v>656241.81</v>
      </c>
      <c r="AL836" s="1" t="str">
        <f t="shared" si="316"/>
        <v>455609.21</v>
      </c>
      <c r="AM836" s="4">
        <f t="shared" si="317"/>
        <v>2016</v>
      </c>
      <c r="AN836" s="1" t="str">
        <f t="shared" si="318"/>
        <v>'2016'</v>
      </c>
      <c r="AO836" s="5">
        <f t="shared" si="319"/>
        <v>5</v>
      </c>
      <c r="AP836" s="1" t="str">
        <f t="shared" si="320"/>
        <v>'5'</v>
      </c>
      <c r="AQ836" s="1" t="str">
        <f t="shared" si="321"/>
        <v>'sat'</v>
      </c>
      <c r="AR836" t="str">
        <f t="shared" si="322"/>
        <v>63.13</v>
      </c>
      <c r="AS836" s="1" t="str">
        <f t="shared" si="323"/>
        <v>'1 days')</v>
      </c>
    </row>
    <row r="837" spans="1:45" x14ac:dyDescent="0.25">
      <c r="A837" t="s">
        <v>75</v>
      </c>
      <c r="B837" t="s">
        <v>663</v>
      </c>
      <c r="C837" t="s">
        <v>157</v>
      </c>
      <c r="D837" t="s">
        <v>22</v>
      </c>
      <c r="E837" t="s">
        <v>66</v>
      </c>
      <c r="F837" s="1">
        <v>42427</v>
      </c>
      <c r="G837">
        <v>791975486</v>
      </c>
      <c r="H837" s="1">
        <v>42449</v>
      </c>
      <c r="I837">
        <v>2001</v>
      </c>
      <c r="J837" t="s">
        <v>158</v>
      </c>
      <c r="K837" t="s">
        <v>159</v>
      </c>
      <c r="L837" t="s">
        <v>2823</v>
      </c>
      <c r="M837" t="s">
        <v>2824</v>
      </c>
      <c r="N837" t="s">
        <v>2825</v>
      </c>
      <c r="O837">
        <v>2016</v>
      </c>
      <c r="P837">
        <v>2</v>
      </c>
      <c r="Q837" t="s">
        <v>29</v>
      </c>
      <c r="R837" t="s">
        <v>164</v>
      </c>
      <c r="S837" t="s">
        <v>212</v>
      </c>
      <c r="U837" s="1" t="str">
        <f t="shared" si="301"/>
        <v>('Europe'</v>
      </c>
      <c r="V837" s="3" t="str">
        <f t="shared" si="302"/>
        <v>'Serbia'</v>
      </c>
      <c r="W837" s="3" t="str">
        <f t="shared" si="303"/>
        <v>'Beverages'</v>
      </c>
      <c r="X837" s="3" t="str">
        <f t="shared" si="304"/>
        <v>'Offline'</v>
      </c>
      <c r="Y837" s="3" t="str">
        <f t="shared" si="305"/>
        <v>'H'</v>
      </c>
      <c r="Z837" s="1" t="str">
        <f t="shared" si="306"/>
        <v>2016-02-27</v>
      </c>
      <c r="AA837" s="1" t="s">
        <v>4320</v>
      </c>
      <c r="AB837" s="1" t="str">
        <f t="shared" si="307"/>
        <v>'2016-02-27'</v>
      </c>
      <c r="AC837" s="3">
        <f t="shared" si="308"/>
        <v>791975486</v>
      </c>
      <c r="AD837" s="1" t="str">
        <f t="shared" si="309"/>
        <v>2016-03-20</v>
      </c>
      <c r="AE837" s="1" t="s">
        <v>4829</v>
      </c>
      <c r="AF837" s="1" t="str">
        <f t="shared" si="310"/>
        <v>'2016-03-20'</v>
      </c>
      <c r="AG837">
        <f t="shared" si="311"/>
        <v>2001</v>
      </c>
      <c r="AH837" s="1" t="str">
        <f t="shared" si="312"/>
        <v>47.45</v>
      </c>
      <c r="AI837" t="str">
        <f t="shared" si="313"/>
        <v>31.79</v>
      </c>
      <c r="AJ837" s="1" t="str">
        <f t="shared" si="314"/>
        <v>94947.45</v>
      </c>
      <c r="AK837" t="str">
        <f t="shared" si="315"/>
        <v>63611.79</v>
      </c>
      <c r="AL837" s="1" t="str">
        <f t="shared" si="316"/>
        <v>31335.66</v>
      </c>
      <c r="AM837" s="4">
        <f t="shared" si="317"/>
        <v>2016</v>
      </c>
      <c r="AN837" s="1" t="str">
        <f t="shared" si="318"/>
        <v>'2016'</v>
      </c>
      <c r="AO837" s="5">
        <f t="shared" si="319"/>
        <v>2</v>
      </c>
      <c r="AP837" s="1" t="str">
        <f t="shared" si="320"/>
        <v>'2'</v>
      </c>
      <c r="AQ837" s="1" t="str">
        <f t="shared" si="321"/>
        <v>'fri'</v>
      </c>
      <c r="AR837" t="str">
        <f t="shared" si="322"/>
        <v>15.660000000000004</v>
      </c>
      <c r="AS837" s="1" t="str">
        <f t="shared" si="323"/>
        <v>'22 days')</v>
      </c>
    </row>
    <row r="838" spans="1:45" x14ac:dyDescent="0.25">
      <c r="A838" t="s">
        <v>19</v>
      </c>
      <c r="B838" t="s">
        <v>277</v>
      </c>
      <c r="C838" t="s">
        <v>34</v>
      </c>
      <c r="D838" t="s">
        <v>22</v>
      </c>
      <c r="E838" t="s">
        <v>23</v>
      </c>
      <c r="F838" s="1">
        <v>41875</v>
      </c>
      <c r="G838">
        <v>496656548</v>
      </c>
      <c r="H838" s="1">
        <v>41911</v>
      </c>
      <c r="I838">
        <v>564</v>
      </c>
      <c r="J838" t="s">
        <v>36</v>
      </c>
      <c r="K838" t="s">
        <v>37</v>
      </c>
      <c r="L838" t="s">
        <v>2826</v>
      </c>
      <c r="M838" t="s">
        <v>2827</v>
      </c>
      <c r="N838" t="s">
        <v>2828</v>
      </c>
      <c r="O838">
        <v>2014</v>
      </c>
      <c r="P838">
        <v>8</v>
      </c>
      <c r="Q838" t="s">
        <v>135</v>
      </c>
      <c r="R838" t="s">
        <v>42</v>
      </c>
      <c r="S838" t="s">
        <v>362</v>
      </c>
      <c r="U838" s="1" t="str">
        <f t="shared" si="301"/>
        <v>('Middle East and North Africa'</v>
      </c>
      <c r="V838" s="3" t="str">
        <f t="shared" si="302"/>
        <v>'Turkey'</v>
      </c>
      <c r="W838" s="3" t="str">
        <f t="shared" si="303"/>
        <v>'Vegetables'</v>
      </c>
      <c r="X838" s="3" t="str">
        <f t="shared" si="304"/>
        <v>'Offline'</v>
      </c>
      <c r="Y838" s="3" t="str">
        <f t="shared" si="305"/>
        <v>'M'</v>
      </c>
      <c r="Z838" s="1" t="str">
        <f t="shared" si="306"/>
        <v>2014-08-24</v>
      </c>
      <c r="AA838" s="1" t="s">
        <v>3830</v>
      </c>
      <c r="AB838" s="1" t="str">
        <f t="shared" si="307"/>
        <v>'2014-08-24'</v>
      </c>
      <c r="AC838" s="3">
        <f t="shared" si="308"/>
        <v>496656548</v>
      </c>
      <c r="AD838" s="1" t="str">
        <f t="shared" si="309"/>
        <v>2014-09-29</v>
      </c>
      <c r="AE838" s="1" t="s">
        <v>4617</v>
      </c>
      <c r="AF838" s="1" t="str">
        <f t="shared" si="310"/>
        <v>'2014-09-29'</v>
      </c>
      <c r="AG838">
        <f t="shared" si="311"/>
        <v>564</v>
      </c>
      <c r="AH838" s="1" t="str">
        <f t="shared" si="312"/>
        <v>154.06</v>
      </c>
      <c r="AI838" t="str">
        <f t="shared" si="313"/>
        <v>90.93</v>
      </c>
      <c r="AJ838" s="1" t="str">
        <f t="shared" si="314"/>
        <v>86889.84</v>
      </c>
      <c r="AK838" t="str">
        <f t="shared" si="315"/>
        <v>51284.52</v>
      </c>
      <c r="AL838" s="1" t="str">
        <f t="shared" si="316"/>
        <v>35605.32</v>
      </c>
      <c r="AM838" s="4">
        <f t="shared" si="317"/>
        <v>2014</v>
      </c>
      <c r="AN838" s="1" t="str">
        <f t="shared" si="318"/>
        <v>'2014'</v>
      </c>
      <c r="AO838" s="5">
        <f t="shared" si="319"/>
        <v>8</v>
      </c>
      <c r="AP838" s="1" t="str">
        <f t="shared" si="320"/>
        <v>'8'</v>
      </c>
      <c r="AQ838" s="1" t="str">
        <f t="shared" si="321"/>
        <v>'sat'</v>
      </c>
      <c r="AR838" t="str">
        <f t="shared" si="322"/>
        <v>63.13</v>
      </c>
      <c r="AS838" s="1" t="str">
        <f t="shared" si="323"/>
        <v>'36 days')</v>
      </c>
    </row>
    <row r="839" spans="1:45" x14ac:dyDescent="0.25">
      <c r="A839" t="s">
        <v>19</v>
      </c>
      <c r="B839" t="s">
        <v>1370</v>
      </c>
      <c r="C839" t="s">
        <v>34</v>
      </c>
      <c r="D839" t="s">
        <v>22</v>
      </c>
      <c r="E839" t="s">
        <v>45</v>
      </c>
      <c r="F839" s="1">
        <v>41420</v>
      </c>
      <c r="G839">
        <v>345437037</v>
      </c>
      <c r="H839" s="1">
        <v>41455</v>
      </c>
      <c r="I839">
        <v>1351</v>
      </c>
      <c r="J839" t="s">
        <v>36</v>
      </c>
      <c r="K839" t="s">
        <v>37</v>
      </c>
      <c r="L839" t="s">
        <v>2829</v>
      </c>
      <c r="M839" t="s">
        <v>2830</v>
      </c>
      <c r="N839" t="s">
        <v>2831</v>
      </c>
      <c r="O839">
        <v>2013</v>
      </c>
      <c r="P839">
        <v>5</v>
      </c>
      <c r="Q839" t="s">
        <v>135</v>
      </c>
      <c r="R839" t="s">
        <v>42</v>
      </c>
      <c r="S839" t="s">
        <v>130</v>
      </c>
      <c r="U839" s="1" t="str">
        <f t="shared" si="301"/>
        <v>('Middle East and North Africa'</v>
      </c>
      <c r="V839" s="3" t="str">
        <f t="shared" si="302"/>
        <v>'Pakistan'</v>
      </c>
      <c r="W839" s="3" t="str">
        <f t="shared" si="303"/>
        <v>'Vegetables'</v>
      </c>
      <c r="X839" s="3" t="str">
        <f t="shared" si="304"/>
        <v>'Offline'</v>
      </c>
      <c r="Y839" s="3" t="str">
        <f t="shared" si="305"/>
        <v>'C'</v>
      </c>
      <c r="Z839" s="1" t="str">
        <f t="shared" si="306"/>
        <v>2013-05-26</v>
      </c>
      <c r="AA839" s="1" t="s">
        <v>4321</v>
      </c>
      <c r="AB839" s="1" t="str">
        <f t="shared" si="307"/>
        <v>'2013-05-26'</v>
      </c>
      <c r="AC839" s="3">
        <f t="shared" si="308"/>
        <v>345437037</v>
      </c>
      <c r="AD839" s="1" t="str">
        <f t="shared" si="309"/>
        <v>2013-06-30</v>
      </c>
      <c r="AE839" s="1" t="s">
        <v>4650</v>
      </c>
      <c r="AF839" s="1" t="str">
        <f t="shared" si="310"/>
        <v>'2013-06-30'</v>
      </c>
      <c r="AG839">
        <f t="shared" si="311"/>
        <v>1351</v>
      </c>
      <c r="AH839" s="1" t="str">
        <f t="shared" si="312"/>
        <v>154.06</v>
      </c>
      <c r="AI839" t="str">
        <f t="shared" si="313"/>
        <v>90.93</v>
      </c>
      <c r="AJ839" s="1" t="str">
        <f t="shared" si="314"/>
        <v>208135.06</v>
      </c>
      <c r="AK839" t="str">
        <f t="shared" si="315"/>
        <v>122846.43</v>
      </c>
      <c r="AL839" s="1" t="str">
        <f t="shared" si="316"/>
        <v>85288.63</v>
      </c>
      <c r="AM839" s="4">
        <f t="shared" si="317"/>
        <v>2013</v>
      </c>
      <c r="AN839" s="1" t="str">
        <f t="shared" si="318"/>
        <v>'2013'</v>
      </c>
      <c r="AO839" s="5">
        <f t="shared" si="319"/>
        <v>5</v>
      </c>
      <c r="AP839" s="1" t="str">
        <f t="shared" si="320"/>
        <v>'5'</v>
      </c>
      <c r="AQ839" s="1" t="str">
        <f t="shared" si="321"/>
        <v>'sat'</v>
      </c>
      <c r="AR839" t="str">
        <f t="shared" si="322"/>
        <v>63.13</v>
      </c>
      <c r="AS839" s="1" t="str">
        <f t="shared" si="323"/>
        <v>'35 days')</v>
      </c>
    </row>
    <row r="840" spans="1:45" x14ac:dyDescent="0.25">
      <c r="A840" t="s">
        <v>75</v>
      </c>
      <c r="B840" t="s">
        <v>756</v>
      </c>
      <c r="C840" t="s">
        <v>34</v>
      </c>
      <c r="D840" t="s">
        <v>22</v>
      </c>
      <c r="E840" t="s">
        <v>66</v>
      </c>
      <c r="F840" s="1">
        <v>42030</v>
      </c>
      <c r="G840">
        <v>743053281</v>
      </c>
      <c r="H840" s="1">
        <v>42058</v>
      </c>
      <c r="I840">
        <v>4833</v>
      </c>
      <c r="J840" t="s">
        <v>36</v>
      </c>
      <c r="K840" t="s">
        <v>37</v>
      </c>
      <c r="L840" t="s">
        <v>2832</v>
      </c>
      <c r="M840" t="s">
        <v>2833</v>
      </c>
      <c r="N840" t="s">
        <v>2834</v>
      </c>
      <c r="O840">
        <v>2015</v>
      </c>
      <c r="P840">
        <v>1</v>
      </c>
      <c r="Q840" t="s">
        <v>41</v>
      </c>
      <c r="R840" t="s">
        <v>42</v>
      </c>
      <c r="S840" t="s">
        <v>414</v>
      </c>
      <c r="U840" s="1" t="str">
        <f t="shared" si="301"/>
        <v>('Europe'</v>
      </c>
      <c r="V840" s="3" t="str">
        <f t="shared" si="302"/>
        <v>'Georgia'</v>
      </c>
      <c r="W840" s="3" t="str">
        <f t="shared" si="303"/>
        <v>'Vegetables'</v>
      </c>
      <c r="X840" s="3" t="str">
        <f t="shared" si="304"/>
        <v>'Offline'</v>
      </c>
      <c r="Y840" s="3" t="str">
        <f t="shared" si="305"/>
        <v>'H'</v>
      </c>
      <c r="Z840" s="1" t="str">
        <f t="shared" si="306"/>
        <v>2015-01-26</v>
      </c>
      <c r="AA840" s="1" t="s">
        <v>4322</v>
      </c>
      <c r="AB840" s="1" t="str">
        <f t="shared" si="307"/>
        <v>'2015-01-26'</v>
      </c>
      <c r="AC840" s="3">
        <f t="shared" si="308"/>
        <v>743053281</v>
      </c>
      <c r="AD840" s="1" t="str">
        <f t="shared" si="309"/>
        <v>2015-02-23</v>
      </c>
      <c r="AE840" s="1" t="s">
        <v>4574</v>
      </c>
      <c r="AF840" s="1" t="str">
        <f t="shared" si="310"/>
        <v>'2015-02-23'</v>
      </c>
      <c r="AG840">
        <f t="shared" si="311"/>
        <v>4833</v>
      </c>
      <c r="AH840" s="1" t="str">
        <f t="shared" si="312"/>
        <v>154.06</v>
      </c>
      <c r="AI840" t="str">
        <f t="shared" si="313"/>
        <v>90.93</v>
      </c>
      <c r="AJ840" s="1" t="str">
        <f t="shared" si="314"/>
        <v>744571.98</v>
      </c>
      <c r="AK840" t="str">
        <f t="shared" si="315"/>
        <v>439464.69</v>
      </c>
      <c r="AL840" s="1" t="str">
        <f t="shared" si="316"/>
        <v>305107.29</v>
      </c>
      <c r="AM840" s="4">
        <f t="shared" si="317"/>
        <v>2015</v>
      </c>
      <c r="AN840" s="1" t="str">
        <f t="shared" si="318"/>
        <v>'2015'</v>
      </c>
      <c r="AO840" s="5">
        <f t="shared" si="319"/>
        <v>1</v>
      </c>
      <c r="AP840" s="1" t="str">
        <f t="shared" si="320"/>
        <v>'1'</v>
      </c>
      <c r="AQ840" s="1" t="str">
        <f t="shared" si="321"/>
        <v>'sun'</v>
      </c>
      <c r="AR840" t="str">
        <f t="shared" si="322"/>
        <v>63.13</v>
      </c>
      <c r="AS840" s="1" t="str">
        <f t="shared" si="323"/>
        <v>'28 days')</v>
      </c>
    </row>
    <row r="841" spans="1:45" x14ac:dyDescent="0.25">
      <c r="A841" t="s">
        <v>103</v>
      </c>
      <c r="B841" t="s">
        <v>312</v>
      </c>
      <c r="C841" t="s">
        <v>114</v>
      </c>
      <c r="D841" t="s">
        <v>22</v>
      </c>
      <c r="E841" t="s">
        <v>138</v>
      </c>
      <c r="F841" s="1">
        <v>40915</v>
      </c>
      <c r="G841">
        <v>364554107</v>
      </c>
      <c r="H841" s="1">
        <v>40926</v>
      </c>
      <c r="I841">
        <v>8516</v>
      </c>
      <c r="J841" t="s">
        <v>115</v>
      </c>
      <c r="K841" t="s">
        <v>116</v>
      </c>
      <c r="L841" t="s">
        <v>2835</v>
      </c>
      <c r="M841" t="s">
        <v>2836</v>
      </c>
      <c r="N841" t="s">
        <v>2837</v>
      </c>
      <c r="O841">
        <v>2012</v>
      </c>
      <c r="P841">
        <v>1</v>
      </c>
      <c r="Q841" t="s">
        <v>29</v>
      </c>
      <c r="R841" t="s">
        <v>120</v>
      </c>
      <c r="S841" t="s">
        <v>165</v>
      </c>
      <c r="U841" s="1" t="str">
        <f t="shared" si="301"/>
        <v>('Australia and Oceania'</v>
      </c>
      <c r="V841" s="3" t="str">
        <f t="shared" si="302"/>
        <v>'Vanuatu'</v>
      </c>
      <c r="W841" s="3" t="str">
        <f t="shared" si="303"/>
        <v>'Snacks'</v>
      </c>
      <c r="X841" s="3" t="str">
        <f t="shared" si="304"/>
        <v>'Offline'</v>
      </c>
      <c r="Y841" s="3" t="str">
        <f t="shared" si="305"/>
        <v>'L'</v>
      </c>
      <c r="Z841" s="1" t="str">
        <f t="shared" si="306"/>
        <v>2012-01-07</v>
      </c>
      <c r="AA841" s="1" t="s">
        <v>4323</v>
      </c>
      <c r="AB841" s="1" t="str">
        <f t="shared" si="307"/>
        <v>'2012-01-07'</v>
      </c>
      <c r="AC841" s="3">
        <f t="shared" si="308"/>
        <v>364554107</v>
      </c>
      <c r="AD841" s="1" t="str">
        <f t="shared" si="309"/>
        <v>2012-01-18</v>
      </c>
      <c r="AE841" s="1" t="s">
        <v>4925</v>
      </c>
      <c r="AF841" s="1" t="str">
        <f t="shared" si="310"/>
        <v>'2012-01-18'</v>
      </c>
      <c r="AG841">
        <f t="shared" si="311"/>
        <v>8516</v>
      </c>
      <c r="AH841" s="1" t="str">
        <f t="shared" si="312"/>
        <v>152.58</v>
      </c>
      <c r="AI841" t="str">
        <f t="shared" si="313"/>
        <v>97.44</v>
      </c>
      <c r="AJ841" s="1" t="str">
        <f t="shared" si="314"/>
        <v>1299371.28</v>
      </c>
      <c r="AK841" t="str">
        <f t="shared" si="315"/>
        <v>829799.04</v>
      </c>
      <c r="AL841" s="1" t="str">
        <f t="shared" si="316"/>
        <v>469572.24</v>
      </c>
      <c r="AM841" s="4">
        <f t="shared" si="317"/>
        <v>2012</v>
      </c>
      <c r="AN841" s="1" t="str">
        <f t="shared" si="318"/>
        <v>'2012'</v>
      </c>
      <c r="AO841" s="5">
        <f t="shared" si="319"/>
        <v>1</v>
      </c>
      <c r="AP841" s="1" t="str">
        <f t="shared" si="320"/>
        <v>'1'</v>
      </c>
      <c r="AQ841" s="1" t="str">
        <f t="shared" si="321"/>
        <v>'fri'</v>
      </c>
      <c r="AR841" t="str">
        <f t="shared" si="322"/>
        <v>55.140000000000015</v>
      </c>
      <c r="AS841" s="1" t="str">
        <f t="shared" si="323"/>
        <v>'11 days')</v>
      </c>
    </row>
    <row r="842" spans="1:45" x14ac:dyDescent="0.25">
      <c r="A842" t="s">
        <v>75</v>
      </c>
      <c r="B842" t="s">
        <v>400</v>
      </c>
      <c r="C842" t="s">
        <v>21</v>
      </c>
      <c r="D842" t="s">
        <v>35</v>
      </c>
      <c r="E842" t="s">
        <v>66</v>
      </c>
      <c r="F842" s="1">
        <v>41203</v>
      </c>
      <c r="G842">
        <v>205300843</v>
      </c>
      <c r="H842" s="1">
        <v>41246</v>
      </c>
      <c r="I842">
        <v>1937</v>
      </c>
      <c r="J842" t="s">
        <v>24</v>
      </c>
      <c r="K842" t="s">
        <v>25</v>
      </c>
      <c r="L842" t="s">
        <v>2838</v>
      </c>
      <c r="M842" t="s">
        <v>2839</v>
      </c>
      <c r="N842" t="s">
        <v>2840</v>
      </c>
      <c r="O842">
        <v>2012</v>
      </c>
      <c r="P842">
        <v>10</v>
      </c>
      <c r="Q842" t="s">
        <v>135</v>
      </c>
      <c r="R842" t="s">
        <v>30</v>
      </c>
      <c r="S842" t="s">
        <v>197</v>
      </c>
      <c r="U842" s="1" t="str">
        <f t="shared" si="301"/>
        <v>('Europe'</v>
      </c>
      <c r="V842" s="3" t="str">
        <f t="shared" si="302"/>
        <v>'Luxembourg'</v>
      </c>
      <c r="W842" s="3" t="str">
        <f t="shared" si="303"/>
        <v>'Cosmetics'</v>
      </c>
      <c r="X842" s="3" t="str">
        <f t="shared" si="304"/>
        <v>'Online'</v>
      </c>
      <c r="Y842" s="3" t="str">
        <f t="shared" si="305"/>
        <v>'H'</v>
      </c>
      <c r="Z842" s="1" t="str">
        <f t="shared" si="306"/>
        <v>2012-10-21</v>
      </c>
      <c r="AA842" s="1" t="s">
        <v>4324</v>
      </c>
      <c r="AB842" s="1" t="str">
        <f t="shared" si="307"/>
        <v>'2012-10-21'</v>
      </c>
      <c r="AC842" s="3">
        <f t="shared" si="308"/>
        <v>205300843</v>
      </c>
      <c r="AD842" s="1" t="str">
        <f t="shared" si="309"/>
        <v>2012-12-03</v>
      </c>
      <c r="AE842" s="1" t="s">
        <v>4683</v>
      </c>
      <c r="AF842" s="1" t="str">
        <f t="shared" si="310"/>
        <v>'2012-12-03'</v>
      </c>
      <c r="AG842">
        <f t="shared" si="311"/>
        <v>1937</v>
      </c>
      <c r="AH842" s="1" t="str">
        <f t="shared" si="312"/>
        <v>437.2</v>
      </c>
      <c r="AI842" t="str">
        <f t="shared" si="313"/>
        <v>263.33</v>
      </c>
      <c r="AJ842" s="1" t="str">
        <f t="shared" si="314"/>
        <v>846856.4</v>
      </c>
      <c r="AK842" t="str">
        <f t="shared" si="315"/>
        <v>510070.21</v>
      </c>
      <c r="AL842" s="1" t="str">
        <f t="shared" si="316"/>
        <v>336786.19</v>
      </c>
      <c r="AM842" s="4">
        <f t="shared" si="317"/>
        <v>2012</v>
      </c>
      <c r="AN842" s="1" t="str">
        <f t="shared" si="318"/>
        <v>'2012'</v>
      </c>
      <c r="AO842" s="5">
        <f t="shared" si="319"/>
        <v>10</v>
      </c>
      <c r="AP842" s="1" t="str">
        <f t="shared" si="320"/>
        <v>'10'</v>
      </c>
      <c r="AQ842" s="1" t="str">
        <f t="shared" si="321"/>
        <v>'sat'</v>
      </c>
      <c r="AR842" t="str">
        <f t="shared" si="322"/>
        <v>173.87</v>
      </c>
      <c r="AS842" s="1" t="str">
        <f t="shared" si="323"/>
        <v>'43 days')</v>
      </c>
    </row>
    <row r="843" spans="1:45" x14ac:dyDescent="0.25">
      <c r="A843" t="s">
        <v>19</v>
      </c>
      <c r="B843" t="s">
        <v>1230</v>
      </c>
      <c r="C843" t="s">
        <v>123</v>
      </c>
      <c r="D843" t="s">
        <v>35</v>
      </c>
      <c r="E843" t="s">
        <v>23</v>
      </c>
      <c r="F843" s="1">
        <v>42263</v>
      </c>
      <c r="G843">
        <v>430967319</v>
      </c>
      <c r="H843" s="1">
        <v>42282</v>
      </c>
      <c r="I843">
        <v>1661</v>
      </c>
      <c r="J843" t="s">
        <v>124</v>
      </c>
      <c r="K843" t="s">
        <v>125</v>
      </c>
      <c r="L843" t="s">
        <v>2841</v>
      </c>
      <c r="M843" t="s">
        <v>2842</v>
      </c>
      <c r="N843" t="s">
        <v>2843</v>
      </c>
      <c r="O843">
        <v>2015</v>
      </c>
      <c r="P843">
        <v>9</v>
      </c>
      <c r="Q843" t="s">
        <v>85</v>
      </c>
      <c r="R843" t="s">
        <v>129</v>
      </c>
      <c r="S843" t="s">
        <v>121</v>
      </c>
      <c r="U843" s="1" t="str">
        <f t="shared" si="301"/>
        <v>('Middle East and North Africa'</v>
      </c>
      <c r="V843" s="3" t="str">
        <f t="shared" si="302"/>
        <v>'Saudi Arabia'</v>
      </c>
      <c r="W843" s="3" t="str">
        <f t="shared" si="303"/>
        <v>'Household'</v>
      </c>
      <c r="X843" s="3" t="str">
        <f t="shared" si="304"/>
        <v>'Online'</v>
      </c>
      <c r="Y843" s="3" t="str">
        <f t="shared" si="305"/>
        <v>'M'</v>
      </c>
      <c r="Z843" s="1" t="str">
        <f t="shared" si="306"/>
        <v>2015-09-16</v>
      </c>
      <c r="AA843" s="1" t="s">
        <v>4325</v>
      </c>
      <c r="AB843" s="1" t="str">
        <f t="shared" si="307"/>
        <v>'2015-09-16'</v>
      </c>
      <c r="AC843" s="3">
        <f t="shared" si="308"/>
        <v>430967319</v>
      </c>
      <c r="AD843" s="1" t="str">
        <f t="shared" si="309"/>
        <v>2015-10-05</v>
      </c>
      <c r="AE843" s="1" t="s">
        <v>4926</v>
      </c>
      <c r="AF843" s="1" t="str">
        <f t="shared" si="310"/>
        <v>'2015-10-05'</v>
      </c>
      <c r="AG843">
        <f t="shared" si="311"/>
        <v>1661</v>
      </c>
      <c r="AH843" s="1" t="str">
        <f t="shared" si="312"/>
        <v>668.27</v>
      </c>
      <c r="AI843" t="str">
        <f t="shared" si="313"/>
        <v>502.54</v>
      </c>
      <c r="AJ843" s="1" t="str">
        <f t="shared" si="314"/>
        <v>1109996.47</v>
      </c>
      <c r="AK843" t="str">
        <f t="shared" si="315"/>
        <v>834718.94</v>
      </c>
      <c r="AL843" s="1" t="str">
        <f t="shared" si="316"/>
        <v>275277.53</v>
      </c>
      <c r="AM843" s="4">
        <f t="shared" si="317"/>
        <v>2015</v>
      </c>
      <c r="AN843" s="1" t="str">
        <f t="shared" si="318"/>
        <v>'2015'</v>
      </c>
      <c r="AO843" s="5">
        <f t="shared" si="319"/>
        <v>9</v>
      </c>
      <c r="AP843" s="1" t="str">
        <f t="shared" si="320"/>
        <v>'9'</v>
      </c>
      <c r="AQ843" s="1" t="str">
        <f t="shared" si="321"/>
        <v>'tue'</v>
      </c>
      <c r="AR843" t="str">
        <f t="shared" si="322"/>
        <v>165.72999999999996</v>
      </c>
      <c r="AS843" s="1" t="str">
        <f t="shared" si="323"/>
        <v>'19 days')</v>
      </c>
    </row>
    <row r="844" spans="1:45" x14ac:dyDescent="0.25">
      <c r="A844" t="s">
        <v>103</v>
      </c>
      <c r="B844" t="s">
        <v>312</v>
      </c>
      <c r="C844" t="s">
        <v>213</v>
      </c>
      <c r="D844" t="s">
        <v>22</v>
      </c>
      <c r="E844" t="s">
        <v>66</v>
      </c>
      <c r="F844" s="1">
        <v>41088</v>
      </c>
      <c r="G844">
        <v>827539861</v>
      </c>
      <c r="H844" s="1">
        <v>41091</v>
      </c>
      <c r="I844">
        <v>6289</v>
      </c>
      <c r="J844" t="s">
        <v>214</v>
      </c>
      <c r="K844" t="s">
        <v>215</v>
      </c>
      <c r="L844" t="s">
        <v>2844</v>
      </c>
      <c r="M844" t="s">
        <v>2845</v>
      </c>
      <c r="N844" t="s">
        <v>2846</v>
      </c>
      <c r="O844">
        <v>2012</v>
      </c>
      <c r="P844">
        <v>6</v>
      </c>
      <c r="Q844" t="s">
        <v>94</v>
      </c>
      <c r="R844" t="s">
        <v>219</v>
      </c>
      <c r="S844" t="s">
        <v>588</v>
      </c>
      <c r="U844" s="1" t="str">
        <f t="shared" si="301"/>
        <v>('Australia and Oceania'</v>
      </c>
      <c r="V844" s="3" t="str">
        <f t="shared" si="302"/>
        <v>'Vanuatu'</v>
      </c>
      <c r="W844" s="3" t="str">
        <f t="shared" si="303"/>
        <v>'Meat'</v>
      </c>
      <c r="X844" s="3" t="str">
        <f t="shared" si="304"/>
        <v>'Offline'</v>
      </c>
      <c r="Y844" s="3" t="str">
        <f t="shared" si="305"/>
        <v>'H'</v>
      </c>
      <c r="Z844" s="1" t="str">
        <f t="shared" si="306"/>
        <v>2012-06-28</v>
      </c>
      <c r="AA844" s="1" t="s">
        <v>4231</v>
      </c>
      <c r="AB844" s="1" t="str">
        <f t="shared" si="307"/>
        <v>'2012-06-28'</v>
      </c>
      <c r="AC844" s="3">
        <f t="shared" si="308"/>
        <v>827539861</v>
      </c>
      <c r="AD844" s="1" t="str">
        <f t="shared" si="309"/>
        <v>2012-07-01</v>
      </c>
      <c r="AE844" s="1" t="s">
        <v>4697</v>
      </c>
      <c r="AF844" s="1" t="str">
        <f t="shared" si="310"/>
        <v>'2012-07-01'</v>
      </c>
      <c r="AG844">
        <f t="shared" si="311"/>
        <v>6289</v>
      </c>
      <c r="AH844" s="1" t="str">
        <f t="shared" si="312"/>
        <v>421.89</v>
      </c>
      <c r="AI844" t="str">
        <f t="shared" si="313"/>
        <v>364.69</v>
      </c>
      <c r="AJ844" s="1" t="str">
        <f t="shared" si="314"/>
        <v>2653266.21</v>
      </c>
      <c r="AK844" t="str">
        <f t="shared" si="315"/>
        <v>2293535.41</v>
      </c>
      <c r="AL844" s="1" t="str">
        <f t="shared" si="316"/>
        <v>359730.8</v>
      </c>
      <c r="AM844" s="4">
        <f t="shared" si="317"/>
        <v>2012</v>
      </c>
      <c r="AN844" s="1" t="str">
        <f t="shared" si="318"/>
        <v>'2012'</v>
      </c>
      <c r="AO844" s="5">
        <f t="shared" si="319"/>
        <v>6</v>
      </c>
      <c r="AP844" s="1" t="str">
        <f t="shared" si="320"/>
        <v>'6'</v>
      </c>
      <c r="AQ844" s="1" t="str">
        <f t="shared" si="321"/>
        <v>'wed'</v>
      </c>
      <c r="AR844" t="str">
        <f t="shared" si="322"/>
        <v>57.19999999999999</v>
      </c>
      <c r="AS844" s="1" t="str">
        <f t="shared" si="323"/>
        <v>'3 days')</v>
      </c>
    </row>
    <row r="845" spans="1:45" x14ac:dyDescent="0.25">
      <c r="A845" t="s">
        <v>97</v>
      </c>
      <c r="B845" t="s">
        <v>2399</v>
      </c>
      <c r="C845" t="s">
        <v>114</v>
      </c>
      <c r="D845" t="s">
        <v>22</v>
      </c>
      <c r="E845" t="s">
        <v>66</v>
      </c>
      <c r="F845" s="1">
        <v>41975</v>
      </c>
      <c r="G845">
        <v>351317298</v>
      </c>
      <c r="H845" s="1">
        <v>42018</v>
      </c>
      <c r="I845">
        <v>1450</v>
      </c>
      <c r="J845" t="s">
        <v>115</v>
      </c>
      <c r="K845" t="s">
        <v>116</v>
      </c>
      <c r="L845" t="s">
        <v>2847</v>
      </c>
      <c r="M845" t="s">
        <v>2848</v>
      </c>
      <c r="N845" t="s">
        <v>2849</v>
      </c>
      <c r="O845">
        <v>2014</v>
      </c>
      <c r="P845">
        <v>12</v>
      </c>
      <c r="Q845" t="s">
        <v>72</v>
      </c>
      <c r="R845" t="s">
        <v>120</v>
      </c>
      <c r="S845" t="s">
        <v>197</v>
      </c>
      <c r="U845" s="1" t="str">
        <f t="shared" si="301"/>
        <v>('Central America and the Caribbean'</v>
      </c>
      <c r="V845" s="3" t="str">
        <f t="shared" si="302"/>
        <v>'Haiti'</v>
      </c>
      <c r="W845" s="3" t="str">
        <f t="shared" si="303"/>
        <v>'Snacks'</v>
      </c>
      <c r="X845" s="3" t="str">
        <f t="shared" si="304"/>
        <v>'Offline'</v>
      </c>
      <c r="Y845" s="3" t="str">
        <f t="shared" si="305"/>
        <v>'H'</v>
      </c>
      <c r="Z845" s="1" t="str">
        <f t="shared" si="306"/>
        <v>2014-12-02</v>
      </c>
      <c r="AA845" s="1" t="s">
        <v>4326</v>
      </c>
      <c r="AB845" s="1" t="str">
        <f t="shared" si="307"/>
        <v>'2014-12-02'</v>
      </c>
      <c r="AC845" s="3">
        <f t="shared" si="308"/>
        <v>351317298</v>
      </c>
      <c r="AD845" s="1" t="str">
        <f t="shared" si="309"/>
        <v>2015-01-14</v>
      </c>
      <c r="AE845" s="1" t="s">
        <v>4243</v>
      </c>
      <c r="AF845" s="1" t="str">
        <f t="shared" si="310"/>
        <v>'2015-01-14'</v>
      </c>
      <c r="AG845">
        <f t="shared" si="311"/>
        <v>1450</v>
      </c>
      <c r="AH845" s="1" t="str">
        <f t="shared" si="312"/>
        <v>152.58</v>
      </c>
      <c r="AI845" t="str">
        <f t="shared" si="313"/>
        <v>97.44</v>
      </c>
      <c r="AJ845" s="1" t="str">
        <f t="shared" si="314"/>
        <v>221241.0</v>
      </c>
      <c r="AK845" t="str">
        <f t="shared" si="315"/>
        <v>141288.0</v>
      </c>
      <c r="AL845" s="1" t="str">
        <f t="shared" si="316"/>
        <v>79953.0</v>
      </c>
      <c r="AM845" s="4">
        <f t="shared" si="317"/>
        <v>2014</v>
      </c>
      <c r="AN845" s="1" t="str">
        <f t="shared" si="318"/>
        <v>'2014'</v>
      </c>
      <c r="AO845" s="5">
        <f t="shared" si="319"/>
        <v>12</v>
      </c>
      <c r="AP845" s="1" t="str">
        <f t="shared" si="320"/>
        <v>'12'</v>
      </c>
      <c r="AQ845" s="1" t="str">
        <f t="shared" si="321"/>
        <v>'mon'</v>
      </c>
      <c r="AR845" t="str">
        <f t="shared" si="322"/>
        <v>55.140000000000015</v>
      </c>
      <c r="AS845" s="1" t="str">
        <f t="shared" si="323"/>
        <v>'43 days')</v>
      </c>
    </row>
    <row r="846" spans="1:45" x14ac:dyDescent="0.25">
      <c r="A846" t="s">
        <v>63</v>
      </c>
      <c r="B846" t="s">
        <v>371</v>
      </c>
      <c r="C846" t="s">
        <v>123</v>
      </c>
      <c r="D846" t="s">
        <v>22</v>
      </c>
      <c r="E846" t="s">
        <v>45</v>
      </c>
      <c r="F846" s="1">
        <v>41309</v>
      </c>
      <c r="G846">
        <v>278910958</v>
      </c>
      <c r="H846" s="1">
        <v>41309</v>
      </c>
      <c r="I846">
        <v>4805</v>
      </c>
      <c r="J846" t="s">
        <v>124</v>
      </c>
      <c r="K846" t="s">
        <v>125</v>
      </c>
      <c r="L846" t="s">
        <v>2850</v>
      </c>
      <c r="M846" t="s">
        <v>2851</v>
      </c>
      <c r="N846" t="s">
        <v>2852</v>
      </c>
      <c r="O846">
        <v>2013</v>
      </c>
      <c r="P846">
        <v>2</v>
      </c>
      <c r="Q846" t="s">
        <v>41</v>
      </c>
      <c r="R846" t="s">
        <v>129</v>
      </c>
      <c r="S846" t="s">
        <v>242</v>
      </c>
      <c r="U846" s="1" t="str">
        <f t="shared" si="301"/>
        <v>('Sub-Saharan Africa'</v>
      </c>
      <c r="V846" s="3" t="str">
        <f t="shared" si="302"/>
        <v>'Tanzania'</v>
      </c>
      <c r="W846" s="3" t="str">
        <f t="shared" si="303"/>
        <v>'Household'</v>
      </c>
      <c r="X846" s="3" t="str">
        <f t="shared" si="304"/>
        <v>'Offline'</v>
      </c>
      <c r="Y846" s="3" t="str">
        <f t="shared" si="305"/>
        <v>'C'</v>
      </c>
      <c r="Z846" s="1" t="str">
        <f t="shared" si="306"/>
        <v>2013-02-04</v>
      </c>
      <c r="AA846" s="1" t="s">
        <v>4191</v>
      </c>
      <c r="AB846" s="1" t="str">
        <f t="shared" si="307"/>
        <v>'2013-02-04'</v>
      </c>
      <c r="AC846" s="3">
        <f t="shared" si="308"/>
        <v>278910958</v>
      </c>
      <c r="AD846" s="1" t="str">
        <f t="shared" si="309"/>
        <v>2013-02-04</v>
      </c>
      <c r="AE846" s="1" t="s">
        <v>4191</v>
      </c>
      <c r="AF846" s="1" t="str">
        <f t="shared" si="310"/>
        <v>'2013-02-04'</v>
      </c>
      <c r="AG846">
        <f t="shared" si="311"/>
        <v>4805</v>
      </c>
      <c r="AH846" s="1" t="str">
        <f t="shared" si="312"/>
        <v>668.27</v>
      </c>
      <c r="AI846" t="str">
        <f t="shared" si="313"/>
        <v>502.54</v>
      </c>
      <c r="AJ846" s="1" t="str">
        <f t="shared" si="314"/>
        <v>3211037.35</v>
      </c>
      <c r="AK846" t="str">
        <f t="shared" si="315"/>
        <v>2414704.7</v>
      </c>
      <c r="AL846" s="1" t="str">
        <f t="shared" si="316"/>
        <v>796332.65</v>
      </c>
      <c r="AM846" s="4">
        <f t="shared" si="317"/>
        <v>2013</v>
      </c>
      <c r="AN846" s="1" t="str">
        <f t="shared" si="318"/>
        <v>'2013'</v>
      </c>
      <c r="AO846" s="5">
        <f t="shared" si="319"/>
        <v>2</v>
      </c>
      <c r="AP846" s="1" t="str">
        <f t="shared" si="320"/>
        <v>'2'</v>
      </c>
      <c r="AQ846" s="1" t="str">
        <f t="shared" si="321"/>
        <v>'sun'</v>
      </c>
      <c r="AR846" t="str">
        <f t="shared" si="322"/>
        <v>165.72999999999996</v>
      </c>
      <c r="AS846" s="1" t="str">
        <f t="shared" si="323"/>
        <v>'0 days')</v>
      </c>
    </row>
    <row r="847" spans="1:45" x14ac:dyDescent="0.25">
      <c r="A847" t="s">
        <v>53</v>
      </c>
      <c r="B847" t="s">
        <v>1060</v>
      </c>
      <c r="C847" t="s">
        <v>21</v>
      </c>
      <c r="D847" t="s">
        <v>22</v>
      </c>
      <c r="E847" t="s">
        <v>45</v>
      </c>
      <c r="F847" s="1">
        <v>42783</v>
      </c>
      <c r="G847">
        <v>157244670</v>
      </c>
      <c r="H847" s="1">
        <v>42809</v>
      </c>
      <c r="I847">
        <v>1047</v>
      </c>
      <c r="J847" t="s">
        <v>24</v>
      </c>
      <c r="K847" t="s">
        <v>25</v>
      </c>
      <c r="L847" t="s">
        <v>2853</v>
      </c>
      <c r="M847" t="s">
        <v>2854</v>
      </c>
      <c r="N847" t="s">
        <v>2855</v>
      </c>
      <c r="O847">
        <v>2017</v>
      </c>
      <c r="P847">
        <v>2</v>
      </c>
      <c r="Q847" t="s">
        <v>163</v>
      </c>
      <c r="R847" t="s">
        <v>30</v>
      </c>
      <c r="S847" t="s">
        <v>108</v>
      </c>
      <c r="U847" s="1" t="str">
        <f t="shared" si="301"/>
        <v>('Asia'</v>
      </c>
      <c r="V847" s="3" t="str">
        <f t="shared" si="302"/>
        <v>'North Korea'</v>
      </c>
      <c r="W847" s="3" t="str">
        <f t="shared" si="303"/>
        <v>'Cosmetics'</v>
      </c>
      <c r="X847" s="3" t="str">
        <f t="shared" si="304"/>
        <v>'Offline'</v>
      </c>
      <c r="Y847" s="3" t="str">
        <f t="shared" si="305"/>
        <v>'C'</v>
      </c>
      <c r="Z847" s="1" t="str">
        <f t="shared" si="306"/>
        <v>2017-02-17</v>
      </c>
      <c r="AA847" s="1" t="s">
        <v>4081</v>
      </c>
      <c r="AB847" s="1" t="str">
        <f t="shared" si="307"/>
        <v>'2017-02-17'</v>
      </c>
      <c r="AC847" s="3">
        <f t="shared" si="308"/>
        <v>157244670</v>
      </c>
      <c r="AD847" s="1" t="str">
        <f t="shared" si="309"/>
        <v>2017-03-15</v>
      </c>
      <c r="AE847" s="1" t="s">
        <v>4927</v>
      </c>
      <c r="AF847" s="1" t="str">
        <f t="shared" si="310"/>
        <v>'2017-03-15'</v>
      </c>
      <c r="AG847">
        <f t="shared" si="311"/>
        <v>1047</v>
      </c>
      <c r="AH847" s="1" t="str">
        <f t="shared" si="312"/>
        <v>437.2</v>
      </c>
      <c r="AI847" t="str">
        <f t="shared" si="313"/>
        <v>263.33</v>
      </c>
      <c r="AJ847" s="1" t="str">
        <f t="shared" si="314"/>
        <v>457748.4</v>
      </c>
      <c r="AK847" t="str">
        <f t="shared" si="315"/>
        <v>275706.51</v>
      </c>
      <c r="AL847" s="1" t="str">
        <f t="shared" si="316"/>
        <v>182041.89</v>
      </c>
      <c r="AM847" s="4">
        <f t="shared" si="317"/>
        <v>2017</v>
      </c>
      <c r="AN847" s="1" t="str">
        <f t="shared" si="318"/>
        <v>'2017'</v>
      </c>
      <c r="AO847" s="5">
        <f t="shared" si="319"/>
        <v>2</v>
      </c>
      <c r="AP847" s="1" t="str">
        <f t="shared" si="320"/>
        <v>'2'</v>
      </c>
      <c r="AQ847" s="1" t="str">
        <f t="shared" si="321"/>
        <v>'thur'</v>
      </c>
      <c r="AR847" t="str">
        <f t="shared" si="322"/>
        <v>173.87</v>
      </c>
      <c r="AS847" s="1" t="str">
        <f t="shared" si="323"/>
        <v>'26 days')</v>
      </c>
    </row>
    <row r="848" spans="1:45" x14ac:dyDescent="0.25">
      <c r="A848" t="s">
        <v>19</v>
      </c>
      <c r="B848" t="s">
        <v>724</v>
      </c>
      <c r="C848" t="s">
        <v>157</v>
      </c>
      <c r="D848" t="s">
        <v>35</v>
      </c>
      <c r="E848" t="s">
        <v>138</v>
      </c>
      <c r="F848" s="1">
        <v>42179</v>
      </c>
      <c r="G848">
        <v>953554761</v>
      </c>
      <c r="H848" s="1">
        <v>42213</v>
      </c>
      <c r="I848">
        <v>6899</v>
      </c>
      <c r="J848" t="s">
        <v>158</v>
      </c>
      <c r="K848" t="s">
        <v>159</v>
      </c>
      <c r="L848" t="s">
        <v>2856</v>
      </c>
      <c r="M848" t="s">
        <v>2857</v>
      </c>
      <c r="N848" t="s">
        <v>2858</v>
      </c>
      <c r="O848">
        <v>2015</v>
      </c>
      <c r="P848">
        <v>6</v>
      </c>
      <c r="Q848" t="s">
        <v>85</v>
      </c>
      <c r="R848" t="s">
        <v>164</v>
      </c>
      <c r="S848" t="s">
        <v>80</v>
      </c>
      <c r="U848" s="1" t="str">
        <f t="shared" si="301"/>
        <v>('Middle East and North Africa'</v>
      </c>
      <c r="V848" s="3" t="str">
        <f t="shared" si="302"/>
        <v>'Bahrain'</v>
      </c>
      <c r="W848" s="3" t="str">
        <f t="shared" si="303"/>
        <v>'Beverages'</v>
      </c>
      <c r="X848" s="3" t="str">
        <f t="shared" si="304"/>
        <v>'Online'</v>
      </c>
      <c r="Y848" s="3" t="str">
        <f t="shared" si="305"/>
        <v>'L'</v>
      </c>
      <c r="Z848" s="1" t="str">
        <f t="shared" si="306"/>
        <v>2015-06-24</v>
      </c>
      <c r="AA848" s="1" t="s">
        <v>4327</v>
      </c>
      <c r="AB848" s="1" t="str">
        <f t="shared" si="307"/>
        <v>'2015-06-24'</v>
      </c>
      <c r="AC848" s="3">
        <f t="shared" si="308"/>
        <v>953554761</v>
      </c>
      <c r="AD848" s="1" t="str">
        <f t="shared" si="309"/>
        <v>2015-07-28</v>
      </c>
      <c r="AE848" s="1" t="s">
        <v>4928</v>
      </c>
      <c r="AF848" s="1" t="str">
        <f t="shared" si="310"/>
        <v>'2015-07-28'</v>
      </c>
      <c r="AG848">
        <f t="shared" si="311"/>
        <v>6899</v>
      </c>
      <c r="AH848" s="1" t="str">
        <f t="shared" si="312"/>
        <v>47.45</v>
      </c>
      <c r="AI848" t="str">
        <f t="shared" si="313"/>
        <v>31.79</v>
      </c>
      <c r="AJ848" s="1" t="str">
        <f t="shared" si="314"/>
        <v>327357.55</v>
      </c>
      <c r="AK848" t="str">
        <f t="shared" si="315"/>
        <v>219319.21</v>
      </c>
      <c r="AL848" s="1" t="str">
        <f t="shared" si="316"/>
        <v>108038.34</v>
      </c>
      <c r="AM848" s="4">
        <f t="shared" si="317"/>
        <v>2015</v>
      </c>
      <c r="AN848" s="1" t="str">
        <f t="shared" si="318"/>
        <v>'2015'</v>
      </c>
      <c r="AO848" s="5">
        <f t="shared" si="319"/>
        <v>6</v>
      </c>
      <c r="AP848" s="1" t="str">
        <f t="shared" si="320"/>
        <v>'6'</v>
      </c>
      <c r="AQ848" s="1" t="str">
        <f t="shared" si="321"/>
        <v>'tue'</v>
      </c>
      <c r="AR848" t="str">
        <f t="shared" si="322"/>
        <v>15.660000000000004</v>
      </c>
      <c r="AS848" s="1" t="str">
        <f t="shared" si="323"/>
        <v>'34 days')</v>
      </c>
    </row>
    <row r="849" spans="1:45" x14ac:dyDescent="0.25">
      <c r="A849" t="s">
        <v>63</v>
      </c>
      <c r="B849" t="s">
        <v>929</v>
      </c>
      <c r="C849" t="s">
        <v>55</v>
      </c>
      <c r="D849" t="s">
        <v>35</v>
      </c>
      <c r="E849" t="s">
        <v>138</v>
      </c>
      <c r="F849" s="1">
        <v>42581</v>
      </c>
      <c r="G849">
        <v>105390059</v>
      </c>
      <c r="H849" s="1">
        <v>42607</v>
      </c>
      <c r="I849">
        <v>6115</v>
      </c>
      <c r="J849" t="s">
        <v>56</v>
      </c>
      <c r="K849" t="s">
        <v>57</v>
      </c>
      <c r="L849" t="s">
        <v>2859</v>
      </c>
      <c r="M849" t="s">
        <v>2860</v>
      </c>
      <c r="N849" t="s">
        <v>2861</v>
      </c>
      <c r="O849">
        <v>2016</v>
      </c>
      <c r="P849">
        <v>7</v>
      </c>
      <c r="Q849" t="s">
        <v>29</v>
      </c>
      <c r="R849" t="s">
        <v>61</v>
      </c>
      <c r="S849" t="s">
        <v>108</v>
      </c>
      <c r="U849" s="1" t="str">
        <f t="shared" si="301"/>
        <v>('Sub-Saharan Africa'</v>
      </c>
      <c r="V849" s="3" t="str">
        <f t="shared" si="302"/>
        <v>'Cote d'Ivoire'</v>
      </c>
      <c r="W849" s="3" t="str">
        <f t="shared" si="303"/>
        <v>'Cereal'</v>
      </c>
      <c r="X849" s="3" t="str">
        <f t="shared" si="304"/>
        <v>'Online'</v>
      </c>
      <c r="Y849" s="3" t="str">
        <f t="shared" si="305"/>
        <v>'L'</v>
      </c>
      <c r="Z849" s="1" t="str">
        <f t="shared" si="306"/>
        <v>2016-07-30</v>
      </c>
      <c r="AA849" s="1" t="s">
        <v>4328</v>
      </c>
      <c r="AB849" s="1" t="str">
        <f t="shared" si="307"/>
        <v>'2016-07-30'</v>
      </c>
      <c r="AC849" s="3">
        <f t="shared" si="308"/>
        <v>105390059</v>
      </c>
      <c r="AD849" s="1" t="str">
        <f t="shared" si="309"/>
        <v>2016-08-25</v>
      </c>
      <c r="AE849" s="1" t="s">
        <v>4929</v>
      </c>
      <c r="AF849" s="1" t="str">
        <f t="shared" si="310"/>
        <v>'2016-08-25'</v>
      </c>
      <c r="AG849">
        <f t="shared" si="311"/>
        <v>6115</v>
      </c>
      <c r="AH849" s="1" t="str">
        <f t="shared" si="312"/>
        <v>205.7</v>
      </c>
      <c r="AI849" t="str">
        <f t="shared" si="313"/>
        <v>117.11</v>
      </c>
      <c r="AJ849" s="1" t="str">
        <f t="shared" si="314"/>
        <v>1257855.5</v>
      </c>
      <c r="AK849" t="str">
        <f t="shared" si="315"/>
        <v>716127.65</v>
      </c>
      <c r="AL849" s="1" t="str">
        <f t="shared" si="316"/>
        <v>541727.85</v>
      </c>
      <c r="AM849" s="4">
        <f t="shared" si="317"/>
        <v>2016</v>
      </c>
      <c r="AN849" s="1" t="str">
        <f t="shared" si="318"/>
        <v>'2016'</v>
      </c>
      <c r="AO849" s="5">
        <f t="shared" si="319"/>
        <v>7</v>
      </c>
      <c r="AP849" s="1" t="str">
        <f t="shared" si="320"/>
        <v>'7'</v>
      </c>
      <c r="AQ849" s="1" t="str">
        <f t="shared" si="321"/>
        <v>'fri'</v>
      </c>
      <c r="AR849" t="str">
        <f t="shared" si="322"/>
        <v>88.58999999999999</v>
      </c>
      <c r="AS849" s="1" t="str">
        <f t="shared" si="323"/>
        <v>'26 days')</v>
      </c>
    </row>
    <row r="850" spans="1:45" x14ac:dyDescent="0.25">
      <c r="A850" t="s">
        <v>53</v>
      </c>
      <c r="B850" t="s">
        <v>1312</v>
      </c>
      <c r="C850" t="s">
        <v>21</v>
      </c>
      <c r="D850" t="s">
        <v>22</v>
      </c>
      <c r="E850" t="s">
        <v>138</v>
      </c>
      <c r="F850" s="1">
        <v>41935</v>
      </c>
      <c r="G850">
        <v>970611894</v>
      </c>
      <c r="H850" s="1">
        <v>41953</v>
      </c>
      <c r="I850">
        <v>4483</v>
      </c>
      <c r="J850" t="s">
        <v>24</v>
      </c>
      <c r="K850" t="s">
        <v>25</v>
      </c>
      <c r="L850" t="s">
        <v>2862</v>
      </c>
      <c r="M850" t="s">
        <v>2863</v>
      </c>
      <c r="N850" t="s">
        <v>2864</v>
      </c>
      <c r="O850">
        <v>2014</v>
      </c>
      <c r="P850">
        <v>10</v>
      </c>
      <c r="Q850" t="s">
        <v>94</v>
      </c>
      <c r="R850" t="s">
        <v>30</v>
      </c>
      <c r="S850" t="s">
        <v>346</v>
      </c>
      <c r="U850" s="1" t="str">
        <f t="shared" si="301"/>
        <v>('Asia'</v>
      </c>
      <c r="V850" s="3" t="str">
        <f t="shared" si="302"/>
        <v>'Singapore'</v>
      </c>
      <c r="W850" s="3" t="str">
        <f t="shared" si="303"/>
        <v>'Cosmetics'</v>
      </c>
      <c r="X850" s="3" t="str">
        <f t="shared" si="304"/>
        <v>'Offline'</v>
      </c>
      <c r="Y850" s="3" t="str">
        <f t="shared" si="305"/>
        <v>'L'</v>
      </c>
      <c r="Z850" s="1" t="str">
        <f t="shared" si="306"/>
        <v>2014-10-23</v>
      </c>
      <c r="AA850" s="1" t="s">
        <v>3934</v>
      </c>
      <c r="AB850" s="1" t="str">
        <f t="shared" si="307"/>
        <v>'2014-10-23'</v>
      </c>
      <c r="AC850" s="3">
        <f t="shared" si="308"/>
        <v>970611894</v>
      </c>
      <c r="AD850" s="1" t="str">
        <f t="shared" si="309"/>
        <v>2014-11-10</v>
      </c>
      <c r="AE850" s="1" t="s">
        <v>4930</v>
      </c>
      <c r="AF850" s="1" t="str">
        <f t="shared" si="310"/>
        <v>'2014-11-10'</v>
      </c>
      <c r="AG850">
        <f t="shared" si="311"/>
        <v>4483</v>
      </c>
      <c r="AH850" s="1" t="str">
        <f t="shared" si="312"/>
        <v>437.2</v>
      </c>
      <c r="AI850" t="str">
        <f t="shared" si="313"/>
        <v>263.33</v>
      </c>
      <c r="AJ850" s="1" t="str">
        <f t="shared" si="314"/>
        <v>1959967.6</v>
      </c>
      <c r="AK850" t="str">
        <f t="shared" si="315"/>
        <v>1180508.39</v>
      </c>
      <c r="AL850" s="1" t="str">
        <f t="shared" si="316"/>
        <v>779459.21</v>
      </c>
      <c r="AM850" s="4">
        <f t="shared" si="317"/>
        <v>2014</v>
      </c>
      <c r="AN850" s="1" t="str">
        <f t="shared" si="318"/>
        <v>'2014'</v>
      </c>
      <c r="AO850" s="5">
        <f t="shared" si="319"/>
        <v>10</v>
      </c>
      <c r="AP850" s="1" t="str">
        <f t="shared" si="320"/>
        <v>'10'</v>
      </c>
      <c r="AQ850" s="1" t="str">
        <f t="shared" si="321"/>
        <v>'wed'</v>
      </c>
      <c r="AR850" t="str">
        <f t="shared" si="322"/>
        <v>173.87</v>
      </c>
      <c r="AS850" s="1" t="str">
        <f t="shared" si="323"/>
        <v>'18 days')</v>
      </c>
    </row>
    <row r="851" spans="1:45" x14ac:dyDescent="0.25">
      <c r="A851" t="s">
        <v>53</v>
      </c>
      <c r="B851" t="s">
        <v>334</v>
      </c>
      <c r="C851" t="s">
        <v>44</v>
      </c>
      <c r="D851" t="s">
        <v>22</v>
      </c>
      <c r="E851" t="s">
        <v>23</v>
      </c>
      <c r="F851" s="1">
        <v>42720</v>
      </c>
      <c r="G851">
        <v>677394092</v>
      </c>
      <c r="H851" s="1">
        <v>42733</v>
      </c>
      <c r="I851">
        <v>4820</v>
      </c>
      <c r="J851" t="s">
        <v>46</v>
      </c>
      <c r="K851" t="s">
        <v>47</v>
      </c>
      <c r="L851" t="s">
        <v>2865</v>
      </c>
      <c r="M851" t="s">
        <v>2866</v>
      </c>
      <c r="N851" t="s">
        <v>2867</v>
      </c>
      <c r="O851">
        <v>2016</v>
      </c>
      <c r="P851">
        <v>12</v>
      </c>
      <c r="Q851" t="s">
        <v>163</v>
      </c>
      <c r="R851" t="s">
        <v>51</v>
      </c>
      <c r="S851" t="s">
        <v>31</v>
      </c>
      <c r="U851" s="1" t="str">
        <f t="shared" si="301"/>
        <v>('Asia'</v>
      </c>
      <c r="V851" s="3" t="str">
        <f t="shared" si="302"/>
        <v>'Malaysia'</v>
      </c>
      <c r="W851" s="3" t="str">
        <f t="shared" si="303"/>
        <v>'Baby Food'</v>
      </c>
      <c r="X851" s="3" t="str">
        <f t="shared" si="304"/>
        <v>'Offline'</v>
      </c>
      <c r="Y851" s="3" t="str">
        <f t="shared" si="305"/>
        <v>'M'</v>
      </c>
      <c r="Z851" s="1" t="str">
        <f t="shared" si="306"/>
        <v>2016-12-16</v>
      </c>
      <c r="AA851" s="1" t="s">
        <v>4329</v>
      </c>
      <c r="AB851" s="1" t="str">
        <f t="shared" si="307"/>
        <v>'2016-12-16'</v>
      </c>
      <c r="AC851" s="3">
        <f t="shared" si="308"/>
        <v>677394092</v>
      </c>
      <c r="AD851" s="1" t="str">
        <f t="shared" si="309"/>
        <v>2016-12-29</v>
      </c>
      <c r="AE851" s="1" t="s">
        <v>4931</v>
      </c>
      <c r="AF851" s="1" t="str">
        <f t="shared" si="310"/>
        <v>'2016-12-29'</v>
      </c>
      <c r="AG851">
        <f t="shared" si="311"/>
        <v>4820</v>
      </c>
      <c r="AH851" s="1" t="str">
        <f t="shared" si="312"/>
        <v>255.28</v>
      </c>
      <c r="AI851" t="str">
        <f t="shared" si="313"/>
        <v>159.42</v>
      </c>
      <c r="AJ851" s="1" t="str">
        <f t="shared" si="314"/>
        <v>1230449.6</v>
      </c>
      <c r="AK851" t="str">
        <f t="shared" si="315"/>
        <v>768404.4</v>
      </c>
      <c r="AL851" s="1" t="str">
        <f t="shared" si="316"/>
        <v>462045.2</v>
      </c>
      <c r="AM851" s="4">
        <f t="shared" si="317"/>
        <v>2016</v>
      </c>
      <c r="AN851" s="1" t="str">
        <f t="shared" si="318"/>
        <v>'2016'</v>
      </c>
      <c r="AO851" s="5">
        <f t="shared" si="319"/>
        <v>12</v>
      </c>
      <c r="AP851" s="1" t="str">
        <f t="shared" si="320"/>
        <v>'12'</v>
      </c>
      <c r="AQ851" s="1" t="str">
        <f t="shared" si="321"/>
        <v>'thur'</v>
      </c>
      <c r="AR851" t="str">
        <f t="shared" si="322"/>
        <v>95.86</v>
      </c>
      <c r="AS851" s="1" t="str">
        <f t="shared" si="323"/>
        <v>'13 days')</v>
      </c>
    </row>
    <row r="852" spans="1:45" x14ac:dyDescent="0.25">
      <c r="A852" t="s">
        <v>75</v>
      </c>
      <c r="B852" t="s">
        <v>599</v>
      </c>
      <c r="C852" t="s">
        <v>44</v>
      </c>
      <c r="D852" t="s">
        <v>35</v>
      </c>
      <c r="E852" t="s">
        <v>138</v>
      </c>
      <c r="F852" s="1">
        <v>42275</v>
      </c>
      <c r="G852">
        <v>474222981</v>
      </c>
      <c r="H852" s="1">
        <v>42303</v>
      </c>
      <c r="I852">
        <v>1973</v>
      </c>
      <c r="J852" t="s">
        <v>46</v>
      </c>
      <c r="K852" t="s">
        <v>47</v>
      </c>
      <c r="L852" t="s">
        <v>2868</v>
      </c>
      <c r="M852" t="s">
        <v>2869</v>
      </c>
      <c r="N852" t="s">
        <v>2870</v>
      </c>
      <c r="O852">
        <v>2015</v>
      </c>
      <c r="P852">
        <v>9</v>
      </c>
      <c r="Q852" t="s">
        <v>41</v>
      </c>
      <c r="R852" t="s">
        <v>51</v>
      </c>
      <c r="S852" t="s">
        <v>414</v>
      </c>
      <c r="U852" s="1" t="str">
        <f t="shared" si="301"/>
        <v>('Europe'</v>
      </c>
      <c r="V852" s="3" t="str">
        <f t="shared" si="302"/>
        <v>'Albania'</v>
      </c>
      <c r="W852" s="3" t="str">
        <f t="shared" si="303"/>
        <v>'Baby Food'</v>
      </c>
      <c r="X852" s="3" t="str">
        <f t="shared" si="304"/>
        <v>'Online'</v>
      </c>
      <c r="Y852" s="3" t="str">
        <f t="shared" si="305"/>
        <v>'L'</v>
      </c>
      <c r="Z852" s="1" t="str">
        <f t="shared" si="306"/>
        <v>2015-09-28</v>
      </c>
      <c r="AA852" s="1" t="s">
        <v>4330</v>
      </c>
      <c r="AB852" s="1" t="str">
        <f t="shared" si="307"/>
        <v>'2015-09-28'</v>
      </c>
      <c r="AC852" s="3">
        <f t="shared" si="308"/>
        <v>474222981</v>
      </c>
      <c r="AD852" s="1" t="str">
        <f t="shared" si="309"/>
        <v>2015-10-26</v>
      </c>
      <c r="AE852" s="1" t="s">
        <v>4091</v>
      </c>
      <c r="AF852" s="1" t="str">
        <f t="shared" si="310"/>
        <v>'2015-10-26'</v>
      </c>
      <c r="AG852">
        <f t="shared" si="311"/>
        <v>1973</v>
      </c>
      <c r="AH852" s="1" t="str">
        <f t="shared" si="312"/>
        <v>255.28</v>
      </c>
      <c r="AI852" t="str">
        <f t="shared" si="313"/>
        <v>159.42</v>
      </c>
      <c r="AJ852" s="1" t="str">
        <f t="shared" si="314"/>
        <v>503667.44</v>
      </c>
      <c r="AK852" t="str">
        <f t="shared" si="315"/>
        <v>314535.66</v>
      </c>
      <c r="AL852" s="1" t="str">
        <f t="shared" si="316"/>
        <v>189131.78</v>
      </c>
      <c r="AM852" s="4">
        <f t="shared" si="317"/>
        <v>2015</v>
      </c>
      <c r="AN852" s="1" t="str">
        <f t="shared" si="318"/>
        <v>'2015'</v>
      </c>
      <c r="AO852" s="5">
        <f t="shared" si="319"/>
        <v>9</v>
      </c>
      <c r="AP852" s="1" t="str">
        <f t="shared" si="320"/>
        <v>'9'</v>
      </c>
      <c r="AQ852" s="1" t="str">
        <f t="shared" si="321"/>
        <v>'sun'</v>
      </c>
      <c r="AR852" t="str">
        <f t="shared" si="322"/>
        <v>95.86</v>
      </c>
      <c r="AS852" s="1" t="str">
        <f t="shared" si="323"/>
        <v>'28 days')</v>
      </c>
    </row>
    <row r="853" spans="1:45" x14ac:dyDescent="0.25">
      <c r="A853" t="s">
        <v>63</v>
      </c>
      <c r="B853" t="s">
        <v>504</v>
      </c>
      <c r="C853" t="s">
        <v>114</v>
      </c>
      <c r="D853" t="s">
        <v>35</v>
      </c>
      <c r="E853" t="s">
        <v>138</v>
      </c>
      <c r="F853" s="1">
        <v>42476</v>
      </c>
      <c r="G853">
        <v>779897391</v>
      </c>
      <c r="H853" s="1">
        <v>42495</v>
      </c>
      <c r="I853">
        <v>7824</v>
      </c>
      <c r="J853" t="s">
        <v>115</v>
      </c>
      <c r="K853" t="s">
        <v>116</v>
      </c>
      <c r="L853" t="s">
        <v>2871</v>
      </c>
      <c r="M853" t="s">
        <v>2872</v>
      </c>
      <c r="N853" t="s">
        <v>2873</v>
      </c>
      <c r="O853">
        <v>2016</v>
      </c>
      <c r="P853">
        <v>4</v>
      </c>
      <c r="Q853" t="s">
        <v>29</v>
      </c>
      <c r="R853" t="s">
        <v>120</v>
      </c>
      <c r="S853" t="s">
        <v>121</v>
      </c>
      <c r="U853" s="1" t="str">
        <f t="shared" si="301"/>
        <v>('Sub-Saharan Africa'</v>
      </c>
      <c r="V853" s="3" t="str">
        <f t="shared" si="302"/>
        <v>'Gabon'</v>
      </c>
      <c r="W853" s="3" t="str">
        <f t="shared" si="303"/>
        <v>'Snacks'</v>
      </c>
      <c r="X853" s="3" t="str">
        <f t="shared" si="304"/>
        <v>'Online'</v>
      </c>
      <c r="Y853" s="3" t="str">
        <f t="shared" si="305"/>
        <v>'L'</v>
      </c>
      <c r="Z853" s="1" t="str">
        <f t="shared" si="306"/>
        <v>2016-04-16</v>
      </c>
      <c r="AA853" s="1" t="s">
        <v>3997</v>
      </c>
      <c r="AB853" s="1" t="str">
        <f t="shared" si="307"/>
        <v>'2016-04-16'</v>
      </c>
      <c r="AC853" s="3">
        <f t="shared" si="308"/>
        <v>779897391</v>
      </c>
      <c r="AD853" s="1" t="str">
        <f t="shared" si="309"/>
        <v>2016-05-05</v>
      </c>
      <c r="AE853" s="1" t="s">
        <v>4143</v>
      </c>
      <c r="AF853" s="1" t="str">
        <f t="shared" si="310"/>
        <v>'2016-05-05'</v>
      </c>
      <c r="AG853">
        <f t="shared" si="311"/>
        <v>7824</v>
      </c>
      <c r="AH853" s="1" t="str">
        <f t="shared" si="312"/>
        <v>152.58</v>
      </c>
      <c r="AI853" t="str">
        <f t="shared" si="313"/>
        <v>97.44</v>
      </c>
      <c r="AJ853" s="1" t="str">
        <f t="shared" si="314"/>
        <v>1193785.92</v>
      </c>
      <c r="AK853" t="str">
        <f t="shared" si="315"/>
        <v>762370.56</v>
      </c>
      <c r="AL853" s="1" t="str">
        <f t="shared" si="316"/>
        <v>431415.36</v>
      </c>
      <c r="AM853" s="4">
        <f t="shared" si="317"/>
        <v>2016</v>
      </c>
      <c r="AN853" s="1" t="str">
        <f t="shared" si="318"/>
        <v>'2016'</v>
      </c>
      <c r="AO853" s="5">
        <f t="shared" si="319"/>
        <v>4</v>
      </c>
      <c r="AP853" s="1" t="str">
        <f t="shared" si="320"/>
        <v>'4'</v>
      </c>
      <c r="AQ853" s="1" t="str">
        <f t="shared" si="321"/>
        <v>'fri'</v>
      </c>
      <c r="AR853" t="str">
        <f t="shared" si="322"/>
        <v>55.140000000000015</v>
      </c>
      <c r="AS853" s="1" t="str">
        <f t="shared" si="323"/>
        <v>'19 days')</v>
      </c>
    </row>
    <row r="854" spans="1:45" x14ac:dyDescent="0.25">
      <c r="A854" t="s">
        <v>75</v>
      </c>
      <c r="B854" t="s">
        <v>637</v>
      </c>
      <c r="C854" t="s">
        <v>114</v>
      </c>
      <c r="D854" t="s">
        <v>22</v>
      </c>
      <c r="E854" t="s">
        <v>138</v>
      </c>
      <c r="F854" s="1">
        <v>42821</v>
      </c>
      <c r="G854">
        <v>733528649</v>
      </c>
      <c r="H854" s="1">
        <v>42824</v>
      </c>
      <c r="I854">
        <v>6283</v>
      </c>
      <c r="J854" t="s">
        <v>115</v>
      </c>
      <c r="K854" t="s">
        <v>116</v>
      </c>
      <c r="L854" t="s">
        <v>2874</v>
      </c>
      <c r="M854" t="s">
        <v>2875</v>
      </c>
      <c r="N854" t="s">
        <v>2876</v>
      </c>
      <c r="O854">
        <v>2017</v>
      </c>
      <c r="P854">
        <v>3</v>
      </c>
      <c r="Q854" t="s">
        <v>41</v>
      </c>
      <c r="R854" t="s">
        <v>120</v>
      </c>
      <c r="S854" t="s">
        <v>588</v>
      </c>
      <c r="U854" s="1" t="str">
        <f t="shared" si="301"/>
        <v>('Europe'</v>
      </c>
      <c r="V854" s="3" t="str">
        <f t="shared" si="302"/>
        <v>'Poland'</v>
      </c>
      <c r="W854" s="3" t="str">
        <f t="shared" si="303"/>
        <v>'Snacks'</v>
      </c>
      <c r="X854" s="3" t="str">
        <f t="shared" si="304"/>
        <v>'Offline'</v>
      </c>
      <c r="Y854" s="3" t="str">
        <f t="shared" si="305"/>
        <v>'L'</v>
      </c>
      <c r="Z854" s="1" t="str">
        <f t="shared" si="306"/>
        <v>2017-03-27</v>
      </c>
      <c r="AA854" s="1" t="s">
        <v>4331</v>
      </c>
      <c r="AB854" s="1" t="str">
        <f t="shared" si="307"/>
        <v>'2017-03-27'</v>
      </c>
      <c r="AC854" s="3">
        <f t="shared" si="308"/>
        <v>733528649</v>
      </c>
      <c r="AD854" s="1" t="str">
        <f t="shared" si="309"/>
        <v>2017-03-30</v>
      </c>
      <c r="AE854" s="1" t="s">
        <v>3764</v>
      </c>
      <c r="AF854" s="1" t="str">
        <f t="shared" si="310"/>
        <v>'2017-03-30'</v>
      </c>
      <c r="AG854">
        <f t="shared" si="311"/>
        <v>6283</v>
      </c>
      <c r="AH854" s="1" t="str">
        <f t="shared" si="312"/>
        <v>152.58</v>
      </c>
      <c r="AI854" t="str">
        <f t="shared" si="313"/>
        <v>97.44</v>
      </c>
      <c r="AJ854" s="1" t="str">
        <f t="shared" si="314"/>
        <v>958660.14</v>
      </c>
      <c r="AK854" t="str">
        <f t="shared" si="315"/>
        <v>612215.52</v>
      </c>
      <c r="AL854" s="1" t="str">
        <f t="shared" si="316"/>
        <v>346444.62</v>
      </c>
      <c r="AM854" s="4">
        <f t="shared" si="317"/>
        <v>2017</v>
      </c>
      <c r="AN854" s="1" t="str">
        <f t="shared" si="318"/>
        <v>'2017'</v>
      </c>
      <c r="AO854" s="5">
        <f t="shared" si="319"/>
        <v>3</v>
      </c>
      <c r="AP854" s="1" t="str">
        <f t="shared" si="320"/>
        <v>'3'</v>
      </c>
      <c r="AQ854" s="1" t="str">
        <f t="shared" si="321"/>
        <v>'sun'</v>
      </c>
      <c r="AR854" t="str">
        <f t="shared" si="322"/>
        <v>55.140000000000015</v>
      </c>
      <c r="AS854" s="1" t="str">
        <f t="shared" si="323"/>
        <v>'3 days')</v>
      </c>
    </row>
    <row r="855" spans="1:45" x14ac:dyDescent="0.25">
      <c r="A855" t="s">
        <v>63</v>
      </c>
      <c r="B855" t="s">
        <v>64</v>
      </c>
      <c r="C855" t="s">
        <v>148</v>
      </c>
      <c r="D855" t="s">
        <v>35</v>
      </c>
      <c r="E855" t="s">
        <v>66</v>
      </c>
      <c r="F855" s="1">
        <v>41815</v>
      </c>
      <c r="G855">
        <v>444540584</v>
      </c>
      <c r="H855" s="1">
        <v>41853</v>
      </c>
      <c r="I855">
        <v>8292</v>
      </c>
      <c r="J855" t="s">
        <v>149</v>
      </c>
      <c r="K855" t="s">
        <v>150</v>
      </c>
      <c r="L855" t="s">
        <v>2877</v>
      </c>
      <c r="M855" t="s">
        <v>2878</v>
      </c>
      <c r="N855" t="s">
        <v>2879</v>
      </c>
      <c r="O855">
        <v>2014</v>
      </c>
      <c r="P855">
        <v>6</v>
      </c>
      <c r="Q855" t="s">
        <v>85</v>
      </c>
      <c r="R855" t="s">
        <v>154</v>
      </c>
      <c r="S855" t="s">
        <v>268</v>
      </c>
      <c r="U855" s="1" t="str">
        <f t="shared" si="301"/>
        <v>('Sub-Saharan Africa'</v>
      </c>
      <c r="V855" s="3" t="str">
        <f t="shared" si="302"/>
        <v>'Chad'</v>
      </c>
      <c r="W855" s="3" t="str">
        <f t="shared" si="303"/>
        <v>'Office Supplies'</v>
      </c>
      <c r="X855" s="3" t="str">
        <f t="shared" si="304"/>
        <v>'Online'</v>
      </c>
      <c r="Y855" s="3" t="str">
        <f t="shared" si="305"/>
        <v>'H'</v>
      </c>
      <c r="Z855" s="1" t="str">
        <f t="shared" si="306"/>
        <v>2014-06-25</v>
      </c>
      <c r="AA855" s="1" t="s">
        <v>4332</v>
      </c>
      <c r="AB855" s="1" t="str">
        <f t="shared" si="307"/>
        <v>'2014-06-25'</v>
      </c>
      <c r="AC855" s="3">
        <f t="shared" si="308"/>
        <v>444540584</v>
      </c>
      <c r="AD855" s="1" t="str">
        <f t="shared" si="309"/>
        <v>2014-08-02</v>
      </c>
      <c r="AE855" s="1" t="s">
        <v>4932</v>
      </c>
      <c r="AF855" s="1" t="str">
        <f t="shared" si="310"/>
        <v>'2014-08-02'</v>
      </c>
      <c r="AG855">
        <f t="shared" si="311"/>
        <v>8292</v>
      </c>
      <c r="AH855" s="1" t="str">
        <f t="shared" si="312"/>
        <v>651.21</v>
      </c>
      <c r="AI855" t="str">
        <f t="shared" si="313"/>
        <v>524.96</v>
      </c>
      <c r="AJ855" s="1" t="str">
        <f t="shared" si="314"/>
        <v>5399833.32</v>
      </c>
      <c r="AK855" t="str">
        <f t="shared" si="315"/>
        <v>4352968.32</v>
      </c>
      <c r="AL855" s="1" t="str">
        <f t="shared" si="316"/>
        <v>1046865.0</v>
      </c>
      <c r="AM855" s="4">
        <f t="shared" si="317"/>
        <v>2014</v>
      </c>
      <c r="AN855" s="1" t="str">
        <f t="shared" si="318"/>
        <v>'2014'</v>
      </c>
      <c r="AO855" s="5">
        <f t="shared" si="319"/>
        <v>6</v>
      </c>
      <c r="AP855" s="1" t="str">
        <f t="shared" si="320"/>
        <v>'6'</v>
      </c>
      <c r="AQ855" s="1" t="str">
        <f t="shared" si="321"/>
        <v>'tue'</v>
      </c>
      <c r="AR855" t="str">
        <f t="shared" si="322"/>
        <v>126.25</v>
      </c>
      <c r="AS855" s="1" t="str">
        <f t="shared" si="323"/>
        <v>'38 days')</v>
      </c>
    </row>
    <row r="856" spans="1:45" x14ac:dyDescent="0.25">
      <c r="A856" t="s">
        <v>63</v>
      </c>
      <c r="B856" t="s">
        <v>706</v>
      </c>
      <c r="C856" t="s">
        <v>88</v>
      </c>
      <c r="D856" t="s">
        <v>35</v>
      </c>
      <c r="E856" t="s">
        <v>66</v>
      </c>
      <c r="F856" s="1">
        <v>41119</v>
      </c>
      <c r="G856">
        <v>542669522</v>
      </c>
      <c r="H856" s="1">
        <v>41163</v>
      </c>
      <c r="I856">
        <v>6826</v>
      </c>
      <c r="J856" t="s">
        <v>89</v>
      </c>
      <c r="K856" t="s">
        <v>90</v>
      </c>
      <c r="L856" t="s">
        <v>2880</v>
      </c>
      <c r="M856" t="s">
        <v>2881</v>
      </c>
      <c r="N856" t="s">
        <v>2882</v>
      </c>
      <c r="O856">
        <v>2012</v>
      </c>
      <c r="P856">
        <v>7</v>
      </c>
      <c r="Q856" t="s">
        <v>135</v>
      </c>
      <c r="R856" t="s">
        <v>95</v>
      </c>
      <c r="S856" t="s">
        <v>86</v>
      </c>
      <c r="U856" s="1" t="str">
        <f t="shared" si="301"/>
        <v>('Sub-Saharan Africa'</v>
      </c>
      <c r="V856" s="3" t="str">
        <f t="shared" si="302"/>
        <v>'Republic of the Congo'</v>
      </c>
      <c r="W856" s="3" t="str">
        <f t="shared" si="303"/>
        <v>'Clothes'</v>
      </c>
      <c r="X856" s="3" t="str">
        <f t="shared" si="304"/>
        <v>'Online'</v>
      </c>
      <c r="Y856" s="3" t="str">
        <f t="shared" si="305"/>
        <v>'H'</v>
      </c>
      <c r="Z856" s="1" t="str">
        <f t="shared" si="306"/>
        <v>2012-07-29</v>
      </c>
      <c r="AA856" s="1" t="s">
        <v>4333</v>
      </c>
      <c r="AB856" s="1" t="str">
        <f t="shared" si="307"/>
        <v>'2012-07-29'</v>
      </c>
      <c r="AC856" s="3">
        <f t="shared" si="308"/>
        <v>542669522</v>
      </c>
      <c r="AD856" s="1" t="str">
        <f t="shared" si="309"/>
        <v>2012-09-11</v>
      </c>
      <c r="AE856" s="1" t="s">
        <v>3784</v>
      </c>
      <c r="AF856" s="1" t="str">
        <f t="shared" si="310"/>
        <v>'2012-09-11'</v>
      </c>
      <c r="AG856">
        <f t="shared" si="311"/>
        <v>6826</v>
      </c>
      <c r="AH856" s="1" t="str">
        <f t="shared" si="312"/>
        <v>109.28</v>
      </c>
      <c r="AI856" t="str">
        <f t="shared" si="313"/>
        <v>35.84</v>
      </c>
      <c r="AJ856" s="1" t="str">
        <f t="shared" si="314"/>
        <v>745945.28</v>
      </c>
      <c r="AK856" t="str">
        <f t="shared" si="315"/>
        <v>244643.84</v>
      </c>
      <c r="AL856" s="1" t="str">
        <f t="shared" si="316"/>
        <v>501301.44</v>
      </c>
      <c r="AM856" s="4">
        <f t="shared" si="317"/>
        <v>2012</v>
      </c>
      <c r="AN856" s="1" t="str">
        <f t="shared" si="318"/>
        <v>'2012'</v>
      </c>
      <c r="AO856" s="5">
        <f t="shared" si="319"/>
        <v>7</v>
      </c>
      <c r="AP856" s="1" t="str">
        <f t="shared" si="320"/>
        <v>'7'</v>
      </c>
      <c r="AQ856" s="1" t="str">
        <f t="shared" si="321"/>
        <v>'sat'</v>
      </c>
      <c r="AR856" t="str">
        <f t="shared" si="322"/>
        <v>73.44</v>
      </c>
      <c r="AS856" s="1" t="str">
        <f t="shared" si="323"/>
        <v>'44 days')</v>
      </c>
    </row>
    <row r="857" spans="1:45" x14ac:dyDescent="0.25">
      <c r="A857" t="s">
        <v>53</v>
      </c>
      <c r="B857" t="s">
        <v>473</v>
      </c>
      <c r="C857" t="s">
        <v>65</v>
      </c>
      <c r="D857" t="s">
        <v>22</v>
      </c>
      <c r="E857" t="s">
        <v>138</v>
      </c>
      <c r="F857" s="1">
        <v>41398</v>
      </c>
      <c r="G857">
        <v>827964293</v>
      </c>
      <c r="H857" s="1">
        <v>41426</v>
      </c>
      <c r="I857">
        <v>1888</v>
      </c>
      <c r="J857" t="s">
        <v>67</v>
      </c>
      <c r="K857" t="s">
        <v>68</v>
      </c>
      <c r="L857" t="s">
        <v>2883</v>
      </c>
      <c r="M857" t="s">
        <v>2884</v>
      </c>
      <c r="N857" t="s">
        <v>2885</v>
      </c>
      <c r="O857">
        <v>2013</v>
      </c>
      <c r="P857">
        <v>5</v>
      </c>
      <c r="Q857" t="s">
        <v>29</v>
      </c>
      <c r="R857" t="s">
        <v>73</v>
      </c>
      <c r="S857" t="s">
        <v>414</v>
      </c>
      <c r="U857" s="1" t="str">
        <f t="shared" si="301"/>
        <v>('Asia'</v>
      </c>
      <c r="V857" s="3" t="str">
        <f t="shared" si="302"/>
        <v>'Philippines'</v>
      </c>
      <c r="W857" s="3" t="str">
        <f t="shared" si="303"/>
        <v>'Fruits'</v>
      </c>
      <c r="X857" s="3" t="str">
        <f t="shared" si="304"/>
        <v>'Offline'</v>
      </c>
      <c r="Y857" s="3" t="str">
        <f t="shared" si="305"/>
        <v>'L'</v>
      </c>
      <c r="Z857" s="1" t="str">
        <f t="shared" si="306"/>
        <v>2013-05-04</v>
      </c>
      <c r="AA857" s="1" t="s">
        <v>4334</v>
      </c>
      <c r="AB857" s="1" t="str">
        <f t="shared" si="307"/>
        <v>'2013-05-04'</v>
      </c>
      <c r="AC857" s="3">
        <f t="shared" si="308"/>
        <v>827964293</v>
      </c>
      <c r="AD857" s="1" t="str">
        <f t="shared" si="309"/>
        <v>2013-06-01</v>
      </c>
      <c r="AE857" s="1" t="s">
        <v>4933</v>
      </c>
      <c r="AF857" s="1" t="str">
        <f t="shared" si="310"/>
        <v>'2013-06-01'</v>
      </c>
      <c r="AG857">
        <f t="shared" si="311"/>
        <v>1888</v>
      </c>
      <c r="AH857" s="1" t="str">
        <f t="shared" si="312"/>
        <v>9.33</v>
      </c>
      <c r="AI857" t="str">
        <f t="shared" si="313"/>
        <v>6.92</v>
      </c>
      <c r="AJ857" s="1" t="str">
        <f t="shared" si="314"/>
        <v>17615.04</v>
      </c>
      <c r="AK857" t="str">
        <f t="shared" si="315"/>
        <v>13064.96</v>
      </c>
      <c r="AL857" s="1" t="str">
        <f t="shared" si="316"/>
        <v>4550.08</v>
      </c>
      <c r="AM857" s="4">
        <f t="shared" si="317"/>
        <v>2013</v>
      </c>
      <c r="AN857" s="1" t="str">
        <f t="shared" si="318"/>
        <v>'2013'</v>
      </c>
      <c r="AO857" s="5">
        <f t="shared" si="319"/>
        <v>5</v>
      </c>
      <c r="AP857" s="1" t="str">
        <f t="shared" si="320"/>
        <v>'5'</v>
      </c>
      <c r="AQ857" s="1" t="str">
        <f t="shared" si="321"/>
        <v>'fri'</v>
      </c>
      <c r="AR857" t="str">
        <f t="shared" si="322"/>
        <v>2.41</v>
      </c>
      <c r="AS857" s="1" t="str">
        <f t="shared" si="323"/>
        <v>'28 days')</v>
      </c>
    </row>
    <row r="858" spans="1:45" x14ac:dyDescent="0.25">
      <c r="A858" t="s">
        <v>75</v>
      </c>
      <c r="B858" t="s">
        <v>2886</v>
      </c>
      <c r="C858" t="s">
        <v>114</v>
      </c>
      <c r="D858" t="s">
        <v>22</v>
      </c>
      <c r="E858" t="s">
        <v>23</v>
      </c>
      <c r="F858" s="1">
        <v>40941</v>
      </c>
      <c r="G858">
        <v>720786225</v>
      </c>
      <c r="H858" s="1">
        <v>40954</v>
      </c>
      <c r="I858">
        <v>5516</v>
      </c>
      <c r="J858" t="s">
        <v>115</v>
      </c>
      <c r="K858" t="s">
        <v>116</v>
      </c>
      <c r="L858" t="s">
        <v>2887</v>
      </c>
      <c r="M858" t="s">
        <v>2888</v>
      </c>
      <c r="N858" t="s">
        <v>2889</v>
      </c>
      <c r="O858">
        <v>2012</v>
      </c>
      <c r="P858">
        <v>2</v>
      </c>
      <c r="Q858" t="s">
        <v>94</v>
      </c>
      <c r="R858" t="s">
        <v>120</v>
      </c>
      <c r="S858" t="s">
        <v>31</v>
      </c>
      <c r="U858" s="1" t="str">
        <f t="shared" si="301"/>
        <v>('Europe'</v>
      </c>
      <c r="V858" s="3" t="str">
        <f t="shared" si="302"/>
        <v>'France'</v>
      </c>
      <c r="W858" s="3" t="str">
        <f t="shared" si="303"/>
        <v>'Snacks'</v>
      </c>
      <c r="X858" s="3" t="str">
        <f t="shared" si="304"/>
        <v>'Offline'</v>
      </c>
      <c r="Y858" s="3" t="str">
        <f t="shared" si="305"/>
        <v>'M'</v>
      </c>
      <c r="Z858" s="1" t="str">
        <f t="shared" si="306"/>
        <v>2012-02-02</v>
      </c>
      <c r="AA858" s="1" t="s">
        <v>4335</v>
      </c>
      <c r="AB858" s="1" t="str">
        <f t="shared" si="307"/>
        <v>'2012-02-02'</v>
      </c>
      <c r="AC858" s="3">
        <f t="shared" si="308"/>
        <v>720786225</v>
      </c>
      <c r="AD858" s="1" t="str">
        <f t="shared" si="309"/>
        <v>2012-02-15</v>
      </c>
      <c r="AE858" s="1" t="s">
        <v>4457</v>
      </c>
      <c r="AF858" s="1" t="str">
        <f t="shared" si="310"/>
        <v>'2012-02-15'</v>
      </c>
      <c r="AG858">
        <f t="shared" si="311"/>
        <v>5516</v>
      </c>
      <c r="AH858" s="1" t="str">
        <f t="shared" si="312"/>
        <v>152.58</v>
      </c>
      <c r="AI858" t="str">
        <f t="shared" si="313"/>
        <v>97.44</v>
      </c>
      <c r="AJ858" s="1" t="str">
        <f t="shared" si="314"/>
        <v>841631.28</v>
      </c>
      <c r="AK858" t="str">
        <f t="shared" si="315"/>
        <v>537479.04</v>
      </c>
      <c r="AL858" s="1" t="str">
        <f t="shared" si="316"/>
        <v>304152.24</v>
      </c>
      <c r="AM858" s="4">
        <f t="shared" si="317"/>
        <v>2012</v>
      </c>
      <c r="AN858" s="1" t="str">
        <f t="shared" si="318"/>
        <v>'2012'</v>
      </c>
      <c r="AO858" s="5">
        <f t="shared" si="319"/>
        <v>2</v>
      </c>
      <c r="AP858" s="1" t="str">
        <f t="shared" si="320"/>
        <v>'2'</v>
      </c>
      <c r="AQ858" s="1" t="str">
        <f t="shared" si="321"/>
        <v>'wed'</v>
      </c>
      <c r="AR858" t="str">
        <f t="shared" si="322"/>
        <v>55.140000000000015</v>
      </c>
      <c r="AS858" s="1" t="str">
        <f t="shared" si="323"/>
        <v>'13 days')</v>
      </c>
    </row>
    <row r="859" spans="1:45" x14ac:dyDescent="0.25">
      <c r="A859" t="s">
        <v>75</v>
      </c>
      <c r="B859" t="s">
        <v>630</v>
      </c>
      <c r="C859" t="s">
        <v>123</v>
      </c>
      <c r="D859" t="s">
        <v>22</v>
      </c>
      <c r="E859" t="s">
        <v>66</v>
      </c>
      <c r="F859" s="1">
        <v>42575</v>
      </c>
      <c r="G859">
        <v>611809146</v>
      </c>
      <c r="H859" s="1">
        <v>42583</v>
      </c>
      <c r="I859">
        <v>6777</v>
      </c>
      <c r="J859" t="s">
        <v>124</v>
      </c>
      <c r="K859" t="s">
        <v>125</v>
      </c>
      <c r="L859" t="s">
        <v>2890</v>
      </c>
      <c r="M859" t="s">
        <v>2891</v>
      </c>
      <c r="N859" t="s">
        <v>2892</v>
      </c>
      <c r="O859">
        <v>2016</v>
      </c>
      <c r="P859">
        <v>7</v>
      </c>
      <c r="Q859" t="s">
        <v>135</v>
      </c>
      <c r="R859" t="s">
        <v>129</v>
      </c>
      <c r="S859" t="s">
        <v>581</v>
      </c>
      <c r="U859" s="1" t="str">
        <f t="shared" si="301"/>
        <v>('Europe'</v>
      </c>
      <c r="V859" s="3" t="str">
        <f t="shared" si="302"/>
        <v>'Germany'</v>
      </c>
      <c r="W859" s="3" t="str">
        <f t="shared" si="303"/>
        <v>'Household'</v>
      </c>
      <c r="X859" s="3" t="str">
        <f t="shared" si="304"/>
        <v>'Offline'</v>
      </c>
      <c r="Y859" s="3" t="str">
        <f t="shared" si="305"/>
        <v>'H'</v>
      </c>
      <c r="Z859" s="1" t="str">
        <f t="shared" si="306"/>
        <v>2016-07-24</v>
      </c>
      <c r="AA859" s="1" t="s">
        <v>4336</v>
      </c>
      <c r="AB859" s="1" t="str">
        <f t="shared" si="307"/>
        <v>'2016-07-24'</v>
      </c>
      <c r="AC859" s="3">
        <f t="shared" si="308"/>
        <v>611809146</v>
      </c>
      <c r="AD859" s="1" t="str">
        <f t="shared" si="309"/>
        <v>2016-08-01</v>
      </c>
      <c r="AE859" s="1" t="s">
        <v>4934</v>
      </c>
      <c r="AF859" s="1" t="str">
        <f t="shared" si="310"/>
        <v>'2016-08-01'</v>
      </c>
      <c r="AG859">
        <f t="shared" si="311"/>
        <v>6777</v>
      </c>
      <c r="AH859" s="1" t="str">
        <f t="shared" si="312"/>
        <v>668.27</v>
      </c>
      <c r="AI859" t="str">
        <f t="shared" si="313"/>
        <v>502.54</v>
      </c>
      <c r="AJ859" s="1" t="str">
        <f t="shared" si="314"/>
        <v>4528865.79</v>
      </c>
      <c r="AK859" t="str">
        <f t="shared" si="315"/>
        <v>3405713.58</v>
      </c>
      <c r="AL859" s="1" t="str">
        <f t="shared" si="316"/>
        <v>1123152.21</v>
      </c>
      <c r="AM859" s="4">
        <f t="shared" si="317"/>
        <v>2016</v>
      </c>
      <c r="AN859" s="1" t="str">
        <f t="shared" si="318"/>
        <v>'2016'</v>
      </c>
      <c r="AO859" s="5">
        <f t="shared" si="319"/>
        <v>7</v>
      </c>
      <c r="AP859" s="1" t="str">
        <f t="shared" si="320"/>
        <v>'7'</v>
      </c>
      <c r="AQ859" s="1" t="str">
        <f t="shared" si="321"/>
        <v>'sat'</v>
      </c>
      <c r="AR859" t="str">
        <f t="shared" si="322"/>
        <v>165.72999999999996</v>
      </c>
      <c r="AS859" s="1" t="str">
        <f t="shared" si="323"/>
        <v>'8 days')</v>
      </c>
    </row>
    <row r="860" spans="1:45" x14ac:dyDescent="0.25">
      <c r="A860" t="s">
        <v>63</v>
      </c>
      <c r="B860" t="s">
        <v>1013</v>
      </c>
      <c r="C860" t="s">
        <v>186</v>
      </c>
      <c r="D860" t="s">
        <v>35</v>
      </c>
      <c r="E860" t="s">
        <v>23</v>
      </c>
      <c r="F860" s="1">
        <v>41217</v>
      </c>
      <c r="G860">
        <v>512019383</v>
      </c>
      <c r="H860" s="1">
        <v>41255</v>
      </c>
      <c r="I860">
        <v>6769</v>
      </c>
      <c r="J860" t="s">
        <v>187</v>
      </c>
      <c r="K860" t="s">
        <v>188</v>
      </c>
      <c r="L860" t="s">
        <v>2893</v>
      </c>
      <c r="M860" t="s">
        <v>2894</v>
      </c>
      <c r="N860" t="s">
        <v>2895</v>
      </c>
      <c r="O860">
        <v>2012</v>
      </c>
      <c r="P860">
        <v>11</v>
      </c>
      <c r="Q860" t="s">
        <v>135</v>
      </c>
      <c r="R860" t="s">
        <v>192</v>
      </c>
      <c r="S860" t="s">
        <v>268</v>
      </c>
      <c r="U860" s="1" t="str">
        <f t="shared" si="301"/>
        <v>('Sub-Saharan Africa'</v>
      </c>
      <c r="V860" s="3" t="str">
        <f t="shared" si="302"/>
        <v>'Uganda'</v>
      </c>
      <c r="W860" s="3" t="str">
        <f t="shared" si="303"/>
        <v>'Personal Care'</v>
      </c>
      <c r="X860" s="3" t="str">
        <f t="shared" si="304"/>
        <v>'Online'</v>
      </c>
      <c r="Y860" s="3" t="str">
        <f t="shared" si="305"/>
        <v>'M'</v>
      </c>
      <c r="Z860" s="1" t="str">
        <f t="shared" si="306"/>
        <v>2012-11-04</v>
      </c>
      <c r="AA860" s="1" t="s">
        <v>4337</v>
      </c>
      <c r="AB860" s="1" t="str">
        <f t="shared" si="307"/>
        <v>'2012-11-04'</v>
      </c>
      <c r="AC860" s="3">
        <f t="shared" si="308"/>
        <v>512019383</v>
      </c>
      <c r="AD860" s="1" t="str">
        <f t="shared" si="309"/>
        <v>2012-12-12</v>
      </c>
      <c r="AE860" s="1" t="s">
        <v>4935</v>
      </c>
      <c r="AF860" s="1" t="str">
        <f t="shared" si="310"/>
        <v>'2012-12-12'</v>
      </c>
      <c r="AG860">
        <f t="shared" si="311"/>
        <v>6769</v>
      </c>
      <c r="AH860" s="1" t="str">
        <f t="shared" si="312"/>
        <v>81.73</v>
      </c>
      <c r="AI860" t="str">
        <f t="shared" si="313"/>
        <v>56.67</v>
      </c>
      <c r="AJ860" s="1" t="str">
        <f t="shared" si="314"/>
        <v>553230.37</v>
      </c>
      <c r="AK860" t="str">
        <f t="shared" si="315"/>
        <v>383599.23</v>
      </c>
      <c r="AL860" s="1" t="str">
        <f t="shared" si="316"/>
        <v>169631.14</v>
      </c>
      <c r="AM860" s="4">
        <f t="shared" si="317"/>
        <v>2012</v>
      </c>
      <c r="AN860" s="1" t="str">
        <f t="shared" si="318"/>
        <v>'2012'</v>
      </c>
      <c r="AO860" s="5">
        <f t="shared" si="319"/>
        <v>11</v>
      </c>
      <c r="AP860" s="1" t="str">
        <f t="shared" si="320"/>
        <v>'11'</v>
      </c>
      <c r="AQ860" s="1" t="str">
        <f t="shared" si="321"/>
        <v>'sat'</v>
      </c>
      <c r="AR860" t="str">
        <f t="shared" si="322"/>
        <v>25.06</v>
      </c>
      <c r="AS860" s="1" t="str">
        <f t="shared" si="323"/>
        <v>'38 days')</v>
      </c>
    </row>
    <row r="861" spans="1:45" x14ac:dyDescent="0.25">
      <c r="A861" t="s">
        <v>19</v>
      </c>
      <c r="B861" t="s">
        <v>724</v>
      </c>
      <c r="C861" t="s">
        <v>186</v>
      </c>
      <c r="D861" t="s">
        <v>35</v>
      </c>
      <c r="E861" t="s">
        <v>45</v>
      </c>
      <c r="F861" s="1">
        <v>41856</v>
      </c>
      <c r="G861">
        <v>502715766</v>
      </c>
      <c r="H861" s="1">
        <v>41868</v>
      </c>
      <c r="I861">
        <v>3621</v>
      </c>
      <c r="J861" t="s">
        <v>187</v>
      </c>
      <c r="K861" t="s">
        <v>188</v>
      </c>
      <c r="L861" t="s">
        <v>2896</v>
      </c>
      <c r="M861" t="s">
        <v>2897</v>
      </c>
      <c r="N861" t="s">
        <v>2898</v>
      </c>
      <c r="O861">
        <v>2014</v>
      </c>
      <c r="P861">
        <v>8</v>
      </c>
      <c r="Q861" t="s">
        <v>72</v>
      </c>
      <c r="R861" t="s">
        <v>192</v>
      </c>
      <c r="S861" t="s">
        <v>175</v>
      </c>
      <c r="U861" s="1" t="str">
        <f t="shared" si="301"/>
        <v>('Middle East and North Africa'</v>
      </c>
      <c r="V861" s="3" t="str">
        <f t="shared" si="302"/>
        <v>'Bahrain'</v>
      </c>
      <c r="W861" s="3" t="str">
        <f t="shared" si="303"/>
        <v>'Personal Care'</v>
      </c>
      <c r="X861" s="3" t="str">
        <f t="shared" si="304"/>
        <v>'Online'</v>
      </c>
      <c r="Y861" s="3" t="str">
        <f t="shared" si="305"/>
        <v>'C'</v>
      </c>
      <c r="Z861" s="1" t="str">
        <f t="shared" si="306"/>
        <v>2014-08-05</v>
      </c>
      <c r="AA861" s="1" t="s">
        <v>4096</v>
      </c>
      <c r="AB861" s="1" t="str">
        <f t="shared" si="307"/>
        <v>'2014-08-05'</v>
      </c>
      <c r="AC861" s="3">
        <f t="shared" si="308"/>
        <v>502715766</v>
      </c>
      <c r="AD861" s="1" t="str">
        <f t="shared" si="309"/>
        <v>2014-08-17</v>
      </c>
      <c r="AE861" s="1" t="s">
        <v>4277</v>
      </c>
      <c r="AF861" s="1" t="str">
        <f t="shared" si="310"/>
        <v>'2014-08-17'</v>
      </c>
      <c r="AG861">
        <f t="shared" si="311"/>
        <v>3621</v>
      </c>
      <c r="AH861" s="1" t="str">
        <f t="shared" si="312"/>
        <v>81.73</v>
      </c>
      <c r="AI861" t="str">
        <f t="shared" si="313"/>
        <v>56.67</v>
      </c>
      <c r="AJ861" s="1" t="str">
        <f t="shared" si="314"/>
        <v>295944.33</v>
      </c>
      <c r="AK861" t="str">
        <f t="shared" si="315"/>
        <v>205202.07</v>
      </c>
      <c r="AL861" s="1" t="str">
        <f t="shared" si="316"/>
        <v>90742.26</v>
      </c>
      <c r="AM861" s="4">
        <f t="shared" si="317"/>
        <v>2014</v>
      </c>
      <c r="AN861" s="1" t="str">
        <f t="shared" si="318"/>
        <v>'2014'</v>
      </c>
      <c r="AO861" s="5">
        <f t="shared" si="319"/>
        <v>8</v>
      </c>
      <c r="AP861" s="1" t="str">
        <f t="shared" si="320"/>
        <v>'8'</v>
      </c>
      <c r="AQ861" s="1" t="str">
        <f t="shared" si="321"/>
        <v>'mon'</v>
      </c>
      <c r="AR861" t="str">
        <f t="shared" si="322"/>
        <v>25.06</v>
      </c>
      <c r="AS861" s="1" t="str">
        <f t="shared" si="323"/>
        <v>'12 days')</v>
      </c>
    </row>
    <row r="862" spans="1:45" x14ac:dyDescent="0.25">
      <c r="A862" t="s">
        <v>19</v>
      </c>
      <c r="B862" t="s">
        <v>515</v>
      </c>
      <c r="C862" t="s">
        <v>148</v>
      </c>
      <c r="D862" t="s">
        <v>22</v>
      </c>
      <c r="E862" t="s">
        <v>23</v>
      </c>
      <c r="F862" s="1">
        <v>41569</v>
      </c>
      <c r="G862">
        <v>285509622</v>
      </c>
      <c r="H862" s="1">
        <v>41575</v>
      </c>
      <c r="I862">
        <v>7497</v>
      </c>
      <c r="J862" t="s">
        <v>149</v>
      </c>
      <c r="K862" t="s">
        <v>150</v>
      </c>
      <c r="L862" t="s">
        <v>2899</v>
      </c>
      <c r="M862" t="s">
        <v>2900</v>
      </c>
      <c r="N862" t="s">
        <v>2901</v>
      </c>
      <c r="O862">
        <v>2013</v>
      </c>
      <c r="P862">
        <v>10</v>
      </c>
      <c r="Q862" t="s">
        <v>72</v>
      </c>
      <c r="R862" t="s">
        <v>154</v>
      </c>
      <c r="S862" t="s">
        <v>224</v>
      </c>
      <c r="U862" s="1" t="str">
        <f t="shared" si="301"/>
        <v>('Middle East and North Africa'</v>
      </c>
      <c r="V862" s="3" t="str">
        <f t="shared" si="302"/>
        <v>'Jordan'</v>
      </c>
      <c r="W862" s="3" t="str">
        <f t="shared" si="303"/>
        <v>'Office Supplies'</v>
      </c>
      <c r="X862" s="3" t="str">
        <f t="shared" si="304"/>
        <v>'Offline'</v>
      </c>
      <c r="Y862" s="3" t="str">
        <f t="shared" si="305"/>
        <v>'M'</v>
      </c>
      <c r="Z862" s="1" t="str">
        <f t="shared" si="306"/>
        <v>2013-10-22</v>
      </c>
      <c r="AA862" s="1" t="s">
        <v>4338</v>
      </c>
      <c r="AB862" s="1" t="str">
        <f t="shared" si="307"/>
        <v>'2013-10-22'</v>
      </c>
      <c r="AC862" s="3">
        <f t="shared" si="308"/>
        <v>285509622</v>
      </c>
      <c r="AD862" s="1" t="str">
        <f t="shared" si="309"/>
        <v>2013-10-28</v>
      </c>
      <c r="AE862" s="1" t="s">
        <v>4747</v>
      </c>
      <c r="AF862" s="1" t="str">
        <f t="shared" si="310"/>
        <v>'2013-10-28'</v>
      </c>
      <c r="AG862">
        <f t="shared" si="311"/>
        <v>7497</v>
      </c>
      <c r="AH862" s="1" t="str">
        <f t="shared" si="312"/>
        <v>651.21</v>
      </c>
      <c r="AI862" t="str">
        <f t="shared" si="313"/>
        <v>524.96</v>
      </c>
      <c r="AJ862" s="1" t="str">
        <f t="shared" si="314"/>
        <v>4882121.37</v>
      </c>
      <c r="AK862" t="str">
        <f t="shared" si="315"/>
        <v>3935625.12</v>
      </c>
      <c r="AL862" s="1" t="str">
        <f t="shared" si="316"/>
        <v>946496.25</v>
      </c>
      <c r="AM862" s="4">
        <f t="shared" si="317"/>
        <v>2013</v>
      </c>
      <c r="AN862" s="1" t="str">
        <f t="shared" si="318"/>
        <v>'2013'</v>
      </c>
      <c r="AO862" s="5">
        <f t="shared" si="319"/>
        <v>10</v>
      </c>
      <c r="AP862" s="1" t="str">
        <f t="shared" si="320"/>
        <v>'10'</v>
      </c>
      <c r="AQ862" s="1" t="str">
        <f t="shared" si="321"/>
        <v>'mon'</v>
      </c>
      <c r="AR862" t="str">
        <f t="shared" si="322"/>
        <v>126.25</v>
      </c>
      <c r="AS862" s="1" t="str">
        <f t="shared" si="323"/>
        <v>'6 days')</v>
      </c>
    </row>
    <row r="863" spans="1:45" x14ac:dyDescent="0.25">
      <c r="A863" t="s">
        <v>75</v>
      </c>
      <c r="B863" t="s">
        <v>87</v>
      </c>
      <c r="C863" t="s">
        <v>157</v>
      </c>
      <c r="D863" t="s">
        <v>22</v>
      </c>
      <c r="E863" t="s">
        <v>138</v>
      </c>
      <c r="F863" s="1">
        <v>41974</v>
      </c>
      <c r="G863">
        <v>532324779</v>
      </c>
      <c r="H863" s="1">
        <v>42007</v>
      </c>
      <c r="I863">
        <v>5586</v>
      </c>
      <c r="J863" t="s">
        <v>158</v>
      </c>
      <c r="K863" t="s">
        <v>159</v>
      </c>
      <c r="L863" t="s">
        <v>2902</v>
      </c>
      <c r="M863" t="s">
        <v>2903</v>
      </c>
      <c r="N863" t="s">
        <v>2904</v>
      </c>
      <c r="O863">
        <v>2014</v>
      </c>
      <c r="P863">
        <v>12</v>
      </c>
      <c r="Q863" t="s">
        <v>41</v>
      </c>
      <c r="R863" t="s">
        <v>164</v>
      </c>
      <c r="S863" t="s">
        <v>320</v>
      </c>
      <c r="U863" s="1" t="str">
        <f t="shared" si="301"/>
        <v>('Europe'</v>
      </c>
      <c r="V863" s="3" t="str">
        <f t="shared" si="302"/>
        <v>'Montenegro'</v>
      </c>
      <c r="W863" s="3" t="str">
        <f t="shared" si="303"/>
        <v>'Beverages'</v>
      </c>
      <c r="X863" s="3" t="str">
        <f t="shared" si="304"/>
        <v>'Offline'</v>
      </c>
      <c r="Y863" s="3" t="str">
        <f t="shared" si="305"/>
        <v>'L'</v>
      </c>
      <c r="Z863" s="1" t="str">
        <f t="shared" si="306"/>
        <v>2014-12-01</v>
      </c>
      <c r="AA863" s="1" t="s">
        <v>4339</v>
      </c>
      <c r="AB863" s="1" t="str">
        <f t="shared" si="307"/>
        <v>'2014-12-01'</v>
      </c>
      <c r="AC863" s="3">
        <f t="shared" si="308"/>
        <v>532324779</v>
      </c>
      <c r="AD863" s="1" t="str">
        <f t="shared" si="309"/>
        <v>2015-01-03</v>
      </c>
      <c r="AE863" s="1" t="s">
        <v>3725</v>
      </c>
      <c r="AF863" s="1" t="str">
        <f t="shared" si="310"/>
        <v>'2015-01-03'</v>
      </c>
      <c r="AG863">
        <f t="shared" si="311"/>
        <v>5586</v>
      </c>
      <c r="AH863" s="1" t="str">
        <f t="shared" si="312"/>
        <v>47.45</v>
      </c>
      <c r="AI863" t="str">
        <f t="shared" si="313"/>
        <v>31.79</v>
      </c>
      <c r="AJ863" s="1" t="str">
        <f t="shared" si="314"/>
        <v>265055.7</v>
      </c>
      <c r="AK863" t="str">
        <f t="shared" si="315"/>
        <v>177578.94</v>
      </c>
      <c r="AL863" s="1" t="str">
        <f t="shared" si="316"/>
        <v>87476.76</v>
      </c>
      <c r="AM863" s="4">
        <f t="shared" si="317"/>
        <v>2014</v>
      </c>
      <c r="AN863" s="1" t="str">
        <f t="shared" si="318"/>
        <v>'2014'</v>
      </c>
      <c r="AO863" s="5">
        <f t="shared" si="319"/>
        <v>12</v>
      </c>
      <c r="AP863" s="1" t="str">
        <f t="shared" si="320"/>
        <v>'12'</v>
      </c>
      <c r="AQ863" s="1" t="str">
        <f t="shared" si="321"/>
        <v>'sun'</v>
      </c>
      <c r="AR863" t="str">
        <f t="shared" si="322"/>
        <v>15.660000000000004</v>
      </c>
      <c r="AS863" s="1" t="str">
        <f t="shared" si="323"/>
        <v>'33 days')</v>
      </c>
    </row>
    <row r="864" spans="1:45" x14ac:dyDescent="0.25">
      <c r="A864" t="s">
        <v>19</v>
      </c>
      <c r="B864" t="s">
        <v>427</v>
      </c>
      <c r="C864" t="s">
        <v>186</v>
      </c>
      <c r="D864" t="s">
        <v>22</v>
      </c>
      <c r="E864" t="s">
        <v>66</v>
      </c>
      <c r="F864" s="1">
        <v>42310</v>
      </c>
      <c r="G864">
        <v>635397565</v>
      </c>
      <c r="H864" s="1">
        <v>42329</v>
      </c>
      <c r="I864">
        <v>7114</v>
      </c>
      <c r="J864" t="s">
        <v>187</v>
      </c>
      <c r="K864" t="s">
        <v>188</v>
      </c>
      <c r="L864" t="s">
        <v>2905</v>
      </c>
      <c r="M864" t="s">
        <v>2906</v>
      </c>
      <c r="N864" t="s">
        <v>2907</v>
      </c>
      <c r="O864">
        <v>2015</v>
      </c>
      <c r="P864">
        <v>11</v>
      </c>
      <c r="Q864" t="s">
        <v>41</v>
      </c>
      <c r="R864" t="s">
        <v>192</v>
      </c>
      <c r="S864" t="s">
        <v>121</v>
      </c>
      <c r="U864" s="1" t="str">
        <f t="shared" si="301"/>
        <v>('Middle East and North Africa'</v>
      </c>
      <c r="V864" s="3" t="str">
        <f t="shared" si="302"/>
        <v>'Tunisia '</v>
      </c>
      <c r="W864" s="3" t="str">
        <f t="shared" si="303"/>
        <v>'Personal Care'</v>
      </c>
      <c r="X864" s="3" t="str">
        <f t="shared" si="304"/>
        <v>'Offline'</v>
      </c>
      <c r="Y864" s="3" t="str">
        <f t="shared" si="305"/>
        <v>'H'</v>
      </c>
      <c r="Z864" s="1" t="str">
        <f t="shared" si="306"/>
        <v>2015-11-02</v>
      </c>
      <c r="AA864" s="1" t="s">
        <v>4340</v>
      </c>
      <c r="AB864" s="1" t="str">
        <f t="shared" si="307"/>
        <v>'2015-11-02'</v>
      </c>
      <c r="AC864" s="3">
        <f t="shared" si="308"/>
        <v>635397565</v>
      </c>
      <c r="AD864" s="1" t="str">
        <f t="shared" si="309"/>
        <v>2015-11-21</v>
      </c>
      <c r="AE864" s="1" t="s">
        <v>4698</v>
      </c>
      <c r="AF864" s="1" t="str">
        <f t="shared" si="310"/>
        <v>'2015-11-21'</v>
      </c>
      <c r="AG864">
        <f t="shared" si="311"/>
        <v>7114</v>
      </c>
      <c r="AH864" s="1" t="str">
        <f t="shared" si="312"/>
        <v>81.73</v>
      </c>
      <c r="AI864" t="str">
        <f t="shared" si="313"/>
        <v>56.67</v>
      </c>
      <c r="AJ864" s="1" t="str">
        <f t="shared" si="314"/>
        <v>581427.22</v>
      </c>
      <c r="AK864" t="str">
        <f t="shared" si="315"/>
        <v>403150.38</v>
      </c>
      <c r="AL864" s="1" t="str">
        <f t="shared" si="316"/>
        <v>178276.84</v>
      </c>
      <c r="AM864" s="4">
        <f t="shared" si="317"/>
        <v>2015</v>
      </c>
      <c r="AN864" s="1" t="str">
        <f t="shared" si="318"/>
        <v>'2015'</v>
      </c>
      <c r="AO864" s="5">
        <f t="shared" si="319"/>
        <v>11</v>
      </c>
      <c r="AP864" s="1" t="str">
        <f t="shared" si="320"/>
        <v>'11'</v>
      </c>
      <c r="AQ864" s="1" t="str">
        <f t="shared" si="321"/>
        <v>'sun'</v>
      </c>
      <c r="AR864" t="str">
        <f t="shared" si="322"/>
        <v>25.06</v>
      </c>
      <c r="AS864" s="1" t="str">
        <f t="shared" si="323"/>
        <v>'19 days')</v>
      </c>
    </row>
    <row r="865" spans="1:45" x14ac:dyDescent="0.25">
      <c r="A865" t="s">
        <v>75</v>
      </c>
      <c r="B865" t="s">
        <v>630</v>
      </c>
      <c r="C865" t="s">
        <v>55</v>
      </c>
      <c r="D865" t="s">
        <v>22</v>
      </c>
      <c r="E865" t="s">
        <v>23</v>
      </c>
      <c r="F865" s="1">
        <v>40823</v>
      </c>
      <c r="G865">
        <v>957276809</v>
      </c>
      <c r="H865" s="1">
        <v>40851</v>
      </c>
      <c r="I865">
        <v>8335</v>
      </c>
      <c r="J865" t="s">
        <v>56</v>
      </c>
      <c r="K865" t="s">
        <v>57</v>
      </c>
      <c r="L865" t="s">
        <v>2908</v>
      </c>
      <c r="M865" t="s">
        <v>2909</v>
      </c>
      <c r="N865" t="s">
        <v>2910</v>
      </c>
      <c r="O865">
        <v>2011</v>
      </c>
      <c r="P865">
        <v>10</v>
      </c>
      <c r="Q865" t="s">
        <v>163</v>
      </c>
      <c r="R865" t="s">
        <v>61</v>
      </c>
      <c r="S865" t="s">
        <v>414</v>
      </c>
      <c r="U865" s="1" t="str">
        <f t="shared" si="301"/>
        <v>('Europe'</v>
      </c>
      <c r="V865" s="3" t="str">
        <f t="shared" si="302"/>
        <v>'Germany'</v>
      </c>
      <c r="W865" s="3" t="str">
        <f t="shared" si="303"/>
        <v>'Cereal'</v>
      </c>
      <c r="X865" s="3" t="str">
        <f t="shared" si="304"/>
        <v>'Offline'</v>
      </c>
      <c r="Y865" s="3" t="str">
        <f t="shared" si="305"/>
        <v>'M'</v>
      </c>
      <c r="Z865" s="1" t="str">
        <f t="shared" si="306"/>
        <v>2011-10-07</v>
      </c>
      <c r="AA865" s="1" t="s">
        <v>4341</v>
      </c>
      <c r="AB865" s="1" t="str">
        <f t="shared" si="307"/>
        <v>'2011-10-07'</v>
      </c>
      <c r="AC865" s="3">
        <f t="shared" si="308"/>
        <v>957276809</v>
      </c>
      <c r="AD865" s="1" t="str">
        <f t="shared" si="309"/>
        <v>2011-11-04</v>
      </c>
      <c r="AE865" s="1" t="s">
        <v>4499</v>
      </c>
      <c r="AF865" s="1" t="str">
        <f t="shared" si="310"/>
        <v>'2011-11-04'</v>
      </c>
      <c r="AG865">
        <f t="shared" si="311"/>
        <v>8335</v>
      </c>
      <c r="AH865" s="1" t="str">
        <f t="shared" si="312"/>
        <v>205.7</v>
      </c>
      <c r="AI865" t="str">
        <f t="shared" si="313"/>
        <v>117.11</v>
      </c>
      <c r="AJ865" s="1" t="str">
        <f t="shared" si="314"/>
        <v>1714509.5</v>
      </c>
      <c r="AK865" t="str">
        <f t="shared" si="315"/>
        <v>976111.85</v>
      </c>
      <c r="AL865" s="1" t="str">
        <f t="shared" si="316"/>
        <v>738397.65</v>
      </c>
      <c r="AM865" s="4">
        <f t="shared" si="317"/>
        <v>2011</v>
      </c>
      <c r="AN865" s="1" t="str">
        <f t="shared" si="318"/>
        <v>'2011'</v>
      </c>
      <c r="AO865" s="5">
        <f t="shared" si="319"/>
        <v>10</v>
      </c>
      <c r="AP865" s="1" t="str">
        <f t="shared" si="320"/>
        <v>'10'</v>
      </c>
      <c r="AQ865" s="1" t="str">
        <f t="shared" si="321"/>
        <v>'thur'</v>
      </c>
      <c r="AR865" t="str">
        <f t="shared" si="322"/>
        <v>88.58999999999999</v>
      </c>
      <c r="AS865" s="1" t="str">
        <f t="shared" si="323"/>
        <v>'28 days')</v>
      </c>
    </row>
    <row r="866" spans="1:45" x14ac:dyDescent="0.25">
      <c r="A866" t="s">
        <v>75</v>
      </c>
      <c r="B866" t="s">
        <v>342</v>
      </c>
      <c r="C866" t="s">
        <v>114</v>
      </c>
      <c r="D866" t="s">
        <v>35</v>
      </c>
      <c r="E866" t="s">
        <v>138</v>
      </c>
      <c r="F866" s="1">
        <v>41679</v>
      </c>
      <c r="G866">
        <v>580823838</v>
      </c>
      <c r="H866" s="1">
        <v>41719</v>
      </c>
      <c r="I866">
        <v>7536</v>
      </c>
      <c r="J866" t="s">
        <v>115</v>
      </c>
      <c r="K866" t="s">
        <v>116</v>
      </c>
      <c r="L866" t="s">
        <v>2911</v>
      </c>
      <c r="M866" t="s">
        <v>2912</v>
      </c>
      <c r="N866" t="s">
        <v>2913</v>
      </c>
      <c r="O866">
        <v>2014</v>
      </c>
      <c r="P866">
        <v>2</v>
      </c>
      <c r="Q866" t="s">
        <v>135</v>
      </c>
      <c r="R866" t="s">
        <v>120</v>
      </c>
      <c r="S866" t="s">
        <v>435</v>
      </c>
      <c r="U866" s="1" t="str">
        <f t="shared" si="301"/>
        <v>('Europe'</v>
      </c>
      <c r="V866" s="3" t="str">
        <f t="shared" si="302"/>
        <v>'Italy'</v>
      </c>
      <c r="W866" s="3" t="str">
        <f t="shared" si="303"/>
        <v>'Snacks'</v>
      </c>
      <c r="X866" s="3" t="str">
        <f t="shared" si="304"/>
        <v>'Online'</v>
      </c>
      <c r="Y866" s="3" t="str">
        <f t="shared" si="305"/>
        <v>'L'</v>
      </c>
      <c r="Z866" s="1" t="str">
        <f t="shared" si="306"/>
        <v>2014-02-09</v>
      </c>
      <c r="AA866" s="1" t="s">
        <v>4342</v>
      </c>
      <c r="AB866" s="1" t="str">
        <f t="shared" si="307"/>
        <v>'2014-02-09'</v>
      </c>
      <c r="AC866" s="3">
        <f t="shared" si="308"/>
        <v>580823838</v>
      </c>
      <c r="AD866" s="1" t="str">
        <f t="shared" si="309"/>
        <v>2014-03-21</v>
      </c>
      <c r="AE866" s="1" t="s">
        <v>4936</v>
      </c>
      <c r="AF866" s="1" t="str">
        <f t="shared" si="310"/>
        <v>'2014-03-21'</v>
      </c>
      <c r="AG866">
        <f t="shared" si="311"/>
        <v>7536</v>
      </c>
      <c r="AH866" s="1" t="str">
        <f t="shared" si="312"/>
        <v>152.58</v>
      </c>
      <c r="AI866" t="str">
        <f t="shared" si="313"/>
        <v>97.44</v>
      </c>
      <c r="AJ866" s="1" t="str">
        <f t="shared" si="314"/>
        <v>1149842.88</v>
      </c>
      <c r="AK866" t="str">
        <f t="shared" si="315"/>
        <v>734307.84</v>
      </c>
      <c r="AL866" s="1" t="str">
        <f t="shared" si="316"/>
        <v>415535.04</v>
      </c>
      <c r="AM866" s="4">
        <f t="shared" si="317"/>
        <v>2014</v>
      </c>
      <c r="AN866" s="1" t="str">
        <f t="shared" si="318"/>
        <v>'2014'</v>
      </c>
      <c r="AO866" s="5">
        <f t="shared" si="319"/>
        <v>2</v>
      </c>
      <c r="AP866" s="1" t="str">
        <f t="shared" si="320"/>
        <v>'2'</v>
      </c>
      <c r="AQ866" s="1" t="str">
        <f t="shared" si="321"/>
        <v>'sat'</v>
      </c>
      <c r="AR866" t="str">
        <f t="shared" si="322"/>
        <v>55.140000000000015</v>
      </c>
      <c r="AS866" s="1" t="str">
        <f t="shared" si="323"/>
        <v>'40 days')</v>
      </c>
    </row>
    <row r="867" spans="1:45" x14ac:dyDescent="0.25">
      <c r="A867" t="s">
        <v>75</v>
      </c>
      <c r="B867" t="s">
        <v>2886</v>
      </c>
      <c r="C867" t="s">
        <v>148</v>
      </c>
      <c r="D867" t="s">
        <v>22</v>
      </c>
      <c r="E867" t="s">
        <v>66</v>
      </c>
      <c r="F867" s="1">
        <v>42519</v>
      </c>
      <c r="G867">
        <v>459212481</v>
      </c>
      <c r="H867" s="1">
        <v>42537</v>
      </c>
      <c r="I867">
        <v>33</v>
      </c>
      <c r="J867" t="s">
        <v>149</v>
      </c>
      <c r="K867" t="s">
        <v>150</v>
      </c>
      <c r="L867" t="s">
        <v>2914</v>
      </c>
      <c r="M867" t="s">
        <v>2915</v>
      </c>
      <c r="N867" t="s">
        <v>2916</v>
      </c>
      <c r="O867">
        <v>2016</v>
      </c>
      <c r="P867">
        <v>5</v>
      </c>
      <c r="Q867" t="s">
        <v>135</v>
      </c>
      <c r="R867" t="s">
        <v>154</v>
      </c>
      <c r="S867" t="s">
        <v>346</v>
      </c>
      <c r="U867" s="1" t="str">
        <f t="shared" si="301"/>
        <v>('Europe'</v>
      </c>
      <c r="V867" s="3" t="str">
        <f t="shared" si="302"/>
        <v>'France'</v>
      </c>
      <c r="W867" s="3" t="str">
        <f t="shared" si="303"/>
        <v>'Office Supplies'</v>
      </c>
      <c r="X867" s="3" t="str">
        <f t="shared" si="304"/>
        <v>'Offline'</v>
      </c>
      <c r="Y867" s="3" t="str">
        <f t="shared" si="305"/>
        <v>'H'</v>
      </c>
      <c r="Z867" s="1" t="str">
        <f t="shared" si="306"/>
        <v>2016-05-29</v>
      </c>
      <c r="AA867" s="1" t="s">
        <v>4343</v>
      </c>
      <c r="AB867" s="1" t="str">
        <f t="shared" si="307"/>
        <v>'2016-05-29'</v>
      </c>
      <c r="AC867" s="3">
        <f t="shared" si="308"/>
        <v>459212481</v>
      </c>
      <c r="AD867" s="1" t="str">
        <f t="shared" si="309"/>
        <v>2016-06-16</v>
      </c>
      <c r="AE867" s="1" t="s">
        <v>3640</v>
      </c>
      <c r="AF867" s="1" t="str">
        <f t="shared" si="310"/>
        <v>'2016-06-16'</v>
      </c>
      <c r="AG867">
        <f t="shared" si="311"/>
        <v>33</v>
      </c>
      <c r="AH867" s="1" t="str">
        <f t="shared" si="312"/>
        <v>651.21</v>
      </c>
      <c r="AI867" t="str">
        <f t="shared" si="313"/>
        <v>524.96</v>
      </c>
      <c r="AJ867" s="1" t="str">
        <f t="shared" si="314"/>
        <v>21489.93</v>
      </c>
      <c r="AK867" t="str">
        <f t="shared" si="315"/>
        <v>17323.68</v>
      </c>
      <c r="AL867" s="1" t="str">
        <f t="shared" si="316"/>
        <v>4166.25</v>
      </c>
      <c r="AM867" s="4">
        <f t="shared" si="317"/>
        <v>2016</v>
      </c>
      <c r="AN867" s="1" t="str">
        <f t="shared" si="318"/>
        <v>'2016'</v>
      </c>
      <c r="AO867" s="5">
        <f t="shared" si="319"/>
        <v>5</v>
      </c>
      <c r="AP867" s="1" t="str">
        <f t="shared" si="320"/>
        <v>'5'</v>
      </c>
      <c r="AQ867" s="1" t="str">
        <f t="shared" si="321"/>
        <v>'sat'</v>
      </c>
      <c r="AR867" t="str">
        <f t="shared" si="322"/>
        <v>126.25</v>
      </c>
      <c r="AS867" s="1" t="str">
        <f t="shared" si="323"/>
        <v>'18 days')</v>
      </c>
    </row>
    <row r="868" spans="1:45" x14ac:dyDescent="0.25">
      <c r="A868" t="s">
        <v>19</v>
      </c>
      <c r="B868" t="s">
        <v>185</v>
      </c>
      <c r="C868" t="s">
        <v>44</v>
      </c>
      <c r="D868" t="s">
        <v>35</v>
      </c>
      <c r="E868" t="s">
        <v>138</v>
      </c>
      <c r="F868" s="1">
        <v>41372</v>
      </c>
      <c r="G868">
        <v>265929067</v>
      </c>
      <c r="H868" s="1">
        <v>41417</v>
      </c>
      <c r="I868">
        <v>3175</v>
      </c>
      <c r="J868" t="s">
        <v>46</v>
      </c>
      <c r="K868" t="s">
        <v>47</v>
      </c>
      <c r="L868" t="s">
        <v>2917</v>
      </c>
      <c r="M868" t="s">
        <v>2918</v>
      </c>
      <c r="N868" t="s">
        <v>2919</v>
      </c>
      <c r="O868">
        <v>2013</v>
      </c>
      <c r="P868">
        <v>4</v>
      </c>
      <c r="Q868" t="s">
        <v>41</v>
      </c>
      <c r="R868" t="s">
        <v>51</v>
      </c>
      <c r="S868" t="s">
        <v>286</v>
      </c>
      <c r="U868" s="1" t="str">
        <f t="shared" si="301"/>
        <v>('Middle East and North Africa'</v>
      </c>
      <c r="V868" s="3" t="str">
        <f t="shared" si="302"/>
        <v>'Algeria'</v>
      </c>
      <c r="W868" s="3" t="str">
        <f t="shared" si="303"/>
        <v>'Baby Food'</v>
      </c>
      <c r="X868" s="3" t="str">
        <f t="shared" si="304"/>
        <v>'Online'</v>
      </c>
      <c r="Y868" s="3" t="str">
        <f t="shared" si="305"/>
        <v>'L'</v>
      </c>
      <c r="Z868" s="1" t="str">
        <f t="shared" si="306"/>
        <v>2013-04-08</v>
      </c>
      <c r="AA868" s="1" t="s">
        <v>4344</v>
      </c>
      <c r="AB868" s="1" t="str">
        <f t="shared" si="307"/>
        <v>'2013-04-08'</v>
      </c>
      <c r="AC868" s="3">
        <f t="shared" si="308"/>
        <v>265929067</v>
      </c>
      <c r="AD868" s="1" t="str">
        <f t="shared" si="309"/>
        <v>2013-05-23</v>
      </c>
      <c r="AE868" s="1" t="s">
        <v>4937</v>
      </c>
      <c r="AF868" s="1" t="str">
        <f t="shared" si="310"/>
        <v>'2013-05-23'</v>
      </c>
      <c r="AG868">
        <f t="shared" si="311"/>
        <v>3175</v>
      </c>
      <c r="AH868" s="1" t="str">
        <f t="shared" si="312"/>
        <v>255.28</v>
      </c>
      <c r="AI868" t="str">
        <f t="shared" si="313"/>
        <v>159.42</v>
      </c>
      <c r="AJ868" s="1" t="str">
        <f t="shared" si="314"/>
        <v>810514.0</v>
      </c>
      <c r="AK868" t="str">
        <f t="shared" si="315"/>
        <v>506158.5</v>
      </c>
      <c r="AL868" s="1" t="str">
        <f t="shared" si="316"/>
        <v>304355.5</v>
      </c>
      <c r="AM868" s="4">
        <f t="shared" si="317"/>
        <v>2013</v>
      </c>
      <c r="AN868" s="1" t="str">
        <f t="shared" si="318"/>
        <v>'2013'</v>
      </c>
      <c r="AO868" s="5">
        <f t="shared" si="319"/>
        <v>4</v>
      </c>
      <c r="AP868" s="1" t="str">
        <f t="shared" si="320"/>
        <v>'4'</v>
      </c>
      <c r="AQ868" s="1" t="str">
        <f t="shared" si="321"/>
        <v>'sun'</v>
      </c>
      <c r="AR868" t="str">
        <f t="shared" si="322"/>
        <v>95.86</v>
      </c>
      <c r="AS868" s="1" t="str">
        <f t="shared" si="323"/>
        <v>'45 days')</v>
      </c>
    </row>
    <row r="869" spans="1:45" x14ac:dyDescent="0.25">
      <c r="A869" t="s">
        <v>53</v>
      </c>
      <c r="B869" t="s">
        <v>874</v>
      </c>
      <c r="C869" t="s">
        <v>157</v>
      </c>
      <c r="D869" t="s">
        <v>35</v>
      </c>
      <c r="E869" t="s">
        <v>66</v>
      </c>
      <c r="F869" s="1">
        <v>40806</v>
      </c>
      <c r="G869">
        <v>644772422</v>
      </c>
      <c r="H869" s="1">
        <v>40842</v>
      </c>
      <c r="I869">
        <v>1343</v>
      </c>
      <c r="J869" t="s">
        <v>158</v>
      </c>
      <c r="K869" t="s">
        <v>159</v>
      </c>
      <c r="L869" t="s">
        <v>2920</v>
      </c>
      <c r="M869" t="s">
        <v>2921</v>
      </c>
      <c r="N869" t="s">
        <v>2922</v>
      </c>
      <c r="O869">
        <v>2011</v>
      </c>
      <c r="P869">
        <v>9</v>
      </c>
      <c r="Q869" t="s">
        <v>72</v>
      </c>
      <c r="R869" t="s">
        <v>164</v>
      </c>
      <c r="S869" t="s">
        <v>362</v>
      </c>
      <c r="U869" s="1" t="str">
        <f t="shared" si="301"/>
        <v>('Asia'</v>
      </c>
      <c r="V869" s="3" t="str">
        <f t="shared" si="302"/>
        <v>'Myanmar'</v>
      </c>
      <c r="W869" s="3" t="str">
        <f t="shared" si="303"/>
        <v>'Beverages'</v>
      </c>
      <c r="X869" s="3" t="str">
        <f t="shared" si="304"/>
        <v>'Online'</v>
      </c>
      <c r="Y869" s="3" t="str">
        <f t="shared" si="305"/>
        <v>'H'</v>
      </c>
      <c r="Z869" s="1" t="str">
        <f t="shared" si="306"/>
        <v>2011-09-20</v>
      </c>
      <c r="AA869" s="1" t="s">
        <v>4345</v>
      </c>
      <c r="AB869" s="1" t="str">
        <f t="shared" si="307"/>
        <v>'2011-09-20'</v>
      </c>
      <c r="AC869" s="3">
        <f t="shared" si="308"/>
        <v>644772422</v>
      </c>
      <c r="AD869" s="1" t="str">
        <f t="shared" si="309"/>
        <v>2011-10-26</v>
      </c>
      <c r="AE869" s="1" t="s">
        <v>4049</v>
      </c>
      <c r="AF869" s="1" t="str">
        <f t="shared" si="310"/>
        <v>'2011-10-26'</v>
      </c>
      <c r="AG869">
        <f t="shared" si="311"/>
        <v>1343</v>
      </c>
      <c r="AH869" s="1" t="str">
        <f t="shared" si="312"/>
        <v>47.45</v>
      </c>
      <c r="AI869" t="str">
        <f t="shared" si="313"/>
        <v>31.79</v>
      </c>
      <c r="AJ869" s="1" t="str">
        <f t="shared" si="314"/>
        <v>63725.35</v>
      </c>
      <c r="AK869" t="str">
        <f t="shared" si="315"/>
        <v>42693.97</v>
      </c>
      <c r="AL869" s="1" t="str">
        <f t="shared" si="316"/>
        <v>21031.38</v>
      </c>
      <c r="AM869" s="4">
        <f t="shared" si="317"/>
        <v>2011</v>
      </c>
      <c r="AN869" s="1" t="str">
        <f t="shared" si="318"/>
        <v>'2011'</v>
      </c>
      <c r="AO869" s="5">
        <f t="shared" si="319"/>
        <v>9</v>
      </c>
      <c r="AP869" s="1" t="str">
        <f t="shared" si="320"/>
        <v>'9'</v>
      </c>
      <c r="AQ869" s="1" t="str">
        <f t="shared" si="321"/>
        <v>'mon'</v>
      </c>
      <c r="AR869" t="str">
        <f t="shared" si="322"/>
        <v>15.660000000000004</v>
      </c>
      <c r="AS869" s="1" t="str">
        <f t="shared" si="323"/>
        <v>'36 days')</v>
      </c>
    </row>
    <row r="870" spans="1:45" x14ac:dyDescent="0.25">
      <c r="A870" t="s">
        <v>75</v>
      </c>
      <c r="B870" t="s">
        <v>2886</v>
      </c>
      <c r="C870" t="s">
        <v>34</v>
      </c>
      <c r="D870" t="s">
        <v>22</v>
      </c>
      <c r="E870" t="s">
        <v>45</v>
      </c>
      <c r="F870" s="1">
        <v>41011</v>
      </c>
      <c r="G870">
        <v>959853875</v>
      </c>
      <c r="H870" s="1">
        <v>41033</v>
      </c>
      <c r="I870">
        <v>947</v>
      </c>
      <c r="J870" t="s">
        <v>36</v>
      </c>
      <c r="K870" t="s">
        <v>37</v>
      </c>
      <c r="L870" t="s">
        <v>2923</v>
      </c>
      <c r="M870" t="s">
        <v>2924</v>
      </c>
      <c r="N870" t="s">
        <v>2925</v>
      </c>
      <c r="O870">
        <v>2012</v>
      </c>
      <c r="P870">
        <v>4</v>
      </c>
      <c r="Q870" t="s">
        <v>94</v>
      </c>
      <c r="R870" t="s">
        <v>42</v>
      </c>
      <c r="S870" t="s">
        <v>212</v>
      </c>
      <c r="U870" s="1" t="str">
        <f t="shared" si="301"/>
        <v>('Europe'</v>
      </c>
      <c r="V870" s="3" t="str">
        <f t="shared" si="302"/>
        <v>'France'</v>
      </c>
      <c r="W870" s="3" t="str">
        <f t="shared" si="303"/>
        <v>'Vegetables'</v>
      </c>
      <c r="X870" s="3" t="str">
        <f t="shared" si="304"/>
        <v>'Offline'</v>
      </c>
      <c r="Y870" s="3" t="str">
        <f t="shared" si="305"/>
        <v>'C'</v>
      </c>
      <c r="Z870" s="1" t="str">
        <f t="shared" si="306"/>
        <v>2012-04-12</v>
      </c>
      <c r="AA870" s="1" t="s">
        <v>4346</v>
      </c>
      <c r="AB870" s="1" t="str">
        <f t="shared" si="307"/>
        <v>'2012-04-12'</v>
      </c>
      <c r="AC870" s="3">
        <f t="shared" si="308"/>
        <v>959853875</v>
      </c>
      <c r="AD870" s="1" t="str">
        <f t="shared" si="309"/>
        <v>2012-05-04</v>
      </c>
      <c r="AE870" s="1" t="s">
        <v>4709</v>
      </c>
      <c r="AF870" s="1" t="str">
        <f t="shared" si="310"/>
        <v>'2012-05-04'</v>
      </c>
      <c r="AG870">
        <f t="shared" si="311"/>
        <v>947</v>
      </c>
      <c r="AH870" s="1" t="str">
        <f t="shared" si="312"/>
        <v>154.06</v>
      </c>
      <c r="AI870" t="str">
        <f t="shared" si="313"/>
        <v>90.93</v>
      </c>
      <c r="AJ870" s="1" t="str">
        <f t="shared" si="314"/>
        <v>145894.82</v>
      </c>
      <c r="AK870" t="str">
        <f t="shared" si="315"/>
        <v>86110.71</v>
      </c>
      <c r="AL870" s="1" t="str">
        <f t="shared" si="316"/>
        <v>59784.11</v>
      </c>
      <c r="AM870" s="4">
        <f t="shared" si="317"/>
        <v>2012</v>
      </c>
      <c r="AN870" s="1" t="str">
        <f t="shared" si="318"/>
        <v>'2012'</v>
      </c>
      <c r="AO870" s="5">
        <f t="shared" si="319"/>
        <v>4</v>
      </c>
      <c r="AP870" s="1" t="str">
        <f t="shared" si="320"/>
        <v>'4'</v>
      </c>
      <c r="AQ870" s="1" t="str">
        <f t="shared" si="321"/>
        <v>'wed'</v>
      </c>
      <c r="AR870" t="str">
        <f t="shared" si="322"/>
        <v>63.13</v>
      </c>
      <c r="AS870" s="1" t="str">
        <f t="shared" si="323"/>
        <v>'22 days')</v>
      </c>
    </row>
    <row r="871" spans="1:45" x14ac:dyDescent="0.25">
      <c r="A871" t="s">
        <v>75</v>
      </c>
      <c r="B871" t="s">
        <v>909</v>
      </c>
      <c r="C871" t="s">
        <v>34</v>
      </c>
      <c r="D871" t="s">
        <v>35</v>
      </c>
      <c r="E871" t="s">
        <v>45</v>
      </c>
      <c r="F871" s="1">
        <v>41184</v>
      </c>
      <c r="G871">
        <v>645597255</v>
      </c>
      <c r="H871" s="1">
        <v>41207</v>
      </c>
      <c r="I871">
        <v>5429</v>
      </c>
      <c r="J871" t="s">
        <v>36</v>
      </c>
      <c r="K871" t="s">
        <v>37</v>
      </c>
      <c r="L871" t="s">
        <v>2926</v>
      </c>
      <c r="M871" t="s">
        <v>2927</v>
      </c>
      <c r="N871" t="s">
        <v>2928</v>
      </c>
      <c r="O871">
        <v>2012</v>
      </c>
      <c r="P871">
        <v>10</v>
      </c>
      <c r="Q871" t="s">
        <v>72</v>
      </c>
      <c r="R871" t="s">
        <v>42</v>
      </c>
      <c r="S871" t="s">
        <v>485</v>
      </c>
      <c r="U871" s="1" t="str">
        <f t="shared" si="301"/>
        <v>('Europe'</v>
      </c>
      <c r="V871" s="3" t="str">
        <f t="shared" si="302"/>
        <v>'Spain'</v>
      </c>
      <c r="W871" s="3" t="str">
        <f t="shared" si="303"/>
        <v>'Vegetables'</v>
      </c>
      <c r="X871" s="3" t="str">
        <f t="shared" si="304"/>
        <v>'Online'</v>
      </c>
      <c r="Y871" s="3" t="str">
        <f t="shared" si="305"/>
        <v>'C'</v>
      </c>
      <c r="Z871" s="1" t="str">
        <f t="shared" si="306"/>
        <v>2012-10-02</v>
      </c>
      <c r="AA871" s="1" t="s">
        <v>4347</v>
      </c>
      <c r="AB871" s="1" t="str">
        <f t="shared" si="307"/>
        <v>'2012-10-02'</v>
      </c>
      <c r="AC871" s="3">
        <f t="shared" si="308"/>
        <v>645597255</v>
      </c>
      <c r="AD871" s="1" t="str">
        <f t="shared" si="309"/>
        <v>2012-10-25</v>
      </c>
      <c r="AE871" s="1" t="s">
        <v>4938</v>
      </c>
      <c r="AF871" s="1" t="str">
        <f t="shared" si="310"/>
        <v>'2012-10-25'</v>
      </c>
      <c r="AG871">
        <f t="shared" si="311"/>
        <v>5429</v>
      </c>
      <c r="AH871" s="1" t="str">
        <f t="shared" si="312"/>
        <v>154.06</v>
      </c>
      <c r="AI871" t="str">
        <f t="shared" si="313"/>
        <v>90.93</v>
      </c>
      <c r="AJ871" s="1" t="str">
        <f t="shared" si="314"/>
        <v>836391.74</v>
      </c>
      <c r="AK871" t="str">
        <f t="shared" si="315"/>
        <v>493658.97</v>
      </c>
      <c r="AL871" s="1" t="str">
        <f t="shared" si="316"/>
        <v>342732.77</v>
      </c>
      <c r="AM871" s="4">
        <f t="shared" si="317"/>
        <v>2012</v>
      </c>
      <c r="AN871" s="1" t="str">
        <f t="shared" si="318"/>
        <v>'2012'</v>
      </c>
      <c r="AO871" s="5">
        <f t="shared" si="319"/>
        <v>10</v>
      </c>
      <c r="AP871" s="1" t="str">
        <f t="shared" si="320"/>
        <v>'10'</v>
      </c>
      <c r="AQ871" s="1" t="str">
        <f t="shared" si="321"/>
        <v>'mon'</v>
      </c>
      <c r="AR871" t="str">
        <f t="shared" si="322"/>
        <v>63.13</v>
      </c>
      <c r="AS871" s="1" t="str">
        <f t="shared" si="323"/>
        <v>'23 days')</v>
      </c>
    </row>
    <row r="872" spans="1:45" x14ac:dyDescent="0.25">
      <c r="A872" t="s">
        <v>53</v>
      </c>
      <c r="B872" t="s">
        <v>1585</v>
      </c>
      <c r="C872" t="s">
        <v>44</v>
      </c>
      <c r="D872" t="s">
        <v>22</v>
      </c>
      <c r="E872" t="s">
        <v>45</v>
      </c>
      <c r="F872" s="1">
        <v>40910</v>
      </c>
      <c r="G872">
        <v>556738889</v>
      </c>
      <c r="H872" s="1">
        <v>40933</v>
      </c>
      <c r="I872">
        <v>264</v>
      </c>
      <c r="J872" t="s">
        <v>46</v>
      </c>
      <c r="K872" t="s">
        <v>47</v>
      </c>
      <c r="L872" t="s">
        <v>2929</v>
      </c>
      <c r="M872" t="s">
        <v>2930</v>
      </c>
      <c r="N872" t="s">
        <v>2931</v>
      </c>
      <c r="O872">
        <v>2012</v>
      </c>
      <c r="P872">
        <v>1</v>
      </c>
      <c r="Q872" t="s">
        <v>41</v>
      </c>
      <c r="R872" t="s">
        <v>51</v>
      </c>
      <c r="S872" t="s">
        <v>485</v>
      </c>
      <c r="U872" s="1" t="str">
        <f t="shared" si="301"/>
        <v>('Asia'</v>
      </c>
      <c r="V872" s="3" t="str">
        <f t="shared" si="302"/>
        <v>'Cambodia'</v>
      </c>
      <c r="W872" s="3" t="str">
        <f t="shared" si="303"/>
        <v>'Baby Food'</v>
      </c>
      <c r="X872" s="3" t="str">
        <f t="shared" si="304"/>
        <v>'Offline'</v>
      </c>
      <c r="Y872" s="3" t="str">
        <f t="shared" si="305"/>
        <v>'C'</v>
      </c>
      <c r="Z872" s="1" t="str">
        <f t="shared" si="306"/>
        <v>2012-01-02</v>
      </c>
      <c r="AA872" s="1" t="s">
        <v>4348</v>
      </c>
      <c r="AB872" s="1" t="str">
        <f t="shared" si="307"/>
        <v>'2012-01-02'</v>
      </c>
      <c r="AC872" s="3">
        <f t="shared" si="308"/>
        <v>556738889</v>
      </c>
      <c r="AD872" s="1" t="str">
        <f t="shared" si="309"/>
        <v>2012-01-25</v>
      </c>
      <c r="AE872" s="1" t="s">
        <v>4939</v>
      </c>
      <c r="AF872" s="1" t="str">
        <f t="shared" si="310"/>
        <v>'2012-01-25'</v>
      </c>
      <c r="AG872">
        <f t="shared" si="311"/>
        <v>264</v>
      </c>
      <c r="AH872" s="1" t="str">
        <f t="shared" si="312"/>
        <v>255.28</v>
      </c>
      <c r="AI872" t="str">
        <f t="shared" si="313"/>
        <v>159.42</v>
      </c>
      <c r="AJ872" s="1" t="str">
        <f t="shared" si="314"/>
        <v>67393.92</v>
      </c>
      <c r="AK872" t="str">
        <f t="shared" si="315"/>
        <v>42086.88</v>
      </c>
      <c r="AL872" s="1" t="str">
        <f t="shared" si="316"/>
        <v>25307.04</v>
      </c>
      <c r="AM872" s="4">
        <f t="shared" si="317"/>
        <v>2012</v>
      </c>
      <c r="AN872" s="1" t="str">
        <f t="shared" si="318"/>
        <v>'2012'</v>
      </c>
      <c r="AO872" s="5">
        <f t="shared" si="319"/>
        <v>1</v>
      </c>
      <c r="AP872" s="1" t="str">
        <f t="shared" si="320"/>
        <v>'1'</v>
      </c>
      <c r="AQ872" s="1" t="str">
        <f t="shared" si="321"/>
        <v>'sun'</v>
      </c>
      <c r="AR872" t="str">
        <f t="shared" si="322"/>
        <v>95.86</v>
      </c>
      <c r="AS872" s="1" t="str">
        <f t="shared" si="323"/>
        <v>'23 days')</v>
      </c>
    </row>
    <row r="873" spans="1:45" x14ac:dyDescent="0.25">
      <c r="A873" t="s">
        <v>63</v>
      </c>
      <c r="B873" t="s">
        <v>2932</v>
      </c>
      <c r="C873" t="s">
        <v>34</v>
      </c>
      <c r="D873" t="s">
        <v>35</v>
      </c>
      <c r="E873" t="s">
        <v>23</v>
      </c>
      <c r="F873" s="1">
        <v>41547</v>
      </c>
      <c r="G873">
        <v>718327605</v>
      </c>
      <c r="H873" s="1">
        <v>41588</v>
      </c>
      <c r="I873">
        <v>7956</v>
      </c>
      <c r="J873" t="s">
        <v>36</v>
      </c>
      <c r="K873" t="s">
        <v>37</v>
      </c>
      <c r="L873" t="s">
        <v>2933</v>
      </c>
      <c r="M873" t="s">
        <v>2934</v>
      </c>
      <c r="N873" t="s">
        <v>2935</v>
      </c>
      <c r="O873">
        <v>2013</v>
      </c>
      <c r="P873">
        <v>9</v>
      </c>
      <c r="Q873" t="s">
        <v>41</v>
      </c>
      <c r="R873" t="s">
        <v>42</v>
      </c>
      <c r="S873" t="s">
        <v>301</v>
      </c>
      <c r="U873" s="1" t="str">
        <f t="shared" si="301"/>
        <v>('Sub-Saharan Africa'</v>
      </c>
      <c r="V873" s="3" t="str">
        <f t="shared" si="302"/>
        <v>'The Gambia'</v>
      </c>
      <c r="W873" s="3" t="str">
        <f t="shared" si="303"/>
        <v>'Vegetables'</v>
      </c>
      <c r="X873" s="3" t="str">
        <f t="shared" si="304"/>
        <v>'Online'</v>
      </c>
      <c r="Y873" s="3" t="str">
        <f t="shared" si="305"/>
        <v>'M'</v>
      </c>
      <c r="Z873" s="1" t="str">
        <f t="shared" si="306"/>
        <v>2013-09-30</v>
      </c>
      <c r="AA873" s="1" t="s">
        <v>3663</v>
      </c>
      <c r="AB873" s="1" t="str">
        <f t="shared" si="307"/>
        <v>'2013-09-30'</v>
      </c>
      <c r="AC873" s="3">
        <f t="shared" si="308"/>
        <v>718327605</v>
      </c>
      <c r="AD873" s="1" t="str">
        <f t="shared" si="309"/>
        <v>2013-11-10</v>
      </c>
      <c r="AE873" s="1" t="s">
        <v>4940</v>
      </c>
      <c r="AF873" s="1" t="str">
        <f t="shared" si="310"/>
        <v>'2013-11-10'</v>
      </c>
      <c r="AG873">
        <f t="shared" si="311"/>
        <v>7956</v>
      </c>
      <c r="AH873" s="1" t="str">
        <f t="shared" si="312"/>
        <v>154.06</v>
      </c>
      <c r="AI873" t="str">
        <f t="shared" si="313"/>
        <v>90.93</v>
      </c>
      <c r="AJ873" s="1" t="str">
        <f t="shared" si="314"/>
        <v>1225701.36</v>
      </c>
      <c r="AK873" t="str">
        <f t="shared" si="315"/>
        <v>723439.08</v>
      </c>
      <c r="AL873" s="1" t="str">
        <f t="shared" si="316"/>
        <v>502262.28</v>
      </c>
      <c r="AM873" s="4">
        <f t="shared" si="317"/>
        <v>2013</v>
      </c>
      <c r="AN873" s="1" t="str">
        <f t="shared" si="318"/>
        <v>'2013'</v>
      </c>
      <c r="AO873" s="5">
        <f t="shared" si="319"/>
        <v>9</v>
      </c>
      <c r="AP873" s="1" t="str">
        <f t="shared" si="320"/>
        <v>'9'</v>
      </c>
      <c r="AQ873" s="1" t="str">
        <f t="shared" si="321"/>
        <v>'sun'</v>
      </c>
      <c r="AR873" t="str">
        <f t="shared" si="322"/>
        <v>63.13</v>
      </c>
      <c r="AS873" s="1" t="str">
        <f t="shared" si="323"/>
        <v>'41 days')</v>
      </c>
    </row>
    <row r="874" spans="1:45" x14ac:dyDescent="0.25">
      <c r="A874" t="s">
        <v>75</v>
      </c>
      <c r="B874" t="s">
        <v>976</v>
      </c>
      <c r="C874" t="s">
        <v>44</v>
      </c>
      <c r="D874" t="s">
        <v>22</v>
      </c>
      <c r="E874" t="s">
        <v>138</v>
      </c>
      <c r="F874" s="1">
        <v>42073</v>
      </c>
      <c r="G874">
        <v>775724732</v>
      </c>
      <c r="H874" s="1">
        <v>42083</v>
      </c>
      <c r="I874">
        <v>3041</v>
      </c>
      <c r="J874" t="s">
        <v>46</v>
      </c>
      <c r="K874" t="s">
        <v>47</v>
      </c>
      <c r="L874" t="s">
        <v>2936</v>
      </c>
      <c r="M874" t="s">
        <v>2937</v>
      </c>
      <c r="N874" t="s">
        <v>2938</v>
      </c>
      <c r="O874">
        <v>2015</v>
      </c>
      <c r="P874">
        <v>3</v>
      </c>
      <c r="Q874" t="s">
        <v>72</v>
      </c>
      <c r="R874" t="s">
        <v>51</v>
      </c>
      <c r="S874" t="s">
        <v>447</v>
      </c>
      <c r="U874" s="1" t="str">
        <f t="shared" si="301"/>
        <v>('Europe'</v>
      </c>
      <c r="V874" s="3" t="str">
        <f t="shared" si="302"/>
        <v>'Russia'</v>
      </c>
      <c r="W874" s="3" t="str">
        <f t="shared" si="303"/>
        <v>'Baby Food'</v>
      </c>
      <c r="X874" s="3" t="str">
        <f t="shared" si="304"/>
        <v>'Offline'</v>
      </c>
      <c r="Y874" s="3" t="str">
        <f t="shared" si="305"/>
        <v>'L'</v>
      </c>
      <c r="Z874" s="1" t="str">
        <f t="shared" si="306"/>
        <v>2015-03-10</v>
      </c>
      <c r="AA874" s="1" t="s">
        <v>4349</v>
      </c>
      <c r="AB874" s="1" t="str">
        <f t="shared" si="307"/>
        <v>'2015-03-10'</v>
      </c>
      <c r="AC874" s="3">
        <f t="shared" si="308"/>
        <v>775724732</v>
      </c>
      <c r="AD874" s="1" t="str">
        <f t="shared" si="309"/>
        <v>2015-03-20</v>
      </c>
      <c r="AE874" s="1" t="s">
        <v>3661</v>
      </c>
      <c r="AF874" s="1" t="str">
        <f t="shared" si="310"/>
        <v>'2015-03-20'</v>
      </c>
      <c r="AG874">
        <f t="shared" si="311"/>
        <v>3041</v>
      </c>
      <c r="AH874" s="1" t="str">
        <f t="shared" si="312"/>
        <v>255.28</v>
      </c>
      <c r="AI874" t="str">
        <f t="shared" si="313"/>
        <v>159.42</v>
      </c>
      <c r="AJ874" s="1" t="str">
        <f t="shared" si="314"/>
        <v>776306.48</v>
      </c>
      <c r="AK874" t="str">
        <f t="shared" si="315"/>
        <v>484796.22</v>
      </c>
      <c r="AL874" s="1" t="str">
        <f t="shared" si="316"/>
        <v>291510.26</v>
      </c>
      <c r="AM874" s="4">
        <f t="shared" si="317"/>
        <v>2015</v>
      </c>
      <c r="AN874" s="1" t="str">
        <f t="shared" si="318"/>
        <v>'2015'</v>
      </c>
      <c r="AO874" s="5">
        <f t="shared" si="319"/>
        <v>3</v>
      </c>
      <c r="AP874" s="1" t="str">
        <f t="shared" si="320"/>
        <v>'3'</v>
      </c>
      <c r="AQ874" s="1" t="str">
        <f t="shared" si="321"/>
        <v>'mon'</v>
      </c>
      <c r="AR874" t="str">
        <f t="shared" si="322"/>
        <v>95.86</v>
      </c>
      <c r="AS874" s="1" t="str">
        <f t="shared" si="323"/>
        <v>'10 days')</v>
      </c>
    </row>
    <row r="875" spans="1:45" x14ac:dyDescent="0.25">
      <c r="A875" t="s">
        <v>75</v>
      </c>
      <c r="B875" t="s">
        <v>264</v>
      </c>
      <c r="C875" t="s">
        <v>44</v>
      </c>
      <c r="D875" t="s">
        <v>22</v>
      </c>
      <c r="E875" t="s">
        <v>66</v>
      </c>
      <c r="F875" s="1">
        <v>40477</v>
      </c>
      <c r="G875">
        <v>444604098</v>
      </c>
      <c r="H875" s="1">
        <v>40482</v>
      </c>
      <c r="I875">
        <v>7088</v>
      </c>
      <c r="J875" t="s">
        <v>46</v>
      </c>
      <c r="K875" t="s">
        <v>47</v>
      </c>
      <c r="L875" t="s">
        <v>2939</v>
      </c>
      <c r="M875" t="s">
        <v>2940</v>
      </c>
      <c r="N875" t="s">
        <v>2941</v>
      </c>
      <c r="O875">
        <v>2010</v>
      </c>
      <c r="P875">
        <v>10</v>
      </c>
      <c r="Q875" t="s">
        <v>72</v>
      </c>
      <c r="R875" t="s">
        <v>51</v>
      </c>
      <c r="S875" t="s">
        <v>263</v>
      </c>
      <c r="U875" s="1" t="str">
        <f t="shared" si="301"/>
        <v>('Europe'</v>
      </c>
      <c r="V875" s="3" t="str">
        <f t="shared" si="302"/>
        <v>'Belarus'</v>
      </c>
      <c r="W875" s="3" t="str">
        <f t="shared" si="303"/>
        <v>'Baby Food'</v>
      </c>
      <c r="X875" s="3" t="str">
        <f t="shared" si="304"/>
        <v>'Offline'</v>
      </c>
      <c r="Y875" s="3" t="str">
        <f t="shared" si="305"/>
        <v>'H'</v>
      </c>
      <c r="Z875" s="1" t="str">
        <f t="shared" si="306"/>
        <v>2010-10-26</v>
      </c>
      <c r="AA875" s="1" t="s">
        <v>4350</v>
      </c>
      <c r="AB875" s="1" t="str">
        <f t="shared" si="307"/>
        <v>'2010-10-26'</v>
      </c>
      <c r="AC875" s="3">
        <f t="shared" si="308"/>
        <v>444604098</v>
      </c>
      <c r="AD875" s="1" t="str">
        <f t="shared" si="309"/>
        <v>2010-10-31</v>
      </c>
      <c r="AE875" s="1" t="s">
        <v>4179</v>
      </c>
      <c r="AF875" s="1" t="str">
        <f t="shared" si="310"/>
        <v>'2010-10-31'</v>
      </c>
      <c r="AG875">
        <f t="shared" si="311"/>
        <v>7088</v>
      </c>
      <c r="AH875" s="1" t="str">
        <f t="shared" si="312"/>
        <v>255.28</v>
      </c>
      <c r="AI875" t="str">
        <f t="shared" si="313"/>
        <v>159.42</v>
      </c>
      <c r="AJ875" s="1" t="str">
        <f t="shared" si="314"/>
        <v>1809424.64</v>
      </c>
      <c r="AK875" t="str">
        <f t="shared" si="315"/>
        <v>1129968.96</v>
      </c>
      <c r="AL875" s="1" t="str">
        <f t="shared" si="316"/>
        <v>679455.68</v>
      </c>
      <c r="AM875" s="4">
        <f t="shared" si="317"/>
        <v>2010</v>
      </c>
      <c r="AN875" s="1" t="str">
        <f t="shared" si="318"/>
        <v>'2010'</v>
      </c>
      <c r="AO875" s="5">
        <f t="shared" si="319"/>
        <v>10</v>
      </c>
      <c r="AP875" s="1" t="str">
        <f t="shared" si="320"/>
        <v>'10'</v>
      </c>
      <c r="AQ875" s="1" t="str">
        <f t="shared" si="321"/>
        <v>'mon'</v>
      </c>
      <c r="AR875" t="str">
        <f t="shared" si="322"/>
        <v>95.86</v>
      </c>
      <c r="AS875" s="1" t="str">
        <f t="shared" si="323"/>
        <v>'5 days')</v>
      </c>
    </row>
    <row r="876" spans="1:45" x14ac:dyDescent="0.25">
      <c r="A876" t="s">
        <v>19</v>
      </c>
      <c r="B876" t="s">
        <v>277</v>
      </c>
      <c r="C876" t="s">
        <v>157</v>
      </c>
      <c r="D876" t="s">
        <v>35</v>
      </c>
      <c r="E876" t="s">
        <v>45</v>
      </c>
      <c r="F876" s="1">
        <v>40665</v>
      </c>
      <c r="G876">
        <v>860952031</v>
      </c>
      <c r="H876" s="1">
        <v>40676</v>
      </c>
      <c r="I876">
        <v>3693</v>
      </c>
      <c r="J876" t="s">
        <v>158</v>
      </c>
      <c r="K876" t="s">
        <v>159</v>
      </c>
      <c r="L876" t="s">
        <v>2942</v>
      </c>
      <c r="M876" t="s">
        <v>2943</v>
      </c>
      <c r="N876" t="s">
        <v>2944</v>
      </c>
      <c r="O876">
        <v>2011</v>
      </c>
      <c r="P876">
        <v>5</v>
      </c>
      <c r="Q876" t="s">
        <v>41</v>
      </c>
      <c r="R876" t="s">
        <v>164</v>
      </c>
      <c r="S876" t="s">
        <v>165</v>
      </c>
      <c r="U876" s="1" t="str">
        <f t="shared" si="301"/>
        <v>('Middle East and North Africa'</v>
      </c>
      <c r="V876" s="3" t="str">
        <f t="shared" si="302"/>
        <v>'Turkey'</v>
      </c>
      <c r="W876" s="3" t="str">
        <f t="shared" si="303"/>
        <v>'Beverages'</v>
      </c>
      <c r="X876" s="3" t="str">
        <f t="shared" si="304"/>
        <v>'Online'</v>
      </c>
      <c r="Y876" s="3" t="str">
        <f t="shared" si="305"/>
        <v>'C'</v>
      </c>
      <c r="Z876" s="1" t="str">
        <f t="shared" si="306"/>
        <v>2011-05-02</v>
      </c>
      <c r="AA876" s="1" t="s">
        <v>3950</v>
      </c>
      <c r="AB876" s="1" t="str">
        <f t="shared" si="307"/>
        <v>'2011-05-02'</v>
      </c>
      <c r="AC876" s="3">
        <f t="shared" si="308"/>
        <v>860952031</v>
      </c>
      <c r="AD876" s="1" t="str">
        <f t="shared" si="309"/>
        <v>2011-05-13</v>
      </c>
      <c r="AE876" s="1" t="s">
        <v>4941</v>
      </c>
      <c r="AF876" s="1" t="str">
        <f t="shared" si="310"/>
        <v>'2011-05-13'</v>
      </c>
      <c r="AG876">
        <f t="shared" si="311"/>
        <v>3693</v>
      </c>
      <c r="AH876" s="1" t="str">
        <f t="shared" si="312"/>
        <v>47.45</v>
      </c>
      <c r="AI876" t="str">
        <f t="shared" si="313"/>
        <v>31.79</v>
      </c>
      <c r="AJ876" s="1" t="str">
        <f t="shared" si="314"/>
        <v>175232.85</v>
      </c>
      <c r="AK876" t="str">
        <f t="shared" si="315"/>
        <v>117400.47</v>
      </c>
      <c r="AL876" s="1" t="str">
        <f t="shared" si="316"/>
        <v>57832.38</v>
      </c>
      <c r="AM876" s="4">
        <f t="shared" si="317"/>
        <v>2011</v>
      </c>
      <c r="AN876" s="1" t="str">
        <f t="shared" si="318"/>
        <v>'2011'</v>
      </c>
      <c r="AO876" s="5">
        <f t="shared" si="319"/>
        <v>5</v>
      </c>
      <c r="AP876" s="1" t="str">
        <f t="shared" si="320"/>
        <v>'5'</v>
      </c>
      <c r="AQ876" s="1" t="str">
        <f t="shared" si="321"/>
        <v>'sun'</v>
      </c>
      <c r="AR876" t="str">
        <f t="shared" si="322"/>
        <v>15.660000000000004</v>
      </c>
      <c r="AS876" s="1" t="str">
        <f t="shared" si="323"/>
        <v>'11 days')</v>
      </c>
    </row>
    <row r="877" spans="1:45" x14ac:dyDescent="0.25">
      <c r="A877" t="s">
        <v>63</v>
      </c>
      <c r="B877" t="s">
        <v>448</v>
      </c>
      <c r="C877" t="s">
        <v>213</v>
      </c>
      <c r="D877" t="s">
        <v>22</v>
      </c>
      <c r="E877" t="s">
        <v>45</v>
      </c>
      <c r="F877" s="1">
        <v>42785</v>
      </c>
      <c r="G877">
        <v>531067359</v>
      </c>
      <c r="H877" s="1">
        <v>42786</v>
      </c>
      <c r="I877">
        <v>3488</v>
      </c>
      <c r="J877" t="s">
        <v>214</v>
      </c>
      <c r="K877" t="s">
        <v>215</v>
      </c>
      <c r="L877" t="s">
        <v>2945</v>
      </c>
      <c r="M877" t="s">
        <v>2946</v>
      </c>
      <c r="N877" t="s">
        <v>2947</v>
      </c>
      <c r="O877">
        <v>2017</v>
      </c>
      <c r="P877">
        <v>2</v>
      </c>
      <c r="Q877" t="s">
        <v>135</v>
      </c>
      <c r="R877" t="s">
        <v>219</v>
      </c>
      <c r="S877" t="s">
        <v>366</v>
      </c>
      <c r="U877" s="1" t="str">
        <f t="shared" si="301"/>
        <v>('Sub-Saharan Africa'</v>
      </c>
      <c r="V877" s="3" t="str">
        <f t="shared" si="302"/>
        <v>'Kenya'</v>
      </c>
      <c r="W877" s="3" t="str">
        <f t="shared" si="303"/>
        <v>'Meat'</v>
      </c>
      <c r="X877" s="3" t="str">
        <f t="shared" si="304"/>
        <v>'Offline'</v>
      </c>
      <c r="Y877" s="3" t="str">
        <f t="shared" si="305"/>
        <v>'C'</v>
      </c>
      <c r="Z877" s="1" t="str">
        <f t="shared" si="306"/>
        <v>2017-02-19</v>
      </c>
      <c r="AA877" s="1" t="s">
        <v>4351</v>
      </c>
      <c r="AB877" s="1" t="str">
        <f t="shared" si="307"/>
        <v>'2017-02-19'</v>
      </c>
      <c r="AC877" s="3">
        <f t="shared" si="308"/>
        <v>531067359</v>
      </c>
      <c r="AD877" s="1" t="str">
        <f t="shared" si="309"/>
        <v>2017-02-20</v>
      </c>
      <c r="AE877" s="1" t="s">
        <v>4942</v>
      </c>
      <c r="AF877" s="1" t="str">
        <f t="shared" si="310"/>
        <v>'2017-02-20'</v>
      </c>
      <c r="AG877">
        <f t="shared" si="311"/>
        <v>3488</v>
      </c>
      <c r="AH877" s="1" t="str">
        <f t="shared" si="312"/>
        <v>421.89</v>
      </c>
      <c r="AI877" t="str">
        <f t="shared" si="313"/>
        <v>364.69</v>
      </c>
      <c r="AJ877" s="1" t="str">
        <f t="shared" si="314"/>
        <v>1471552.32</v>
      </c>
      <c r="AK877" t="str">
        <f t="shared" si="315"/>
        <v>1272038.72</v>
      </c>
      <c r="AL877" s="1" t="str">
        <f t="shared" si="316"/>
        <v>199513.6</v>
      </c>
      <c r="AM877" s="4">
        <f t="shared" si="317"/>
        <v>2017</v>
      </c>
      <c r="AN877" s="1" t="str">
        <f t="shared" si="318"/>
        <v>'2017'</v>
      </c>
      <c r="AO877" s="5">
        <f t="shared" si="319"/>
        <v>2</v>
      </c>
      <c r="AP877" s="1" t="str">
        <f t="shared" si="320"/>
        <v>'2'</v>
      </c>
      <c r="AQ877" s="1" t="str">
        <f t="shared" si="321"/>
        <v>'sat'</v>
      </c>
      <c r="AR877" t="str">
        <f t="shared" si="322"/>
        <v>57.19999999999999</v>
      </c>
      <c r="AS877" s="1" t="str">
        <f t="shared" si="323"/>
        <v>'1 days')</v>
      </c>
    </row>
    <row r="878" spans="1:45" x14ac:dyDescent="0.25">
      <c r="A878" t="s">
        <v>19</v>
      </c>
      <c r="B878" t="s">
        <v>818</v>
      </c>
      <c r="C878" t="s">
        <v>21</v>
      </c>
      <c r="D878" t="s">
        <v>22</v>
      </c>
      <c r="E878" t="s">
        <v>23</v>
      </c>
      <c r="F878" s="1">
        <v>41840</v>
      </c>
      <c r="G878">
        <v>281561410</v>
      </c>
      <c r="H878" s="1">
        <v>41853</v>
      </c>
      <c r="I878">
        <v>9133</v>
      </c>
      <c r="J878" t="s">
        <v>24</v>
      </c>
      <c r="K878" t="s">
        <v>25</v>
      </c>
      <c r="L878" t="s">
        <v>2948</v>
      </c>
      <c r="M878" t="s">
        <v>2949</v>
      </c>
      <c r="N878" t="s">
        <v>2950</v>
      </c>
      <c r="O878">
        <v>2014</v>
      </c>
      <c r="P878">
        <v>7</v>
      </c>
      <c r="Q878" t="s">
        <v>135</v>
      </c>
      <c r="R878" t="s">
        <v>30</v>
      </c>
      <c r="S878" t="s">
        <v>31</v>
      </c>
      <c r="U878" s="1" t="str">
        <f t="shared" si="301"/>
        <v>('Middle East and North Africa'</v>
      </c>
      <c r="V878" s="3" t="str">
        <f t="shared" si="302"/>
        <v>'Iran'</v>
      </c>
      <c r="W878" s="3" t="str">
        <f t="shared" si="303"/>
        <v>'Cosmetics'</v>
      </c>
      <c r="X878" s="3" t="str">
        <f t="shared" si="304"/>
        <v>'Offline'</v>
      </c>
      <c r="Y878" s="3" t="str">
        <f t="shared" si="305"/>
        <v>'M'</v>
      </c>
      <c r="Z878" s="1" t="str">
        <f t="shared" si="306"/>
        <v>2014-07-20</v>
      </c>
      <c r="AA878" s="1" t="s">
        <v>3925</v>
      </c>
      <c r="AB878" s="1" t="str">
        <f t="shared" si="307"/>
        <v>'2014-07-20'</v>
      </c>
      <c r="AC878" s="3">
        <f t="shared" si="308"/>
        <v>281561410</v>
      </c>
      <c r="AD878" s="1" t="str">
        <f t="shared" si="309"/>
        <v>2014-08-02</v>
      </c>
      <c r="AE878" s="1" t="s">
        <v>4932</v>
      </c>
      <c r="AF878" s="1" t="str">
        <f t="shared" si="310"/>
        <v>'2014-08-02'</v>
      </c>
      <c r="AG878">
        <f t="shared" si="311"/>
        <v>9133</v>
      </c>
      <c r="AH878" s="1" t="str">
        <f t="shared" si="312"/>
        <v>437.2</v>
      </c>
      <c r="AI878" t="str">
        <f t="shared" si="313"/>
        <v>263.33</v>
      </c>
      <c r="AJ878" s="1" t="str">
        <f t="shared" si="314"/>
        <v>3992947.6</v>
      </c>
      <c r="AK878" t="str">
        <f t="shared" si="315"/>
        <v>2404992.89</v>
      </c>
      <c r="AL878" s="1" t="str">
        <f t="shared" si="316"/>
        <v>1587954.71</v>
      </c>
      <c r="AM878" s="4">
        <f t="shared" si="317"/>
        <v>2014</v>
      </c>
      <c r="AN878" s="1" t="str">
        <f t="shared" si="318"/>
        <v>'2014'</v>
      </c>
      <c r="AO878" s="5">
        <f t="shared" si="319"/>
        <v>7</v>
      </c>
      <c r="AP878" s="1" t="str">
        <f t="shared" si="320"/>
        <v>'7'</v>
      </c>
      <c r="AQ878" s="1" t="str">
        <f t="shared" si="321"/>
        <v>'sat'</v>
      </c>
      <c r="AR878" t="str">
        <f t="shared" si="322"/>
        <v>173.87</v>
      </c>
      <c r="AS878" s="1" t="str">
        <f t="shared" si="323"/>
        <v>'13 days')</v>
      </c>
    </row>
    <row r="879" spans="1:45" x14ac:dyDescent="0.25">
      <c r="A879" t="s">
        <v>53</v>
      </c>
      <c r="B879" t="s">
        <v>565</v>
      </c>
      <c r="C879" t="s">
        <v>186</v>
      </c>
      <c r="D879" t="s">
        <v>22</v>
      </c>
      <c r="E879" t="s">
        <v>138</v>
      </c>
      <c r="F879" s="1">
        <v>42904</v>
      </c>
      <c r="G879">
        <v>109358012</v>
      </c>
      <c r="H879" s="1">
        <v>42926</v>
      </c>
      <c r="I879">
        <v>321</v>
      </c>
      <c r="J879" t="s">
        <v>187</v>
      </c>
      <c r="K879" t="s">
        <v>188</v>
      </c>
      <c r="L879" t="s">
        <v>2951</v>
      </c>
      <c r="M879" t="s">
        <v>2952</v>
      </c>
      <c r="N879" t="s">
        <v>2953</v>
      </c>
      <c r="O879">
        <v>2017</v>
      </c>
      <c r="P879">
        <v>6</v>
      </c>
      <c r="Q879" t="s">
        <v>135</v>
      </c>
      <c r="R879" t="s">
        <v>192</v>
      </c>
      <c r="S879" t="s">
        <v>212</v>
      </c>
      <c r="U879" s="1" t="str">
        <f t="shared" si="301"/>
        <v>('Asia'</v>
      </c>
      <c r="V879" s="3" t="str">
        <f t="shared" si="302"/>
        <v>'Vietnam'</v>
      </c>
      <c r="W879" s="3" t="str">
        <f t="shared" si="303"/>
        <v>'Personal Care'</v>
      </c>
      <c r="X879" s="3" t="str">
        <f t="shared" si="304"/>
        <v>'Offline'</v>
      </c>
      <c r="Y879" s="3" t="str">
        <f t="shared" si="305"/>
        <v>'L'</v>
      </c>
      <c r="Z879" s="1" t="str">
        <f t="shared" si="306"/>
        <v>2017-06-18</v>
      </c>
      <c r="AA879" s="1" t="s">
        <v>4352</v>
      </c>
      <c r="AB879" s="1" t="str">
        <f t="shared" si="307"/>
        <v>'2017-06-18'</v>
      </c>
      <c r="AC879" s="3">
        <f t="shared" si="308"/>
        <v>109358012</v>
      </c>
      <c r="AD879" s="1" t="str">
        <f t="shared" si="309"/>
        <v>2017-07-10</v>
      </c>
      <c r="AE879" s="1" t="s">
        <v>4638</v>
      </c>
      <c r="AF879" s="1" t="str">
        <f t="shared" si="310"/>
        <v>'2017-07-10'</v>
      </c>
      <c r="AG879">
        <f t="shared" si="311"/>
        <v>321</v>
      </c>
      <c r="AH879" s="1" t="str">
        <f t="shared" si="312"/>
        <v>81.73</v>
      </c>
      <c r="AI879" t="str">
        <f t="shared" si="313"/>
        <v>56.67</v>
      </c>
      <c r="AJ879" s="1" t="str">
        <f t="shared" si="314"/>
        <v>26235.33</v>
      </c>
      <c r="AK879" t="str">
        <f t="shared" si="315"/>
        <v>18191.07</v>
      </c>
      <c r="AL879" s="1" t="str">
        <f t="shared" si="316"/>
        <v>8044.26</v>
      </c>
      <c r="AM879" s="4">
        <f t="shared" si="317"/>
        <v>2017</v>
      </c>
      <c r="AN879" s="1" t="str">
        <f t="shared" si="318"/>
        <v>'2017'</v>
      </c>
      <c r="AO879" s="5">
        <f t="shared" si="319"/>
        <v>6</v>
      </c>
      <c r="AP879" s="1" t="str">
        <f t="shared" si="320"/>
        <v>'6'</v>
      </c>
      <c r="AQ879" s="1" t="str">
        <f t="shared" si="321"/>
        <v>'sat'</v>
      </c>
      <c r="AR879" t="str">
        <f t="shared" si="322"/>
        <v>25.06</v>
      </c>
      <c r="AS879" s="1" t="str">
        <f t="shared" si="323"/>
        <v>'22 days')</v>
      </c>
    </row>
    <row r="880" spans="1:45" x14ac:dyDescent="0.25">
      <c r="A880" t="s">
        <v>75</v>
      </c>
      <c r="B880" t="s">
        <v>599</v>
      </c>
      <c r="C880" t="s">
        <v>157</v>
      </c>
      <c r="D880" t="s">
        <v>35</v>
      </c>
      <c r="E880" t="s">
        <v>138</v>
      </c>
      <c r="F880" s="1">
        <v>40378</v>
      </c>
      <c r="G880">
        <v>531693494</v>
      </c>
      <c r="H880" s="1">
        <v>40396</v>
      </c>
      <c r="I880">
        <v>8775</v>
      </c>
      <c r="J880" t="s">
        <v>158</v>
      </c>
      <c r="K880" t="s">
        <v>159</v>
      </c>
      <c r="L880" t="s">
        <v>2954</v>
      </c>
      <c r="M880" t="s">
        <v>2955</v>
      </c>
      <c r="N880" t="s">
        <v>2956</v>
      </c>
      <c r="O880">
        <v>2010</v>
      </c>
      <c r="P880">
        <v>7</v>
      </c>
      <c r="Q880" t="s">
        <v>41</v>
      </c>
      <c r="R880" t="s">
        <v>164</v>
      </c>
      <c r="S880" t="s">
        <v>346</v>
      </c>
      <c r="U880" s="1" t="str">
        <f t="shared" si="301"/>
        <v>('Europe'</v>
      </c>
      <c r="V880" s="3" t="str">
        <f t="shared" si="302"/>
        <v>'Albania'</v>
      </c>
      <c r="W880" s="3" t="str">
        <f t="shared" si="303"/>
        <v>'Beverages'</v>
      </c>
      <c r="X880" s="3" t="str">
        <f t="shared" si="304"/>
        <v>'Online'</v>
      </c>
      <c r="Y880" s="3" t="str">
        <f t="shared" si="305"/>
        <v>'L'</v>
      </c>
      <c r="Z880" s="1" t="str">
        <f t="shared" si="306"/>
        <v>2010-07-19</v>
      </c>
      <c r="AA880" s="1" t="s">
        <v>4278</v>
      </c>
      <c r="AB880" s="1" t="str">
        <f t="shared" si="307"/>
        <v>'2010-07-19'</v>
      </c>
      <c r="AC880" s="3">
        <f t="shared" si="308"/>
        <v>531693494</v>
      </c>
      <c r="AD880" s="1" t="str">
        <f t="shared" si="309"/>
        <v>2010-08-06</v>
      </c>
      <c r="AE880" s="1" t="s">
        <v>3816</v>
      </c>
      <c r="AF880" s="1" t="str">
        <f t="shared" si="310"/>
        <v>'2010-08-06'</v>
      </c>
      <c r="AG880">
        <f t="shared" si="311"/>
        <v>8775</v>
      </c>
      <c r="AH880" s="1" t="str">
        <f t="shared" si="312"/>
        <v>47.45</v>
      </c>
      <c r="AI880" t="str">
        <f t="shared" si="313"/>
        <v>31.79</v>
      </c>
      <c r="AJ880" s="1" t="str">
        <f t="shared" si="314"/>
        <v>416373.75</v>
      </c>
      <c r="AK880" t="str">
        <f t="shared" si="315"/>
        <v>278957.25</v>
      </c>
      <c r="AL880" s="1" t="str">
        <f t="shared" si="316"/>
        <v>137416.5</v>
      </c>
      <c r="AM880" s="4">
        <f t="shared" si="317"/>
        <v>2010</v>
      </c>
      <c r="AN880" s="1" t="str">
        <f t="shared" si="318"/>
        <v>'2010'</v>
      </c>
      <c r="AO880" s="5">
        <f t="shared" si="319"/>
        <v>7</v>
      </c>
      <c r="AP880" s="1" t="str">
        <f t="shared" si="320"/>
        <v>'7'</v>
      </c>
      <c r="AQ880" s="1" t="str">
        <f t="shared" si="321"/>
        <v>'sun'</v>
      </c>
      <c r="AR880" t="str">
        <f t="shared" si="322"/>
        <v>15.660000000000004</v>
      </c>
      <c r="AS880" s="1" t="str">
        <f t="shared" si="323"/>
        <v>'18 days')</v>
      </c>
    </row>
    <row r="881" spans="1:45" x14ac:dyDescent="0.25">
      <c r="A881" t="s">
        <v>97</v>
      </c>
      <c r="B881" t="s">
        <v>858</v>
      </c>
      <c r="C881" t="s">
        <v>88</v>
      </c>
      <c r="D881" t="s">
        <v>22</v>
      </c>
      <c r="E881" t="s">
        <v>45</v>
      </c>
      <c r="F881" s="1">
        <v>41495</v>
      </c>
      <c r="G881">
        <v>336116683</v>
      </c>
      <c r="H881" s="1">
        <v>41521</v>
      </c>
      <c r="I881">
        <v>3251</v>
      </c>
      <c r="J881" t="s">
        <v>89</v>
      </c>
      <c r="K881" t="s">
        <v>90</v>
      </c>
      <c r="L881" t="s">
        <v>2957</v>
      </c>
      <c r="M881" t="s">
        <v>2958</v>
      </c>
      <c r="N881" t="s">
        <v>2959</v>
      </c>
      <c r="O881">
        <v>2013</v>
      </c>
      <c r="P881">
        <v>8</v>
      </c>
      <c r="Q881" t="s">
        <v>163</v>
      </c>
      <c r="R881" t="s">
        <v>95</v>
      </c>
      <c r="S881" t="s">
        <v>108</v>
      </c>
      <c r="U881" s="1" t="str">
        <f t="shared" si="301"/>
        <v>('Central America and the Caribbean'</v>
      </c>
      <c r="V881" s="3" t="str">
        <f t="shared" si="302"/>
        <v>'Antigua and Barbuda '</v>
      </c>
      <c r="W881" s="3" t="str">
        <f t="shared" si="303"/>
        <v>'Clothes'</v>
      </c>
      <c r="X881" s="3" t="str">
        <f t="shared" si="304"/>
        <v>'Offline'</v>
      </c>
      <c r="Y881" s="3" t="str">
        <f t="shared" si="305"/>
        <v>'C'</v>
      </c>
      <c r="Z881" s="1" t="str">
        <f t="shared" si="306"/>
        <v>2013-08-09</v>
      </c>
      <c r="AA881" s="1" t="s">
        <v>4353</v>
      </c>
      <c r="AB881" s="1" t="str">
        <f t="shared" si="307"/>
        <v>'2013-08-09'</v>
      </c>
      <c r="AC881" s="3">
        <f t="shared" si="308"/>
        <v>336116683</v>
      </c>
      <c r="AD881" s="1" t="str">
        <f t="shared" si="309"/>
        <v>2013-09-04</v>
      </c>
      <c r="AE881" s="1" t="s">
        <v>4943</v>
      </c>
      <c r="AF881" s="1" t="str">
        <f t="shared" si="310"/>
        <v>'2013-09-04'</v>
      </c>
      <c r="AG881">
        <f t="shared" si="311"/>
        <v>3251</v>
      </c>
      <c r="AH881" s="1" t="str">
        <f t="shared" si="312"/>
        <v>109.28</v>
      </c>
      <c r="AI881" t="str">
        <f t="shared" si="313"/>
        <v>35.84</v>
      </c>
      <c r="AJ881" s="1" t="str">
        <f t="shared" si="314"/>
        <v>355269.28</v>
      </c>
      <c r="AK881" t="str">
        <f t="shared" si="315"/>
        <v>116515.84</v>
      </c>
      <c r="AL881" s="1" t="str">
        <f t="shared" si="316"/>
        <v>238753.44</v>
      </c>
      <c r="AM881" s="4">
        <f t="shared" si="317"/>
        <v>2013</v>
      </c>
      <c r="AN881" s="1" t="str">
        <f t="shared" si="318"/>
        <v>'2013'</v>
      </c>
      <c r="AO881" s="5">
        <f t="shared" si="319"/>
        <v>8</v>
      </c>
      <c r="AP881" s="1" t="str">
        <f t="shared" si="320"/>
        <v>'8'</v>
      </c>
      <c r="AQ881" s="1" t="str">
        <f t="shared" si="321"/>
        <v>'thur'</v>
      </c>
      <c r="AR881" t="str">
        <f t="shared" si="322"/>
        <v>73.44</v>
      </c>
      <c r="AS881" s="1" t="str">
        <f t="shared" si="323"/>
        <v>'26 days')</v>
      </c>
    </row>
    <row r="882" spans="1:45" x14ac:dyDescent="0.25">
      <c r="A882" t="s">
        <v>63</v>
      </c>
      <c r="B882" t="s">
        <v>171</v>
      </c>
      <c r="C882" t="s">
        <v>55</v>
      </c>
      <c r="D882" t="s">
        <v>22</v>
      </c>
      <c r="E882" t="s">
        <v>23</v>
      </c>
      <c r="F882" s="1">
        <v>42817</v>
      </c>
      <c r="G882">
        <v>630488908</v>
      </c>
      <c r="H882" s="1">
        <v>42855</v>
      </c>
      <c r="I882">
        <v>4534</v>
      </c>
      <c r="J882" t="s">
        <v>56</v>
      </c>
      <c r="K882" t="s">
        <v>57</v>
      </c>
      <c r="L882" t="s">
        <v>2960</v>
      </c>
      <c r="M882" t="s">
        <v>2961</v>
      </c>
      <c r="N882" t="s">
        <v>2962</v>
      </c>
      <c r="O882">
        <v>2017</v>
      </c>
      <c r="P882">
        <v>3</v>
      </c>
      <c r="Q882" t="s">
        <v>94</v>
      </c>
      <c r="R882" t="s">
        <v>61</v>
      </c>
      <c r="S882" t="s">
        <v>268</v>
      </c>
      <c r="U882" s="1" t="str">
        <f t="shared" si="301"/>
        <v>('Sub-Saharan Africa'</v>
      </c>
      <c r="V882" s="3" t="str">
        <f t="shared" si="302"/>
        <v>'Senegal'</v>
      </c>
      <c r="W882" s="3" t="str">
        <f t="shared" si="303"/>
        <v>'Cereal'</v>
      </c>
      <c r="X882" s="3" t="str">
        <f t="shared" si="304"/>
        <v>'Offline'</v>
      </c>
      <c r="Y882" s="3" t="str">
        <f t="shared" si="305"/>
        <v>'M'</v>
      </c>
      <c r="Z882" s="1" t="str">
        <f t="shared" si="306"/>
        <v>2017-03-23</v>
      </c>
      <c r="AA882" s="1" t="s">
        <v>3910</v>
      </c>
      <c r="AB882" s="1" t="str">
        <f t="shared" si="307"/>
        <v>'2017-03-23'</v>
      </c>
      <c r="AC882" s="3">
        <f t="shared" si="308"/>
        <v>630488908</v>
      </c>
      <c r="AD882" s="1" t="str">
        <f t="shared" si="309"/>
        <v>2017-04-30</v>
      </c>
      <c r="AE882" s="1" t="s">
        <v>4944</v>
      </c>
      <c r="AF882" s="1" t="str">
        <f t="shared" si="310"/>
        <v>'2017-04-30'</v>
      </c>
      <c r="AG882">
        <f t="shared" si="311"/>
        <v>4534</v>
      </c>
      <c r="AH882" s="1" t="str">
        <f t="shared" si="312"/>
        <v>205.7</v>
      </c>
      <c r="AI882" t="str">
        <f t="shared" si="313"/>
        <v>117.11</v>
      </c>
      <c r="AJ882" s="1" t="str">
        <f t="shared" si="314"/>
        <v>932643.8</v>
      </c>
      <c r="AK882" t="str">
        <f t="shared" si="315"/>
        <v>530976.74</v>
      </c>
      <c r="AL882" s="1" t="str">
        <f t="shared" si="316"/>
        <v>401667.06</v>
      </c>
      <c r="AM882" s="4">
        <f t="shared" si="317"/>
        <v>2017</v>
      </c>
      <c r="AN882" s="1" t="str">
        <f t="shared" si="318"/>
        <v>'2017'</v>
      </c>
      <c r="AO882" s="5">
        <f t="shared" si="319"/>
        <v>3</v>
      </c>
      <c r="AP882" s="1" t="str">
        <f t="shared" si="320"/>
        <v>'3'</v>
      </c>
      <c r="AQ882" s="1" t="str">
        <f t="shared" si="321"/>
        <v>'wed'</v>
      </c>
      <c r="AR882" t="str">
        <f t="shared" si="322"/>
        <v>88.58999999999999</v>
      </c>
      <c r="AS882" s="1" t="str">
        <f t="shared" si="323"/>
        <v>'38 days')</v>
      </c>
    </row>
    <row r="883" spans="1:45" x14ac:dyDescent="0.25">
      <c r="A883" t="s">
        <v>75</v>
      </c>
      <c r="B883" t="s">
        <v>1934</v>
      </c>
      <c r="C883" t="s">
        <v>65</v>
      </c>
      <c r="D883" t="s">
        <v>35</v>
      </c>
      <c r="E883" t="s">
        <v>138</v>
      </c>
      <c r="F883" s="1">
        <v>42674</v>
      </c>
      <c r="G883">
        <v>792983996</v>
      </c>
      <c r="H883" s="1">
        <v>42706</v>
      </c>
      <c r="I883">
        <v>441</v>
      </c>
      <c r="J883" t="s">
        <v>67</v>
      </c>
      <c r="K883" t="s">
        <v>68</v>
      </c>
      <c r="L883" t="s">
        <v>2963</v>
      </c>
      <c r="M883" t="s">
        <v>2964</v>
      </c>
      <c r="N883" t="s">
        <v>2965</v>
      </c>
      <c r="O883">
        <v>2016</v>
      </c>
      <c r="P883">
        <v>10</v>
      </c>
      <c r="Q883" t="s">
        <v>41</v>
      </c>
      <c r="R883" t="s">
        <v>73</v>
      </c>
      <c r="S883" t="s">
        <v>62</v>
      </c>
      <c r="U883" s="1" t="str">
        <f t="shared" si="301"/>
        <v>('Europe'</v>
      </c>
      <c r="V883" s="3" t="str">
        <f t="shared" si="302"/>
        <v>'Netherlands'</v>
      </c>
      <c r="W883" s="3" t="str">
        <f t="shared" si="303"/>
        <v>'Fruits'</v>
      </c>
      <c r="X883" s="3" t="str">
        <f t="shared" si="304"/>
        <v>'Online'</v>
      </c>
      <c r="Y883" s="3" t="str">
        <f t="shared" si="305"/>
        <v>'L'</v>
      </c>
      <c r="Z883" s="1" t="str">
        <f t="shared" si="306"/>
        <v>2016-10-31</v>
      </c>
      <c r="AA883" s="1" t="s">
        <v>3590</v>
      </c>
      <c r="AB883" s="1" t="str">
        <f t="shared" si="307"/>
        <v>'2016-10-31'</v>
      </c>
      <c r="AC883" s="3">
        <f t="shared" si="308"/>
        <v>792983996</v>
      </c>
      <c r="AD883" s="1" t="str">
        <f t="shared" si="309"/>
        <v>2016-12-02</v>
      </c>
      <c r="AE883" s="1" t="s">
        <v>4945</v>
      </c>
      <c r="AF883" s="1" t="str">
        <f t="shared" si="310"/>
        <v>'2016-12-02'</v>
      </c>
      <c r="AG883">
        <f t="shared" si="311"/>
        <v>441</v>
      </c>
      <c r="AH883" s="1" t="str">
        <f t="shared" si="312"/>
        <v>9.33</v>
      </c>
      <c r="AI883" t="str">
        <f t="shared" si="313"/>
        <v>6.92</v>
      </c>
      <c r="AJ883" s="1" t="str">
        <f t="shared" si="314"/>
        <v>4114.53</v>
      </c>
      <c r="AK883" t="str">
        <f t="shared" si="315"/>
        <v>3051.72</v>
      </c>
      <c r="AL883" s="1" t="str">
        <f t="shared" si="316"/>
        <v>1062.81</v>
      </c>
      <c r="AM883" s="4">
        <f t="shared" si="317"/>
        <v>2016</v>
      </c>
      <c r="AN883" s="1" t="str">
        <f t="shared" si="318"/>
        <v>'2016'</v>
      </c>
      <c r="AO883" s="5">
        <f t="shared" si="319"/>
        <v>10</v>
      </c>
      <c r="AP883" s="1" t="str">
        <f t="shared" si="320"/>
        <v>'10'</v>
      </c>
      <c r="AQ883" s="1" t="str">
        <f t="shared" si="321"/>
        <v>'sun'</v>
      </c>
      <c r="AR883" t="str">
        <f t="shared" si="322"/>
        <v>2.41</v>
      </c>
      <c r="AS883" s="1" t="str">
        <f t="shared" si="323"/>
        <v>'32 days')</v>
      </c>
    </row>
    <row r="884" spans="1:45" x14ac:dyDescent="0.25">
      <c r="A884" t="s">
        <v>75</v>
      </c>
      <c r="B884" t="s">
        <v>976</v>
      </c>
      <c r="C884" t="s">
        <v>65</v>
      </c>
      <c r="D884" t="s">
        <v>35</v>
      </c>
      <c r="E884" t="s">
        <v>45</v>
      </c>
      <c r="F884" s="1">
        <v>42554</v>
      </c>
      <c r="G884">
        <v>722088277</v>
      </c>
      <c r="H884" s="1">
        <v>42554</v>
      </c>
      <c r="I884">
        <v>822</v>
      </c>
      <c r="J884" t="s">
        <v>67</v>
      </c>
      <c r="K884" t="s">
        <v>68</v>
      </c>
      <c r="L884" t="s">
        <v>2966</v>
      </c>
      <c r="M884" t="s">
        <v>2967</v>
      </c>
      <c r="N884" t="s">
        <v>2968</v>
      </c>
      <c r="O884">
        <v>2016</v>
      </c>
      <c r="P884">
        <v>7</v>
      </c>
      <c r="Q884" t="s">
        <v>135</v>
      </c>
      <c r="R884" t="s">
        <v>73</v>
      </c>
      <c r="S884" t="s">
        <v>242</v>
      </c>
      <c r="U884" s="1" t="str">
        <f t="shared" si="301"/>
        <v>('Europe'</v>
      </c>
      <c r="V884" s="3" t="str">
        <f t="shared" si="302"/>
        <v>'Russia'</v>
      </c>
      <c r="W884" s="3" t="str">
        <f t="shared" si="303"/>
        <v>'Fruits'</v>
      </c>
      <c r="X884" s="3" t="str">
        <f t="shared" si="304"/>
        <v>'Online'</v>
      </c>
      <c r="Y884" s="3" t="str">
        <f t="shared" si="305"/>
        <v>'C'</v>
      </c>
      <c r="Z884" s="1" t="str">
        <f t="shared" si="306"/>
        <v>2016-07-03</v>
      </c>
      <c r="AA884" s="1" t="s">
        <v>4193</v>
      </c>
      <c r="AB884" s="1" t="str">
        <f t="shared" si="307"/>
        <v>'2016-07-03'</v>
      </c>
      <c r="AC884" s="3">
        <f t="shared" si="308"/>
        <v>722088277</v>
      </c>
      <c r="AD884" s="1" t="str">
        <f t="shared" si="309"/>
        <v>2016-07-03</v>
      </c>
      <c r="AE884" s="1" t="s">
        <v>4193</v>
      </c>
      <c r="AF884" s="1" t="str">
        <f t="shared" si="310"/>
        <v>'2016-07-03'</v>
      </c>
      <c r="AG884">
        <f t="shared" si="311"/>
        <v>822</v>
      </c>
      <c r="AH884" s="1" t="str">
        <f t="shared" si="312"/>
        <v>9.33</v>
      </c>
      <c r="AI884" t="str">
        <f t="shared" si="313"/>
        <v>6.92</v>
      </c>
      <c r="AJ884" s="1" t="str">
        <f t="shared" si="314"/>
        <v>7669.26</v>
      </c>
      <c r="AK884" t="str">
        <f t="shared" si="315"/>
        <v>5688.24</v>
      </c>
      <c r="AL884" s="1" t="str">
        <f t="shared" si="316"/>
        <v>1981.02</v>
      </c>
      <c r="AM884" s="4">
        <f t="shared" si="317"/>
        <v>2016</v>
      </c>
      <c r="AN884" s="1" t="str">
        <f t="shared" si="318"/>
        <v>'2016'</v>
      </c>
      <c r="AO884" s="5">
        <f t="shared" si="319"/>
        <v>7</v>
      </c>
      <c r="AP884" s="1" t="str">
        <f t="shared" si="320"/>
        <v>'7'</v>
      </c>
      <c r="AQ884" s="1" t="str">
        <f t="shared" si="321"/>
        <v>'sat'</v>
      </c>
      <c r="AR884" t="str">
        <f t="shared" si="322"/>
        <v>2.41</v>
      </c>
      <c r="AS884" s="1" t="str">
        <f t="shared" si="323"/>
        <v>'0 days')</v>
      </c>
    </row>
    <row r="885" spans="1:45" x14ac:dyDescent="0.25">
      <c r="A885" t="s">
        <v>75</v>
      </c>
      <c r="B885" t="s">
        <v>851</v>
      </c>
      <c r="C885" t="s">
        <v>21</v>
      </c>
      <c r="D885" t="s">
        <v>35</v>
      </c>
      <c r="E885" t="s">
        <v>66</v>
      </c>
      <c r="F885" s="1">
        <v>40185</v>
      </c>
      <c r="G885">
        <v>386600577</v>
      </c>
      <c r="H885" s="1">
        <v>40207</v>
      </c>
      <c r="I885">
        <v>2557</v>
      </c>
      <c r="J885" t="s">
        <v>24</v>
      </c>
      <c r="K885" t="s">
        <v>25</v>
      </c>
      <c r="L885" t="s">
        <v>2969</v>
      </c>
      <c r="M885" t="s">
        <v>2970</v>
      </c>
      <c r="N885" t="s">
        <v>2971</v>
      </c>
      <c r="O885">
        <v>2010</v>
      </c>
      <c r="P885">
        <v>1</v>
      </c>
      <c r="Q885" t="s">
        <v>94</v>
      </c>
      <c r="R885" t="s">
        <v>30</v>
      </c>
      <c r="S885" t="s">
        <v>212</v>
      </c>
      <c r="U885" s="1" t="str">
        <f t="shared" si="301"/>
        <v>('Europe'</v>
      </c>
      <c r="V885" s="3" t="str">
        <f t="shared" si="302"/>
        <v>'Slovakia'</v>
      </c>
      <c r="W885" s="3" t="str">
        <f t="shared" si="303"/>
        <v>'Cosmetics'</v>
      </c>
      <c r="X885" s="3" t="str">
        <f t="shared" si="304"/>
        <v>'Online'</v>
      </c>
      <c r="Y885" s="3" t="str">
        <f t="shared" si="305"/>
        <v>'H'</v>
      </c>
      <c r="Z885" s="1" t="str">
        <f t="shared" si="306"/>
        <v>2010-01-07</v>
      </c>
      <c r="AA885" s="1" t="s">
        <v>4354</v>
      </c>
      <c r="AB885" s="1" t="str">
        <f t="shared" si="307"/>
        <v>'2010-01-07'</v>
      </c>
      <c r="AC885" s="3">
        <f t="shared" si="308"/>
        <v>386600577</v>
      </c>
      <c r="AD885" s="1" t="str">
        <f t="shared" si="309"/>
        <v>2010-01-29</v>
      </c>
      <c r="AE885" s="1" t="s">
        <v>4502</v>
      </c>
      <c r="AF885" s="1" t="str">
        <f t="shared" si="310"/>
        <v>'2010-01-29'</v>
      </c>
      <c r="AG885">
        <f t="shared" si="311"/>
        <v>2557</v>
      </c>
      <c r="AH885" s="1" t="str">
        <f t="shared" si="312"/>
        <v>437.2</v>
      </c>
      <c r="AI885" t="str">
        <f t="shared" si="313"/>
        <v>263.33</v>
      </c>
      <c r="AJ885" s="1" t="str">
        <f t="shared" si="314"/>
        <v>1117920.4</v>
      </c>
      <c r="AK885" t="str">
        <f t="shared" si="315"/>
        <v>673334.81</v>
      </c>
      <c r="AL885" s="1" t="str">
        <f t="shared" si="316"/>
        <v>444585.59</v>
      </c>
      <c r="AM885" s="4">
        <f t="shared" si="317"/>
        <v>2010</v>
      </c>
      <c r="AN885" s="1" t="str">
        <f t="shared" si="318"/>
        <v>'2010'</v>
      </c>
      <c r="AO885" s="5">
        <f t="shared" si="319"/>
        <v>1</v>
      </c>
      <c r="AP885" s="1" t="str">
        <f t="shared" si="320"/>
        <v>'1'</v>
      </c>
      <c r="AQ885" s="1" t="str">
        <f t="shared" si="321"/>
        <v>'wed'</v>
      </c>
      <c r="AR885" t="str">
        <f t="shared" si="322"/>
        <v>173.87</v>
      </c>
      <c r="AS885" s="1" t="str">
        <f t="shared" si="323"/>
        <v>'22 days')</v>
      </c>
    </row>
    <row r="886" spans="1:45" x14ac:dyDescent="0.25">
      <c r="A886" t="s">
        <v>103</v>
      </c>
      <c r="B886" t="s">
        <v>508</v>
      </c>
      <c r="C886" t="s">
        <v>157</v>
      </c>
      <c r="D886" t="s">
        <v>22</v>
      </c>
      <c r="E886" t="s">
        <v>138</v>
      </c>
      <c r="F886" s="1">
        <v>41979</v>
      </c>
      <c r="G886">
        <v>275632226</v>
      </c>
      <c r="H886" s="1">
        <v>42022</v>
      </c>
      <c r="I886">
        <v>4556</v>
      </c>
      <c r="J886" t="s">
        <v>158</v>
      </c>
      <c r="K886" t="s">
        <v>159</v>
      </c>
      <c r="L886" t="s">
        <v>2972</v>
      </c>
      <c r="M886" t="s">
        <v>2973</v>
      </c>
      <c r="N886" t="s">
        <v>2974</v>
      </c>
      <c r="O886">
        <v>2014</v>
      </c>
      <c r="P886">
        <v>12</v>
      </c>
      <c r="Q886" t="s">
        <v>29</v>
      </c>
      <c r="R886" t="s">
        <v>164</v>
      </c>
      <c r="S886" t="s">
        <v>197</v>
      </c>
      <c r="U886" s="1" t="str">
        <f t="shared" si="301"/>
        <v>('Australia and Oceania'</v>
      </c>
      <c r="V886" s="3" t="str">
        <f t="shared" si="302"/>
        <v>'East Timor'</v>
      </c>
      <c r="W886" s="3" t="str">
        <f t="shared" si="303"/>
        <v>'Beverages'</v>
      </c>
      <c r="X886" s="3" t="str">
        <f t="shared" si="304"/>
        <v>'Offline'</v>
      </c>
      <c r="Y886" s="3" t="str">
        <f t="shared" si="305"/>
        <v>'L'</v>
      </c>
      <c r="Z886" s="1" t="str">
        <f t="shared" si="306"/>
        <v>2014-12-06</v>
      </c>
      <c r="AA886" s="1" t="s">
        <v>4355</v>
      </c>
      <c r="AB886" s="1" t="str">
        <f t="shared" si="307"/>
        <v>'2014-12-06'</v>
      </c>
      <c r="AC886" s="3">
        <f t="shared" si="308"/>
        <v>275632226</v>
      </c>
      <c r="AD886" s="1" t="str">
        <f t="shared" si="309"/>
        <v>2015-01-18</v>
      </c>
      <c r="AE886" s="1" t="s">
        <v>4946</v>
      </c>
      <c r="AF886" s="1" t="str">
        <f t="shared" si="310"/>
        <v>'2015-01-18'</v>
      </c>
      <c r="AG886">
        <f t="shared" si="311"/>
        <v>4556</v>
      </c>
      <c r="AH886" s="1" t="str">
        <f t="shared" si="312"/>
        <v>47.45</v>
      </c>
      <c r="AI886" t="str">
        <f t="shared" si="313"/>
        <v>31.79</v>
      </c>
      <c r="AJ886" s="1" t="str">
        <f t="shared" si="314"/>
        <v>216182.2</v>
      </c>
      <c r="AK886" t="str">
        <f t="shared" si="315"/>
        <v>144835.24</v>
      </c>
      <c r="AL886" s="1" t="str">
        <f t="shared" si="316"/>
        <v>71346.96</v>
      </c>
      <c r="AM886" s="4">
        <f t="shared" si="317"/>
        <v>2014</v>
      </c>
      <c r="AN886" s="1" t="str">
        <f t="shared" si="318"/>
        <v>'2014'</v>
      </c>
      <c r="AO886" s="5">
        <f t="shared" si="319"/>
        <v>12</v>
      </c>
      <c r="AP886" s="1" t="str">
        <f t="shared" si="320"/>
        <v>'12'</v>
      </c>
      <c r="AQ886" s="1" t="str">
        <f t="shared" si="321"/>
        <v>'fri'</v>
      </c>
      <c r="AR886" t="str">
        <f t="shared" si="322"/>
        <v>15.660000000000004</v>
      </c>
      <c r="AS886" s="1" t="str">
        <f t="shared" si="323"/>
        <v>'43 days')</v>
      </c>
    </row>
    <row r="887" spans="1:45" x14ac:dyDescent="0.25">
      <c r="A887" t="s">
        <v>97</v>
      </c>
      <c r="B887" t="s">
        <v>2399</v>
      </c>
      <c r="C887" t="s">
        <v>34</v>
      </c>
      <c r="D887" t="s">
        <v>22</v>
      </c>
      <c r="E887" t="s">
        <v>66</v>
      </c>
      <c r="F887" s="1">
        <v>42293</v>
      </c>
      <c r="G887">
        <v>948607051</v>
      </c>
      <c r="H887" s="1">
        <v>42335</v>
      </c>
      <c r="I887">
        <v>2761</v>
      </c>
      <c r="J887" t="s">
        <v>36</v>
      </c>
      <c r="K887" t="s">
        <v>37</v>
      </c>
      <c r="L887" t="s">
        <v>2975</v>
      </c>
      <c r="M887" t="s">
        <v>2976</v>
      </c>
      <c r="N887" t="s">
        <v>2977</v>
      </c>
      <c r="O887">
        <v>2015</v>
      </c>
      <c r="P887">
        <v>10</v>
      </c>
      <c r="Q887" t="s">
        <v>163</v>
      </c>
      <c r="R887" t="s">
        <v>42</v>
      </c>
      <c r="S887" t="s">
        <v>96</v>
      </c>
      <c r="U887" s="1" t="str">
        <f t="shared" si="301"/>
        <v>('Central America and the Caribbean'</v>
      </c>
      <c r="V887" s="3" t="str">
        <f t="shared" si="302"/>
        <v>'Haiti'</v>
      </c>
      <c r="W887" s="3" t="str">
        <f t="shared" si="303"/>
        <v>'Vegetables'</v>
      </c>
      <c r="X887" s="3" t="str">
        <f t="shared" si="304"/>
        <v>'Offline'</v>
      </c>
      <c r="Y887" s="3" t="str">
        <f t="shared" si="305"/>
        <v>'H'</v>
      </c>
      <c r="Z887" s="1" t="str">
        <f t="shared" si="306"/>
        <v>2015-10-16</v>
      </c>
      <c r="AA887" s="1" t="s">
        <v>4356</v>
      </c>
      <c r="AB887" s="1" t="str">
        <f t="shared" si="307"/>
        <v>'2015-10-16'</v>
      </c>
      <c r="AC887" s="3">
        <f t="shared" si="308"/>
        <v>948607051</v>
      </c>
      <c r="AD887" s="1" t="str">
        <f t="shared" si="309"/>
        <v>2015-11-27</v>
      </c>
      <c r="AE887" s="1" t="s">
        <v>4947</v>
      </c>
      <c r="AF887" s="1" t="str">
        <f t="shared" si="310"/>
        <v>'2015-11-27'</v>
      </c>
      <c r="AG887">
        <f t="shared" si="311"/>
        <v>2761</v>
      </c>
      <c r="AH887" s="1" t="str">
        <f t="shared" si="312"/>
        <v>154.06</v>
      </c>
      <c r="AI887" t="str">
        <f t="shared" si="313"/>
        <v>90.93</v>
      </c>
      <c r="AJ887" s="1" t="str">
        <f t="shared" si="314"/>
        <v>425359.66</v>
      </c>
      <c r="AK887" t="str">
        <f t="shared" si="315"/>
        <v>251057.73</v>
      </c>
      <c r="AL887" s="1" t="str">
        <f t="shared" si="316"/>
        <v>174301.93</v>
      </c>
      <c r="AM887" s="4">
        <f t="shared" si="317"/>
        <v>2015</v>
      </c>
      <c r="AN887" s="1" t="str">
        <f t="shared" si="318"/>
        <v>'2015'</v>
      </c>
      <c r="AO887" s="5">
        <f t="shared" si="319"/>
        <v>10</v>
      </c>
      <c r="AP887" s="1" t="str">
        <f t="shared" si="320"/>
        <v>'10'</v>
      </c>
      <c r="AQ887" s="1" t="str">
        <f t="shared" si="321"/>
        <v>'thur'</v>
      </c>
      <c r="AR887" t="str">
        <f t="shared" si="322"/>
        <v>63.13</v>
      </c>
      <c r="AS887" s="1" t="str">
        <f t="shared" si="323"/>
        <v>'42 days')</v>
      </c>
    </row>
    <row r="888" spans="1:45" x14ac:dyDescent="0.25">
      <c r="A888" t="s">
        <v>19</v>
      </c>
      <c r="B888" t="s">
        <v>1070</v>
      </c>
      <c r="C888" t="s">
        <v>55</v>
      </c>
      <c r="D888" t="s">
        <v>35</v>
      </c>
      <c r="E888" t="s">
        <v>66</v>
      </c>
      <c r="F888" s="1">
        <v>41404</v>
      </c>
      <c r="G888">
        <v>785261380</v>
      </c>
      <c r="H888" s="1">
        <v>41420</v>
      </c>
      <c r="I888">
        <v>5147</v>
      </c>
      <c r="J888" t="s">
        <v>56</v>
      </c>
      <c r="K888" t="s">
        <v>57</v>
      </c>
      <c r="L888" t="s">
        <v>2978</v>
      </c>
      <c r="M888" t="s">
        <v>2979</v>
      </c>
      <c r="N888" t="s">
        <v>2980</v>
      </c>
      <c r="O888">
        <v>2013</v>
      </c>
      <c r="P888">
        <v>5</v>
      </c>
      <c r="Q888" t="s">
        <v>163</v>
      </c>
      <c r="R888" t="s">
        <v>61</v>
      </c>
      <c r="S888" t="s">
        <v>136</v>
      </c>
      <c r="U888" s="1" t="str">
        <f t="shared" si="301"/>
        <v>('Middle East and North Africa'</v>
      </c>
      <c r="V888" s="3" t="str">
        <f t="shared" si="302"/>
        <v>'Yemen'</v>
      </c>
      <c r="W888" s="3" t="str">
        <f t="shared" si="303"/>
        <v>'Cereal'</v>
      </c>
      <c r="X888" s="3" t="str">
        <f t="shared" si="304"/>
        <v>'Online'</v>
      </c>
      <c r="Y888" s="3" t="str">
        <f t="shared" si="305"/>
        <v>'H'</v>
      </c>
      <c r="Z888" s="1" t="str">
        <f t="shared" si="306"/>
        <v>2013-05-10</v>
      </c>
      <c r="AA888" s="1" t="s">
        <v>3691</v>
      </c>
      <c r="AB888" s="1" t="str">
        <f t="shared" si="307"/>
        <v>'2013-05-10'</v>
      </c>
      <c r="AC888" s="3">
        <f t="shared" si="308"/>
        <v>785261380</v>
      </c>
      <c r="AD888" s="1" t="str">
        <f t="shared" si="309"/>
        <v>2013-05-26</v>
      </c>
      <c r="AE888" s="1" t="s">
        <v>4321</v>
      </c>
      <c r="AF888" s="1" t="str">
        <f t="shared" si="310"/>
        <v>'2013-05-26'</v>
      </c>
      <c r="AG888">
        <f t="shared" si="311"/>
        <v>5147</v>
      </c>
      <c r="AH888" s="1" t="str">
        <f t="shared" si="312"/>
        <v>205.7</v>
      </c>
      <c r="AI888" t="str">
        <f t="shared" si="313"/>
        <v>117.11</v>
      </c>
      <c r="AJ888" s="1" t="str">
        <f t="shared" si="314"/>
        <v>1058737.9</v>
      </c>
      <c r="AK888" t="str">
        <f t="shared" si="315"/>
        <v>602765.17</v>
      </c>
      <c r="AL888" s="1" t="str">
        <f t="shared" si="316"/>
        <v>455972.73</v>
      </c>
      <c r="AM888" s="4">
        <f t="shared" si="317"/>
        <v>2013</v>
      </c>
      <c r="AN888" s="1" t="str">
        <f t="shared" si="318"/>
        <v>'2013'</v>
      </c>
      <c r="AO888" s="5">
        <f t="shared" si="319"/>
        <v>5</v>
      </c>
      <c r="AP888" s="1" t="str">
        <f t="shared" si="320"/>
        <v>'5'</v>
      </c>
      <c r="AQ888" s="1" t="str">
        <f t="shared" si="321"/>
        <v>'thur'</v>
      </c>
      <c r="AR888" t="str">
        <f t="shared" si="322"/>
        <v>88.58999999999999</v>
      </c>
      <c r="AS888" s="1" t="str">
        <f t="shared" si="323"/>
        <v>'16 days')</v>
      </c>
    </row>
    <row r="889" spans="1:45" x14ac:dyDescent="0.25">
      <c r="A889" t="s">
        <v>103</v>
      </c>
      <c r="B889" t="s">
        <v>494</v>
      </c>
      <c r="C889" t="s">
        <v>55</v>
      </c>
      <c r="D889" t="s">
        <v>35</v>
      </c>
      <c r="E889" t="s">
        <v>45</v>
      </c>
      <c r="F889" s="1">
        <v>41360</v>
      </c>
      <c r="G889">
        <v>935644042</v>
      </c>
      <c r="H889" s="1">
        <v>41409</v>
      </c>
      <c r="I889">
        <v>6719</v>
      </c>
      <c r="J889" t="s">
        <v>56</v>
      </c>
      <c r="K889" t="s">
        <v>57</v>
      </c>
      <c r="L889" t="s">
        <v>2981</v>
      </c>
      <c r="M889" t="s">
        <v>2982</v>
      </c>
      <c r="N889" t="s">
        <v>2983</v>
      </c>
      <c r="O889">
        <v>2013</v>
      </c>
      <c r="P889">
        <v>3</v>
      </c>
      <c r="Q889" t="s">
        <v>85</v>
      </c>
      <c r="R889" t="s">
        <v>61</v>
      </c>
      <c r="S889" t="s">
        <v>205</v>
      </c>
      <c r="U889" s="1" t="str">
        <f t="shared" si="301"/>
        <v>('Australia and Oceania'</v>
      </c>
      <c r="V889" s="3" t="str">
        <f t="shared" si="302"/>
        <v>'Tuvalu'</v>
      </c>
      <c r="W889" s="3" t="str">
        <f t="shared" si="303"/>
        <v>'Cereal'</v>
      </c>
      <c r="X889" s="3" t="str">
        <f t="shared" si="304"/>
        <v>'Online'</v>
      </c>
      <c r="Y889" s="3" t="str">
        <f t="shared" si="305"/>
        <v>'C'</v>
      </c>
      <c r="Z889" s="1" t="str">
        <f t="shared" si="306"/>
        <v>2013-03-27</v>
      </c>
      <c r="AA889" s="1" t="s">
        <v>4357</v>
      </c>
      <c r="AB889" s="1" t="str">
        <f t="shared" si="307"/>
        <v>'2013-03-27'</v>
      </c>
      <c r="AC889" s="3">
        <f t="shared" si="308"/>
        <v>935644042</v>
      </c>
      <c r="AD889" s="1" t="str">
        <f t="shared" si="309"/>
        <v>2013-05-15</v>
      </c>
      <c r="AE889" s="1" t="s">
        <v>4948</v>
      </c>
      <c r="AF889" s="1" t="str">
        <f t="shared" si="310"/>
        <v>'2013-05-15'</v>
      </c>
      <c r="AG889">
        <f t="shared" si="311"/>
        <v>6719</v>
      </c>
      <c r="AH889" s="1" t="str">
        <f t="shared" si="312"/>
        <v>205.7</v>
      </c>
      <c r="AI889" t="str">
        <f t="shared" si="313"/>
        <v>117.11</v>
      </c>
      <c r="AJ889" s="1" t="str">
        <f t="shared" si="314"/>
        <v>1382098.3</v>
      </c>
      <c r="AK889" t="str">
        <f t="shared" si="315"/>
        <v>786862.09</v>
      </c>
      <c r="AL889" s="1" t="str">
        <f t="shared" si="316"/>
        <v>595236.21</v>
      </c>
      <c r="AM889" s="4">
        <f t="shared" si="317"/>
        <v>2013</v>
      </c>
      <c r="AN889" s="1" t="str">
        <f t="shared" si="318"/>
        <v>'2013'</v>
      </c>
      <c r="AO889" s="5">
        <f t="shared" si="319"/>
        <v>3</v>
      </c>
      <c r="AP889" s="1" t="str">
        <f t="shared" si="320"/>
        <v>'3'</v>
      </c>
      <c r="AQ889" s="1" t="str">
        <f t="shared" si="321"/>
        <v>'tue'</v>
      </c>
      <c r="AR889" t="str">
        <f t="shared" si="322"/>
        <v>88.58999999999999</v>
      </c>
      <c r="AS889" s="1" t="str">
        <f t="shared" si="323"/>
        <v>'49 days')</v>
      </c>
    </row>
    <row r="890" spans="1:45" x14ac:dyDescent="0.25">
      <c r="A890" t="s">
        <v>63</v>
      </c>
      <c r="B890" t="s">
        <v>436</v>
      </c>
      <c r="C890" t="s">
        <v>114</v>
      </c>
      <c r="D890" t="s">
        <v>22</v>
      </c>
      <c r="E890" t="s">
        <v>23</v>
      </c>
      <c r="F890" s="1">
        <v>41833</v>
      </c>
      <c r="G890">
        <v>370116364</v>
      </c>
      <c r="H890" s="1">
        <v>41868</v>
      </c>
      <c r="I890">
        <v>4512</v>
      </c>
      <c r="J890" t="s">
        <v>115</v>
      </c>
      <c r="K890" t="s">
        <v>116</v>
      </c>
      <c r="L890" t="s">
        <v>2984</v>
      </c>
      <c r="M890" t="s">
        <v>2985</v>
      </c>
      <c r="N890" t="s">
        <v>2986</v>
      </c>
      <c r="O890">
        <v>2014</v>
      </c>
      <c r="P890">
        <v>7</v>
      </c>
      <c r="Q890" t="s">
        <v>135</v>
      </c>
      <c r="R890" t="s">
        <v>120</v>
      </c>
      <c r="S890" t="s">
        <v>130</v>
      </c>
      <c r="U890" s="1" t="str">
        <f t="shared" si="301"/>
        <v>('Sub-Saharan Africa'</v>
      </c>
      <c r="V890" s="3" t="str">
        <f t="shared" si="302"/>
        <v>'Liberia'</v>
      </c>
      <c r="W890" s="3" t="str">
        <f t="shared" si="303"/>
        <v>'Snacks'</v>
      </c>
      <c r="X890" s="3" t="str">
        <f t="shared" si="304"/>
        <v>'Offline'</v>
      </c>
      <c r="Y890" s="3" t="str">
        <f t="shared" si="305"/>
        <v>'M'</v>
      </c>
      <c r="Z890" s="1" t="str">
        <f t="shared" si="306"/>
        <v>2014-07-13</v>
      </c>
      <c r="AA890" s="1" t="s">
        <v>4358</v>
      </c>
      <c r="AB890" s="1" t="str">
        <f t="shared" si="307"/>
        <v>'2014-07-13'</v>
      </c>
      <c r="AC890" s="3">
        <f t="shared" si="308"/>
        <v>370116364</v>
      </c>
      <c r="AD890" s="1" t="str">
        <f t="shared" si="309"/>
        <v>2014-08-17</v>
      </c>
      <c r="AE890" s="1" t="s">
        <v>4277</v>
      </c>
      <c r="AF890" s="1" t="str">
        <f t="shared" si="310"/>
        <v>'2014-08-17'</v>
      </c>
      <c r="AG890">
        <f t="shared" si="311"/>
        <v>4512</v>
      </c>
      <c r="AH890" s="1" t="str">
        <f t="shared" si="312"/>
        <v>152.58</v>
      </c>
      <c r="AI890" t="str">
        <f t="shared" si="313"/>
        <v>97.44</v>
      </c>
      <c r="AJ890" s="1" t="str">
        <f t="shared" si="314"/>
        <v>688440.96</v>
      </c>
      <c r="AK890" t="str">
        <f t="shared" si="315"/>
        <v>439649.28</v>
      </c>
      <c r="AL890" s="1" t="str">
        <f t="shared" si="316"/>
        <v>248791.68</v>
      </c>
      <c r="AM890" s="4">
        <f t="shared" si="317"/>
        <v>2014</v>
      </c>
      <c r="AN890" s="1" t="str">
        <f t="shared" si="318"/>
        <v>'2014'</v>
      </c>
      <c r="AO890" s="5">
        <f t="shared" si="319"/>
        <v>7</v>
      </c>
      <c r="AP890" s="1" t="str">
        <f t="shared" si="320"/>
        <v>'7'</v>
      </c>
      <c r="AQ890" s="1" t="str">
        <f t="shared" si="321"/>
        <v>'sat'</v>
      </c>
      <c r="AR890" t="str">
        <f t="shared" si="322"/>
        <v>55.140000000000015</v>
      </c>
      <c r="AS890" s="1" t="str">
        <f t="shared" si="323"/>
        <v>'35 days')</v>
      </c>
    </row>
    <row r="891" spans="1:45" x14ac:dyDescent="0.25">
      <c r="A891" t="s">
        <v>53</v>
      </c>
      <c r="B891" t="s">
        <v>1060</v>
      </c>
      <c r="C891" t="s">
        <v>157</v>
      </c>
      <c r="D891" t="s">
        <v>35</v>
      </c>
      <c r="E891" t="s">
        <v>45</v>
      </c>
      <c r="F891" s="1">
        <v>41502</v>
      </c>
      <c r="G891">
        <v>829352176</v>
      </c>
      <c r="H891" s="1">
        <v>41512</v>
      </c>
      <c r="I891">
        <v>2594</v>
      </c>
      <c r="J891" t="s">
        <v>158</v>
      </c>
      <c r="K891" t="s">
        <v>159</v>
      </c>
      <c r="L891" t="s">
        <v>2987</v>
      </c>
      <c r="M891" t="s">
        <v>2988</v>
      </c>
      <c r="N891" t="s">
        <v>2989</v>
      </c>
      <c r="O891">
        <v>2013</v>
      </c>
      <c r="P891">
        <v>8</v>
      </c>
      <c r="Q891" t="s">
        <v>163</v>
      </c>
      <c r="R891" t="s">
        <v>164</v>
      </c>
      <c r="S891" t="s">
        <v>447</v>
      </c>
      <c r="U891" s="1" t="str">
        <f t="shared" si="301"/>
        <v>('Asia'</v>
      </c>
      <c r="V891" s="3" t="str">
        <f t="shared" si="302"/>
        <v>'North Korea'</v>
      </c>
      <c r="W891" s="3" t="str">
        <f t="shared" si="303"/>
        <v>'Beverages'</v>
      </c>
      <c r="X891" s="3" t="str">
        <f t="shared" si="304"/>
        <v>'Online'</v>
      </c>
      <c r="Y891" s="3" t="str">
        <f t="shared" si="305"/>
        <v>'C'</v>
      </c>
      <c r="Z891" s="1" t="str">
        <f t="shared" si="306"/>
        <v>2013-08-16</v>
      </c>
      <c r="AA891" s="1" t="s">
        <v>3962</v>
      </c>
      <c r="AB891" s="1" t="str">
        <f t="shared" si="307"/>
        <v>'2013-08-16'</v>
      </c>
      <c r="AC891" s="3">
        <f t="shared" si="308"/>
        <v>829352176</v>
      </c>
      <c r="AD891" s="1" t="str">
        <f t="shared" si="309"/>
        <v>2013-08-26</v>
      </c>
      <c r="AE891" s="1" t="s">
        <v>4141</v>
      </c>
      <c r="AF891" s="1" t="str">
        <f t="shared" si="310"/>
        <v>'2013-08-26'</v>
      </c>
      <c r="AG891">
        <f t="shared" si="311"/>
        <v>2594</v>
      </c>
      <c r="AH891" s="1" t="str">
        <f t="shared" si="312"/>
        <v>47.45</v>
      </c>
      <c r="AI891" t="str">
        <f t="shared" si="313"/>
        <v>31.79</v>
      </c>
      <c r="AJ891" s="1" t="str">
        <f t="shared" si="314"/>
        <v>123085.3</v>
      </c>
      <c r="AK891" t="str">
        <f t="shared" si="315"/>
        <v>82463.26</v>
      </c>
      <c r="AL891" s="1" t="str">
        <f t="shared" si="316"/>
        <v>40622.04</v>
      </c>
      <c r="AM891" s="4">
        <f t="shared" si="317"/>
        <v>2013</v>
      </c>
      <c r="AN891" s="1" t="str">
        <f t="shared" si="318"/>
        <v>'2013'</v>
      </c>
      <c r="AO891" s="5">
        <f t="shared" si="319"/>
        <v>8</v>
      </c>
      <c r="AP891" s="1" t="str">
        <f t="shared" si="320"/>
        <v>'8'</v>
      </c>
      <c r="AQ891" s="1" t="str">
        <f t="shared" si="321"/>
        <v>'thur'</v>
      </c>
      <c r="AR891" t="str">
        <f t="shared" si="322"/>
        <v>15.660000000000004</v>
      </c>
      <c r="AS891" s="1" t="str">
        <f t="shared" si="323"/>
        <v>'10 days')</v>
      </c>
    </row>
    <row r="892" spans="1:45" x14ac:dyDescent="0.25">
      <c r="A892" t="s">
        <v>53</v>
      </c>
      <c r="B892" t="s">
        <v>1060</v>
      </c>
      <c r="C892" t="s">
        <v>123</v>
      </c>
      <c r="D892" t="s">
        <v>35</v>
      </c>
      <c r="E892" t="s">
        <v>23</v>
      </c>
      <c r="F892" s="1">
        <v>42199</v>
      </c>
      <c r="G892">
        <v>974337804</v>
      </c>
      <c r="H892" s="1">
        <v>42223</v>
      </c>
      <c r="I892">
        <v>7063</v>
      </c>
      <c r="J892" t="s">
        <v>124</v>
      </c>
      <c r="K892" t="s">
        <v>125</v>
      </c>
      <c r="L892" t="s">
        <v>2990</v>
      </c>
      <c r="M892" t="s">
        <v>2991</v>
      </c>
      <c r="N892" t="s">
        <v>2992</v>
      </c>
      <c r="O892">
        <v>2015</v>
      </c>
      <c r="P892">
        <v>7</v>
      </c>
      <c r="Q892" t="s">
        <v>72</v>
      </c>
      <c r="R892" t="s">
        <v>129</v>
      </c>
      <c r="S892" t="s">
        <v>146</v>
      </c>
      <c r="U892" s="1" t="str">
        <f t="shared" si="301"/>
        <v>('Asia'</v>
      </c>
      <c r="V892" s="3" t="str">
        <f t="shared" si="302"/>
        <v>'North Korea'</v>
      </c>
      <c r="W892" s="3" t="str">
        <f t="shared" si="303"/>
        <v>'Household'</v>
      </c>
      <c r="X892" s="3" t="str">
        <f t="shared" si="304"/>
        <v>'Online'</v>
      </c>
      <c r="Y892" s="3" t="str">
        <f t="shared" si="305"/>
        <v>'M'</v>
      </c>
      <c r="Z892" s="1" t="str">
        <f t="shared" si="306"/>
        <v>2015-07-14</v>
      </c>
      <c r="AA892" s="1" t="s">
        <v>4359</v>
      </c>
      <c r="AB892" s="1" t="str">
        <f t="shared" si="307"/>
        <v>'2015-07-14'</v>
      </c>
      <c r="AC892" s="3">
        <f t="shared" si="308"/>
        <v>974337804</v>
      </c>
      <c r="AD892" s="1" t="str">
        <f t="shared" si="309"/>
        <v>2015-08-07</v>
      </c>
      <c r="AE892" s="1" t="s">
        <v>4949</v>
      </c>
      <c r="AF892" s="1" t="str">
        <f t="shared" si="310"/>
        <v>'2015-08-07'</v>
      </c>
      <c r="AG892">
        <f t="shared" si="311"/>
        <v>7063</v>
      </c>
      <c r="AH892" s="1" t="str">
        <f t="shared" si="312"/>
        <v>668.27</v>
      </c>
      <c r="AI892" t="str">
        <f t="shared" si="313"/>
        <v>502.54</v>
      </c>
      <c r="AJ892" s="1" t="str">
        <f t="shared" si="314"/>
        <v>4719991.01</v>
      </c>
      <c r="AK892" t="str">
        <f t="shared" si="315"/>
        <v>3549440.02</v>
      </c>
      <c r="AL892" s="1" t="str">
        <f t="shared" si="316"/>
        <v>1170550.99</v>
      </c>
      <c r="AM892" s="4">
        <f t="shared" si="317"/>
        <v>2015</v>
      </c>
      <c r="AN892" s="1" t="str">
        <f t="shared" si="318"/>
        <v>'2015'</v>
      </c>
      <c r="AO892" s="5">
        <f t="shared" si="319"/>
        <v>7</v>
      </c>
      <c r="AP892" s="1" t="str">
        <f t="shared" si="320"/>
        <v>'7'</v>
      </c>
      <c r="AQ892" s="1" t="str">
        <f t="shared" si="321"/>
        <v>'mon'</v>
      </c>
      <c r="AR892" t="str">
        <f t="shared" si="322"/>
        <v>165.72999999999996</v>
      </c>
      <c r="AS892" s="1" t="str">
        <f t="shared" si="323"/>
        <v>'24 days')</v>
      </c>
    </row>
    <row r="893" spans="1:45" x14ac:dyDescent="0.25">
      <c r="A893" t="s">
        <v>75</v>
      </c>
      <c r="B893" t="s">
        <v>375</v>
      </c>
      <c r="C893" t="s">
        <v>123</v>
      </c>
      <c r="D893" t="s">
        <v>35</v>
      </c>
      <c r="E893" t="s">
        <v>66</v>
      </c>
      <c r="F893" s="1">
        <v>41996</v>
      </c>
      <c r="G893">
        <v>436372077</v>
      </c>
      <c r="H893" s="1">
        <v>42007</v>
      </c>
      <c r="I893">
        <v>1050</v>
      </c>
      <c r="J893" t="s">
        <v>124</v>
      </c>
      <c r="K893" t="s">
        <v>125</v>
      </c>
      <c r="L893" t="s">
        <v>2993</v>
      </c>
      <c r="M893" t="s">
        <v>2994</v>
      </c>
      <c r="N893" t="s">
        <v>2995</v>
      </c>
      <c r="O893">
        <v>2014</v>
      </c>
      <c r="P893">
        <v>12</v>
      </c>
      <c r="Q893" t="s">
        <v>72</v>
      </c>
      <c r="R893" t="s">
        <v>129</v>
      </c>
      <c r="S893" t="s">
        <v>165</v>
      </c>
      <c r="U893" s="1" t="str">
        <f t="shared" si="301"/>
        <v>('Europe'</v>
      </c>
      <c r="V893" s="3" t="str">
        <f t="shared" si="302"/>
        <v>'Romania'</v>
      </c>
      <c r="W893" s="3" t="str">
        <f t="shared" si="303"/>
        <v>'Household'</v>
      </c>
      <c r="X893" s="3" t="str">
        <f t="shared" si="304"/>
        <v>'Online'</v>
      </c>
      <c r="Y893" s="3" t="str">
        <f t="shared" si="305"/>
        <v>'H'</v>
      </c>
      <c r="Z893" s="1" t="str">
        <f t="shared" si="306"/>
        <v>2014-12-23</v>
      </c>
      <c r="AA893" s="1" t="s">
        <v>4360</v>
      </c>
      <c r="AB893" s="1" t="str">
        <f t="shared" si="307"/>
        <v>'2014-12-23'</v>
      </c>
      <c r="AC893" s="3">
        <f t="shared" si="308"/>
        <v>436372077</v>
      </c>
      <c r="AD893" s="1" t="str">
        <f t="shared" si="309"/>
        <v>2015-01-03</v>
      </c>
      <c r="AE893" s="1" t="s">
        <v>3725</v>
      </c>
      <c r="AF893" s="1" t="str">
        <f t="shared" si="310"/>
        <v>'2015-01-03'</v>
      </c>
      <c r="AG893">
        <f t="shared" si="311"/>
        <v>1050</v>
      </c>
      <c r="AH893" s="1" t="str">
        <f t="shared" si="312"/>
        <v>668.27</v>
      </c>
      <c r="AI893" t="str">
        <f t="shared" si="313"/>
        <v>502.54</v>
      </c>
      <c r="AJ893" s="1" t="str">
        <f t="shared" si="314"/>
        <v>701683.5</v>
      </c>
      <c r="AK893" t="str">
        <f t="shared" si="315"/>
        <v>527667.0</v>
      </c>
      <c r="AL893" s="1" t="str">
        <f t="shared" si="316"/>
        <v>174016.5</v>
      </c>
      <c r="AM893" s="4">
        <f t="shared" si="317"/>
        <v>2014</v>
      </c>
      <c r="AN893" s="1" t="str">
        <f t="shared" si="318"/>
        <v>'2014'</v>
      </c>
      <c r="AO893" s="5">
        <f t="shared" si="319"/>
        <v>12</v>
      </c>
      <c r="AP893" s="1" t="str">
        <f t="shared" si="320"/>
        <v>'12'</v>
      </c>
      <c r="AQ893" s="1" t="str">
        <f t="shared" si="321"/>
        <v>'mon'</v>
      </c>
      <c r="AR893" t="str">
        <f t="shared" si="322"/>
        <v>165.72999999999996</v>
      </c>
      <c r="AS893" s="1" t="str">
        <f t="shared" si="323"/>
        <v>'11 days')</v>
      </c>
    </row>
    <row r="894" spans="1:45" x14ac:dyDescent="0.25">
      <c r="A894" t="s">
        <v>63</v>
      </c>
      <c r="B894" t="s">
        <v>1428</v>
      </c>
      <c r="C894" t="s">
        <v>55</v>
      </c>
      <c r="D894" t="s">
        <v>22</v>
      </c>
      <c r="E894" t="s">
        <v>23</v>
      </c>
      <c r="F894" s="1">
        <v>42121</v>
      </c>
      <c r="G894">
        <v>267066323</v>
      </c>
      <c r="H894" s="1">
        <v>42143</v>
      </c>
      <c r="I894">
        <v>9715</v>
      </c>
      <c r="J894" t="s">
        <v>56</v>
      </c>
      <c r="K894" t="s">
        <v>57</v>
      </c>
      <c r="L894" t="s">
        <v>2996</v>
      </c>
      <c r="M894" t="s">
        <v>2997</v>
      </c>
      <c r="N894" t="s">
        <v>2998</v>
      </c>
      <c r="O894">
        <v>2015</v>
      </c>
      <c r="P894">
        <v>4</v>
      </c>
      <c r="Q894" t="s">
        <v>41</v>
      </c>
      <c r="R894" t="s">
        <v>61</v>
      </c>
      <c r="S894" t="s">
        <v>212</v>
      </c>
      <c r="U894" s="1" t="str">
        <f t="shared" si="301"/>
        <v>('Sub-Saharan Africa'</v>
      </c>
      <c r="V894" s="3" t="str">
        <f t="shared" si="302"/>
        <v>'Sao Tome and Principe'</v>
      </c>
      <c r="W894" s="3" t="str">
        <f t="shared" si="303"/>
        <v>'Cereal'</v>
      </c>
      <c r="X894" s="3" t="str">
        <f t="shared" si="304"/>
        <v>'Offline'</v>
      </c>
      <c r="Y894" s="3" t="str">
        <f t="shared" si="305"/>
        <v>'M'</v>
      </c>
      <c r="Z894" s="1" t="str">
        <f t="shared" si="306"/>
        <v>2015-04-27</v>
      </c>
      <c r="AA894" s="1" t="s">
        <v>4361</v>
      </c>
      <c r="AB894" s="1" t="str">
        <f t="shared" si="307"/>
        <v>'2015-04-27'</v>
      </c>
      <c r="AC894" s="3">
        <f t="shared" si="308"/>
        <v>267066323</v>
      </c>
      <c r="AD894" s="1" t="str">
        <f t="shared" si="309"/>
        <v>2015-05-19</v>
      </c>
      <c r="AE894" s="1" t="s">
        <v>4950</v>
      </c>
      <c r="AF894" s="1" t="str">
        <f t="shared" si="310"/>
        <v>'2015-05-19'</v>
      </c>
      <c r="AG894">
        <f t="shared" si="311"/>
        <v>9715</v>
      </c>
      <c r="AH894" s="1" t="str">
        <f t="shared" si="312"/>
        <v>205.7</v>
      </c>
      <c r="AI894" t="str">
        <f t="shared" si="313"/>
        <v>117.11</v>
      </c>
      <c r="AJ894" s="1" t="str">
        <f t="shared" si="314"/>
        <v>1998375.5</v>
      </c>
      <c r="AK894" t="str">
        <f t="shared" si="315"/>
        <v>1137723.65</v>
      </c>
      <c r="AL894" s="1" t="str">
        <f t="shared" si="316"/>
        <v>860651.85</v>
      </c>
      <c r="AM894" s="4">
        <f t="shared" si="317"/>
        <v>2015</v>
      </c>
      <c r="AN894" s="1" t="str">
        <f t="shared" si="318"/>
        <v>'2015'</v>
      </c>
      <c r="AO894" s="5">
        <f t="shared" si="319"/>
        <v>4</v>
      </c>
      <c r="AP894" s="1" t="str">
        <f t="shared" si="320"/>
        <v>'4'</v>
      </c>
      <c r="AQ894" s="1" t="str">
        <f t="shared" si="321"/>
        <v>'sun'</v>
      </c>
      <c r="AR894" t="str">
        <f t="shared" si="322"/>
        <v>88.58999999999999</v>
      </c>
      <c r="AS894" s="1" t="str">
        <f t="shared" si="323"/>
        <v>'22 days')</v>
      </c>
    </row>
    <row r="895" spans="1:45" x14ac:dyDescent="0.25">
      <c r="A895" t="s">
        <v>19</v>
      </c>
      <c r="B895" t="s">
        <v>724</v>
      </c>
      <c r="C895" t="s">
        <v>65</v>
      </c>
      <c r="D895" t="s">
        <v>35</v>
      </c>
      <c r="E895" t="s">
        <v>23</v>
      </c>
      <c r="F895" s="1">
        <v>42808</v>
      </c>
      <c r="G895">
        <v>688344371</v>
      </c>
      <c r="H895" s="1">
        <v>42853</v>
      </c>
      <c r="I895">
        <v>5251</v>
      </c>
      <c r="J895" t="s">
        <v>67</v>
      </c>
      <c r="K895" t="s">
        <v>68</v>
      </c>
      <c r="L895" t="s">
        <v>2999</v>
      </c>
      <c r="M895" t="s">
        <v>3000</v>
      </c>
      <c r="N895" t="s">
        <v>3001</v>
      </c>
      <c r="O895">
        <v>2017</v>
      </c>
      <c r="P895">
        <v>3</v>
      </c>
      <c r="Q895" t="s">
        <v>72</v>
      </c>
      <c r="R895" t="s">
        <v>73</v>
      </c>
      <c r="S895" t="s">
        <v>286</v>
      </c>
      <c r="U895" s="1" t="str">
        <f t="shared" si="301"/>
        <v>('Middle East and North Africa'</v>
      </c>
      <c r="V895" s="3" t="str">
        <f t="shared" si="302"/>
        <v>'Bahrain'</v>
      </c>
      <c r="W895" s="3" t="str">
        <f t="shared" si="303"/>
        <v>'Fruits'</v>
      </c>
      <c r="X895" s="3" t="str">
        <f t="shared" si="304"/>
        <v>'Online'</v>
      </c>
      <c r="Y895" s="3" t="str">
        <f t="shared" si="305"/>
        <v>'M'</v>
      </c>
      <c r="Z895" s="1" t="str">
        <f t="shared" si="306"/>
        <v>2017-03-14</v>
      </c>
      <c r="AA895" s="1" t="s">
        <v>4362</v>
      </c>
      <c r="AB895" s="1" t="str">
        <f t="shared" si="307"/>
        <v>'2017-03-14'</v>
      </c>
      <c r="AC895" s="3">
        <f t="shared" si="308"/>
        <v>688344371</v>
      </c>
      <c r="AD895" s="1" t="str">
        <f t="shared" si="309"/>
        <v>2017-04-28</v>
      </c>
      <c r="AE895" s="1" t="s">
        <v>4951</v>
      </c>
      <c r="AF895" s="1" t="str">
        <f t="shared" si="310"/>
        <v>'2017-04-28'</v>
      </c>
      <c r="AG895">
        <f t="shared" si="311"/>
        <v>5251</v>
      </c>
      <c r="AH895" s="1" t="str">
        <f t="shared" si="312"/>
        <v>9.33</v>
      </c>
      <c r="AI895" t="str">
        <f t="shared" si="313"/>
        <v>6.92</v>
      </c>
      <c r="AJ895" s="1" t="str">
        <f t="shared" si="314"/>
        <v>48991.83</v>
      </c>
      <c r="AK895" t="str">
        <f t="shared" si="315"/>
        <v>36336.92</v>
      </c>
      <c r="AL895" s="1" t="str">
        <f t="shared" si="316"/>
        <v>12654.91</v>
      </c>
      <c r="AM895" s="4">
        <f t="shared" si="317"/>
        <v>2017</v>
      </c>
      <c r="AN895" s="1" t="str">
        <f t="shared" si="318"/>
        <v>'2017'</v>
      </c>
      <c r="AO895" s="5">
        <f t="shared" si="319"/>
        <v>3</v>
      </c>
      <c r="AP895" s="1" t="str">
        <f t="shared" si="320"/>
        <v>'3'</v>
      </c>
      <c r="AQ895" s="1" t="str">
        <f t="shared" si="321"/>
        <v>'mon'</v>
      </c>
      <c r="AR895" t="str">
        <f t="shared" si="322"/>
        <v>2.41</v>
      </c>
      <c r="AS895" s="1" t="str">
        <f t="shared" si="323"/>
        <v>'45 days')</v>
      </c>
    </row>
    <row r="896" spans="1:45" x14ac:dyDescent="0.25">
      <c r="A896" t="s">
        <v>19</v>
      </c>
      <c r="B896" t="s">
        <v>544</v>
      </c>
      <c r="C896" t="s">
        <v>21</v>
      </c>
      <c r="D896" t="s">
        <v>22</v>
      </c>
      <c r="E896" t="s">
        <v>23</v>
      </c>
      <c r="F896" s="1">
        <v>41914</v>
      </c>
      <c r="G896">
        <v>642442548</v>
      </c>
      <c r="H896" s="1">
        <v>41945</v>
      </c>
      <c r="I896">
        <v>1881</v>
      </c>
      <c r="J896" t="s">
        <v>24</v>
      </c>
      <c r="K896" t="s">
        <v>25</v>
      </c>
      <c r="L896" t="s">
        <v>3002</v>
      </c>
      <c r="M896" t="s">
        <v>3003</v>
      </c>
      <c r="N896" t="s">
        <v>3004</v>
      </c>
      <c r="O896">
        <v>2014</v>
      </c>
      <c r="P896">
        <v>10</v>
      </c>
      <c r="Q896" t="s">
        <v>94</v>
      </c>
      <c r="R896" t="s">
        <v>30</v>
      </c>
      <c r="S896" t="s">
        <v>43</v>
      </c>
      <c r="U896" s="1" t="str">
        <f t="shared" si="301"/>
        <v>('Middle East and North Africa'</v>
      </c>
      <c r="V896" s="3" t="str">
        <f t="shared" si="302"/>
        <v>'Somalia'</v>
      </c>
      <c r="W896" s="3" t="str">
        <f t="shared" si="303"/>
        <v>'Cosmetics'</v>
      </c>
      <c r="X896" s="3" t="str">
        <f t="shared" si="304"/>
        <v>'Offline'</v>
      </c>
      <c r="Y896" s="3" t="str">
        <f t="shared" si="305"/>
        <v>'M'</v>
      </c>
      <c r="Z896" s="1" t="str">
        <f t="shared" si="306"/>
        <v>2014-10-02</v>
      </c>
      <c r="AA896" s="1" t="s">
        <v>4363</v>
      </c>
      <c r="AB896" s="1" t="str">
        <f t="shared" si="307"/>
        <v>'2014-10-02'</v>
      </c>
      <c r="AC896" s="3">
        <f t="shared" si="308"/>
        <v>642442548</v>
      </c>
      <c r="AD896" s="1" t="str">
        <f t="shared" si="309"/>
        <v>2014-11-02</v>
      </c>
      <c r="AE896" s="1" t="s">
        <v>4952</v>
      </c>
      <c r="AF896" s="1" t="str">
        <f t="shared" si="310"/>
        <v>'2014-11-02'</v>
      </c>
      <c r="AG896">
        <f t="shared" si="311"/>
        <v>1881</v>
      </c>
      <c r="AH896" s="1" t="str">
        <f t="shared" si="312"/>
        <v>437.2</v>
      </c>
      <c r="AI896" t="str">
        <f t="shared" si="313"/>
        <v>263.33</v>
      </c>
      <c r="AJ896" s="1" t="str">
        <f t="shared" si="314"/>
        <v>822373.2</v>
      </c>
      <c r="AK896" t="str">
        <f t="shared" si="315"/>
        <v>495323.73</v>
      </c>
      <c r="AL896" s="1" t="str">
        <f t="shared" si="316"/>
        <v>327049.47</v>
      </c>
      <c r="AM896" s="4">
        <f t="shared" si="317"/>
        <v>2014</v>
      </c>
      <c r="AN896" s="1" t="str">
        <f t="shared" si="318"/>
        <v>'2014'</v>
      </c>
      <c r="AO896" s="5">
        <f t="shared" si="319"/>
        <v>10</v>
      </c>
      <c r="AP896" s="1" t="str">
        <f t="shared" si="320"/>
        <v>'10'</v>
      </c>
      <c r="AQ896" s="1" t="str">
        <f t="shared" si="321"/>
        <v>'wed'</v>
      </c>
      <c r="AR896" t="str">
        <f t="shared" si="322"/>
        <v>173.87</v>
      </c>
      <c r="AS896" s="1" t="str">
        <f t="shared" si="323"/>
        <v>'31 days')</v>
      </c>
    </row>
    <row r="897" spans="1:45" x14ac:dyDescent="0.25">
      <c r="A897" t="s">
        <v>75</v>
      </c>
      <c r="B897" t="s">
        <v>519</v>
      </c>
      <c r="C897" t="s">
        <v>55</v>
      </c>
      <c r="D897" t="s">
        <v>35</v>
      </c>
      <c r="E897" t="s">
        <v>45</v>
      </c>
      <c r="F897" s="1">
        <v>41833</v>
      </c>
      <c r="G897">
        <v>941909682</v>
      </c>
      <c r="H897" s="1">
        <v>41852</v>
      </c>
      <c r="I897">
        <v>861</v>
      </c>
      <c r="J897" t="s">
        <v>56</v>
      </c>
      <c r="K897" t="s">
        <v>57</v>
      </c>
      <c r="L897" t="s">
        <v>3005</v>
      </c>
      <c r="M897" t="s">
        <v>3006</v>
      </c>
      <c r="N897" t="s">
        <v>3007</v>
      </c>
      <c r="O897">
        <v>2014</v>
      </c>
      <c r="P897">
        <v>7</v>
      </c>
      <c r="Q897" t="s">
        <v>135</v>
      </c>
      <c r="R897" t="s">
        <v>61</v>
      </c>
      <c r="S897" t="s">
        <v>121</v>
      </c>
      <c r="U897" s="1" t="str">
        <f t="shared" si="301"/>
        <v>('Europe'</v>
      </c>
      <c r="V897" s="3" t="str">
        <f t="shared" si="302"/>
        <v>'Cyprus'</v>
      </c>
      <c r="W897" s="3" t="str">
        <f t="shared" si="303"/>
        <v>'Cereal'</v>
      </c>
      <c r="X897" s="3" t="str">
        <f t="shared" si="304"/>
        <v>'Online'</v>
      </c>
      <c r="Y897" s="3" t="str">
        <f t="shared" si="305"/>
        <v>'C'</v>
      </c>
      <c r="Z897" s="1" t="str">
        <f t="shared" si="306"/>
        <v>2014-07-13</v>
      </c>
      <c r="AA897" s="1" t="s">
        <v>4358</v>
      </c>
      <c r="AB897" s="1" t="str">
        <f t="shared" si="307"/>
        <v>'2014-07-13'</v>
      </c>
      <c r="AC897" s="3">
        <f t="shared" si="308"/>
        <v>941909682</v>
      </c>
      <c r="AD897" s="1" t="str">
        <f t="shared" si="309"/>
        <v>2014-08-01</v>
      </c>
      <c r="AE897" s="1" t="s">
        <v>4900</v>
      </c>
      <c r="AF897" s="1" t="str">
        <f t="shared" si="310"/>
        <v>'2014-08-01'</v>
      </c>
      <c r="AG897">
        <f t="shared" si="311"/>
        <v>861</v>
      </c>
      <c r="AH897" s="1" t="str">
        <f t="shared" si="312"/>
        <v>205.7</v>
      </c>
      <c r="AI897" t="str">
        <f t="shared" si="313"/>
        <v>117.11</v>
      </c>
      <c r="AJ897" s="1" t="str">
        <f t="shared" si="314"/>
        <v>177107.7</v>
      </c>
      <c r="AK897" t="str">
        <f t="shared" si="315"/>
        <v>100831.71</v>
      </c>
      <c r="AL897" s="1" t="str">
        <f t="shared" si="316"/>
        <v>76275.99</v>
      </c>
      <c r="AM897" s="4">
        <f t="shared" si="317"/>
        <v>2014</v>
      </c>
      <c r="AN897" s="1" t="str">
        <f t="shared" si="318"/>
        <v>'2014'</v>
      </c>
      <c r="AO897" s="5">
        <f t="shared" si="319"/>
        <v>7</v>
      </c>
      <c r="AP897" s="1" t="str">
        <f t="shared" si="320"/>
        <v>'7'</v>
      </c>
      <c r="AQ897" s="1" t="str">
        <f t="shared" si="321"/>
        <v>'sat'</v>
      </c>
      <c r="AR897" t="str">
        <f t="shared" si="322"/>
        <v>88.58999999999999</v>
      </c>
      <c r="AS897" s="1" t="str">
        <f t="shared" si="323"/>
        <v>'19 days')</v>
      </c>
    </row>
    <row r="898" spans="1:45" x14ac:dyDescent="0.25">
      <c r="A898" t="s">
        <v>75</v>
      </c>
      <c r="B898" t="s">
        <v>423</v>
      </c>
      <c r="C898" t="s">
        <v>157</v>
      </c>
      <c r="D898" t="s">
        <v>22</v>
      </c>
      <c r="E898" t="s">
        <v>45</v>
      </c>
      <c r="F898" s="1">
        <v>42582</v>
      </c>
      <c r="G898">
        <v>219607102</v>
      </c>
      <c r="H898" s="1">
        <v>42595</v>
      </c>
      <c r="I898">
        <v>5477</v>
      </c>
      <c r="J898" t="s">
        <v>158</v>
      </c>
      <c r="K898" t="s">
        <v>159</v>
      </c>
      <c r="L898" t="s">
        <v>3008</v>
      </c>
      <c r="M898" t="s">
        <v>3009</v>
      </c>
      <c r="N898" t="s">
        <v>3010</v>
      </c>
      <c r="O898">
        <v>2016</v>
      </c>
      <c r="P898">
        <v>7</v>
      </c>
      <c r="Q898" t="s">
        <v>135</v>
      </c>
      <c r="R898" t="s">
        <v>164</v>
      </c>
      <c r="S898" t="s">
        <v>31</v>
      </c>
      <c r="U898" s="1" t="str">
        <f t="shared" si="301"/>
        <v>('Europe'</v>
      </c>
      <c r="V898" s="3" t="str">
        <f t="shared" si="302"/>
        <v>'United Kingdom'</v>
      </c>
      <c r="W898" s="3" t="str">
        <f t="shared" si="303"/>
        <v>'Beverages'</v>
      </c>
      <c r="X898" s="3" t="str">
        <f t="shared" si="304"/>
        <v>'Offline'</v>
      </c>
      <c r="Y898" s="3" t="str">
        <f t="shared" si="305"/>
        <v>'C'</v>
      </c>
      <c r="Z898" s="1" t="str">
        <f t="shared" si="306"/>
        <v>2016-07-31</v>
      </c>
      <c r="AA898" s="1" t="s">
        <v>4364</v>
      </c>
      <c r="AB898" s="1" t="str">
        <f t="shared" si="307"/>
        <v>'2016-07-31'</v>
      </c>
      <c r="AC898" s="3">
        <f t="shared" si="308"/>
        <v>219607102</v>
      </c>
      <c r="AD898" s="1" t="str">
        <f t="shared" si="309"/>
        <v>2016-08-13</v>
      </c>
      <c r="AE898" s="1" t="s">
        <v>4953</v>
      </c>
      <c r="AF898" s="1" t="str">
        <f t="shared" si="310"/>
        <v>'2016-08-13'</v>
      </c>
      <c r="AG898">
        <f t="shared" si="311"/>
        <v>5477</v>
      </c>
      <c r="AH898" s="1" t="str">
        <f t="shared" si="312"/>
        <v>47.45</v>
      </c>
      <c r="AI898" t="str">
        <f t="shared" si="313"/>
        <v>31.79</v>
      </c>
      <c r="AJ898" s="1" t="str">
        <f t="shared" si="314"/>
        <v>259883.65</v>
      </c>
      <c r="AK898" t="str">
        <f t="shared" si="315"/>
        <v>174113.83</v>
      </c>
      <c r="AL898" s="1" t="str">
        <f t="shared" si="316"/>
        <v>85769.82</v>
      </c>
      <c r="AM898" s="4">
        <f t="shared" si="317"/>
        <v>2016</v>
      </c>
      <c r="AN898" s="1" t="str">
        <f t="shared" si="318"/>
        <v>'2016'</v>
      </c>
      <c r="AO898" s="5">
        <f t="shared" si="319"/>
        <v>7</v>
      </c>
      <c r="AP898" s="1" t="str">
        <f t="shared" si="320"/>
        <v>'7'</v>
      </c>
      <c r="AQ898" s="1" t="str">
        <f t="shared" si="321"/>
        <v>'sat'</v>
      </c>
      <c r="AR898" t="str">
        <f t="shared" si="322"/>
        <v>15.660000000000004</v>
      </c>
      <c r="AS898" s="1" t="str">
        <f t="shared" si="323"/>
        <v>'13 days')</v>
      </c>
    </row>
    <row r="899" spans="1:45" x14ac:dyDescent="0.25">
      <c r="A899" t="s">
        <v>75</v>
      </c>
      <c r="B899" t="s">
        <v>630</v>
      </c>
      <c r="C899" t="s">
        <v>186</v>
      </c>
      <c r="D899" t="s">
        <v>22</v>
      </c>
      <c r="E899" t="s">
        <v>66</v>
      </c>
      <c r="F899" s="1">
        <v>40420</v>
      </c>
      <c r="G899">
        <v>778708636</v>
      </c>
      <c r="H899" s="1">
        <v>40423</v>
      </c>
      <c r="I899">
        <v>6045</v>
      </c>
      <c r="J899" t="s">
        <v>187</v>
      </c>
      <c r="K899" t="s">
        <v>188</v>
      </c>
      <c r="L899" t="s">
        <v>3011</v>
      </c>
      <c r="M899" t="s">
        <v>3012</v>
      </c>
      <c r="N899" t="s">
        <v>3013</v>
      </c>
      <c r="O899">
        <v>2010</v>
      </c>
      <c r="P899">
        <v>8</v>
      </c>
      <c r="Q899" t="s">
        <v>41</v>
      </c>
      <c r="R899" t="s">
        <v>192</v>
      </c>
      <c r="S899" t="s">
        <v>588</v>
      </c>
      <c r="U899" s="1" t="str">
        <f t="shared" ref="U899:U962" si="324">CONCATENATE("('",A899,"'")</f>
        <v>('Europe'</v>
      </c>
      <c r="V899" s="3" t="str">
        <f t="shared" ref="V899:V962" si="325">CONCATENATE("'",B899,"'")</f>
        <v>'Germany'</v>
      </c>
      <c r="W899" s="3" t="str">
        <f t="shared" ref="W899:W962" si="326">CONCATENATE("'",C899,"'")</f>
        <v>'Personal Care'</v>
      </c>
      <c r="X899" s="3" t="str">
        <f t="shared" ref="X899:X962" si="327">CONCATENATE("'",D899,"'")</f>
        <v>'Offline'</v>
      </c>
      <c r="Y899" s="3" t="str">
        <f t="shared" ref="Y899:Y962" si="328">CONCATENATE("'",E899,"'")</f>
        <v>'H'</v>
      </c>
      <c r="Z899" s="1" t="str">
        <f t="shared" ref="Z899:Z962" si="329">CONCATENATE(TEXT(F899,"yyyy-mm-dd"))</f>
        <v>2010-08-30</v>
      </c>
      <c r="AA899" s="1" t="s">
        <v>4365</v>
      </c>
      <c r="AB899" s="1" t="str">
        <f t="shared" ref="AB899:AB962" si="330">CONCATENATE("'",AA899,"'")</f>
        <v>'2010-08-30'</v>
      </c>
      <c r="AC899" s="3">
        <f t="shared" ref="AC899:AC962" si="331">G899</f>
        <v>778708636</v>
      </c>
      <c r="AD899" s="1" t="str">
        <f t="shared" ref="AD899:AD962" si="332">CONCATENATE(TEXT(H899,"yyyy-mm-dd"))</f>
        <v>2010-09-02</v>
      </c>
      <c r="AE899" s="1" t="s">
        <v>4756</v>
      </c>
      <c r="AF899" s="1" t="str">
        <f t="shared" ref="AF899:AF962" si="333">CONCATENATE("'",AE899,"'")</f>
        <v>'2010-09-02'</v>
      </c>
      <c r="AG899">
        <f t="shared" ref="AG899:AG962" si="334">I899</f>
        <v>6045</v>
      </c>
      <c r="AH899" s="1" t="str">
        <f t="shared" ref="AH899:AH962" si="335">J899</f>
        <v>81.73</v>
      </c>
      <c r="AI899" t="str">
        <f t="shared" ref="AI899:AI962" si="336">K899</f>
        <v>56.67</v>
      </c>
      <c r="AJ899" s="1" t="str">
        <f t="shared" ref="AJ899:AJ962" si="337">L899</f>
        <v>494057.85</v>
      </c>
      <c r="AK899" t="str">
        <f t="shared" ref="AK899:AK962" si="338">M899</f>
        <v>342570.15</v>
      </c>
      <c r="AL899" s="1" t="str">
        <f t="shared" ref="AL899:AL962" si="339">N899</f>
        <v>151487.7</v>
      </c>
      <c r="AM899" s="4">
        <f t="shared" ref="AM899:AM962" si="340">O899</f>
        <v>2010</v>
      </c>
      <c r="AN899" s="1" t="str">
        <f t="shared" ref="AN899:AN962" si="341">CONCATENATE("'",AM899,"'")</f>
        <v>'2010'</v>
      </c>
      <c r="AO899" s="5">
        <f t="shared" ref="AO899:AO962" si="342">P899</f>
        <v>8</v>
      </c>
      <c r="AP899" s="1" t="str">
        <f t="shared" ref="AP899:AP962" si="343">CONCATENATE("'",AO899,"'")</f>
        <v>'8'</v>
      </c>
      <c r="AQ899" s="1" t="str">
        <f t="shared" ref="AQ899:AQ962" si="344">CONCATENATE("'",Q899,"'")</f>
        <v>'sun'</v>
      </c>
      <c r="AR899" t="str">
        <f t="shared" ref="AR899:AR962" si="345">R899</f>
        <v>25.06</v>
      </c>
      <c r="AS899" s="1" t="str">
        <f t="shared" ref="AS899:AS962" si="346">CONCATENATE("'",S899,"')")</f>
        <v>'3 days')</v>
      </c>
    </row>
    <row r="900" spans="1:45" x14ac:dyDescent="0.25">
      <c r="A900" t="s">
        <v>19</v>
      </c>
      <c r="B900" t="s">
        <v>544</v>
      </c>
      <c r="C900" t="s">
        <v>157</v>
      </c>
      <c r="D900" t="s">
        <v>35</v>
      </c>
      <c r="E900" t="s">
        <v>23</v>
      </c>
      <c r="F900" s="1">
        <v>40290</v>
      </c>
      <c r="G900">
        <v>942700612</v>
      </c>
      <c r="H900" s="1">
        <v>40335</v>
      </c>
      <c r="I900">
        <v>4915</v>
      </c>
      <c r="J900" t="s">
        <v>158</v>
      </c>
      <c r="K900" t="s">
        <v>159</v>
      </c>
      <c r="L900" t="s">
        <v>3014</v>
      </c>
      <c r="M900" t="s">
        <v>3015</v>
      </c>
      <c r="N900" t="s">
        <v>3016</v>
      </c>
      <c r="O900">
        <v>2010</v>
      </c>
      <c r="P900">
        <v>4</v>
      </c>
      <c r="Q900" t="s">
        <v>94</v>
      </c>
      <c r="R900" t="s">
        <v>164</v>
      </c>
      <c r="S900" t="s">
        <v>286</v>
      </c>
      <c r="U900" s="1" t="str">
        <f t="shared" si="324"/>
        <v>('Middle East and North Africa'</v>
      </c>
      <c r="V900" s="3" t="str">
        <f t="shared" si="325"/>
        <v>'Somalia'</v>
      </c>
      <c r="W900" s="3" t="str">
        <f t="shared" si="326"/>
        <v>'Beverages'</v>
      </c>
      <c r="X900" s="3" t="str">
        <f t="shared" si="327"/>
        <v>'Online'</v>
      </c>
      <c r="Y900" s="3" t="str">
        <f t="shared" si="328"/>
        <v>'M'</v>
      </c>
      <c r="Z900" s="1" t="str">
        <f t="shared" si="329"/>
        <v>2010-04-22</v>
      </c>
      <c r="AA900" s="1" t="s">
        <v>4366</v>
      </c>
      <c r="AB900" s="1" t="str">
        <f t="shared" si="330"/>
        <v>'2010-04-22'</v>
      </c>
      <c r="AC900" s="3">
        <f t="shared" si="331"/>
        <v>942700612</v>
      </c>
      <c r="AD900" s="1" t="str">
        <f t="shared" si="332"/>
        <v>2010-06-06</v>
      </c>
      <c r="AE900" s="1" t="s">
        <v>4954</v>
      </c>
      <c r="AF900" s="1" t="str">
        <f t="shared" si="333"/>
        <v>'2010-06-06'</v>
      </c>
      <c r="AG900">
        <f t="shared" si="334"/>
        <v>4915</v>
      </c>
      <c r="AH900" s="1" t="str">
        <f t="shared" si="335"/>
        <v>47.45</v>
      </c>
      <c r="AI900" t="str">
        <f t="shared" si="336"/>
        <v>31.79</v>
      </c>
      <c r="AJ900" s="1" t="str">
        <f t="shared" si="337"/>
        <v>233216.75</v>
      </c>
      <c r="AK900" t="str">
        <f t="shared" si="338"/>
        <v>156247.85</v>
      </c>
      <c r="AL900" s="1" t="str">
        <f t="shared" si="339"/>
        <v>76968.9</v>
      </c>
      <c r="AM900" s="4">
        <f t="shared" si="340"/>
        <v>2010</v>
      </c>
      <c r="AN900" s="1" t="str">
        <f t="shared" si="341"/>
        <v>'2010'</v>
      </c>
      <c r="AO900" s="5">
        <f t="shared" si="342"/>
        <v>4</v>
      </c>
      <c r="AP900" s="1" t="str">
        <f t="shared" si="343"/>
        <v>'4'</v>
      </c>
      <c r="AQ900" s="1" t="str">
        <f t="shared" si="344"/>
        <v>'wed'</v>
      </c>
      <c r="AR900" t="str">
        <f t="shared" si="345"/>
        <v>15.660000000000004</v>
      </c>
      <c r="AS900" s="1" t="str">
        <f t="shared" si="346"/>
        <v>'45 days')</v>
      </c>
    </row>
    <row r="901" spans="1:45" x14ac:dyDescent="0.25">
      <c r="A901" t="s">
        <v>103</v>
      </c>
      <c r="B901" t="s">
        <v>1262</v>
      </c>
      <c r="C901" t="s">
        <v>123</v>
      </c>
      <c r="D901" t="s">
        <v>22</v>
      </c>
      <c r="E901" t="s">
        <v>66</v>
      </c>
      <c r="F901" s="1">
        <v>40611</v>
      </c>
      <c r="G901">
        <v>905381858</v>
      </c>
      <c r="H901" s="1">
        <v>40641</v>
      </c>
      <c r="I901">
        <v>1466</v>
      </c>
      <c r="J901" t="s">
        <v>124</v>
      </c>
      <c r="K901" t="s">
        <v>125</v>
      </c>
      <c r="L901" t="s">
        <v>3017</v>
      </c>
      <c r="M901" t="s">
        <v>3018</v>
      </c>
      <c r="N901" t="s">
        <v>3019</v>
      </c>
      <c r="O901">
        <v>2011</v>
      </c>
      <c r="P901">
        <v>3</v>
      </c>
      <c r="Q901" t="s">
        <v>85</v>
      </c>
      <c r="R901" t="s">
        <v>129</v>
      </c>
      <c r="S901" t="s">
        <v>276</v>
      </c>
      <c r="U901" s="1" t="str">
        <f t="shared" si="324"/>
        <v>('Australia and Oceania'</v>
      </c>
      <c r="V901" s="3" t="str">
        <f t="shared" si="325"/>
        <v>'New Zealand'</v>
      </c>
      <c r="W901" s="3" t="str">
        <f t="shared" si="326"/>
        <v>'Household'</v>
      </c>
      <c r="X901" s="3" t="str">
        <f t="shared" si="327"/>
        <v>'Offline'</v>
      </c>
      <c r="Y901" s="3" t="str">
        <f t="shared" si="328"/>
        <v>'H'</v>
      </c>
      <c r="Z901" s="1" t="str">
        <f t="shared" si="329"/>
        <v>2011-03-09</v>
      </c>
      <c r="AA901" s="1" t="s">
        <v>4367</v>
      </c>
      <c r="AB901" s="1" t="str">
        <f t="shared" si="330"/>
        <v>'2011-03-09'</v>
      </c>
      <c r="AC901" s="3">
        <f t="shared" si="331"/>
        <v>905381858</v>
      </c>
      <c r="AD901" s="1" t="str">
        <f t="shared" si="332"/>
        <v>2011-04-08</v>
      </c>
      <c r="AE901" s="1" t="s">
        <v>4891</v>
      </c>
      <c r="AF901" s="1" t="str">
        <f t="shared" si="333"/>
        <v>'2011-04-08'</v>
      </c>
      <c r="AG901">
        <f t="shared" si="334"/>
        <v>1466</v>
      </c>
      <c r="AH901" s="1" t="str">
        <f t="shared" si="335"/>
        <v>668.27</v>
      </c>
      <c r="AI901" t="str">
        <f t="shared" si="336"/>
        <v>502.54</v>
      </c>
      <c r="AJ901" s="1" t="str">
        <f t="shared" si="337"/>
        <v>979683.82</v>
      </c>
      <c r="AK901" t="str">
        <f t="shared" si="338"/>
        <v>736723.64</v>
      </c>
      <c r="AL901" s="1" t="str">
        <f t="shared" si="339"/>
        <v>242960.18</v>
      </c>
      <c r="AM901" s="4">
        <f t="shared" si="340"/>
        <v>2011</v>
      </c>
      <c r="AN901" s="1" t="str">
        <f t="shared" si="341"/>
        <v>'2011'</v>
      </c>
      <c r="AO901" s="5">
        <f t="shared" si="342"/>
        <v>3</v>
      </c>
      <c r="AP901" s="1" t="str">
        <f t="shared" si="343"/>
        <v>'3'</v>
      </c>
      <c r="AQ901" s="1" t="str">
        <f t="shared" si="344"/>
        <v>'tue'</v>
      </c>
      <c r="AR901" t="str">
        <f t="shared" si="345"/>
        <v>165.72999999999996</v>
      </c>
      <c r="AS901" s="1" t="str">
        <f t="shared" si="346"/>
        <v>'30 days')</v>
      </c>
    </row>
    <row r="902" spans="1:45" x14ac:dyDescent="0.25">
      <c r="A902" t="s">
        <v>19</v>
      </c>
      <c r="B902" t="s">
        <v>1812</v>
      </c>
      <c r="C902" t="s">
        <v>213</v>
      </c>
      <c r="D902" t="s">
        <v>35</v>
      </c>
      <c r="E902" t="s">
        <v>45</v>
      </c>
      <c r="F902" s="1">
        <v>40191</v>
      </c>
      <c r="G902">
        <v>480863702</v>
      </c>
      <c r="H902" s="1">
        <v>40206</v>
      </c>
      <c r="I902">
        <v>7110</v>
      </c>
      <c r="J902" t="s">
        <v>214</v>
      </c>
      <c r="K902" t="s">
        <v>215</v>
      </c>
      <c r="L902" t="s">
        <v>3020</v>
      </c>
      <c r="M902" t="s">
        <v>3021</v>
      </c>
      <c r="N902" t="s">
        <v>3022</v>
      </c>
      <c r="O902">
        <v>2010</v>
      </c>
      <c r="P902">
        <v>1</v>
      </c>
      <c r="Q902" t="s">
        <v>85</v>
      </c>
      <c r="R902" t="s">
        <v>219</v>
      </c>
      <c r="S902" t="s">
        <v>74</v>
      </c>
      <c r="U902" s="1" t="str">
        <f t="shared" si="324"/>
        <v>('Middle East and North Africa'</v>
      </c>
      <c r="V902" s="3" t="str">
        <f t="shared" si="325"/>
        <v>'Kuwait'</v>
      </c>
      <c r="W902" s="3" t="str">
        <f t="shared" si="326"/>
        <v>'Meat'</v>
      </c>
      <c r="X902" s="3" t="str">
        <f t="shared" si="327"/>
        <v>'Online'</v>
      </c>
      <c r="Y902" s="3" t="str">
        <f t="shared" si="328"/>
        <v>'C'</v>
      </c>
      <c r="Z902" s="1" t="str">
        <f t="shared" si="329"/>
        <v>2010-01-13</v>
      </c>
      <c r="AA902" s="1" t="s">
        <v>3759</v>
      </c>
      <c r="AB902" s="1" t="str">
        <f t="shared" si="330"/>
        <v>'2010-01-13'</v>
      </c>
      <c r="AC902" s="3">
        <f t="shared" si="331"/>
        <v>480863702</v>
      </c>
      <c r="AD902" s="1" t="str">
        <f t="shared" si="332"/>
        <v>2010-01-28</v>
      </c>
      <c r="AE902" s="1" t="s">
        <v>4955</v>
      </c>
      <c r="AF902" s="1" t="str">
        <f t="shared" si="333"/>
        <v>'2010-01-28'</v>
      </c>
      <c r="AG902">
        <f t="shared" si="334"/>
        <v>7110</v>
      </c>
      <c r="AH902" s="1" t="str">
        <f t="shared" si="335"/>
        <v>421.89</v>
      </c>
      <c r="AI902" t="str">
        <f t="shared" si="336"/>
        <v>364.69</v>
      </c>
      <c r="AJ902" s="1" t="str">
        <f t="shared" si="337"/>
        <v>2999637.9</v>
      </c>
      <c r="AK902" t="str">
        <f t="shared" si="338"/>
        <v>2592945.9</v>
      </c>
      <c r="AL902" s="1" t="str">
        <f t="shared" si="339"/>
        <v>406692.0</v>
      </c>
      <c r="AM902" s="4">
        <f t="shared" si="340"/>
        <v>2010</v>
      </c>
      <c r="AN902" s="1" t="str">
        <f t="shared" si="341"/>
        <v>'2010'</v>
      </c>
      <c r="AO902" s="5">
        <f t="shared" si="342"/>
        <v>1</v>
      </c>
      <c r="AP902" s="1" t="str">
        <f t="shared" si="343"/>
        <v>'1'</v>
      </c>
      <c r="AQ902" s="1" t="str">
        <f t="shared" si="344"/>
        <v>'tue'</v>
      </c>
      <c r="AR902" t="str">
        <f t="shared" si="345"/>
        <v>57.19999999999999</v>
      </c>
      <c r="AS902" s="1" t="str">
        <f t="shared" si="346"/>
        <v>'15 days')</v>
      </c>
    </row>
    <row r="903" spans="1:45" x14ac:dyDescent="0.25">
      <c r="A903" t="s">
        <v>53</v>
      </c>
      <c r="B903" t="s">
        <v>54</v>
      </c>
      <c r="C903" t="s">
        <v>21</v>
      </c>
      <c r="D903" t="s">
        <v>35</v>
      </c>
      <c r="E903" t="s">
        <v>138</v>
      </c>
      <c r="F903" s="1">
        <v>42375</v>
      </c>
      <c r="G903">
        <v>453569972</v>
      </c>
      <c r="H903" s="1">
        <v>42419</v>
      </c>
      <c r="I903">
        <v>289</v>
      </c>
      <c r="J903" t="s">
        <v>24</v>
      </c>
      <c r="K903" t="s">
        <v>25</v>
      </c>
      <c r="L903" t="s">
        <v>3023</v>
      </c>
      <c r="M903" t="s">
        <v>3024</v>
      </c>
      <c r="N903" t="s">
        <v>3025</v>
      </c>
      <c r="O903">
        <v>2016</v>
      </c>
      <c r="P903">
        <v>1</v>
      </c>
      <c r="Q903" t="s">
        <v>85</v>
      </c>
      <c r="R903" t="s">
        <v>30</v>
      </c>
      <c r="S903" t="s">
        <v>86</v>
      </c>
      <c r="U903" s="1" t="str">
        <f t="shared" si="324"/>
        <v>('Asia'</v>
      </c>
      <c r="V903" s="3" t="str">
        <f t="shared" si="325"/>
        <v>'Japan'</v>
      </c>
      <c r="W903" s="3" t="str">
        <f t="shared" si="326"/>
        <v>'Cosmetics'</v>
      </c>
      <c r="X903" s="3" t="str">
        <f t="shared" si="327"/>
        <v>'Online'</v>
      </c>
      <c r="Y903" s="3" t="str">
        <f t="shared" si="328"/>
        <v>'L'</v>
      </c>
      <c r="Z903" s="1" t="str">
        <f t="shared" si="329"/>
        <v>2016-01-06</v>
      </c>
      <c r="AA903" s="1" t="s">
        <v>3948</v>
      </c>
      <c r="AB903" s="1" t="str">
        <f t="shared" si="330"/>
        <v>'2016-01-06'</v>
      </c>
      <c r="AC903" s="3">
        <f t="shared" si="331"/>
        <v>453569972</v>
      </c>
      <c r="AD903" s="1" t="str">
        <f t="shared" si="332"/>
        <v>2016-02-19</v>
      </c>
      <c r="AE903" s="1" t="s">
        <v>4956</v>
      </c>
      <c r="AF903" s="1" t="str">
        <f t="shared" si="333"/>
        <v>'2016-02-19'</v>
      </c>
      <c r="AG903">
        <f t="shared" si="334"/>
        <v>289</v>
      </c>
      <c r="AH903" s="1" t="str">
        <f t="shared" si="335"/>
        <v>437.2</v>
      </c>
      <c r="AI903" t="str">
        <f t="shared" si="336"/>
        <v>263.33</v>
      </c>
      <c r="AJ903" s="1" t="str">
        <f t="shared" si="337"/>
        <v>126350.8</v>
      </c>
      <c r="AK903" t="str">
        <f t="shared" si="338"/>
        <v>76102.37</v>
      </c>
      <c r="AL903" s="1" t="str">
        <f t="shared" si="339"/>
        <v>50248.43</v>
      </c>
      <c r="AM903" s="4">
        <f t="shared" si="340"/>
        <v>2016</v>
      </c>
      <c r="AN903" s="1" t="str">
        <f t="shared" si="341"/>
        <v>'2016'</v>
      </c>
      <c r="AO903" s="5">
        <f t="shared" si="342"/>
        <v>1</v>
      </c>
      <c r="AP903" s="1" t="str">
        <f t="shared" si="343"/>
        <v>'1'</v>
      </c>
      <c r="AQ903" s="1" t="str">
        <f t="shared" si="344"/>
        <v>'tue'</v>
      </c>
      <c r="AR903" t="str">
        <f t="shared" si="345"/>
        <v>173.87</v>
      </c>
      <c r="AS903" s="1" t="str">
        <f t="shared" si="346"/>
        <v>'44 days')</v>
      </c>
    </row>
    <row r="904" spans="1:45" x14ac:dyDescent="0.25">
      <c r="A904" t="s">
        <v>75</v>
      </c>
      <c r="B904" t="s">
        <v>655</v>
      </c>
      <c r="C904" t="s">
        <v>44</v>
      </c>
      <c r="D904" t="s">
        <v>22</v>
      </c>
      <c r="E904" t="s">
        <v>66</v>
      </c>
      <c r="F904" s="1">
        <v>42599</v>
      </c>
      <c r="G904">
        <v>328236997</v>
      </c>
      <c r="H904" s="1">
        <v>42623</v>
      </c>
      <c r="I904">
        <v>1476</v>
      </c>
      <c r="J904" t="s">
        <v>46</v>
      </c>
      <c r="K904" t="s">
        <v>47</v>
      </c>
      <c r="L904" t="s">
        <v>3026</v>
      </c>
      <c r="M904" t="s">
        <v>3027</v>
      </c>
      <c r="N904" t="s">
        <v>3028</v>
      </c>
      <c r="O904">
        <v>2016</v>
      </c>
      <c r="P904">
        <v>8</v>
      </c>
      <c r="Q904" t="s">
        <v>85</v>
      </c>
      <c r="R904" t="s">
        <v>51</v>
      </c>
      <c r="S904" t="s">
        <v>146</v>
      </c>
      <c r="U904" s="1" t="str">
        <f t="shared" si="324"/>
        <v>('Europe'</v>
      </c>
      <c r="V904" s="3" t="str">
        <f t="shared" si="325"/>
        <v>'Norway'</v>
      </c>
      <c r="W904" s="3" t="str">
        <f t="shared" si="326"/>
        <v>'Baby Food'</v>
      </c>
      <c r="X904" s="3" t="str">
        <f t="shared" si="327"/>
        <v>'Offline'</v>
      </c>
      <c r="Y904" s="3" t="str">
        <f t="shared" si="328"/>
        <v>'H'</v>
      </c>
      <c r="Z904" s="1" t="str">
        <f t="shared" si="329"/>
        <v>2016-08-17</v>
      </c>
      <c r="AA904" s="1" t="s">
        <v>4368</v>
      </c>
      <c r="AB904" s="1" t="str">
        <f t="shared" si="330"/>
        <v>'2016-08-17'</v>
      </c>
      <c r="AC904" s="3">
        <f t="shared" si="331"/>
        <v>328236997</v>
      </c>
      <c r="AD904" s="1" t="str">
        <f t="shared" si="332"/>
        <v>2016-09-10</v>
      </c>
      <c r="AE904" s="1" t="s">
        <v>4957</v>
      </c>
      <c r="AF904" s="1" t="str">
        <f t="shared" si="333"/>
        <v>'2016-09-10'</v>
      </c>
      <c r="AG904">
        <f t="shared" si="334"/>
        <v>1476</v>
      </c>
      <c r="AH904" s="1" t="str">
        <f t="shared" si="335"/>
        <v>255.28</v>
      </c>
      <c r="AI904" t="str">
        <f t="shared" si="336"/>
        <v>159.42</v>
      </c>
      <c r="AJ904" s="1" t="str">
        <f t="shared" si="337"/>
        <v>376793.28</v>
      </c>
      <c r="AK904" t="str">
        <f t="shared" si="338"/>
        <v>235303.92</v>
      </c>
      <c r="AL904" s="1" t="str">
        <f t="shared" si="339"/>
        <v>141489.36</v>
      </c>
      <c r="AM904" s="4">
        <f t="shared" si="340"/>
        <v>2016</v>
      </c>
      <c r="AN904" s="1" t="str">
        <f t="shared" si="341"/>
        <v>'2016'</v>
      </c>
      <c r="AO904" s="5">
        <f t="shared" si="342"/>
        <v>8</v>
      </c>
      <c r="AP904" s="1" t="str">
        <f t="shared" si="343"/>
        <v>'8'</v>
      </c>
      <c r="AQ904" s="1" t="str">
        <f t="shared" si="344"/>
        <v>'tue'</v>
      </c>
      <c r="AR904" t="str">
        <f t="shared" si="345"/>
        <v>95.86</v>
      </c>
      <c r="AS904" s="1" t="str">
        <f t="shared" si="346"/>
        <v>'24 days')</v>
      </c>
    </row>
    <row r="905" spans="1:45" x14ac:dyDescent="0.25">
      <c r="A905" t="s">
        <v>63</v>
      </c>
      <c r="B905" t="s">
        <v>742</v>
      </c>
      <c r="C905" t="s">
        <v>186</v>
      </c>
      <c r="D905" t="s">
        <v>22</v>
      </c>
      <c r="E905" t="s">
        <v>45</v>
      </c>
      <c r="F905" s="1">
        <v>40838</v>
      </c>
      <c r="G905">
        <v>579913604</v>
      </c>
      <c r="H905" s="1">
        <v>40839</v>
      </c>
      <c r="I905">
        <v>8177</v>
      </c>
      <c r="J905" t="s">
        <v>187</v>
      </c>
      <c r="K905" t="s">
        <v>188</v>
      </c>
      <c r="L905" t="s">
        <v>3029</v>
      </c>
      <c r="M905" t="s">
        <v>3030</v>
      </c>
      <c r="N905" t="s">
        <v>3031</v>
      </c>
      <c r="O905">
        <v>2011</v>
      </c>
      <c r="P905">
        <v>10</v>
      </c>
      <c r="Q905" t="s">
        <v>29</v>
      </c>
      <c r="R905" t="s">
        <v>192</v>
      </c>
      <c r="S905" t="s">
        <v>366</v>
      </c>
      <c r="U905" s="1" t="str">
        <f t="shared" si="324"/>
        <v>('Sub-Saharan Africa'</v>
      </c>
      <c r="V905" s="3" t="str">
        <f t="shared" si="325"/>
        <v>'Lesotho'</v>
      </c>
      <c r="W905" s="3" t="str">
        <f t="shared" si="326"/>
        <v>'Personal Care'</v>
      </c>
      <c r="X905" s="3" t="str">
        <f t="shared" si="327"/>
        <v>'Offline'</v>
      </c>
      <c r="Y905" s="3" t="str">
        <f t="shared" si="328"/>
        <v>'C'</v>
      </c>
      <c r="Z905" s="1" t="str">
        <f t="shared" si="329"/>
        <v>2011-10-22</v>
      </c>
      <c r="AA905" s="1" t="s">
        <v>4369</v>
      </c>
      <c r="AB905" s="1" t="str">
        <f t="shared" si="330"/>
        <v>'2011-10-22'</v>
      </c>
      <c r="AC905" s="3">
        <f t="shared" si="331"/>
        <v>579913604</v>
      </c>
      <c r="AD905" s="1" t="str">
        <f t="shared" si="332"/>
        <v>2011-10-23</v>
      </c>
      <c r="AE905" s="1" t="s">
        <v>4958</v>
      </c>
      <c r="AF905" s="1" t="str">
        <f t="shared" si="333"/>
        <v>'2011-10-23'</v>
      </c>
      <c r="AG905">
        <f t="shared" si="334"/>
        <v>8177</v>
      </c>
      <c r="AH905" s="1" t="str">
        <f t="shared" si="335"/>
        <v>81.73</v>
      </c>
      <c r="AI905" t="str">
        <f t="shared" si="336"/>
        <v>56.67</v>
      </c>
      <c r="AJ905" s="1" t="str">
        <f t="shared" si="337"/>
        <v>668306.21</v>
      </c>
      <c r="AK905" t="str">
        <f t="shared" si="338"/>
        <v>463390.59</v>
      </c>
      <c r="AL905" s="1" t="str">
        <f t="shared" si="339"/>
        <v>204915.62</v>
      </c>
      <c r="AM905" s="4">
        <f t="shared" si="340"/>
        <v>2011</v>
      </c>
      <c r="AN905" s="1" t="str">
        <f t="shared" si="341"/>
        <v>'2011'</v>
      </c>
      <c r="AO905" s="5">
        <f t="shared" si="342"/>
        <v>10</v>
      </c>
      <c r="AP905" s="1" t="str">
        <f t="shared" si="343"/>
        <v>'10'</v>
      </c>
      <c r="AQ905" s="1" t="str">
        <f t="shared" si="344"/>
        <v>'fri'</v>
      </c>
      <c r="AR905" t="str">
        <f t="shared" si="345"/>
        <v>25.06</v>
      </c>
      <c r="AS905" s="1" t="str">
        <f t="shared" si="346"/>
        <v>'1 days')</v>
      </c>
    </row>
    <row r="906" spans="1:45" x14ac:dyDescent="0.25">
      <c r="A906" t="s">
        <v>75</v>
      </c>
      <c r="B906" t="s">
        <v>916</v>
      </c>
      <c r="C906" t="s">
        <v>21</v>
      </c>
      <c r="D906" t="s">
        <v>35</v>
      </c>
      <c r="E906" t="s">
        <v>66</v>
      </c>
      <c r="F906" s="1">
        <v>40221</v>
      </c>
      <c r="G906">
        <v>403961122</v>
      </c>
      <c r="H906" s="1">
        <v>40257</v>
      </c>
      <c r="I906">
        <v>9928</v>
      </c>
      <c r="J906" t="s">
        <v>24</v>
      </c>
      <c r="K906" t="s">
        <v>25</v>
      </c>
      <c r="L906" t="s">
        <v>3032</v>
      </c>
      <c r="M906" t="s">
        <v>3033</v>
      </c>
      <c r="N906" t="s">
        <v>3034</v>
      </c>
      <c r="O906">
        <v>2010</v>
      </c>
      <c r="P906">
        <v>2</v>
      </c>
      <c r="Q906" t="s">
        <v>163</v>
      </c>
      <c r="R906" t="s">
        <v>30</v>
      </c>
      <c r="S906" t="s">
        <v>362</v>
      </c>
      <c r="U906" s="1" t="str">
        <f t="shared" si="324"/>
        <v>('Europe'</v>
      </c>
      <c r="V906" s="3" t="str">
        <f t="shared" si="325"/>
        <v>'Belgium'</v>
      </c>
      <c r="W906" s="3" t="str">
        <f t="shared" si="326"/>
        <v>'Cosmetics'</v>
      </c>
      <c r="X906" s="3" t="str">
        <f t="shared" si="327"/>
        <v>'Online'</v>
      </c>
      <c r="Y906" s="3" t="str">
        <f t="shared" si="328"/>
        <v>'H'</v>
      </c>
      <c r="Z906" s="1" t="str">
        <f t="shared" si="329"/>
        <v>2010-02-12</v>
      </c>
      <c r="AA906" s="1" t="s">
        <v>4285</v>
      </c>
      <c r="AB906" s="1" t="str">
        <f t="shared" si="330"/>
        <v>'2010-02-12'</v>
      </c>
      <c r="AC906" s="3">
        <f t="shared" si="331"/>
        <v>403961122</v>
      </c>
      <c r="AD906" s="1" t="str">
        <f t="shared" si="332"/>
        <v>2010-03-20</v>
      </c>
      <c r="AE906" s="1" t="s">
        <v>4959</v>
      </c>
      <c r="AF906" s="1" t="str">
        <f t="shared" si="333"/>
        <v>'2010-03-20'</v>
      </c>
      <c r="AG906">
        <f t="shared" si="334"/>
        <v>9928</v>
      </c>
      <c r="AH906" s="1" t="str">
        <f t="shared" si="335"/>
        <v>437.2</v>
      </c>
      <c r="AI906" t="str">
        <f t="shared" si="336"/>
        <v>263.33</v>
      </c>
      <c r="AJ906" s="1" t="str">
        <f t="shared" si="337"/>
        <v>4340521.6</v>
      </c>
      <c r="AK906" t="str">
        <f t="shared" si="338"/>
        <v>2614340.24</v>
      </c>
      <c r="AL906" s="1" t="str">
        <f t="shared" si="339"/>
        <v>1726181.36</v>
      </c>
      <c r="AM906" s="4">
        <f t="shared" si="340"/>
        <v>2010</v>
      </c>
      <c r="AN906" s="1" t="str">
        <f t="shared" si="341"/>
        <v>'2010'</v>
      </c>
      <c r="AO906" s="5">
        <f t="shared" si="342"/>
        <v>2</v>
      </c>
      <c r="AP906" s="1" t="str">
        <f t="shared" si="343"/>
        <v>'2'</v>
      </c>
      <c r="AQ906" s="1" t="str">
        <f t="shared" si="344"/>
        <v>'thur'</v>
      </c>
      <c r="AR906" t="str">
        <f t="shared" si="345"/>
        <v>173.87</v>
      </c>
      <c r="AS906" s="1" t="str">
        <f t="shared" si="346"/>
        <v>'36 days')</v>
      </c>
    </row>
    <row r="907" spans="1:45" x14ac:dyDescent="0.25">
      <c r="A907" t="s">
        <v>97</v>
      </c>
      <c r="B907" t="s">
        <v>229</v>
      </c>
      <c r="C907" t="s">
        <v>21</v>
      </c>
      <c r="D907" t="s">
        <v>22</v>
      </c>
      <c r="E907" t="s">
        <v>138</v>
      </c>
      <c r="F907" s="1">
        <v>42884</v>
      </c>
      <c r="G907">
        <v>866053378</v>
      </c>
      <c r="H907" s="1">
        <v>42908</v>
      </c>
      <c r="I907">
        <v>3295</v>
      </c>
      <c r="J907" t="s">
        <v>24</v>
      </c>
      <c r="K907" t="s">
        <v>25</v>
      </c>
      <c r="L907" t="s">
        <v>3035</v>
      </c>
      <c r="M907" t="s">
        <v>3036</v>
      </c>
      <c r="N907" t="s">
        <v>3037</v>
      </c>
      <c r="O907">
        <v>2017</v>
      </c>
      <c r="P907">
        <v>5</v>
      </c>
      <c r="Q907" t="s">
        <v>41</v>
      </c>
      <c r="R907" t="s">
        <v>30</v>
      </c>
      <c r="S907" t="s">
        <v>146</v>
      </c>
      <c r="U907" s="1" t="str">
        <f t="shared" si="324"/>
        <v>('Central America and the Caribbean'</v>
      </c>
      <c r="V907" s="3" t="str">
        <f t="shared" si="325"/>
        <v>'Honduras'</v>
      </c>
      <c r="W907" s="3" t="str">
        <f t="shared" si="326"/>
        <v>'Cosmetics'</v>
      </c>
      <c r="X907" s="3" t="str">
        <f t="shared" si="327"/>
        <v>'Offline'</v>
      </c>
      <c r="Y907" s="3" t="str">
        <f t="shared" si="328"/>
        <v>'L'</v>
      </c>
      <c r="Z907" s="1" t="str">
        <f t="shared" si="329"/>
        <v>2017-05-29</v>
      </c>
      <c r="AA907" s="1" t="s">
        <v>4245</v>
      </c>
      <c r="AB907" s="1" t="str">
        <f t="shared" si="330"/>
        <v>'2017-05-29'</v>
      </c>
      <c r="AC907" s="3">
        <f t="shared" si="331"/>
        <v>866053378</v>
      </c>
      <c r="AD907" s="1" t="str">
        <f t="shared" si="332"/>
        <v>2017-06-22</v>
      </c>
      <c r="AE907" s="1" t="s">
        <v>4960</v>
      </c>
      <c r="AF907" s="1" t="str">
        <f t="shared" si="333"/>
        <v>'2017-06-22'</v>
      </c>
      <c r="AG907">
        <f t="shared" si="334"/>
        <v>3295</v>
      </c>
      <c r="AH907" s="1" t="str">
        <f t="shared" si="335"/>
        <v>437.2</v>
      </c>
      <c r="AI907" t="str">
        <f t="shared" si="336"/>
        <v>263.33</v>
      </c>
      <c r="AJ907" s="1" t="str">
        <f t="shared" si="337"/>
        <v>1440574.0</v>
      </c>
      <c r="AK907" t="str">
        <f t="shared" si="338"/>
        <v>867672.35</v>
      </c>
      <c r="AL907" s="1" t="str">
        <f t="shared" si="339"/>
        <v>572901.65</v>
      </c>
      <c r="AM907" s="4">
        <f t="shared" si="340"/>
        <v>2017</v>
      </c>
      <c r="AN907" s="1" t="str">
        <f t="shared" si="341"/>
        <v>'2017'</v>
      </c>
      <c r="AO907" s="5">
        <f t="shared" si="342"/>
        <v>5</v>
      </c>
      <c r="AP907" s="1" t="str">
        <f t="shared" si="343"/>
        <v>'5'</v>
      </c>
      <c r="AQ907" s="1" t="str">
        <f t="shared" si="344"/>
        <v>'sun'</v>
      </c>
      <c r="AR907" t="str">
        <f t="shared" si="345"/>
        <v>173.87</v>
      </c>
      <c r="AS907" s="1" t="str">
        <f t="shared" si="346"/>
        <v>'24 days')</v>
      </c>
    </row>
    <row r="908" spans="1:45" x14ac:dyDescent="0.25">
      <c r="A908" t="s">
        <v>75</v>
      </c>
      <c r="B908" t="s">
        <v>391</v>
      </c>
      <c r="C908" t="s">
        <v>123</v>
      </c>
      <c r="D908" t="s">
        <v>22</v>
      </c>
      <c r="E908" t="s">
        <v>45</v>
      </c>
      <c r="F908" s="1">
        <v>40285</v>
      </c>
      <c r="G908">
        <v>852176702</v>
      </c>
      <c r="H908" s="1">
        <v>40311</v>
      </c>
      <c r="I908">
        <v>6878</v>
      </c>
      <c r="J908" t="s">
        <v>124</v>
      </c>
      <c r="K908" t="s">
        <v>125</v>
      </c>
      <c r="L908" t="s">
        <v>3038</v>
      </c>
      <c r="M908" t="s">
        <v>3039</v>
      </c>
      <c r="N908" t="s">
        <v>3040</v>
      </c>
      <c r="O908">
        <v>2010</v>
      </c>
      <c r="P908">
        <v>4</v>
      </c>
      <c r="Q908" t="s">
        <v>29</v>
      </c>
      <c r="R908" t="s">
        <v>129</v>
      </c>
      <c r="S908" t="s">
        <v>108</v>
      </c>
      <c r="U908" s="1" t="str">
        <f t="shared" si="324"/>
        <v>('Europe'</v>
      </c>
      <c r="V908" s="3" t="str">
        <f t="shared" si="325"/>
        <v>'Austria'</v>
      </c>
      <c r="W908" s="3" t="str">
        <f t="shared" si="326"/>
        <v>'Household'</v>
      </c>
      <c r="X908" s="3" t="str">
        <f t="shared" si="327"/>
        <v>'Offline'</v>
      </c>
      <c r="Y908" s="3" t="str">
        <f t="shared" si="328"/>
        <v>'C'</v>
      </c>
      <c r="Z908" s="1" t="str">
        <f t="shared" si="329"/>
        <v>2010-04-17</v>
      </c>
      <c r="AA908" s="1" t="s">
        <v>3974</v>
      </c>
      <c r="AB908" s="1" t="str">
        <f t="shared" si="330"/>
        <v>'2010-04-17'</v>
      </c>
      <c r="AC908" s="3">
        <f t="shared" si="331"/>
        <v>852176702</v>
      </c>
      <c r="AD908" s="1" t="str">
        <f t="shared" si="332"/>
        <v>2010-05-13</v>
      </c>
      <c r="AE908" s="1" t="s">
        <v>4961</v>
      </c>
      <c r="AF908" s="1" t="str">
        <f t="shared" si="333"/>
        <v>'2010-05-13'</v>
      </c>
      <c r="AG908">
        <f t="shared" si="334"/>
        <v>6878</v>
      </c>
      <c r="AH908" s="1" t="str">
        <f t="shared" si="335"/>
        <v>668.27</v>
      </c>
      <c r="AI908" t="str">
        <f t="shared" si="336"/>
        <v>502.54</v>
      </c>
      <c r="AJ908" s="1" t="str">
        <f t="shared" si="337"/>
        <v>4596361.06</v>
      </c>
      <c r="AK908" t="str">
        <f t="shared" si="338"/>
        <v>3456470.12</v>
      </c>
      <c r="AL908" s="1" t="str">
        <f t="shared" si="339"/>
        <v>1139890.94</v>
      </c>
      <c r="AM908" s="4">
        <f t="shared" si="340"/>
        <v>2010</v>
      </c>
      <c r="AN908" s="1" t="str">
        <f t="shared" si="341"/>
        <v>'2010'</v>
      </c>
      <c r="AO908" s="5">
        <f t="shared" si="342"/>
        <v>4</v>
      </c>
      <c r="AP908" s="1" t="str">
        <f t="shared" si="343"/>
        <v>'4'</v>
      </c>
      <c r="AQ908" s="1" t="str">
        <f t="shared" si="344"/>
        <v>'fri'</v>
      </c>
      <c r="AR908" t="str">
        <f t="shared" si="345"/>
        <v>165.72999999999996</v>
      </c>
      <c r="AS908" s="1" t="str">
        <f t="shared" si="346"/>
        <v>'26 days')</v>
      </c>
    </row>
    <row r="909" spans="1:45" x14ac:dyDescent="0.25">
      <c r="A909" t="s">
        <v>19</v>
      </c>
      <c r="B909" t="s">
        <v>659</v>
      </c>
      <c r="C909" t="s">
        <v>44</v>
      </c>
      <c r="D909" t="s">
        <v>35</v>
      </c>
      <c r="E909" t="s">
        <v>23</v>
      </c>
      <c r="F909" s="1">
        <v>42255</v>
      </c>
      <c r="G909">
        <v>218629920</v>
      </c>
      <c r="H909" s="1">
        <v>42297</v>
      </c>
      <c r="I909">
        <v>6307</v>
      </c>
      <c r="J909" t="s">
        <v>46</v>
      </c>
      <c r="K909" t="s">
        <v>47</v>
      </c>
      <c r="L909" t="s">
        <v>3041</v>
      </c>
      <c r="M909" t="s">
        <v>3042</v>
      </c>
      <c r="N909" t="s">
        <v>3043</v>
      </c>
      <c r="O909">
        <v>2015</v>
      </c>
      <c r="P909">
        <v>9</v>
      </c>
      <c r="Q909" t="s">
        <v>72</v>
      </c>
      <c r="R909" t="s">
        <v>51</v>
      </c>
      <c r="S909" t="s">
        <v>96</v>
      </c>
      <c r="U909" s="1" t="str">
        <f t="shared" si="324"/>
        <v>('Middle East and North Africa'</v>
      </c>
      <c r="V909" s="3" t="str">
        <f t="shared" si="325"/>
        <v>'Oman'</v>
      </c>
      <c r="W909" s="3" t="str">
        <f t="shared" si="326"/>
        <v>'Baby Food'</v>
      </c>
      <c r="X909" s="3" t="str">
        <f t="shared" si="327"/>
        <v>'Online'</v>
      </c>
      <c r="Y909" s="3" t="str">
        <f t="shared" si="328"/>
        <v>'M'</v>
      </c>
      <c r="Z909" s="1" t="str">
        <f t="shared" si="329"/>
        <v>2015-09-08</v>
      </c>
      <c r="AA909" s="1" t="s">
        <v>4094</v>
      </c>
      <c r="AB909" s="1" t="str">
        <f t="shared" si="330"/>
        <v>'2015-09-08'</v>
      </c>
      <c r="AC909" s="3">
        <f t="shared" si="331"/>
        <v>218629920</v>
      </c>
      <c r="AD909" s="1" t="str">
        <f t="shared" si="332"/>
        <v>2015-10-20</v>
      </c>
      <c r="AE909" s="1" t="s">
        <v>4020</v>
      </c>
      <c r="AF909" s="1" t="str">
        <f t="shared" si="333"/>
        <v>'2015-10-20'</v>
      </c>
      <c r="AG909">
        <f t="shared" si="334"/>
        <v>6307</v>
      </c>
      <c r="AH909" s="1" t="str">
        <f t="shared" si="335"/>
        <v>255.28</v>
      </c>
      <c r="AI909" t="str">
        <f t="shared" si="336"/>
        <v>159.42</v>
      </c>
      <c r="AJ909" s="1" t="str">
        <f t="shared" si="337"/>
        <v>1610050.96</v>
      </c>
      <c r="AK909" t="str">
        <f t="shared" si="338"/>
        <v>1005461.94</v>
      </c>
      <c r="AL909" s="1" t="str">
        <f t="shared" si="339"/>
        <v>604589.02</v>
      </c>
      <c r="AM909" s="4">
        <f t="shared" si="340"/>
        <v>2015</v>
      </c>
      <c r="AN909" s="1" t="str">
        <f t="shared" si="341"/>
        <v>'2015'</v>
      </c>
      <c r="AO909" s="5">
        <f t="shared" si="342"/>
        <v>9</v>
      </c>
      <c r="AP909" s="1" t="str">
        <f t="shared" si="343"/>
        <v>'9'</v>
      </c>
      <c r="AQ909" s="1" t="str">
        <f t="shared" si="344"/>
        <v>'mon'</v>
      </c>
      <c r="AR909" t="str">
        <f t="shared" si="345"/>
        <v>95.86</v>
      </c>
      <c r="AS909" s="1" t="str">
        <f t="shared" si="346"/>
        <v>'42 days')</v>
      </c>
    </row>
    <row r="910" spans="1:45" x14ac:dyDescent="0.25">
      <c r="A910" t="s">
        <v>19</v>
      </c>
      <c r="B910" t="s">
        <v>659</v>
      </c>
      <c r="C910" t="s">
        <v>44</v>
      </c>
      <c r="D910" t="s">
        <v>22</v>
      </c>
      <c r="E910" t="s">
        <v>45</v>
      </c>
      <c r="F910" s="1">
        <v>42413</v>
      </c>
      <c r="G910">
        <v>242024362</v>
      </c>
      <c r="H910" s="1">
        <v>42446</v>
      </c>
      <c r="I910">
        <v>9242</v>
      </c>
      <c r="J910" t="s">
        <v>46</v>
      </c>
      <c r="K910" t="s">
        <v>47</v>
      </c>
      <c r="L910" t="s">
        <v>3044</v>
      </c>
      <c r="M910" t="s">
        <v>3045</v>
      </c>
      <c r="N910" t="s">
        <v>3046</v>
      </c>
      <c r="O910">
        <v>2016</v>
      </c>
      <c r="P910">
        <v>2</v>
      </c>
      <c r="Q910" t="s">
        <v>29</v>
      </c>
      <c r="R910" t="s">
        <v>51</v>
      </c>
      <c r="S910" t="s">
        <v>320</v>
      </c>
      <c r="U910" s="1" t="str">
        <f t="shared" si="324"/>
        <v>('Middle East and North Africa'</v>
      </c>
      <c r="V910" s="3" t="str">
        <f t="shared" si="325"/>
        <v>'Oman'</v>
      </c>
      <c r="W910" s="3" t="str">
        <f t="shared" si="326"/>
        <v>'Baby Food'</v>
      </c>
      <c r="X910" s="3" t="str">
        <f t="shared" si="327"/>
        <v>'Offline'</v>
      </c>
      <c r="Y910" s="3" t="str">
        <f t="shared" si="328"/>
        <v>'C'</v>
      </c>
      <c r="Z910" s="1" t="str">
        <f t="shared" si="329"/>
        <v>2016-02-13</v>
      </c>
      <c r="AA910" s="1" t="s">
        <v>4370</v>
      </c>
      <c r="AB910" s="1" t="str">
        <f t="shared" si="330"/>
        <v>'2016-02-13'</v>
      </c>
      <c r="AC910" s="3">
        <f t="shared" si="331"/>
        <v>242024362</v>
      </c>
      <c r="AD910" s="1" t="str">
        <f t="shared" si="332"/>
        <v>2016-03-17</v>
      </c>
      <c r="AE910" s="1" t="s">
        <v>4722</v>
      </c>
      <c r="AF910" s="1" t="str">
        <f t="shared" si="333"/>
        <v>'2016-03-17'</v>
      </c>
      <c r="AG910">
        <f t="shared" si="334"/>
        <v>9242</v>
      </c>
      <c r="AH910" s="1" t="str">
        <f t="shared" si="335"/>
        <v>255.28</v>
      </c>
      <c r="AI910" t="str">
        <f t="shared" si="336"/>
        <v>159.42</v>
      </c>
      <c r="AJ910" s="1" t="str">
        <f t="shared" si="337"/>
        <v>2359297.76</v>
      </c>
      <c r="AK910" t="str">
        <f t="shared" si="338"/>
        <v>1473359.64</v>
      </c>
      <c r="AL910" s="1" t="str">
        <f t="shared" si="339"/>
        <v>885938.12</v>
      </c>
      <c r="AM910" s="4">
        <f t="shared" si="340"/>
        <v>2016</v>
      </c>
      <c r="AN910" s="1" t="str">
        <f t="shared" si="341"/>
        <v>'2016'</v>
      </c>
      <c r="AO910" s="5">
        <f t="shared" si="342"/>
        <v>2</v>
      </c>
      <c r="AP910" s="1" t="str">
        <f t="shared" si="343"/>
        <v>'2'</v>
      </c>
      <c r="AQ910" s="1" t="str">
        <f t="shared" si="344"/>
        <v>'fri'</v>
      </c>
      <c r="AR910" t="str">
        <f t="shared" si="345"/>
        <v>95.86</v>
      </c>
      <c r="AS910" s="1" t="str">
        <f t="shared" si="346"/>
        <v>'33 days')</v>
      </c>
    </row>
    <row r="911" spans="1:45" x14ac:dyDescent="0.25">
      <c r="A911" t="s">
        <v>75</v>
      </c>
      <c r="B911" t="s">
        <v>909</v>
      </c>
      <c r="C911" t="s">
        <v>114</v>
      </c>
      <c r="D911" t="s">
        <v>22</v>
      </c>
      <c r="E911" t="s">
        <v>23</v>
      </c>
      <c r="F911" s="1">
        <v>41686</v>
      </c>
      <c r="G911">
        <v>469283854</v>
      </c>
      <c r="H911" s="1">
        <v>41686</v>
      </c>
      <c r="I911">
        <v>376</v>
      </c>
      <c r="J911" t="s">
        <v>115</v>
      </c>
      <c r="K911" t="s">
        <v>116</v>
      </c>
      <c r="L911" t="s">
        <v>3047</v>
      </c>
      <c r="M911" t="s">
        <v>3048</v>
      </c>
      <c r="N911" t="s">
        <v>3049</v>
      </c>
      <c r="O911">
        <v>2014</v>
      </c>
      <c r="P911">
        <v>2</v>
      </c>
      <c r="Q911" t="s">
        <v>135</v>
      </c>
      <c r="R911" t="s">
        <v>120</v>
      </c>
      <c r="S911" t="s">
        <v>242</v>
      </c>
      <c r="U911" s="1" t="str">
        <f t="shared" si="324"/>
        <v>('Europe'</v>
      </c>
      <c r="V911" s="3" t="str">
        <f t="shared" si="325"/>
        <v>'Spain'</v>
      </c>
      <c r="W911" s="3" t="str">
        <f t="shared" si="326"/>
        <v>'Snacks'</v>
      </c>
      <c r="X911" s="3" t="str">
        <f t="shared" si="327"/>
        <v>'Offline'</v>
      </c>
      <c r="Y911" s="3" t="str">
        <f t="shared" si="328"/>
        <v>'M'</v>
      </c>
      <c r="Z911" s="1" t="str">
        <f t="shared" si="329"/>
        <v>2014-02-16</v>
      </c>
      <c r="AA911" s="1" t="s">
        <v>4371</v>
      </c>
      <c r="AB911" s="1" t="str">
        <f t="shared" si="330"/>
        <v>'2014-02-16'</v>
      </c>
      <c r="AC911" s="3">
        <f t="shared" si="331"/>
        <v>469283854</v>
      </c>
      <c r="AD911" s="1" t="str">
        <f t="shared" si="332"/>
        <v>2014-02-16</v>
      </c>
      <c r="AE911" s="1" t="s">
        <v>4371</v>
      </c>
      <c r="AF911" s="1" t="str">
        <f t="shared" si="333"/>
        <v>'2014-02-16'</v>
      </c>
      <c r="AG911">
        <f t="shared" si="334"/>
        <v>376</v>
      </c>
      <c r="AH911" s="1" t="str">
        <f t="shared" si="335"/>
        <v>152.58</v>
      </c>
      <c r="AI911" t="str">
        <f t="shared" si="336"/>
        <v>97.44</v>
      </c>
      <c r="AJ911" s="1" t="str">
        <f t="shared" si="337"/>
        <v>57370.08</v>
      </c>
      <c r="AK911" t="str">
        <f t="shared" si="338"/>
        <v>36637.44</v>
      </c>
      <c r="AL911" s="1" t="str">
        <f t="shared" si="339"/>
        <v>20732.64</v>
      </c>
      <c r="AM911" s="4">
        <f t="shared" si="340"/>
        <v>2014</v>
      </c>
      <c r="AN911" s="1" t="str">
        <f t="shared" si="341"/>
        <v>'2014'</v>
      </c>
      <c r="AO911" s="5">
        <f t="shared" si="342"/>
        <v>2</v>
      </c>
      <c r="AP911" s="1" t="str">
        <f t="shared" si="343"/>
        <v>'2'</v>
      </c>
      <c r="AQ911" s="1" t="str">
        <f t="shared" si="344"/>
        <v>'sat'</v>
      </c>
      <c r="AR911" t="str">
        <f t="shared" si="345"/>
        <v>55.140000000000015</v>
      </c>
      <c r="AS911" s="1" t="str">
        <f t="shared" si="346"/>
        <v>'0 days')</v>
      </c>
    </row>
    <row r="912" spans="1:45" x14ac:dyDescent="0.25">
      <c r="A912" t="s">
        <v>19</v>
      </c>
      <c r="B912" t="s">
        <v>490</v>
      </c>
      <c r="C912" t="s">
        <v>65</v>
      </c>
      <c r="D912" t="s">
        <v>35</v>
      </c>
      <c r="E912" t="s">
        <v>45</v>
      </c>
      <c r="F912" s="1">
        <v>41386</v>
      </c>
      <c r="G912">
        <v>967644727</v>
      </c>
      <c r="H912" s="1">
        <v>41394</v>
      </c>
      <c r="I912">
        <v>6433</v>
      </c>
      <c r="J912" t="s">
        <v>67</v>
      </c>
      <c r="K912" t="s">
        <v>68</v>
      </c>
      <c r="L912" t="s">
        <v>3050</v>
      </c>
      <c r="M912" t="s">
        <v>3051</v>
      </c>
      <c r="N912" t="s">
        <v>3052</v>
      </c>
      <c r="O912">
        <v>2013</v>
      </c>
      <c r="P912">
        <v>4</v>
      </c>
      <c r="Q912" t="s">
        <v>41</v>
      </c>
      <c r="R912" t="s">
        <v>73</v>
      </c>
      <c r="S912" t="s">
        <v>581</v>
      </c>
      <c r="U912" s="1" t="str">
        <f t="shared" si="324"/>
        <v>('Middle East and North Africa'</v>
      </c>
      <c r="V912" s="3" t="str">
        <f t="shared" si="325"/>
        <v>'Afghanistan'</v>
      </c>
      <c r="W912" s="3" t="str">
        <f t="shared" si="326"/>
        <v>'Fruits'</v>
      </c>
      <c r="X912" s="3" t="str">
        <f t="shared" si="327"/>
        <v>'Online'</v>
      </c>
      <c r="Y912" s="3" t="str">
        <f t="shared" si="328"/>
        <v>'C'</v>
      </c>
      <c r="Z912" s="1" t="str">
        <f t="shared" si="329"/>
        <v>2013-04-22</v>
      </c>
      <c r="AA912" s="1" t="s">
        <v>4372</v>
      </c>
      <c r="AB912" s="1" t="str">
        <f t="shared" si="330"/>
        <v>'2013-04-22'</v>
      </c>
      <c r="AC912" s="3">
        <f t="shared" si="331"/>
        <v>967644727</v>
      </c>
      <c r="AD912" s="1" t="str">
        <f t="shared" si="332"/>
        <v>2013-04-30</v>
      </c>
      <c r="AE912" s="1" t="s">
        <v>4962</v>
      </c>
      <c r="AF912" s="1" t="str">
        <f t="shared" si="333"/>
        <v>'2013-04-30'</v>
      </c>
      <c r="AG912">
        <f t="shared" si="334"/>
        <v>6433</v>
      </c>
      <c r="AH912" s="1" t="str">
        <f t="shared" si="335"/>
        <v>9.33</v>
      </c>
      <c r="AI912" t="str">
        <f t="shared" si="336"/>
        <v>6.92</v>
      </c>
      <c r="AJ912" s="1" t="str">
        <f t="shared" si="337"/>
        <v>60019.89</v>
      </c>
      <c r="AK912" t="str">
        <f t="shared" si="338"/>
        <v>44516.36</v>
      </c>
      <c r="AL912" s="1" t="str">
        <f t="shared" si="339"/>
        <v>15503.53</v>
      </c>
      <c r="AM912" s="4">
        <f t="shared" si="340"/>
        <v>2013</v>
      </c>
      <c r="AN912" s="1" t="str">
        <f t="shared" si="341"/>
        <v>'2013'</v>
      </c>
      <c r="AO912" s="5">
        <f t="shared" si="342"/>
        <v>4</v>
      </c>
      <c r="AP912" s="1" t="str">
        <f t="shared" si="343"/>
        <v>'4'</v>
      </c>
      <c r="AQ912" s="1" t="str">
        <f t="shared" si="344"/>
        <v>'sun'</v>
      </c>
      <c r="AR912" t="str">
        <f t="shared" si="345"/>
        <v>2.41</v>
      </c>
      <c r="AS912" s="1" t="str">
        <f t="shared" si="346"/>
        <v>'8 days')</v>
      </c>
    </row>
    <row r="913" spans="1:45" x14ac:dyDescent="0.25">
      <c r="A913" t="s">
        <v>97</v>
      </c>
      <c r="B913" t="s">
        <v>2550</v>
      </c>
      <c r="C913" t="s">
        <v>21</v>
      </c>
      <c r="D913" t="s">
        <v>22</v>
      </c>
      <c r="E913" t="s">
        <v>138</v>
      </c>
      <c r="F913" s="1">
        <v>41835</v>
      </c>
      <c r="G913">
        <v>974655807</v>
      </c>
      <c r="H913" s="1">
        <v>41843</v>
      </c>
      <c r="I913">
        <v>1167</v>
      </c>
      <c r="J913" t="s">
        <v>24</v>
      </c>
      <c r="K913" t="s">
        <v>25</v>
      </c>
      <c r="L913" t="s">
        <v>3053</v>
      </c>
      <c r="M913" t="s">
        <v>3054</v>
      </c>
      <c r="N913" t="s">
        <v>3055</v>
      </c>
      <c r="O913">
        <v>2014</v>
      </c>
      <c r="P913">
        <v>7</v>
      </c>
      <c r="Q913" t="s">
        <v>72</v>
      </c>
      <c r="R913" t="s">
        <v>30</v>
      </c>
      <c r="S913" t="s">
        <v>581</v>
      </c>
      <c r="U913" s="1" t="str">
        <f t="shared" si="324"/>
        <v>('Central America and the Caribbean'</v>
      </c>
      <c r="V913" s="3" t="str">
        <f t="shared" si="325"/>
        <v>'Saint Vincent and the Grenadines'</v>
      </c>
      <c r="W913" s="3" t="str">
        <f t="shared" si="326"/>
        <v>'Cosmetics'</v>
      </c>
      <c r="X913" s="3" t="str">
        <f t="shared" si="327"/>
        <v>'Offline'</v>
      </c>
      <c r="Y913" s="3" t="str">
        <f t="shared" si="328"/>
        <v>'L'</v>
      </c>
      <c r="Z913" s="1" t="str">
        <f t="shared" si="329"/>
        <v>2014-07-15</v>
      </c>
      <c r="AA913" s="1" t="s">
        <v>4238</v>
      </c>
      <c r="AB913" s="1" t="str">
        <f t="shared" si="330"/>
        <v>'2014-07-15'</v>
      </c>
      <c r="AC913" s="3">
        <f t="shared" si="331"/>
        <v>974655807</v>
      </c>
      <c r="AD913" s="1" t="str">
        <f t="shared" si="332"/>
        <v>2014-07-23</v>
      </c>
      <c r="AE913" s="1" t="s">
        <v>4963</v>
      </c>
      <c r="AF913" s="1" t="str">
        <f t="shared" si="333"/>
        <v>'2014-07-23'</v>
      </c>
      <c r="AG913">
        <f t="shared" si="334"/>
        <v>1167</v>
      </c>
      <c r="AH913" s="1" t="str">
        <f t="shared" si="335"/>
        <v>437.2</v>
      </c>
      <c r="AI913" t="str">
        <f t="shared" si="336"/>
        <v>263.33</v>
      </c>
      <c r="AJ913" s="1" t="str">
        <f t="shared" si="337"/>
        <v>510212.4</v>
      </c>
      <c r="AK913" t="str">
        <f t="shared" si="338"/>
        <v>307306.11</v>
      </c>
      <c r="AL913" s="1" t="str">
        <f t="shared" si="339"/>
        <v>202906.29</v>
      </c>
      <c r="AM913" s="4">
        <f t="shared" si="340"/>
        <v>2014</v>
      </c>
      <c r="AN913" s="1" t="str">
        <f t="shared" si="341"/>
        <v>'2014'</v>
      </c>
      <c r="AO913" s="5">
        <f t="shared" si="342"/>
        <v>7</v>
      </c>
      <c r="AP913" s="1" t="str">
        <f t="shared" si="343"/>
        <v>'7'</v>
      </c>
      <c r="AQ913" s="1" t="str">
        <f t="shared" si="344"/>
        <v>'mon'</v>
      </c>
      <c r="AR913" t="str">
        <f t="shared" si="345"/>
        <v>173.87</v>
      </c>
      <c r="AS913" s="1" t="str">
        <f t="shared" si="346"/>
        <v>'8 days')</v>
      </c>
    </row>
    <row r="914" spans="1:45" x14ac:dyDescent="0.25">
      <c r="A914" t="s">
        <v>75</v>
      </c>
      <c r="B914" t="s">
        <v>410</v>
      </c>
      <c r="C914" t="s">
        <v>34</v>
      </c>
      <c r="D914" t="s">
        <v>35</v>
      </c>
      <c r="E914" t="s">
        <v>23</v>
      </c>
      <c r="F914" s="1">
        <v>40975</v>
      </c>
      <c r="G914">
        <v>248178422</v>
      </c>
      <c r="H914" s="1">
        <v>40990</v>
      </c>
      <c r="I914">
        <v>365</v>
      </c>
      <c r="J914" t="s">
        <v>36</v>
      </c>
      <c r="K914" t="s">
        <v>37</v>
      </c>
      <c r="L914" t="s">
        <v>3056</v>
      </c>
      <c r="M914" t="s">
        <v>3057</v>
      </c>
      <c r="N914" t="s">
        <v>3058</v>
      </c>
      <c r="O914">
        <v>2012</v>
      </c>
      <c r="P914">
        <v>3</v>
      </c>
      <c r="Q914" t="s">
        <v>85</v>
      </c>
      <c r="R914" t="s">
        <v>42</v>
      </c>
      <c r="S914" t="s">
        <v>74</v>
      </c>
      <c r="U914" s="1" t="str">
        <f t="shared" si="324"/>
        <v>('Europe'</v>
      </c>
      <c r="V914" s="3" t="str">
        <f t="shared" si="325"/>
        <v>'Iceland'</v>
      </c>
      <c r="W914" s="3" t="str">
        <f t="shared" si="326"/>
        <v>'Vegetables'</v>
      </c>
      <c r="X914" s="3" t="str">
        <f t="shared" si="327"/>
        <v>'Online'</v>
      </c>
      <c r="Y914" s="3" t="str">
        <f t="shared" si="328"/>
        <v>'M'</v>
      </c>
      <c r="Z914" s="1" t="str">
        <f t="shared" si="329"/>
        <v>2012-03-07</v>
      </c>
      <c r="AA914" s="1" t="s">
        <v>4373</v>
      </c>
      <c r="AB914" s="1" t="str">
        <f t="shared" si="330"/>
        <v>'2012-03-07'</v>
      </c>
      <c r="AC914" s="3">
        <f t="shared" si="331"/>
        <v>248178422</v>
      </c>
      <c r="AD914" s="1" t="str">
        <f t="shared" si="332"/>
        <v>2012-03-22</v>
      </c>
      <c r="AE914" s="1" t="s">
        <v>4964</v>
      </c>
      <c r="AF914" s="1" t="str">
        <f t="shared" si="333"/>
        <v>'2012-03-22'</v>
      </c>
      <c r="AG914">
        <f t="shared" si="334"/>
        <v>365</v>
      </c>
      <c r="AH914" s="1" t="str">
        <f t="shared" si="335"/>
        <v>154.06</v>
      </c>
      <c r="AI914" t="str">
        <f t="shared" si="336"/>
        <v>90.93</v>
      </c>
      <c r="AJ914" s="1" t="str">
        <f t="shared" si="337"/>
        <v>56231.9</v>
      </c>
      <c r="AK914" t="str">
        <f t="shared" si="338"/>
        <v>33189.45</v>
      </c>
      <c r="AL914" s="1" t="str">
        <f t="shared" si="339"/>
        <v>23042.45</v>
      </c>
      <c r="AM914" s="4">
        <f t="shared" si="340"/>
        <v>2012</v>
      </c>
      <c r="AN914" s="1" t="str">
        <f t="shared" si="341"/>
        <v>'2012'</v>
      </c>
      <c r="AO914" s="5">
        <f t="shared" si="342"/>
        <v>3</v>
      </c>
      <c r="AP914" s="1" t="str">
        <f t="shared" si="343"/>
        <v>'3'</v>
      </c>
      <c r="AQ914" s="1" t="str">
        <f t="shared" si="344"/>
        <v>'tue'</v>
      </c>
      <c r="AR914" t="str">
        <f t="shared" si="345"/>
        <v>63.13</v>
      </c>
      <c r="AS914" s="1" t="str">
        <f t="shared" si="346"/>
        <v>'15 days')</v>
      </c>
    </row>
    <row r="915" spans="1:45" x14ac:dyDescent="0.25">
      <c r="A915" t="s">
        <v>53</v>
      </c>
      <c r="B915" t="s">
        <v>874</v>
      </c>
      <c r="C915" t="s">
        <v>34</v>
      </c>
      <c r="D915" t="s">
        <v>22</v>
      </c>
      <c r="E915" t="s">
        <v>138</v>
      </c>
      <c r="F915" s="1">
        <v>41288</v>
      </c>
      <c r="G915">
        <v>416386401</v>
      </c>
      <c r="H915" s="1">
        <v>41321</v>
      </c>
      <c r="I915">
        <v>6844</v>
      </c>
      <c r="J915" t="s">
        <v>36</v>
      </c>
      <c r="K915" t="s">
        <v>37</v>
      </c>
      <c r="L915" t="s">
        <v>3059</v>
      </c>
      <c r="M915" t="s">
        <v>3060</v>
      </c>
      <c r="N915" t="s">
        <v>3061</v>
      </c>
      <c r="O915">
        <v>2013</v>
      </c>
      <c r="P915">
        <v>1</v>
      </c>
      <c r="Q915" t="s">
        <v>41</v>
      </c>
      <c r="R915" t="s">
        <v>42</v>
      </c>
      <c r="S915" t="s">
        <v>320</v>
      </c>
      <c r="U915" s="1" t="str">
        <f t="shared" si="324"/>
        <v>('Asia'</v>
      </c>
      <c r="V915" s="3" t="str">
        <f t="shared" si="325"/>
        <v>'Myanmar'</v>
      </c>
      <c r="W915" s="3" t="str">
        <f t="shared" si="326"/>
        <v>'Vegetables'</v>
      </c>
      <c r="X915" s="3" t="str">
        <f t="shared" si="327"/>
        <v>'Offline'</v>
      </c>
      <c r="Y915" s="3" t="str">
        <f t="shared" si="328"/>
        <v>'L'</v>
      </c>
      <c r="Z915" s="1" t="str">
        <f t="shared" si="329"/>
        <v>2013-01-14</v>
      </c>
      <c r="AA915" s="1" t="s">
        <v>3679</v>
      </c>
      <c r="AB915" s="1" t="str">
        <f t="shared" si="330"/>
        <v>'2013-01-14'</v>
      </c>
      <c r="AC915" s="3">
        <f t="shared" si="331"/>
        <v>416386401</v>
      </c>
      <c r="AD915" s="1" t="str">
        <f t="shared" si="332"/>
        <v>2013-02-16</v>
      </c>
      <c r="AE915" s="1" t="s">
        <v>4965</v>
      </c>
      <c r="AF915" s="1" t="str">
        <f t="shared" si="333"/>
        <v>'2013-02-16'</v>
      </c>
      <c r="AG915">
        <f t="shared" si="334"/>
        <v>6844</v>
      </c>
      <c r="AH915" s="1" t="str">
        <f t="shared" si="335"/>
        <v>154.06</v>
      </c>
      <c r="AI915" t="str">
        <f t="shared" si="336"/>
        <v>90.93</v>
      </c>
      <c r="AJ915" s="1" t="str">
        <f t="shared" si="337"/>
        <v>1054386.64</v>
      </c>
      <c r="AK915" t="str">
        <f t="shared" si="338"/>
        <v>622324.92</v>
      </c>
      <c r="AL915" s="1" t="str">
        <f t="shared" si="339"/>
        <v>432061.72</v>
      </c>
      <c r="AM915" s="4">
        <f t="shared" si="340"/>
        <v>2013</v>
      </c>
      <c r="AN915" s="1" t="str">
        <f t="shared" si="341"/>
        <v>'2013'</v>
      </c>
      <c r="AO915" s="5">
        <f t="shared" si="342"/>
        <v>1</v>
      </c>
      <c r="AP915" s="1" t="str">
        <f t="shared" si="343"/>
        <v>'1'</v>
      </c>
      <c r="AQ915" s="1" t="str">
        <f t="shared" si="344"/>
        <v>'sun'</v>
      </c>
      <c r="AR915" t="str">
        <f t="shared" si="345"/>
        <v>63.13</v>
      </c>
      <c r="AS915" s="1" t="str">
        <f t="shared" si="346"/>
        <v>'33 days')</v>
      </c>
    </row>
    <row r="916" spans="1:45" x14ac:dyDescent="0.25">
      <c r="A916" t="s">
        <v>75</v>
      </c>
      <c r="B916" t="s">
        <v>1934</v>
      </c>
      <c r="C916" t="s">
        <v>114</v>
      </c>
      <c r="D916" t="s">
        <v>22</v>
      </c>
      <c r="E916" t="s">
        <v>138</v>
      </c>
      <c r="F916" s="1">
        <v>42877</v>
      </c>
      <c r="G916">
        <v>927766072</v>
      </c>
      <c r="H916" s="1">
        <v>42906</v>
      </c>
      <c r="I916">
        <v>5453</v>
      </c>
      <c r="J916" t="s">
        <v>115</v>
      </c>
      <c r="K916" t="s">
        <v>116</v>
      </c>
      <c r="L916" t="s">
        <v>3062</v>
      </c>
      <c r="M916" t="s">
        <v>3063</v>
      </c>
      <c r="N916" t="s">
        <v>3064</v>
      </c>
      <c r="O916">
        <v>2017</v>
      </c>
      <c r="P916">
        <v>5</v>
      </c>
      <c r="Q916" t="s">
        <v>41</v>
      </c>
      <c r="R916" t="s">
        <v>120</v>
      </c>
      <c r="S916" t="s">
        <v>142</v>
      </c>
      <c r="U916" s="1" t="str">
        <f t="shared" si="324"/>
        <v>('Europe'</v>
      </c>
      <c r="V916" s="3" t="str">
        <f t="shared" si="325"/>
        <v>'Netherlands'</v>
      </c>
      <c r="W916" s="3" t="str">
        <f t="shared" si="326"/>
        <v>'Snacks'</v>
      </c>
      <c r="X916" s="3" t="str">
        <f t="shared" si="327"/>
        <v>'Offline'</v>
      </c>
      <c r="Y916" s="3" t="str">
        <f t="shared" si="328"/>
        <v>'L'</v>
      </c>
      <c r="Z916" s="1" t="str">
        <f t="shared" si="329"/>
        <v>2017-05-22</v>
      </c>
      <c r="AA916" s="1" t="s">
        <v>4159</v>
      </c>
      <c r="AB916" s="1" t="str">
        <f t="shared" si="330"/>
        <v>'2017-05-22'</v>
      </c>
      <c r="AC916" s="3">
        <f t="shared" si="331"/>
        <v>927766072</v>
      </c>
      <c r="AD916" s="1" t="str">
        <f t="shared" si="332"/>
        <v>2017-06-20</v>
      </c>
      <c r="AE916" s="1" t="s">
        <v>3966</v>
      </c>
      <c r="AF916" s="1" t="str">
        <f t="shared" si="333"/>
        <v>'2017-06-20'</v>
      </c>
      <c r="AG916">
        <f t="shared" si="334"/>
        <v>5453</v>
      </c>
      <c r="AH916" s="1" t="str">
        <f t="shared" si="335"/>
        <v>152.58</v>
      </c>
      <c r="AI916" t="str">
        <f t="shared" si="336"/>
        <v>97.44</v>
      </c>
      <c r="AJ916" s="1" t="str">
        <f t="shared" si="337"/>
        <v>832018.74</v>
      </c>
      <c r="AK916" t="str">
        <f t="shared" si="338"/>
        <v>531340.32</v>
      </c>
      <c r="AL916" s="1" t="str">
        <f t="shared" si="339"/>
        <v>300678.42</v>
      </c>
      <c r="AM916" s="4">
        <f t="shared" si="340"/>
        <v>2017</v>
      </c>
      <c r="AN916" s="1" t="str">
        <f t="shared" si="341"/>
        <v>'2017'</v>
      </c>
      <c r="AO916" s="5">
        <f t="shared" si="342"/>
        <v>5</v>
      </c>
      <c r="AP916" s="1" t="str">
        <f t="shared" si="343"/>
        <v>'5'</v>
      </c>
      <c r="AQ916" s="1" t="str">
        <f t="shared" si="344"/>
        <v>'sun'</v>
      </c>
      <c r="AR916" t="str">
        <f t="shared" si="345"/>
        <v>55.140000000000015</v>
      </c>
      <c r="AS916" s="1" t="str">
        <f t="shared" si="346"/>
        <v>'29 days')</v>
      </c>
    </row>
    <row r="917" spans="1:45" x14ac:dyDescent="0.25">
      <c r="A917" t="s">
        <v>75</v>
      </c>
      <c r="B917" t="s">
        <v>851</v>
      </c>
      <c r="C917" t="s">
        <v>34</v>
      </c>
      <c r="D917" t="s">
        <v>35</v>
      </c>
      <c r="E917" t="s">
        <v>23</v>
      </c>
      <c r="F917" s="1">
        <v>42086</v>
      </c>
      <c r="G917">
        <v>401116263</v>
      </c>
      <c r="H917" s="1">
        <v>42094</v>
      </c>
      <c r="I917">
        <v>8071</v>
      </c>
      <c r="J917" t="s">
        <v>36</v>
      </c>
      <c r="K917" t="s">
        <v>37</v>
      </c>
      <c r="L917" t="s">
        <v>3065</v>
      </c>
      <c r="M917" t="s">
        <v>3066</v>
      </c>
      <c r="N917" t="s">
        <v>3067</v>
      </c>
      <c r="O917">
        <v>2015</v>
      </c>
      <c r="P917">
        <v>3</v>
      </c>
      <c r="Q917" t="s">
        <v>41</v>
      </c>
      <c r="R917" t="s">
        <v>42</v>
      </c>
      <c r="S917" t="s">
        <v>581</v>
      </c>
      <c r="U917" s="1" t="str">
        <f t="shared" si="324"/>
        <v>('Europe'</v>
      </c>
      <c r="V917" s="3" t="str">
        <f t="shared" si="325"/>
        <v>'Slovakia'</v>
      </c>
      <c r="W917" s="3" t="str">
        <f t="shared" si="326"/>
        <v>'Vegetables'</v>
      </c>
      <c r="X917" s="3" t="str">
        <f t="shared" si="327"/>
        <v>'Online'</v>
      </c>
      <c r="Y917" s="3" t="str">
        <f t="shared" si="328"/>
        <v>'M'</v>
      </c>
      <c r="Z917" s="1" t="str">
        <f t="shared" si="329"/>
        <v>2015-03-23</v>
      </c>
      <c r="AA917" s="1" t="s">
        <v>4157</v>
      </c>
      <c r="AB917" s="1" t="str">
        <f t="shared" si="330"/>
        <v>'2015-03-23'</v>
      </c>
      <c r="AC917" s="3">
        <f t="shared" si="331"/>
        <v>401116263</v>
      </c>
      <c r="AD917" s="1" t="str">
        <f t="shared" si="332"/>
        <v>2015-03-31</v>
      </c>
      <c r="AE917" s="1" t="s">
        <v>4966</v>
      </c>
      <c r="AF917" s="1" t="str">
        <f t="shared" si="333"/>
        <v>'2015-03-31'</v>
      </c>
      <c r="AG917">
        <f t="shared" si="334"/>
        <v>8071</v>
      </c>
      <c r="AH917" s="1" t="str">
        <f t="shared" si="335"/>
        <v>154.06</v>
      </c>
      <c r="AI917" t="str">
        <f t="shared" si="336"/>
        <v>90.93</v>
      </c>
      <c r="AJ917" s="1" t="str">
        <f t="shared" si="337"/>
        <v>1243418.26</v>
      </c>
      <c r="AK917" t="str">
        <f t="shared" si="338"/>
        <v>733896.03</v>
      </c>
      <c r="AL917" s="1" t="str">
        <f t="shared" si="339"/>
        <v>509522.23</v>
      </c>
      <c r="AM917" s="4">
        <f t="shared" si="340"/>
        <v>2015</v>
      </c>
      <c r="AN917" s="1" t="str">
        <f t="shared" si="341"/>
        <v>'2015'</v>
      </c>
      <c r="AO917" s="5">
        <f t="shared" si="342"/>
        <v>3</v>
      </c>
      <c r="AP917" s="1" t="str">
        <f t="shared" si="343"/>
        <v>'3'</v>
      </c>
      <c r="AQ917" s="1" t="str">
        <f t="shared" si="344"/>
        <v>'sun'</v>
      </c>
      <c r="AR917" t="str">
        <f t="shared" si="345"/>
        <v>63.13</v>
      </c>
      <c r="AS917" s="1" t="str">
        <f t="shared" si="346"/>
        <v>'8 days')</v>
      </c>
    </row>
    <row r="918" spans="1:45" x14ac:dyDescent="0.25">
      <c r="A918" t="s">
        <v>19</v>
      </c>
      <c r="B918" t="s">
        <v>724</v>
      </c>
      <c r="C918" t="s">
        <v>65</v>
      </c>
      <c r="D918" t="s">
        <v>22</v>
      </c>
      <c r="E918" t="s">
        <v>66</v>
      </c>
      <c r="F918" s="1">
        <v>41180</v>
      </c>
      <c r="G918">
        <v>675548303</v>
      </c>
      <c r="H918" s="1">
        <v>41219</v>
      </c>
      <c r="I918">
        <v>8610</v>
      </c>
      <c r="J918" t="s">
        <v>67</v>
      </c>
      <c r="K918" t="s">
        <v>68</v>
      </c>
      <c r="L918" t="s">
        <v>3068</v>
      </c>
      <c r="M918" t="s">
        <v>3069</v>
      </c>
      <c r="N918" t="s">
        <v>3070</v>
      </c>
      <c r="O918">
        <v>2012</v>
      </c>
      <c r="P918">
        <v>9</v>
      </c>
      <c r="Q918" t="s">
        <v>163</v>
      </c>
      <c r="R918" t="s">
        <v>73</v>
      </c>
      <c r="S918" t="s">
        <v>52</v>
      </c>
      <c r="U918" s="1" t="str">
        <f t="shared" si="324"/>
        <v>('Middle East and North Africa'</v>
      </c>
      <c r="V918" s="3" t="str">
        <f t="shared" si="325"/>
        <v>'Bahrain'</v>
      </c>
      <c r="W918" s="3" t="str">
        <f t="shared" si="326"/>
        <v>'Fruits'</v>
      </c>
      <c r="X918" s="3" t="str">
        <f t="shared" si="327"/>
        <v>'Offline'</v>
      </c>
      <c r="Y918" s="3" t="str">
        <f t="shared" si="328"/>
        <v>'H'</v>
      </c>
      <c r="Z918" s="1" t="str">
        <f t="shared" si="329"/>
        <v>2012-09-28</v>
      </c>
      <c r="AA918" s="1" t="s">
        <v>4374</v>
      </c>
      <c r="AB918" s="1" t="str">
        <f t="shared" si="330"/>
        <v>'2012-09-28'</v>
      </c>
      <c r="AC918" s="3">
        <f t="shared" si="331"/>
        <v>675548303</v>
      </c>
      <c r="AD918" s="1" t="str">
        <f t="shared" si="332"/>
        <v>2012-11-06</v>
      </c>
      <c r="AE918" s="1" t="s">
        <v>3841</v>
      </c>
      <c r="AF918" s="1" t="str">
        <f t="shared" si="333"/>
        <v>'2012-11-06'</v>
      </c>
      <c r="AG918">
        <f t="shared" si="334"/>
        <v>8610</v>
      </c>
      <c r="AH918" s="1" t="str">
        <f t="shared" si="335"/>
        <v>9.33</v>
      </c>
      <c r="AI918" t="str">
        <f t="shared" si="336"/>
        <v>6.92</v>
      </c>
      <c r="AJ918" s="1" t="str">
        <f t="shared" si="337"/>
        <v>80331.3</v>
      </c>
      <c r="AK918" t="str">
        <f t="shared" si="338"/>
        <v>59581.2</v>
      </c>
      <c r="AL918" s="1" t="str">
        <f t="shared" si="339"/>
        <v>20750.1</v>
      </c>
      <c r="AM918" s="4">
        <f t="shared" si="340"/>
        <v>2012</v>
      </c>
      <c r="AN918" s="1" t="str">
        <f t="shared" si="341"/>
        <v>'2012'</v>
      </c>
      <c r="AO918" s="5">
        <f t="shared" si="342"/>
        <v>9</v>
      </c>
      <c r="AP918" s="1" t="str">
        <f t="shared" si="343"/>
        <v>'9'</v>
      </c>
      <c r="AQ918" s="1" t="str">
        <f t="shared" si="344"/>
        <v>'thur'</v>
      </c>
      <c r="AR918" t="str">
        <f t="shared" si="345"/>
        <v>2.41</v>
      </c>
      <c r="AS918" s="1" t="str">
        <f t="shared" si="346"/>
        <v>'39 days')</v>
      </c>
    </row>
    <row r="919" spans="1:45" x14ac:dyDescent="0.25">
      <c r="A919" t="s">
        <v>63</v>
      </c>
      <c r="B919" t="s">
        <v>742</v>
      </c>
      <c r="C919" t="s">
        <v>44</v>
      </c>
      <c r="D919" t="s">
        <v>35</v>
      </c>
      <c r="E919" t="s">
        <v>138</v>
      </c>
      <c r="F919" s="1">
        <v>41431</v>
      </c>
      <c r="G919">
        <v>960486018</v>
      </c>
      <c r="H919" s="1">
        <v>41459</v>
      </c>
      <c r="I919">
        <v>8012</v>
      </c>
      <c r="J919" t="s">
        <v>46</v>
      </c>
      <c r="K919" t="s">
        <v>47</v>
      </c>
      <c r="L919" t="s">
        <v>3071</v>
      </c>
      <c r="M919" t="s">
        <v>3072</v>
      </c>
      <c r="N919" t="s">
        <v>3073</v>
      </c>
      <c r="O919">
        <v>2013</v>
      </c>
      <c r="P919">
        <v>6</v>
      </c>
      <c r="Q919" t="s">
        <v>94</v>
      </c>
      <c r="R919" t="s">
        <v>51</v>
      </c>
      <c r="S919" t="s">
        <v>414</v>
      </c>
      <c r="U919" s="1" t="str">
        <f t="shared" si="324"/>
        <v>('Sub-Saharan Africa'</v>
      </c>
      <c r="V919" s="3" t="str">
        <f t="shared" si="325"/>
        <v>'Lesotho'</v>
      </c>
      <c r="W919" s="3" t="str">
        <f t="shared" si="326"/>
        <v>'Baby Food'</v>
      </c>
      <c r="X919" s="3" t="str">
        <f t="shared" si="327"/>
        <v>'Online'</v>
      </c>
      <c r="Y919" s="3" t="str">
        <f t="shared" si="328"/>
        <v>'L'</v>
      </c>
      <c r="Z919" s="1" t="str">
        <f t="shared" si="329"/>
        <v>2013-06-06</v>
      </c>
      <c r="AA919" s="1" t="s">
        <v>4375</v>
      </c>
      <c r="AB919" s="1" t="str">
        <f t="shared" si="330"/>
        <v>'2013-06-06'</v>
      </c>
      <c r="AC919" s="3">
        <f t="shared" si="331"/>
        <v>960486018</v>
      </c>
      <c r="AD919" s="1" t="str">
        <f t="shared" si="332"/>
        <v>2013-07-04</v>
      </c>
      <c r="AE919" s="1" t="s">
        <v>4967</v>
      </c>
      <c r="AF919" s="1" t="str">
        <f t="shared" si="333"/>
        <v>'2013-07-04'</v>
      </c>
      <c r="AG919">
        <f t="shared" si="334"/>
        <v>8012</v>
      </c>
      <c r="AH919" s="1" t="str">
        <f t="shared" si="335"/>
        <v>255.28</v>
      </c>
      <c r="AI919" t="str">
        <f t="shared" si="336"/>
        <v>159.42</v>
      </c>
      <c r="AJ919" s="1" t="str">
        <f t="shared" si="337"/>
        <v>2045303.36</v>
      </c>
      <c r="AK919" t="str">
        <f t="shared" si="338"/>
        <v>1277273.04</v>
      </c>
      <c r="AL919" s="1" t="str">
        <f t="shared" si="339"/>
        <v>768030.32</v>
      </c>
      <c r="AM919" s="4">
        <f t="shared" si="340"/>
        <v>2013</v>
      </c>
      <c r="AN919" s="1" t="str">
        <f t="shared" si="341"/>
        <v>'2013'</v>
      </c>
      <c r="AO919" s="5">
        <f t="shared" si="342"/>
        <v>6</v>
      </c>
      <c r="AP919" s="1" t="str">
        <f t="shared" si="343"/>
        <v>'6'</v>
      </c>
      <c r="AQ919" s="1" t="str">
        <f t="shared" si="344"/>
        <v>'wed'</v>
      </c>
      <c r="AR919" t="str">
        <f t="shared" si="345"/>
        <v>95.86</v>
      </c>
      <c r="AS919" s="1" t="str">
        <f t="shared" si="346"/>
        <v>'28 days')</v>
      </c>
    </row>
    <row r="920" spans="1:45" x14ac:dyDescent="0.25">
      <c r="A920" t="s">
        <v>97</v>
      </c>
      <c r="B920" t="s">
        <v>456</v>
      </c>
      <c r="C920" t="s">
        <v>88</v>
      </c>
      <c r="D920" t="s">
        <v>22</v>
      </c>
      <c r="E920" t="s">
        <v>138</v>
      </c>
      <c r="F920" s="1">
        <v>41731</v>
      </c>
      <c r="G920">
        <v>985665738</v>
      </c>
      <c r="H920" s="1">
        <v>41778</v>
      </c>
      <c r="I920">
        <v>9250</v>
      </c>
      <c r="J920" t="s">
        <v>89</v>
      </c>
      <c r="K920" t="s">
        <v>90</v>
      </c>
      <c r="L920" t="s">
        <v>3074</v>
      </c>
      <c r="M920" t="s">
        <v>3075</v>
      </c>
      <c r="N920" t="s">
        <v>3076</v>
      </c>
      <c r="O920">
        <v>2014</v>
      </c>
      <c r="P920">
        <v>4</v>
      </c>
      <c r="Q920" t="s">
        <v>85</v>
      </c>
      <c r="R920" t="s">
        <v>95</v>
      </c>
      <c r="S920" t="s">
        <v>238</v>
      </c>
      <c r="U920" s="1" t="str">
        <f t="shared" si="324"/>
        <v>('Central America and the Caribbean'</v>
      </c>
      <c r="V920" s="3" t="str">
        <f t="shared" si="325"/>
        <v>'Cuba'</v>
      </c>
      <c r="W920" s="3" t="str">
        <f t="shared" si="326"/>
        <v>'Clothes'</v>
      </c>
      <c r="X920" s="3" t="str">
        <f t="shared" si="327"/>
        <v>'Offline'</v>
      </c>
      <c r="Y920" s="3" t="str">
        <f t="shared" si="328"/>
        <v>'L'</v>
      </c>
      <c r="Z920" s="1" t="str">
        <f t="shared" si="329"/>
        <v>2014-04-02</v>
      </c>
      <c r="AA920" s="1" t="s">
        <v>4376</v>
      </c>
      <c r="AB920" s="1" t="str">
        <f t="shared" si="330"/>
        <v>'2014-04-02'</v>
      </c>
      <c r="AC920" s="3">
        <f t="shared" si="331"/>
        <v>985665738</v>
      </c>
      <c r="AD920" s="1" t="str">
        <f t="shared" si="332"/>
        <v>2014-05-19</v>
      </c>
      <c r="AE920" s="1" t="s">
        <v>4008</v>
      </c>
      <c r="AF920" s="1" t="str">
        <f t="shared" si="333"/>
        <v>'2014-05-19'</v>
      </c>
      <c r="AG920">
        <f t="shared" si="334"/>
        <v>9250</v>
      </c>
      <c r="AH920" s="1" t="str">
        <f t="shared" si="335"/>
        <v>109.28</v>
      </c>
      <c r="AI920" t="str">
        <f t="shared" si="336"/>
        <v>35.84</v>
      </c>
      <c r="AJ920" s="1" t="str">
        <f t="shared" si="337"/>
        <v>1010840.0</v>
      </c>
      <c r="AK920" t="str">
        <f t="shared" si="338"/>
        <v>331520.0</v>
      </c>
      <c r="AL920" s="1" t="str">
        <f t="shared" si="339"/>
        <v>679320.0</v>
      </c>
      <c r="AM920" s="4">
        <f t="shared" si="340"/>
        <v>2014</v>
      </c>
      <c r="AN920" s="1" t="str">
        <f t="shared" si="341"/>
        <v>'2014'</v>
      </c>
      <c r="AO920" s="5">
        <f t="shared" si="342"/>
        <v>4</v>
      </c>
      <c r="AP920" s="1" t="str">
        <f t="shared" si="343"/>
        <v>'4'</v>
      </c>
      <c r="AQ920" s="1" t="str">
        <f t="shared" si="344"/>
        <v>'tue'</v>
      </c>
      <c r="AR920" t="str">
        <f t="shared" si="345"/>
        <v>73.44</v>
      </c>
      <c r="AS920" s="1" t="str">
        <f t="shared" si="346"/>
        <v>'47 days')</v>
      </c>
    </row>
    <row r="921" spans="1:45" x14ac:dyDescent="0.25">
      <c r="A921" t="s">
        <v>19</v>
      </c>
      <c r="B921" t="s">
        <v>490</v>
      </c>
      <c r="C921" t="s">
        <v>88</v>
      </c>
      <c r="D921" t="s">
        <v>22</v>
      </c>
      <c r="E921" t="s">
        <v>45</v>
      </c>
      <c r="F921" s="1">
        <v>42748</v>
      </c>
      <c r="G921">
        <v>551136291</v>
      </c>
      <c r="H921" s="1">
        <v>42748</v>
      </c>
      <c r="I921">
        <v>2331</v>
      </c>
      <c r="J921" t="s">
        <v>89</v>
      </c>
      <c r="K921" t="s">
        <v>90</v>
      </c>
      <c r="L921" t="s">
        <v>3077</v>
      </c>
      <c r="M921" t="s">
        <v>3078</v>
      </c>
      <c r="N921" t="s">
        <v>3079</v>
      </c>
      <c r="O921">
        <v>2017</v>
      </c>
      <c r="P921">
        <v>1</v>
      </c>
      <c r="Q921" t="s">
        <v>163</v>
      </c>
      <c r="R921" t="s">
        <v>95</v>
      </c>
      <c r="S921" t="s">
        <v>242</v>
      </c>
      <c r="U921" s="1" t="str">
        <f t="shared" si="324"/>
        <v>('Middle East and North Africa'</v>
      </c>
      <c r="V921" s="3" t="str">
        <f t="shared" si="325"/>
        <v>'Afghanistan'</v>
      </c>
      <c r="W921" s="3" t="str">
        <f t="shared" si="326"/>
        <v>'Clothes'</v>
      </c>
      <c r="X921" s="3" t="str">
        <f t="shared" si="327"/>
        <v>'Offline'</v>
      </c>
      <c r="Y921" s="3" t="str">
        <f t="shared" si="328"/>
        <v>'C'</v>
      </c>
      <c r="Z921" s="1" t="str">
        <f t="shared" si="329"/>
        <v>2017-01-13</v>
      </c>
      <c r="AA921" s="1" t="s">
        <v>4240</v>
      </c>
      <c r="AB921" s="1" t="str">
        <f t="shared" si="330"/>
        <v>'2017-01-13'</v>
      </c>
      <c r="AC921" s="3">
        <f t="shared" si="331"/>
        <v>551136291</v>
      </c>
      <c r="AD921" s="1" t="str">
        <f t="shared" si="332"/>
        <v>2017-01-13</v>
      </c>
      <c r="AE921" s="1" t="s">
        <v>4240</v>
      </c>
      <c r="AF921" s="1" t="str">
        <f t="shared" si="333"/>
        <v>'2017-01-13'</v>
      </c>
      <c r="AG921">
        <f t="shared" si="334"/>
        <v>2331</v>
      </c>
      <c r="AH921" s="1" t="str">
        <f t="shared" si="335"/>
        <v>109.28</v>
      </c>
      <c r="AI921" t="str">
        <f t="shared" si="336"/>
        <v>35.84</v>
      </c>
      <c r="AJ921" s="1" t="str">
        <f t="shared" si="337"/>
        <v>254731.68</v>
      </c>
      <c r="AK921" t="str">
        <f t="shared" si="338"/>
        <v>83543.04</v>
      </c>
      <c r="AL921" s="1" t="str">
        <f t="shared" si="339"/>
        <v>171188.64</v>
      </c>
      <c r="AM921" s="4">
        <f t="shared" si="340"/>
        <v>2017</v>
      </c>
      <c r="AN921" s="1" t="str">
        <f t="shared" si="341"/>
        <v>'2017'</v>
      </c>
      <c r="AO921" s="5">
        <f t="shared" si="342"/>
        <v>1</v>
      </c>
      <c r="AP921" s="1" t="str">
        <f t="shared" si="343"/>
        <v>'1'</v>
      </c>
      <c r="AQ921" s="1" t="str">
        <f t="shared" si="344"/>
        <v>'thur'</v>
      </c>
      <c r="AR921" t="str">
        <f t="shared" si="345"/>
        <v>73.44</v>
      </c>
      <c r="AS921" s="1" t="str">
        <f t="shared" si="346"/>
        <v>'0 days')</v>
      </c>
    </row>
    <row r="922" spans="1:45" x14ac:dyDescent="0.25">
      <c r="A922" t="s">
        <v>103</v>
      </c>
      <c r="B922" t="s">
        <v>312</v>
      </c>
      <c r="C922" t="s">
        <v>55</v>
      </c>
      <c r="D922" t="s">
        <v>35</v>
      </c>
      <c r="E922" t="s">
        <v>138</v>
      </c>
      <c r="F922" s="1">
        <v>42769</v>
      </c>
      <c r="G922">
        <v>877259004</v>
      </c>
      <c r="H922" s="1">
        <v>42782</v>
      </c>
      <c r="I922">
        <v>9289</v>
      </c>
      <c r="J922" t="s">
        <v>56</v>
      </c>
      <c r="K922" t="s">
        <v>57</v>
      </c>
      <c r="L922" t="s">
        <v>3080</v>
      </c>
      <c r="M922" t="s">
        <v>3081</v>
      </c>
      <c r="N922" t="s">
        <v>3082</v>
      </c>
      <c r="O922">
        <v>2017</v>
      </c>
      <c r="P922">
        <v>2</v>
      </c>
      <c r="Q922" t="s">
        <v>163</v>
      </c>
      <c r="R922" t="s">
        <v>61</v>
      </c>
      <c r="S922" t="s">
        <v>31</v>
      </c>
      <c r="U922" s="1" t="str">
        <f t="shared" si="324"/>
        <v>('Australia and Oceania'</v>
      </c>
      <c r="V922" s="3" t="str">
        <f t="shared" si="325"/>
        <v>'Vanuatu'</v>
      </c>
      <c r="W922" s="3" t="str">
        <f t="shared" si="326"/>
        <v>'Cereal'</v>
      </c>
      <c r="X922" s="3" t="str">
        <f t="shared" si="327"/>
        <v>'Online'</v>
      </c>
      <c r="Y922" s="3" t="str">
        <f t="shared" si="328"/>
        <v>'L'</v>
      </c>
      <c r="Z922" s="1" t="str">
        <f t="shared" si="329"/>
        <v>2017-02-03</v>
      </c>
      <c r="AA922" s="1" t="s">
        <v>4377</v>
      </c>
      <c r="AB922" s="1" t="str">
        <f t="shared" si="330"/>
        <v>'2017-02-03'</v>
      </c>
      <c r="AC922" s="3">
        <f t="shared" si="331"/>
        <v>877259004</v>
      </c>
      <c r="AD922" s="1" t="str">
        <f t="shared" si="332"/>
        <v>2017-02-16</v>
      </c>
      <c r="AE922" s="1" t="s">
        <v>4296</v>
      </c>
      <c r="AF922" s="1" t="str">
        <f t="shared" si="333"/>
        <v>'2017-02-16'</v>
      </c>
      <c r="AG922">
        <f t="shared" si="334"/>
        <v>9289</v>
      </c>
      <c r="AH922" s="1" t="str">
        <f t="shared" si="335"/>
        <v>205.7</v>
      </c>
      <c r="AI922" t="str">
        <f t="shared" si="336"/>
        <v>117.11</v>
      </c>
      <c r="AJ922" s="1" t="str">
        <f t="shared" si="337"/>
        <v>1910747.3</v>
      </c>
      <c r="AK922" t="str">
        <f t="shared" si="338"/>
        <v>1087834.79</v>
      </c>
      <c r="AL922" s="1" t="str">
        <f t="shared" si="339"/>
        <v>822912.51</v>
      </c>
      <c r="AM922" s="4">
        <f t="shared" si="340"/>
        <v>2017</v>
      </c>
      <c r="AN922" s="1" t="str">
        <f t="shared" si="341"/>
        <v>'2017'</v>
      </c>
      <c r="AO922" s="5">
        <f t="shared" si="342"/>
        <v>2</v>
      </c>
      <c r="AP922" s="1" t="str">
        <f t="shared" si="343"/>
        <v>'2'</v>
      </c>
      <c r="AQ922" s="1" t="str">
        <f t="shared" si="344"/>
        <v>'thur'</v>
      </c>
      <c r="AR922" t="str">
        <f t="shared" si="345"/>
        <v>88.58999999999999</v>
      </c>
      <c r="AS922" s="1" t="str">
        <f t="shared" si="346"/>
        <v>'13 days')</v>
      </c>
    </row>
    <row r="923" spans="1:45" x14ac:dyDescent="0.25">
      <c r="A923" t="s">
        <v>53</v>
      </c>
      <c r="B923" t="s">
        <v>307</v>
      </c>
      <c r="C923" t="s">
        <v>157</v>
      </c>
      <c r="D923" t="s">
        <v>22</v>
      </c>
      <c r="E923" t="s">
        <v>23</v>
      </c>
      <c r="F923" s="1">
        <v>41856</v>
      </c>
      <c r="G923">
        <v>554707705</v>
      </c>
      <c r="H923" s="1">
        <v>41901</v>
      </c>
      <c r="I923">
        <v>9192</v>
      </c>
      <c r="J923" t="s">
        <v>158</v>
      </c>
      <c r="K923" t="s">
        <v>159</v>
      </c>
      <c r="L923" t="s">
        <v>3083</v>
      </c>
      <c r="M923" t="s">
        <v>3084</v>
      </c>
      <c r="N923" t="s">
        <v>3085</v>
      </c>
      <c r="O923">
        <v>2014</v>
      </c>
      <c r="P923">
        <v>8</v>
      </c>
      <c r="Q923" t="s">
        <v>72</v>
      </c>
      <c r="R923" t="s">
        <v>164</v>
      </c>
      <c r="S923" t="s">
        <v>286</v>
      </c>
      <c r="U923" s="1" t="str">
        <f t="shared" si="324"/>
        <v>('Asia'</v>
      </c>
      <c r="V923" s="3" t="str">
        <f t="shared" si="325"/>
        <v>'Bhutan'</v>
      </c>
      <c r="W923" s="3" t="str">
        <f t="shared" si="326"/>
        <v>'Beverages'</v>
      </c>
      <c r="X923" s="3" t="str">
        <f t="shared" si="327"/>
        <v>'Offline'</v>
      </c>
      <c r="Y923" s="3" t="str">
        <f t="shared" si="328"/>
        <v>'M'</v>
      </c>
      <c r="Z923" s="1" t="str">
        <f t="shared" si="329"/>
        <v>2014-08-05</v>
      </c>
      <c r="AA923" s="1" t="s">
        <v>4096</v>
      </c>
      <c r="AB923" s="1" t="str">
        <f t="shared" si="330"/>
        <v>'2014-08-05'</v>
      </c>
      <c r="AC923" s="3">
        <f t="shared" si="331"/>
        <v>554707705</v>
      </c>
      <c r="AD923" s="1" t="str">
        <f t="shared" si="332"/>
        <v>2014-09-19</v>
      </c>
      <c r="AE923" s="1" t="s">
        <v>4505</v>
      </c>
      <c r="AF923" s="1" t="str">
        <f t="shared" si="333"/>
        <v>'2014-09-19'</v>
      </c>
      <c r="AG923">
        <f t="shared" si="334"/>
        <v>9192</v>
      </c>
      <c r="AH923" s="1" t="str">
        <f t="shared" si="335"/>
        <v>47.45</v>
      </c>
      <c r="AI923" t="str">
        <f t="shared" si="336"/>
        <v>31.79</v>
      </c>
      <c r="AJ923" s="1" t="str">
        <f t="shared" si="337"/>
        <v>436160.4</v>
      </c>
      <c r="AK923" t="str">
        <f t="shared" si="338"/>
        <v>292213.68</v>
      </c>
      <c r="AL923" s="1" t="str">
        <f t="shared" si="339"/>
        <v>143946.72</v>
      </c>
      <c r="AM923" s="4">
        <f t="shared" si="340"/>
        <v>2014</v>
      </c>
      <c r="AN923" s="1" t="str">
        <f t="shared" si="341"/>
        <v>'2014'</v>
      </c>
      <c r="AO923" s="5">
        <f t="shared" si="342"/>
        <v>8</v>
      </c>
      <c r="AP923" s="1" t="str">
        <f t="shared" si="343"/>
        <v>'8'</v>
      </c>
      <c r="AQ923" s="1" t="str">
        <f t="shared" si="344"/>
        <v>'mon'</v>
      </c>
      <c r="AR923" t="str">
        <f t="shared" si="345"/>
        <v>15.660000000000004</v>
      </c>
      <c r="AS923" s="1" t="str">
        <f t="shared" si="346"/>
        <v>'45 days')</v>
      </c>
    </row>
    <row r="924" spans="1:45" x14ac:dyDescent="0.25">
      <c r="A924" t="s">
        <v>103</v>
      </c>
      <c r="B924" t="s">
        <v>946</v>
      </c>
      <c r="C924" t="s">
        <v>55</v>
      </c>
      <c r="D924" t="s">
        <v>22</v>
      </c>
      <c r="E924" t="s">
        <v>138</v>
      </c>
      <c r="F924" s="1">
        <v>40457</v>
      </c>
      <c r="G924">
        <v>494468724</v>
      </c>
      <c r="H924" s="1">
        <v>40474</v>
      </c>
      <c r="I924">
        <v>3139</v>
      </c>
      <c r="J924" t="s">
        <v>56</v>
      </c>
      <c r="K924" t="s">
        <v>57</v>
      </c>
      <c r="L924" t="s">
        <v>3086</v>
      </c>
      <c r="M924" t="s">
        <v>3087</v>
      </c>
      <c r="N924" t="s">
        <v>3088</v>
      </c>
      <c r="O924">
        <v>2010</v>
      </c>
      <c r="P924">
        <v>10</v>
      </c>
      <c r="Q924" t="s">
        <v>85</v>
      </c>
      <c r="R924" t="s">
        <v>61</v>
      </c>
      <c r="S924" t="s">
        <v>155</v>
      </c>
      <c r="U924" s="1" t="str">
        <f t="shared" si="324"/>
        <v>('Australia and Oceania'</v>
      </c>
      <c r="V924" s="3" t="str">
        <f t="shared" si="325"/>
        <v>'Palau'</v>
      </c>
      <c r="W924" s="3" t="str">
        <f t="shared" si="326"/>
        <v>'Cereal'</v>
      </c>
      <c r="X924" s="3" t="str">
        <f t="shared" si="327"/>
        <v>'Offline'</v>
      </c>
      <c r="Y924" s="3" t="str">
        <f t="shared" si="328"/>
        <v>'L'</v>
      </c>
      <c r="Z924" s="1" t="str">
        <f t="shared" si="329"/>
        <v>2010-10-06</v>
      </c>
      <c r="AA924" s="1" t="s">
        <v>4378</v>
      </c>
      <c r="AB924" s="1" t="str">
        <f t="shared" si="330"/>
        <v>'2010-10-06'</v>
      </c>
      <c r="AC924" s="3">
        <f t="shared" si="331"/>
        <v>494468724</v>
      </c>
      <c r="AD924" s="1" t="str">
        <f t="shared" si="332"/>
        <v>2010-10-23</v>
      </c>
      <c r="AE924" s="1" t="s">
        <v>4968</v>
      </c>
      <c r="AF924" s="1" t="str">
        <f t="shared" si="333"/>
        <v>'2010-10-23'</v>
      </c>
      <c r="AG924">
        <f t="shared" si="334"/>
        <v>3139</v>
      </c>
      <c r="AH924" s="1" t="str">
        <f t="shared" si="335"/>
        <v>205.7</v>
      </c>
      <c r="AI924" t="str">
        <f t="shared" si="336"/>
        <v>117.11</v>
      </c>
      <c r="AJ924" s="1" t="str">
        <f t="shared" si="337"/>
        <v>645692.3</v>
      </c>
      <c r="AK924" t="str">
        <f t="shared" si="338"/>
        <v>367608.29</v>
      </c>
      <c r="AL924" s="1" t="str">
        <f t="shared" si="339"/>
        <v>278084.01</v>
      </c>
      <c r="AM924" s="4">
        <f t="shared" si="340"/>
        <v>2010</v>
      </c>
      <c r="AN924" s="1" t="str">
        <f t="shared" si="341"/>
        <v>'2010'</v>
      </c>
      <c r="AO924" s="5">
        <f t="shared" si="342"/>
        <v>10</v>
      </c>
      <c r="AP924" s="1" t="str">
        <f t="shared" si="343"/>
        <v>'10'</v>
      </c>
      <c r="AQ924" s="1" t="str">
        <f t="shared" si="344"/>
        <v>'tue'</v>
      </c>
      <c r="AR924" t="str">
        <f t="shared" si="345"/>
        <v>88.58999999999999</v>
      </c>
      <c r="AS924" s="1" t="str">
        <f t="shared" si="346"/>
        <v>'17 days')</v>
      </c>
    </row>
    <row r="925" spans="1:45" x14ac:dyDescent="0.25">
      <c r="A925" t="s">
        <v>53</v>
      </c>
      <c r="B925" t="s">
        <v>1638</v>
      </c>
      <c r="C925" t="s">
        <v>186</v>
      </c>
      <c r="D925" t="s">
        <v>35</v>
      </c>
      <c r="E925" t="s">
        <v>66</v>
      </c>
      <c r="F925" s="1">
        <v>40796</v>
      </c>
      <c r="G925">
        <v>777840888</v>
      </c>
      <c r="H925" s="1">
        <v>40839</v>
      </c>
      <c r="I925">
        <v>9259</v>
      </c>
      <c r="J925" t="s">
        <v>187</v>
      </c>
      <c r="K925" t="s">
        <v>188</v>
      </c>
      <c r="L925" t="s">
        <v>3089</v>
      </c>
      <c r="M925" t="s">
        <v>3090</v>
      </c>
      <c r="N925" t="s">
        <v>3091</v>
      </c>
      <c r="O925">
        <v>2011</v>
      </c>
      <c r="P925">
        <v>9</v>
      </c>
      <c r="Q925" t="s">
        <v>29</v>
      </c>
      <c r="R925" t="s">
        <v>192</v>
      </c>
      <c r="S925" t="s">
        <v>197</v>
      </c>
      <c r="U925" s="1" t="str">
        <f t="shared" si="324"/>
        <v>('Asia'</v>
      </c>
      <c r="V925" s="3" t="str">
        <f t="shared" si="325"/>
        <v>'Indonesia'</v>
      </c>
      <c r="W925" s="3" t="str">
        <f t="shared" si="326"/>
        <v>'Personal Care'</v>
      </c>
      <c r="X925" s="3" t="str">
        <f t="shared" si="327"/>
        <v>'Online'</v>
      </c>
      <c r="Y925" s="3" t="str">
        <f t="shared" si="328"/>
        <v>'H'</v>
      </c>
      <c r="Z925" s="1" t="str">
        <f t="shared" si="329"/>
        <v>2011-09-10</v>
      </c>
      <c r="AA925" s="1" t="s">
        <v>4379</v>
      </c>
      <c r="AB925" s="1" t="str">
        <f t="shared" si="330"/>
        <v>'2011-09-10'</v>
      </c>
      <c r="AC925" s="3">
        <f t="shared" si="331"/>
        <v>777840888</v>
      </c>
      <c r="AD925" s="1" t="str">
        <f t="shared" si="332"/>
        <v>2011-10-23</v>
      </c>
      <c r="AE925" s="1" t="s">
        <v>4958</v>
      </c>
      <c r="AF925" s="1" t="str">
        <f t="shared" si="333"/>
        <v>'2011-10-23'</v>
      </c>
      <c r="AG925">
        <f t="shared" si="334"/>
        <v>9259</v>
      </c>
      <c r="AH925" s="1" t="str">
        <f t="shared" si="335"/>
        <v>81.73</v>
      </c>
      <c r="AI925" t="str">
        <f t="shared" si="336"/>
        <v>56.67</v>
      </c>
      <c r="AJ925" s="1" t="str">
        <f t="shared" si="337"/>
        <v>756738.07</v>
      </c>
      <c r="AK925" t="str">
        <f t="shared" si="338"/>
        <v>524707.53</v>
      </c>
      <c r="AL925" s="1" t="str">
        <f t="shared" si="339"/>
        <v>232030.54</v>
      </c>
      <c r="AM925" s="4">
        <f t="shared" si="340"/>
        <v>2011</v>
      </c>
      <c r="AN925" s="1" t="str">
        <f t="shared" si="341"/>
        <v>'2011'</v>
      </c>
      <c r="AO925" s="5">
        <f t="shared" si="342"/>
        <v>9</v>
      </c>
      <c r="AP925" s="1" t="str">
        <f t="shared" si="343"/>
        <v>'9'</v>
      </c>
      <c r="AQ925" s="1" t="str">
        <f t="shared" si="344"/>
        <v>'fri'</v>
      </c>
      <c r="AR925" t="str">
        <f t="shared" si="345"/>
        <v>25.06</v>
      </c>
      <c r="AS925" s="1" t="str">
        <f t="shared" si="346"/>
        <v>'43 days')</v>
      </c>
    </row>
    <row r="926" spans="1:45" x14ac:dyDescent="0.25">
      <c r="A926" t="s">
        <v>75</v>
      </c>
      <c r="B926" t="s">
        <v>847</v>
      </c>
      <c r="C926" t="s">
        <v>44</v>
      </c>
      <c r="D926" t="s">
        <v>22</v>
      </c>
      <c r="E926" t="s">
        <v>45</v>
      </c>
      <c r="F926" s="1">
        <v>42716</v>
      </c>
      <c r="G926">
        <v>206435525</v>
      </c>
      <c r="H926" s="1">
        <v>42762</v>
      </c>
      <c r="I926">
        <v>7714</v>
      </c>
      <c r="J926" t="s">
        <v>46</v>
      </c>
      <c r="K926" t="s">
        <v>47</v>
      </c>
      <c r="L926" t="s">
        <v>3092</v>
      </c>
      <c r="M926" t="s">
        <v>3093</v>
      </c>
      <c r="N926" t="s">
        <v>3094</v>
      </c>
      <c r="O926">
        <v>2016</v>
      </c>
      <c r="P926">
        <v>12</v>
      </c>
      <c r="Q926" t="s">
        <v>41</v>
      </c>
      <c r="R926" t="s">
        <v>51</v>
      </c>
      <c r="S926" t="s">
        <v>281</v>
      </c>
      <c r="U926" s="1" t="str">
        <f t="shared" si="324"/>
        <v>('Europe'</v>
      </c>
      <c r="V926" s="3" t="str">
        <f t="shared" si="325"/>
        <v>'Andorra'</v>
      </c>
      <c r="W926" s="3" t="str">
        <f t="shared" si="326"/>
        <v>'Baby Food'</v>
      </c>
      <c r="X926" s="3" t="str">
        <f t="shared" si="327"/>
        <v>'Offline'</v>
      </c>
      <c r="Y926" s="3" t="str">
        <f t="shared" si="328"/>
        <v>'C'</v>
      </c>
      <c r="Z926" s="1" t="str">
        <f t="shared" si="329"/>
        <v>2016-12-12</v>
      </c>
      <c r="AA926" s="1" t="s">
        <v>3890</v>
      </c>
      <c r="AB926" s="1" t="str">
        <f t="shared" si="330"/>
        <v>'2016-12-12'</v>
      </c>
      <c r="AC926" s="3">
        <f t="shared" si="331"/>
        <v>206435525</v>
      </c>
      <c r="AD926" s="1" t="str">
        <f t="shared" si="332"/>
        <v>2017-01-27</v>
      </c>
      <c r="AE926" s="1" t="s">
        <v>4922</v>
      </c>
      <c r="AF926" s="1" t="str">
        <f t="shared" si="333"/>
        <v>'2017-01-27'</v>
      </c>
      <c r="AG926">
        <f t="shared" si="334"/>
        <v>7714</v>
      </c>
      <c r="AH926" s="1" t="str">
        <f t="shared" si="335"/>
        <v>255.28</v>
      </c>
      <c r="AI926" t="str">
        <f t="shared" si="336"/>
        <v>159.42</v>
      </c>
      <c r="AJ926" s="1" t="str">
        <f t="shared" si="337"/>
        <v>1969229.92</v>
      </c>
      <c r="AK926" t="str">
        <f t="shared" si="338"/>
        <v>1229765.88</v>
      </c>
      <c r="AL926" s="1" t="str">
        <f t="shared" si="339"/>
        <v>739464.04</v>
      </c>
      <c r="AM926" s="4">
        <f t="shared" si="340"/>
        <v>2016</v>
      </c>
      <c r="AN926" s="1" t="str">
        <f t="shared" si="341"/>
        <v>'2016'</v>
      </c>
      <c r="AO926" s="5">
        <f t="shared" si="342"/>
        <v>12</v>
      </c>
      <c r="AP926" s="1" t="str">
        <f t="shared" si="343"/>
        <v>'12'</v>
      </c>
      <c r="AQ926" s="1" t="str">
        <f t="shared" si="344"/>
        <v>'sun'</v>
      </c>
      <c r="AR926" t="str">
        <f t="shared" si="345"/>
        <v>95.86</v>
      </c>
      <c r="AS926" s="1" t="str">
        <f t="shared" si="346"/>
        <v>'46 days')</v>
      </c>
    </row>
    <row r="927" spans="1:45" x14ac:dyDescent="0.25">
      <c r="A927" t="s">
        <v>19</v>
      </c>
      <c r="B927" t="s">
        <v>185</v>
      </c>
      <c r="C927" t="s">
        <v>148</v>
      </c>
      <c r="D927" t="s">
        <v>35</v>
      </c>
      <c r="E927" t="s">
        <v>45</v>
      </c>
      <c r="F927" s="1">
        <v>42303</v>
      </c>
      <c r="G927">
        <v>352176463</v>
      </c>
      <c r="H927" s="1">
        <v>42343</v>
      </c>
      <c r="I927">
        <v>5696</v>
      </c>
      <c r="J927" t="s">
        <v>149</v>
      </c>
      <c r="K927" t="s">
        <v>150</v>
      </c>
      <c r="L927" t="s">
        <v>3095</v>
      </c>
      <c r="M927" t="s">
        <v>3096</v>
      </c>
      <c r="N927" t="s">
        <v>3097</v>
      </c>
      <c r="O927">
        <v>2015</v>
      </c>
      <c r="P927">
        <v>10</v>
      </c>
      <c r="Q927" t="s">
        <v>41</v>
      </c>
      <c r="R927" t="s">
        <v>154</v>
      </c>
      <c r="S927" t="s">
        <v>435</v>
      </c>
      <c r="U927" s="1" t="str">
        <f t="shared" si="324"/>
        <v>('Middle East and North Africa'</v>
      </c>
      <c r="V927" s="3" t="str">
        <f t="shared" si="325"/>
        <v>'Algeria'</v>
      </c>
      <c r="W927" s="3" t="str">
        <f t="shared" si="326"/>
        <v>'Office Supplies'</v>
      </c>
      <c r="X927" s="3" t="str">
        <f t="shared" si="327"/>
        <v>'Online'</v>
      </c>
      <c r="Y927" s="3" t="str">
        <f t="shared" si="328"/>
        <v>'C'</v>
      </c>
      <c r="Z927" s="1" t="str">
        <f t="shared" si="329"/>
        <v>2015-10-26</v>
      </c>
      <c r="AA927" s="1" t="s">
        <v>4091</v>
      </c>
      <c r="AB927" s="1" t="str">
        <f t="shared" si="330"/>
        <v>'2015-10-26'</v>
      </c>
      <c r="AC927" s="3">
        <f t="shared" si="331"/>
        <v>352176463</v>
      </c>
      <c r="AD927" s="1" t="str">
        <f t="shared" si="332"/>
        <v>2015-12-05</v>
      </c>
      <c r="AE927" s="1" t="s">
        <v>4969</v>
      </c>
      <c r="AF927" s="1" t="str">
        <f t="shared" si="333"/>
        <v>'2015-12-05'</v>
      </c>
      <c r="AG927">
        <f t="shared" si="334"/>
        <v>5696</v>
      </c>
      <c r="AH927" s="1" t="str">
        <f t="shared" si="335"/>
        <v>651.21</v>
      </c>
      <c r="AI927" t="str">
        <f t="shared" si="336"/>
        <v>524.96</v>
      </c>
      <c r="AJ927" s="1" t="str">
        <f t="shared" si="337"/>
        <v>3709292.16</v>
      </c>
      <c r="AK927" t="str">
        <f t="shared" si="338"/>
        <v>2990172.16</v>
      </c>
      <c r="AL927" s="1" t="str">
        <f t="shared" si="339"/>
        <v>719120.0</v>
      </c>
      <c r="AM927" s="4">
        <f t="shared" si="340"/>
        <v>2015</v>
      </c>
      <c r="AN927" s="1" t="str">
        <f t="shared" si="341"/>
        <v>'2015'</v>
      </c>
      <c r="AO927" s="5">
        <f t="shared" si="342"/>
        <v>10</v>
      </c>
      <c r="AP927" s="1" t="str">
        <f t="shared" si="343"/>
        <v>'10'</v>
      </c>
      <c r="AQ927" s="1" t="str">
        <f t="shared" si="344"/>
        <v>'sun'</v>
      </c>
      <c r="AR927" t="str">
        <f t="shared" si="345"/>
        <v>126.25</v>
      </c>
      <c r="AS927" s="1" t="str">
        <f t="shared" si="346"/>
        <v>'40 days')</v>
      </c>
    </row>
    <row r="928" spans="1:45" x14ac:dyDescent="0.25">
      <c r="A928" t="s">
        <v>103</v>
      </c>
      <c r="B928" t="s">
        <v>312</v>
      </c>
      <c r="C928" t="s">
        <v>21</v>
      </c>
      <c r="D928" t="s">
        <v>22</v>
      </c>
      <c r="E928" t="s">
        <v>45</v>
      </c>
      <c r="F928" s="1">
        <v>41561</v>
      </c>
      <c r="G928">
        <v>607300031</v>
      </c>
      <c r="H928" s="1">
        <v>41561</v>
      </c>
      <c r="I928">
        <v>2429</v>
      </c>
      <c r="J928" t="s">
        <v>24</v>
      </c>
      <c r="K928" t="s">
        <v>25</v>
      </c>
      <c r="L928" t="s">
        <v>3098</v>
      </c>
      <c r="M928" t="s">
        <v>3099</v>
      </c>
      <c r="N928" t="s">
        <v>3100</v>
      </c>
      <c r="O928">
        <v>2013</v>
      </c>
      <c r="P928">
        <v>10</v>
      </c>
      <c r="Q928" t="s">
        <v>41</v>
      </c>
      <c r="R928" t="s">
        <v>30</v>
      </c>
      <c r="S928" t="s">
        <v>242</v>
      </c>
      <c r="U928" s="1" t="str">
        <f t="shared" si="324"/>
        <v>('Australia and Oceania'</v>
      </c>
      <c r="V928" s="3" t="str">
        <f t="shared" si="325"/>
        <v>'Vanuatu'</v>
      </c>
      <c r="W928" s="3" t="str">
        <f t="shared" si="326"/>
        <v>'Cosmetics'</v>
      </c>
      <c r="X928" s="3" t="str">
        <f t="shared" si="327"/>
        <v>'Offline'</v>
      </c>
      <c r="Y928" s="3" t="str">
        <f t="shared" si="328"/>
        <v>'C'</v>
      </c>
      <c r="Z928" s="1" t="str">
        <f t="shared" si="329"/>
        <v>2013-10-14</v>
      </c>
      <c r="AA928" s="1" t="s">
        <v>4239</v>
      </c>
      <c r="AB928" s="1" t="str">
        <f t="shared" si="330"/>
        <v>'2013-10-14'</v>
      </c>
      <c r="AC928" s="3">
        <f t="shared" si="331"/>
        <v>607300031</v>
      </c>
      <c r="AD928" s="1" t="str">
        <f t="shared" si="332"/>
        <v>2013-10-14</v>
      </c>
      <c r="AE928" s="1" t="s">
        <v>4239</v>
      </c>
      <c r="AF928" s="1" t="str">
        <f t="shared" si="333"/>
        <v>'2013-10-14'</v>
      </c>
      <c r="AG928">
        <f t="shared" si="334"/>
        <v>2429</v>
      </c>
      <c r="AH928" s="1" t="str">
        <f t="shared" si="335"/>
        <v>437.2</v>
      </c>
      <c r="AI928" t="str">
        <f t="shared" si="336"/>
        <v>263.33</v>
      </c>
      <c r="AJ928" s="1" t="str">
        <f t="shared" si="337"/>
        <v>1061958.8</v>
      </c>
      <c r="AK928" t="str">
        <f t="shared" si="338"/>
        <v>639628.57</v>
      </c>
      <c r="AL928" s="1" t="str">
        <f t="shared" si="339"/>
        <v>422330.23</v>
      </c>
      <c r="AM928" s="4">
        <f t="shared" si="340"/>
        <v>2013</v>
      </c>
      <c r="AN928" s="1" t="str">
        <f t="shared" si="341"/>
        <v>'2013'</v>
      </c>
      <c r="AO928" s="5">
        <f t="shared" si="342"/>
        <v>10</v>
      </c>
      <c r="AP928" s="1" t="str">
        <f t="shared" si="343"/>
        <v>'10'</v>
      </c>
      <c r="AQ928" s="1" t="str">
        <f t="shared" si="344"/>
        <v>'sun'</v>
      </c>
      <c r="AR928" t="str">
        <f t="shared" si="345"/>
        <v>173.87</v>
      </c>
      <c r="AS928" s="1" t="str">
        <f t="shared" si="346"/>
        <v>'0 days')</v>
      </c>
    </row>
    <row r="929" spans="1:45" x14ac:dyDescent="0.25">
      <c r="A929" t="s">
        <v>32</v>
      </c>
      <c r="B929" t="s">
        <v>782</v>
      </c>
      <c r="C929" t="s">
        <v>44</v>
      </c>
      <c r="D929" t="s">
        <v>35</v>
      </c>
      <c r="E929" t="s">
        <v>66</v>
      </c>
      <c r="F929" s="1">
        <v>41503</v>
      </c>
      <c r="G929">
        <v>434355056</v>
      </c>
      <c r="H929" s="1">
        <v>41545</v>
      </c>
      <c r="I929">
        <v>4168</v>
      </c>
      <c r="J929" t="s">
        <v>46</v>
      </c>
      <c r="K929" t="s">
        <v>47</v>
      </c>
      <c r="L929" t="s">
        <v>3101</v>
      </c>
      <c r="M929" t="s">
        <v>3102</v>
      </c>
      <c r="N929" t="s">
        <v>3103</v>
      </c>
      <c r="O929">
        <v>2013</v>
      </c>
      <c r="P929">
        <v>8</v>
      </c>
      <c r="Q929" t="s">
        <v>29</v>
      </c>
      <c r="R929" t="s">
        <v>51</v>
      </c>
      <c r="S929" t="s">
        <v>96</v>
      </c>
      <c r="U929" s="1" t="str">
        <f t="shared" si="324"/>
        <v>('North America'</v>
      </c>
      <c r="V929" s="3" t="str">
        <f t="shared" si="325"/>
        <v>'Mexico'</v>
      </c>
      <c r="W929" s="3" t="str">
        <f t="shared" si="326"/>
        <v>'Baby Food'</v>
      </c>
      <c r="X929" s="3" t="str">
        <f t="shared" si="327"/>
        <v>'Online'</v>
      </c>
      <c r="Y929" s="3" t="str">
        <f t="shared" si="328"/>
        <v>'H'</v>
      </c>
      <c r="Z929" s="1" t="str">
        <f t="shared" si="329"/>
        <v>2013-08-17</v>
      </c>
      <c r="AA929" s="1" t="s">
        <v>4135</v>
      </c>
      <c r="AB929" s="1" t="str">
        <f t="shared" si="330"/>
        <v>'2013-08-17'</v>
      </c>
      <c r="AC929" s="3">
        <f t="shared" si="331"/>
        <v>434355056</v>
      </c>
      <c r="AD929" s="1" t="str">
        <f t="shared" si="332"/>
        <v>2013-09-28</v>
      </c>
      <c r="AE929" s="1" t="s">
        <v>4122</v>
      </c>
      <c r="AF929" s="1" t="str">
        <f t="shared" si="333"/>
        <v>'2013-09-28'</v>
      </c>
      <c r="AG929">
        <f t="shared" si="334"/>
        <v>4168</v>
      </c>
      <c r="AH929" s="1" t="str">
        <f t="shared" si="335"/>
        <v>255.28</v>
      </c>
      <c r="AI929" t="str">
        <f t="shared" si="336"/>
        <v>159.42</v>
      </c>
      <c r="AJ929" s="1" t="str">
        <f t="shared" si="337"/>
        <v>1064007.04</v>
      </c>
      <c r="AK929" t="str">
        <f t="shared" si="338"/>
        <v>664462.56</v>
      </c>
      <c r="AL929" s="1" t="str">
        <f t="shared" si="339"/>
        <v>399544.48</v>
      </c>
      <c r="AM929" s="4">
        <f t="shared" si="340"/>
        <v>2013</v>
      </c>
      <c r="AN929" s="1" t="str">
        <f t="shared" si="341"/>
        <v>'2013'</v>
      </c>
      <c r="AO929" s="5">
        <f t="shared" si="342"/>
        <v>8</v>
      </c>
      <c r="AP929" s="1" t="str">
        <f t="shared" si="343"/>
        <v>'8'</v>
      </c>
      <c r="AQ929" s="1" t="str">
        <f t="shared" si="344"/>
        <v>'fri'</v>
      </c>
      <c r="AR929" t="str">
        <f t="shared" si="345"/>
        <v>95.86</v>
      </c>
      <c r="AS929" s="1" t="str">
        <f t="shared" si="346"/>
        <v>'42 days')</v>
      </c>
    </row>
    <row r="930" spans="1:45" x14ac:dyDescent="0.25">
      <c r="A930" t="s">
        <v>75</v>
      </c>
      <c r="B930" t="s">
        <v>623</v>
      </c>
      <c r="C930" t="s">
        <v>65</v>
      </c>
      <c r="D930" t="s">
        <v>22</v>
      </c>
      <c r="E930" t="s">
        <v>23</v>
      </c>
      <c r="F930" s="1">
        <v>40762</v>
      </c>
      <c r="G930">
        <v>716202867</v>
      </c>
      <c r="H930" s="1">
        <v>40806</v>
      </c>
      <c r="I930">
        <v>9199</v>
      </c>
      <c r="J930" t="s">
        <v>67</v>
      </c>
      <c r="K930" t="s">
        <v>68</v>
      </c>
      <c r="L930" t="s">
        <v>3104</v>
      </c>
      <c r="M930" t="s">
        <v>3105</v>
      </c>
      <c r="N930" t="s">
        <v>3106</v>
      </c>
      <c r="O930">
        <v>2011</v>
      </c>
      <c r="P930">
        <v>8</v>
      </c>
      <c r="Q930" t="s">
        <v>135</v>
      </c>
      <c r="R930" t="s">
        <v>73</v>
      </c>
      <c r="S930" t="s">
        <v>86</v>
      </c>
      <c r="U930" s="1" t="str">
        <f t="shared" si="324"/>
        <v>('Europe'</v>
      </c>
      <c r="V930" s="3" t="str">
        <f t="shared" si="325"/>
        <v>'Macedonia'</v>
      </c>
      <c r="W930" s="3" t="str">
        <f t="shared" si="326"/>
        <v>'Fruits'</v>
      </c>
      <c r="X930" s="3" t="str">
        <f t="shared" si="327"/>
        <v>'Offline'</v>
      </c>
      <c r="Y930" s="3" t="str">
        <f t="shared" si="328"/>
        <v>'M'</v>
      </c>
      <c r="Z930" s="1" t="str">
        <f t="shared" si="329"/>
        <v>2011-08-07</v>
      </c>
      <c r="AA930" s="1" t="s">
        <v>4380</v>
      </c>
      <c r="AB930" s="1" t="str">
        <f t="shared" si="330"/>
        <v>'2011-08-07'</v>
      </c>
      <c r="AC930" s="3">
        <f t="shared" si="331"/>
        <v>716202867</v>
      </c>
      <c r="AD930" s="1" t="str">
        <f t="shared" si="332"/>
        <v>2011-09-20</v>
      </c>
      <c r="AE930" s="1" t="s">
        <v>4345</v>
      </c>
      <c r="AF930" s="1" t="str">
        <f t="shared" si="333"/>
        <v>'2011-09-20'</v>
      </c>
      <c r="AG930">
        <f t="shared" si="334"/>
        <v>9199</v>
      </c>
      <c r="AH930" s="1" t="str">
        <f t="shared" si="335"/>
        <v>9.33</v>
      </c>
      <c r="AI930" t="str">
        <f t="shared" si="336"/>
        <v>6.92</v>
      </c>
      <c r="AJ930" s="1" t="str">
        <f t="shared" si="337"/>
        <v>85826.67</v>
      </c>
      <c r="AK930" t="str">
        <f t="shared" si="338"/>
        <v>63657.08</v>
      </c>
      <c r="AL930" s="1" t="str">
        <f t="shared" si="339"/>
        <v>22169.59</v>
      </c>
      <c r="AM930" s="4">
        <f t="shared" si="340"/>
        <v>2011</v>
      </c>
      <c r="AN930" s="1" t="str">
        <f t="shared" si="341"/>
        <v>'2011'</v>
      </c>
      <c r="AO930" s="5">
        <f t="shared" si="342"/>
        <v>8</v>
      </c>
      <c r="AP930" s="1" t="str">
        <f t="shared" si="343"/>
        <v>'8'</v>
      </c>
      <c r="AQ930" s="1" t="str">
        <f t="shared" si="344"/>
        <v>'sat'</v>
      </c>
      <c r="AR930" t="str">
        <f t="shared" si="345"/>
        <v>2.41</v>
      </c>
      <c r="AS930" s="1" t="str">
        <f t="shared" si="346"/>
        <v>'44 days')</v>
      </c>
    </row>
    <row r="931" spans="1:45" x14ac:dyDescent="0.25">
      <c r="A931" t="s">
        <v>97</v>
      </c>
      <c r="B931" t="s">
        <v>358</v>
      </c>
      <c r="C931" t="s">
        <v>186</v>
      </c>
      <c r="D931" t="s">
        <v>35</v>
      </c>
      <c r="E931" t="s">
        <v>66</v>
      </c>
      <c r="F931" s="1">
        <v>42512</v>
      </c>
      <c r="G931">
        <v>606017291</v>
      </c>
      <c r="H931" s="1">
        <v>42533</v>
      </c>
      <c r="I931">
        <v>2838</v>
      </c>
      <c r="J931" t="s">
        <v>187</v>
      </c>
      <c r="K931" t="s">
        <v>188</v>
      </c>
      <c r="L931" t="s">
        <v>3107</v>
      </c>
      <c r="M931" t="s">
        <v>3108</v>
      </c>
      <c r="N931" t="s">
        <v>3109</v>
      </c>
      <c r="O931">
        <v>2016</v>
      </c>
      <c r="P931">
        <v>5</v>
      </c>
      <c r="Q931" t="s">
        <v>135</v>
      </c>
      <c r="R931" t="s">
        <v>192</v>
      </c>
      <c r="S931" t="s">
        <v>113</v>
      </c>
      <c r="U931" s="1" t="str">
        <f t="shared" si="324"/>
        <v>('Central America and the Caribbean'</v>
      </c>
      <c r="V931" s="3" t="str">
        <f t="shared" si="325"/>
        <v>'Panama'</v>
      </c>
      <c r="W931" s="3" t="str">
        <f t="shared" si="326"/>
        <v>'Personal Care'</v>
      </c>
      <c r="X931" s="3" t="str">
        <f t="shared" si="327"/>
        <v>'Online'</v>
      </c>
      <c r="Y931" s="3" t="str">
        <f t="shared" si="328"/>
        <v>'H'</v>
      </c>
      <c r="Z931" s="1" t="str">
        <f t="shared" si="329"/>
        <v>2016-05-22</v>
      </c>
      <c r="AA931" s="1" t="s">
        <v>4381</v>
      </c>
      <c r="AB931" s="1" t="str">
        <f t="shared" si="330"/>
        <v>'2016-05-22'</v>
      </c>
      <c r="AC931" s="3">
        <f t="shared" si="331"/>
        <v>606017291</v>
      </c>
      <c r="AD931" s="1" t="str">
        <f t="shared" si="332"/>
        <v>2016-06-12</v>
      </c>
      <c r="AE931" s="1" t="s">
        <v>4970</v>
      </c>
      <c r="AF931" s="1" t="str">
        <f t="shared" si="333"/>
        <v>'2016-06-12'</v>
      </c>
      <c r="AG931">
        <f t="shared" si="334"/>
        <v>2838</v>
      </c>
      <c r="AH931" s="1" t="str">
        <f t="shared" si="335"/>
        <v>81.73</v>
      </c>
      <c r="AI931" t="str">
        <f t="shared" si="336"/>
        <v>56.67</v>
      </c>
      <c r="AJ931" s="1" t="str">
        <f t="shared" si="337"/>
        <v>231949.74</v>
      </c>
      <c r="AK931" t="str">
        <f t="shared" si="338"/>
        <v>160829.46</v>
      </c>
      <c r="AL931" s="1" t="str">
        <f t="shared" si="339"/>
        <v>71120.28</v>
      </c>
      <c r="AM931" s="4">
        <f t="shared" si="340"/>
        <v>2016</v>
      </c>
      <c r="AN931" s="1" t="str">
        <f t="shared" si="341"/>
        <v>'2016'</v>
      </c>
      <c r="AO931" s="5">
        <f t="shared" si="342"/>
        <v>5</v>
      </c>
      <c r="AP931" s="1" t="str">
        <f t="shared" si="343"/>
        <v>'5'</v>
      </c>
      <c r="AQ931" s="1" t="str">
        <f t="shared" si="344"/>
        <v>'sat'</v>
      </c>
      <c r="AR931" t="str">
        <f t="shared" si="345"/>
        <v>25.06</v>
      </c>
      <c r="AS931" s="1" t="str">
        <f t="shared" si="346"/>
        <v>'21 days')</v>
      </c>
    </row>
    <row r="932" spans="1:45" x14ac:dyDescent="0.25">
      <c r="A932" t="s">
        <v>53</v>
      </c>
      <c r="B932" t="s">
        <v>347</v>
      </c>
      <c r="C932" t="s">
        <v>55</v>
      </c>
      <c r="D932" t="s">
        <v>22</v>
      </c>
      <c r="E932" t="s">
        <v>66</v>
      </c>
      <c r="F932" s="1">
        <v>42017</v>
      </c>
      <c r="G932">
        <v>677284657</v>
      </c>
      <c r="H932" s="1">
        <v>42019</v>
      </c>
      <c r="I932">
        <v>2436</v>
      </c>
      <c r="J932" t="s">
        <v>56</v>
      </c>
      <c r="K932" t="s">
        <v>57</v>
      </c>
      <c r="L932" t="s">
        <v>3110</v>
      </c>
      <c r="M932" t="s">
        <v>3111</v>
      </c>
      <c r="N932" t="s">
        <v>3112</v>
      </c>
      <c r="O932">
        <v>2015</v>
      </c>
      <c r="P932">
        <v>1</v>
      </c>
      <c r="Q932" t="s">
        <v>72</v>
      </c>
      <c r="R932" t="s">
        <v>61</v>
      </c>
      <c r="S932" t="s">
        <v>379</v>
      </c>
      <c r="U932" s="1" t="str">
        <f t="shared" si="324"/>
        <v>('Asia'</v>
      </c>
      <c r="V932" s="3" t="str">
        <f t="shared" si="325"/>
        <v>'Nepal'</v>
      </c>
      <c r="W932" s="3" t="str">
        <f t="shared" si="326"/>
        <v>'Cereal'</v>
      </c>
      <c r="X932" s="3" t="str">
        <f t="shared" si="327"/>
        <v>'Offline'</v>
      </c>
      <c r="Y932" s="3" t="str">
        <f t="shared" si="328"/>
        <v>'H'</v>
      </c>
      <c r="Z932" s="1" t="str">
        <f t="shared" si="329"/>
        <v>2015-01-13</v>
      </c>
      <c r="AA932" s="1" t="s">
        <v>4382</v>
      </c>
      <c r="AB932" s="1" t="str">
        <f t="shared" si="330"/>
        <v>'2015-01-13'</v>
      </c>
      <c r="AC932" s="3">
        <f t="shared" si="331"/>
        <v>677284657</v>
      </c>
      <c r="AD932" s="1" t="str">
        <f t="shared" si="332"/>
        <v>2015-01-15</v>
      </c>
      <c r="AE932" s="1" t="s">
        <v>4971</v>
      </c>
      <c r="AF932" s="1" t="str">
        <f t="shared" si="333"/>
        <v>'2015-01-15'</v>
      </c>
      <c r="AG932">
        <f t="shared" si="334"/>
        <v>2436</v>
      </c>
      <c r="AH932" s="1" t="str">
        <f t="shared" si="335"/>
        <v>205.7</v>
      </c>
      <c r="AI932" t="str">
        <f t="shared" si="336"/>
        <v>117.11</v>
      </c>
      <c r="AJ932" s="1" t="str">
        <f t="shared" si="337"/>
        <v>501085.2</v>
      </c>
      <c r="AK932" t="str">
        <f t="shared" si="338"/>
        <v>285279.96</v>
      </c>
      <c r="AL932" s="1" t="str">
        <f t="shared" si="339"/>
        <v>215805.24</v>
      </c>
      <c r="AM932" s="4">
        <f t="shared" si="340"/>
        <v>2015</v>
      </c>
      <c r="AN932" s="1" t="str">
        <f t="shared" si="341"/>
        <v>'2015'</v>
      </c>
      <c r="AO932" s="5">
        <f t="shared" si="342"/>
        <v>1</v>
      </c>
      <c r="AP932" s="1" t="str">
        <f t="shared" si="343"/>
        <v>'1'</v>
      </c>
      <c r="AQ932" s="1" t="str">
        <f t="shared" si="344"/>
        <v>'mon'</v>
      </c>
      <c r="AR932" t="str">
        <f t="shared" si="345"/>
        <v>88.58999999999999</v>
      </c>
      <c r="AS932" s="1" t="str">
        <f t="shared" si="346"/>
        <v>'2 days')</v>
      </c>
    </row>
    <row r="933" spans="1:45" x14ac:dyDescent="0.25">
      <c r="A933" t="s">
        <v>53</v>
      </c>
      <c r="B933" t="s">
        <v>347</v>
      </c>
      <c r="C933" t="s">
        <v>65</v>
      </c>
      <c r="D933" t="s">
        <v>35</v>
      </c>
      <c r="E933" t="s">
        <v>45</v>
      </c>
      <c r="F933" s="1">
        <v>41842</v>
      </c>
      <c r="G933">
        <v>673803794</v>
      </c>
      <c r="H933" s="1">
        <v>41849</v>
      </c>
      <c r="I933">
        <v>2371</v>
      </c>
      <c r="J933" t="s">
        <v>67</v>
      </c>
      <c r="K933" t="s">
        <v>68</v>
      </c>
      <c r="L933" t="s">
        <v>3113</v>
      </c>
      <c r="M933" t="s">
        <v>3114</v>
      </c>
      <c r="N933" t="s">
        <v>3115</v>
      </c>
      <c r="O933">
        <v>2014</v>
      </c>
      <c r="P933">
        <v>7</v>
      </c>
      <c r="Q933" t="s">
        <v>72</v>
      </c>
      <c r="R933" t="s">
        <v>73</v>
      </c>
      <c r="S933" t="s">
        <v>333</v>
      </c>
      <c r="U933" s="1" t="str">
        <f t="shared" si="324"/>
        <v>('Asia'</v>
      </c>
      <c r="V933" s="3" t="str">
        <f t="shared" si="325"/>
        <v>'Nepal'</v>
      </c>
      <c r="W933" s="3" t="str">
        <f t="shared" si="326"/>
        <v>'Fruits'</v>
      </c>
      <c r="X933" s="3" t="str">
        <f t="shared" si="327"/>
        <v>'Online'</v>
      </c>
      <c r="Y933" s="3" t="str">
        <f t="shared" si="328"/>
        <v>'C'</v>
      </c>
      <c r="Z933" s="1" t="str">
        <f t="shared" si="329"/>
        <v>2014-07-22</v>
      </c>
      <c r="AA933" s="1" t="s">
        <v>4383</v>
      </c>
      <c r="AB933" s="1" t="str">
        <f t="shared" si="330"/>
        <v>'2014-07-22'</v>
      </c>
      <c r="AC933" s="3">
        <f t="shared" si="331"/>
        <v>673803794</v>
      </c>
      <c r="AD933" s="1" t="str">
        <f t="shared" si="332"/>
        <v>2014-07-29</v>
      </c>
      <c r="AE933" s="1" t="s">
        <v>3956</v>
      </c>
      <c r="AF933" s="1" t="str">
        <f t="shared" si="333"/>
        <v>'2014-07-29'</v>
      </c>
      <c r="AG933">
        <f t="shared" si="334"/>
        <v>2371</v>
      </c>
      <c r="AH933" s="1" t="str">
        <f t="shared" si="335"/>
        <v>9.33</v>
      </c>
      <c r="AI933" t="str">
        <f t="shared" si="336"/>
        <v>6.92</v>
      </c>
      <c r="AJ933" s="1" t="str">
        <f t="shared" si="337"/>
        <v>22121.43</v>
      </c>
      <c r="AK933" t="str">
        <f t="shared" si="338"/>
        <v>16407.32</v>
      </c>
      <c r="AL933" s="1" t="str">
        <f t="shared" si="339"/>
        <v>5714.11</v>
      </c>
      <c r="AM933" s="4">
        <f t="shared" si="340"/>
        <v>2014</v>
      </c>
      <c r="AN933" s="1" t="str">
        <f t="shared" si="341"/>
        <v>'2014'</v>
      </c>
      <c r="AO933" s="5">
        <f t="shared" si="342"/>
        <v>7</v>
      </c>
      <c r="AP933" s="1" t="str">
        <f t="shared" si="343"/>
        <v>'7'</v>
      </c>
      <c r="AQ933" s="1" t="str">
        <f t="shared" si="344"/>
        <v>'mon'</v>
      </c>
      <c r="AR933" t="str">
        <f t="shared" si="345"/>
        <v>2.41</v>
      </c>
      <c r="AS933" s="1" t="str">
        <f t="shared" si="346"/>
        <v>'7 days')</v>
      </c>
    </row>
    <row r="934" spans="1:45" x14ac:dyDescent="0.25">
      <c r="A934" t="s">
        <v>63</v>
      </c>
      <c r="B934" t="s">
        <v>220</v>
      </c>
      <c r="C934" t="s">
        <v>55</v>
      </c>
      <c r="D934" t="s">
        <v>22</v>
      </c>
      <c r="E934" t="s">
        <v>45</v>
      </c>
      <c r="F934" s="1">
        <v>42180</v>
      </c>
      <c r="G934">
        <v>859686028</v>
      </c>
      <c r="H934" s="1">
        <v>42195</v>
      </c>
      <c r="I934">
        <v>9055</v>
      </c>
      <c r="J934" t="s">
        <v>56</v>
      </c>
      <c r="K934" t="s">
        <v>57</v>
      </c>
      <c r="L934" t="s">
        <v>3116</v>
      </c>
      <c r="M934" t="s">
        <v>3117</v>
      </c>
      <c r="N934" t="s">
        <v>3118</v>
      </c>
      <c r="O934">
        <v>2015</v>
      </c>
      <c r="P934">
        <v>6</v>
      </c>
      <c r="Q934" t="s">
        <v>94</v>
      </c>
      <c r="R934" t="s">
        <v>61</v>
      </c>
      <c r="S934" t="s">
        <v>74</v>
      </c>
      <c r="U934" s="1" t="str">
        <f t="shared" si="324"/>
        <v>('Sub-Saharan Africa'</v>
      </c>
      <c r="V934" s="3" t="str">
        <f t="shared" si="325"/>
        <v>'Mauritius '</v>
      </c>
      <c r="W934" s="3" t="str">
        <f t="shared" si="326"/>
        <v>'Cereal'</v>
      </c>
      <c r="X934" s="3" t="str">
        <f t="shared" si="327"/>
        <v>'Offline'</v>
      </c>
      <c r="Y934" s="3" t="str">
        <f t="shared" si="328"/>
        <v>'C'</v>
      </c>
      <c r="Z934" s="1" t="str">
        <f t="shared" si="329"/>
        <v>2015-06-25</v>
      </c>
      <c r="AA934" s="1" t="s">
        <v>4048</v>
      </c>
      <c r="AB934" s="1" t="str">
        <f t="shared" si="330"/>
        <v>'2015-06-25'</v>
      </c>
      <c r="AC934" s="3">
        <f t="shared" si="331"/>
        <v>859686028</v>
      </c>
      <c r="AD934" s="1" t="str">
        <f t="shared" si="332"/>
        <v>2015-07-10</v>
      </c>
      <c r="AE934" s="1" t="s">
        <v>4972</v>
      </c>
      <c r="AF934" s="1" t="str">
        <f t="shared" si="333"/>
        <v>'2015-07-10'</v>
      </c>
      <c r="AG934">
        <f t="shared" si="334"/>
        <v>9055</v>
      </c>
      <c r="AH934" s="1" t="str">
        <f t="shared" si="335"/>
        <v>205.7</v>
      </c>
      <c r="AI934" t="str">
        <f t="shared" si="336"/>
        <v>117.11</v>
      </c>
      <c r="AJ934" s="1" t="str">
        <f t="shared" si="337"/>
        <v>1862613.5</v>
      </c>
      <c r="AK934" t="str">
        <f t="shared" si="338"/>
        <v>1060431.05</v>
      </c>
      <c r="AL934" s="1" t="str">
        <f t="shared" si="339"/>
        <v>802182.45</v>
      </c>
      <c r="AM934" s="4">
        <f t="shared" si="340"/>
        <v>2015</v>
      </c>
      <c r="AN934" s="1" t="str">
        <f t="shared" si="341"/>
        <v>'2015'</v>
      </c>
      <c r="AO934" s="5">
        <f t="shared" si="342"/>
        <v>6</v>
      </c>
      <c r="AP934" s="1" t="str">
        <f t="shared" si="343"/>
        <v>'6'</v>
      </c>
      <c r="AQ934" s="1" t="str">
        <f t="shared" si="344"/>
        <v>'wed'</v>
      </c>
      <c r="AR934" t="str">
        <f t="shared" si="345"/>
        <v>88.58999999999999</v>
      </c>
      <c r="AS934" s="1" t="str">
        <f t="shared" si="346"/>
        <v>'15 days')</v>
      </c>
    </row>
    <row r="935" spans="1:45" x14ac:dyDescent="0.25">
      <c r="A935" t="s">
        <v>63</v>
      </c>
      <c r="B935" t="s">
        <v>1428</v>
      </c>
      <c r="C935" t="s">
        <v>88</v>
      </c>
      <c r="D935" t="s">
        <v>35</v>
      </c>
      <c r="E935" t="s">
        <v>66</v>
      </c>
      <c r="F935" s="1">
        <v>42226</v>
      </c>
      <c r="G935">
        <v>669355189</v>
      </c>
      <c r="H935" s="1">
        <v>42273</v>
      </c>
      <c r="I935">
        <v>5930</v>
      </c>
      <c r="J935" t="s">
        <v>89</v>
      </c>
      <c r="K935" t="s">
        <v>90</v>
      </c>
      <c r="L935" t="s">
        <v>3119</v>
      </c>
      <c r="M935" t="s">
        <v>3120</v>
      </c>
      <c r="N935" t="s">
        <v>3121</v>
      </c>
      <c r="O935">
        <v>2015</v>
      </c>
      <c r="P935">
        <v>8</v>
      </c>
      <c r="Q935" t="s">
        <v>41</v>
      </c>
      <c r="R935" t="s">
        <v>95</v>
      </c>
      <c r="S935" t="s">
        <v>238</v>
      </c>
      <c r="U935" s="1" t="str">
        <f t="shared" si="324"/>
        <v>('Sub-Saharan Africa'</v>
      </c>
      <c r="V935" s="3" t="str">
        <f t="shared" si="325"/>
        <v>'Sao Tome and Principe'</v>
      </c>
      <c r="W935" s="3" t="str">
        <f t="shared" si="326"/>
        <v>'Clothes'</v>
      </c>
      <c r="X935" s="3" t="str">
        <f t="shared" si="327"/>
        <v>'Online'</v>
      </c>
      <c r="Y935" s="3" t="str">
        <f t="shared" si="328"/>
        <v>'H'</v>
      </c>
      <c r="Z935" s="1" t="str">
        <f t="shared" si="329"/>
        <v>2015-08-10</v>
      </c>
      <c r="AA935" s="1" t="s">
        <v>4384</v>
      </c>
      <c r="AB935" s="1" t="str">
        <f t="shared" si="330"/>
        <v>'2015-08-10'</v>
      </c>
      <c r="AC935" s="3">
        <f t="shared" si="331"/>
        <v>669355189</v>
      </c>
      <c r="AD935" s="1" t="str">
        <f t="shared" si="332"/>
        <v>2015-09-26</v>
      </c>
      <c r="AE935" s="1" t="s">
        <v>4973</v>
      </c>
      <c r="AF935" s="1" t="str">
        <f t="shared" si="333"/>
        <v>'2015-09-26'</v>
      </c>
      <c r="AG935">
        <f t="shared" si="334"/>
        <v>5930</v>
      </c>
      <c r="AH935" s="1" t="str">
        <f t="shared" si="335"/>
        <v>109.28</v>
      </c>
      <c r="AI935" t="str">
        <f t="shared" si="336"/>
        <v>35.84</v>
      </c>
      <c r="AJ935" s="1" t="str">
        <f t="shared" si="337"/>
        <v>648030.4</v>
      </c>
      <c r="AK935" t="str">
        <f t="shared" si="338"/>
        <v>212531.2</v>
      </c>
      <c r="AL935" s="1" t="str">
        <f t="shared" si="339"/>
        <v>435499.2</v>
      </c>
      <c r="AM935" s="4">
        <f t="shared" si="340"/>
        <v>2015</v>
      </c>
      <c r="AN935" s="1" t="str">
        <f t="shared" si="341"/>
        <v>'2015'</v>
      </c>
      <c r="AO935" s="5">
        <f t="shared" si="342"/>
        <v>8</v>
      </c>
      <c r="AP935" s="1" t="str">
        <f t="shared" si="343"/>
        <v>'8'</v>
      </c>
      <c r="AQ935" s="1" t="str">
        <f t="shared" si="344"/>
        <v>'sun'</v>
      </c>
      <c r="AR935" t="str">
        <f t="shared" si="345"/>
        <v>73.44</v>
      </c>
      <c r="AS935" s="1" t="str">
        <f t="shared" si="346"/>
        <v>'47 days')</v>
      </c>
    </row>
    <row r="936" spans="1:45" x14ac:dyDescent="0.25">
      <c r="A936" t="s">
        <v>97</v>
      </c>
      <c r="B936" t="s">
        <v>2550</v>
      </c>
      <c r="C936" t="s">
        <v>65</v>
      </c>
      <c r="D936" t="s">
        <v>22</v>
      </c>
      <c r="E936" t="s">
        <v>138</v>
      </c>
      <c r="F936" s="1">
        <v>41566</v>
      </c>
      <c r="G936">
        <v>957547605</v>
      </c>
      <c r="H936" s="1">
        <v>41599</v>
      </c>
      <c r="I936">
        <v>8470</v>
      </c>
      <c r="J936" t="s">
        <v>67</v>
      </c>
      <c r="K936" t="s">
        <v>68</v>
      </c>
      <c r="L936" t="s">
        <v>3122</v>
      </c>
      <c r="M936" t="s">
        <v>3123</v>
      </c>
      <c r="N936" t="s">
        <v>3124</v>
      </c>
      <c r="O936">
        <v>2013</v>
      </c>
      <c r="P936">
        <v>10</v>
      </c>
      <c r="Q936" t="s">
        <v>29</v>
      </c>
      <c r="R936" t="s">
        <v>73</v>
      </c>
      <c r="S936" t="s">
        <v>320</v>
      </c>
      <c r="U936" s="1" t="str">
        <f t="shared" si="324"/>
        <v>('Central America and the Caribbean'</v>
      </c>
      <c r="V936" s="3" t="str">
        <f t="shared" si="325"/>
        <v>'Saint Vincent and the Grenadines'</v>
      </c>
      <c r="W936" s="3" t="str">
        <f t="shared" si="326"/>
        <v>'Fruits'</v>
      </c>
      <c r="X936" s="3" t="str">
        <f t="shared" si="327"/>
        <v>'Offline'</v>
      </c>
      <c r="Y936" s="3" t="str">
        <f t="shared" si="328"/>
        <v>'L'</v>
      </c>
      <c r="Z936" s="1" t="str">
        <f t="shared" si="329"/>
        <v>2013-10-19</v>
      </c>
      <c r="AA936" s="1" t="s">
        <v>4385</v>
      </c>
      <c r="AB936" s="1" t="str">
        <f t="shared" si="330"/>
        <v>'2013-10-19'</v>
      </c>
      <c r="AC936" s="3">
        <f t="shared" si="331"/>
        <v>957547605</v>
      </c>
      <c r="AD936" s="1" t="str">
        <f t="shared" si="332"/>
        <v>2013-11-21</v>
      </c>
      <c r="AE936" s="1" t="s">
        <v>3807</v>
      </c>
      <c r="AF936" s="1" t="str">
        <f t="shared" si="333"/>
        <v>'2013-11-21'</v>
      </c>
      <c r="AG936">
        <f t="shared" si="334"/>
        <v>8470</v>
      </c>
      <c r="AH936" s="1" t="str">
        <f t="shared" si="335"/>
        <v>9.33</v>
      </c>
      <c r="AI936" t="str">
        <f t="shared" si="336"/>
        <v>6.92</v>
      </c>
      <c r="AJ936" s="1" t="str">
        <f t="shared" si="337"/>
        <v>79025.1</v>
      </c>
      <c r="AK936" t="str">
        <f t="shared" si="338"/>
        <v>58612.4</v>
      </c>
      <c r="AL936" s="1" t="str">
        <f t="shared" si="339"/>
        <v>20412.7</v>
      </c>
      <c r="AM936" s="4">
        <f t="shared" si="340"/>
        <v>2013</v>
      </c>
      <c r="AN936" s="1" t="str">
        <f t="shared" si="341"/>
        <v>'2013'</v>
      </c>
      <c r="AO936" s="5">
        <f t="shared" si="342"/>
        <v>10</v>
      </c>
      <c r="AP936" s="1" t="str">
        <f t="shared" si="343"/>
        <v>'10'</v>
      </c>
      <c r="AQ936" s="1" t="str">
        <f t="shared" si="344"/>
        <v>'fri'</v>
      </c>
      <c r="AR936" t="str">
        <f t="shared" si="345"/>
        <v>2.41</v>
      </c>
      <c r="AS936" s="1" t="str">
        <f t="shared" si="346"/>
        <v>'33 days')</v>
      </c>
    </row>
    <row r="937" spans="1:45" x14ac:dyDescent="0.25">
      <c r="A937" t="s">
        <v>53</v>
      </c>
      <c r="B937" t="s">
        <v>137</v>
      </c>
      <c r="C937" t="s">
        <v>186</v>
      </c>
      <c r="D937" t="s">
        <v>35</v>
      </c>
      <c r="E937" t="s">
        <v>23</v>
      </c>
      <c r="F937" s="1">
        <v>41556</v>
      </c>
      <c r="G937">
        <v>849312102</v>
      </c>
      <c r="H937" s="1">
        <v>41601</v>
      </c>
      <c r="I937">
        <v>9180</v>
      </c>
      <c r="J937" t="s">
        <v>187</v>
      </c>
      <c r="K937" t="s">
        <v>188</v>
      </c>
      <c r="L937" t="s">
        <v>3125</v>
      </c>
      <c r="M937" t="s">
        <v>3126</v>
      </c>
      <c r="N937" t="s">
        <v>3127</v>
      </c>
      <c r="O937">
        <v>2013</v>
      </c>
      <c r="P937">
        <v>10</v>
      </c>
      <c r="Q937" t="s">
        <v>85</v>
      </c>
      <c r="R937" t="s">
        <v>192</v>
      </c>
      <c r="S937" t="s">
        <v>286</v>
      </c>
      <c r="U937" s="1" t="str">
        <f t="shared" si="324"/>
        <v>('Asia'</v>
      </c>
      <c r="V937" s="3" t="str">
        <f t="shared" si="325"/>
        <v>'Maldives'</v>
      </c>
      <c r="W937" s="3" t="str">
        <f t="shared" si="326"/>
        <v>'Personal Care'</v>
      </c>
      <c r="X937" s="3" t="str">
        <f t="shared" si="327"/>
        <v>'Online'</v>
      </c>
      <c r="Y937" s="3" t="str">
        <f t="shared" si="328"/>
        <v>'M'</v>
      </c>
      <c r="Z937" s="1" t="str">
        <f t="shared" si="329"/>
        <v>2013-10-09</v>
      </c>
      <c r="AA937" s="1" t="s">
        <v>4386</v>
      </c>
      <c r="AB937" s="1" t="str">
        <f t="shared" si="330"/>
        <v>'2013-10-09'</v>
      </c>
      <c r="AC937" s="3">
        <f t="shared" si="331"/>
        <v>849312102</v>
      </c>
      <c r="AD937" s="1" t="str">
        <f t="shared" si="332"/>
        <v>2013-11-23</v>
      </c>
      <c r="AE937" s="1" t="s">
        <v>4862</v>
      </c>
      <c r="AF937" s="1" t="str">
        <f t="shared" si="333"/>
        <v>'2013-11-23'</v>
      </c>
      <c r="AG937">
        <f t="shared" si="334"/>
        <v>9180</v>
      </c>
      <c r="AH937" s="1" t="str">
        <f t="shared" si="335"/>
        <v>81.73</v>
      </c>
      <c r="AI937" t="str">
        <f t="shared" si="336"/>
        <v>56.67</v>
      </c>
      <c r="AJ937" s="1" t="str">
        <f t="shared" si="337"/>
        <v>750281.4</v>
      </c>
      <c r="AK937" t="str">
        <f t="shared" si="338"/>
        <v>520230.6</v>
      </c>
      <c r="AL937" s="1" t="str">
        <f t="shared" si="339"/>
        <v>230050.8</v>
      </c>
      <c r="AM937" s="4">
        <f t="shared" si="340"/>
        <v>2013</v>
      </c>
      <c r="AN937" s="1" t="str">
        <f t="shared" si="341"/>
        <v>'2013'</v>
      </c>
      <c r="AO937" s="5">
        <f t="shared" si="342"/>
        <v>10</v>
      </c>
      <c r="AP937" s="1" t="str">
        <f t="shared" si="343"/>
        <v>'10'</v>
      </c>
      <c r="AQ937" s="1" t="str">
        <f t="shared" si="344"/>
        <v>'tue'</v>
      </c>
      <c r="AR937" t="str">
        <f t="shared" si="345"/>
        <v>25.06</v>
      </c>
      <c r="AS937" s="1" t="str">
        <f t="shared" si="346"/>
        <v>'45 days')</v>
      </c>
    </row>
    <row r="938" spans="1:45" x14ac:dyDescent="0.25">
      <c r="A938" t="s">
        <v>63</v>
      </c>
      <c r="B938" t="s">
        <v>251</v>
      </c>
      <c r="C938" t="s">
        <v>186</v>
      </c>
      <c r="D938" t="s">
        <v>22</v>
      </c>
      <c r="E938" t="s">
        <v>66</v>
      </c>
      <c r="F938" s="1">
        <v>41178</v>
      </c>
      <c r="G938">
        <v>890010011</v>
      </c>
      <c r="H938" s="1">
        <v>41196</v>
      </c>
      <c r="I938">
        <v>2595</v>
      </c>
      <c r="J938" t="s">
        <v>187</v>
      </c>
      <c r="K938" t="s">
        <v>188</v>
      </c>
      <c r="L938" t="s">
        <v>3128</v>
      </c>
      <c r="M938" t="s">
        <v>3129</v>
      </c>
      <c r="N938" t="s">
        <v>3130</v>
      </c>
      <c r="O938">
        <v>2012</v>
      </c>
      <c r="P938">
        <v>9</v>
      </c>
      <c r="Q938" t="s">
        <v>85</v>
      </c>
      <c r="R938" t="s">
        <v>192</v>
      </c>
      <c r="S938" t="s">
        <v>346</v>
      </c>
      <c r="U938" s="1" t="str">
        <f t="shared" si="324"/>
        <v>('Sub-Saharan Africa'</v>
      </c>
      <c r="V938" s="3" t="str">
        <f t="shared" si="325"/>
        <v>'Swaziland'</v>
      </c>
      <c r="W938" s="3" t="str">
        <f t="shared" si="326"/>
        <v>'Personal Care'</v>
      </c>
      <c r="X938" s="3" t="str">
        <f t="shared" si="327"/>
        <v>'Offline'</v>
      </c>
      <c r="Y938" s="3" t="str">
        <f t="shared" si="328"/>
        <v>'H'</v>
      </c>
      <c r="Z938" s="1" t="str">
        <f t="shared" si="329"/>
        <v>2012-09-26</v>
      </c>
      <c r="AA938" s="1" t="s">
        <v>4387</v>
      </c>
      <c r="AB938" s="1" t="str">
        <f t="shared" si="330"/>
        <v>'2012-09-26'</v>
      </c>
      <c r="AC938" s="3">
        <f t="shared" si="331"/>
        <v>890010011</v>
      </c>
      <c r="AD938" s="1" t="str">
        <f t="shared" si="332"/>
        <v>2012-10-14</v>
      </c>
      <c r="AE938" s="1" t="s">
        <v>4974</v>
      </c>
      <c r="AF938" s="1" t="str">
        <f t="shared" si="333"/>
        <v>'2012-10-14'</v>
      </c>
      <c r="AG938">
        <f t="shared" si="334"/>
        <v>2595</v>
      </c>
      <c r="AH938" s="1" t="str">
        <f t="shared" si="335"/>
        <v>81.73</v>
      </c>
      <c r="AI938" t="str">
        <f t="shared" si="336"/>
        <v>56.67</v>
      </c>
      <c r="AJ938" s="1" t="str">
        <f t="shared" si="337"/>
        <v>212089.35</v>
      </c>
      <c r="AK938" t="str">
        <f t="shared" si="338"/>
        <v>147058.65</v>
      </c>
      <c r="AL938" s="1" t="str">
        <f t="shared" si="339"/>
        <v>65030.7</v>
      </c>
      <c r="AM938" s="4">
        <f t="shared" si="340"/>
        <v>2012</v>
      </c>
      <c r="AN938" s="1" t="str">
        <f t="shared" si="341"/>
        <v>'2012'</v>
      </c>
      <c r="AO938" s="5">
        <f t="shared" si="342"/>
        <v>9</v>
      </c>
      <c r="AP938" s="1" t="str">
        <f t="shared" si="343"/>
        <v>'9'</v>
      </c>
      <c r="AQ938" s="1" t="str">
        <f t="shared" si="344"/>
        <v>'tue'</v>
      </c>
      <c r="AR938" t="str">
        <f t="shared" si="345"/>
        <v>25.06</v>
      </c>
      <c r="AS938" s="1" t="str">
        <f t="shared" si="346"/>
        <v>'18 days')</v>
      </c>
    </row>
    <row r="939" spans="1:45" x14ac:dyDescent="0.25">
      <c r="A939" t="s">
        <v>19</v>
      </c>
      <c r="B939" t="s">
        <v>225</v>
      </c>
      <c r="C939" t="s">
        <v>55</v>
      </c>
      <c r="D939" t="s">
        <v>35</v>
      </c>
      <c r="E939" t="s">
        <v>66</v>
      </c>
      <c r="F939" s="1">
        <v>41184</v>
      </c>
      <c r="G939">
        <v>795315158</v>
      </c>
      <c r="H939" s="1">
        <v>41208</v>
      </c>
      <c r="I939">
        <v>284</v>
      </c>
      <c r="J939" t="s">
        <v>56</v>
      </c>
      <c r="K939" t="s">
        <v>57</v>
      </c>
      <c r="L939" t="s">
        <v>3131</v>
      </c>
      <c r="M939" t="s">
        <v>3132</v>
      </c>
      <c r="N939" t="s">
        <v>3133</v>
      </c>
      <c r="O939">
        <v>2012</v>
      </c>
      <c r="P939">
        <v>10</v>
      </c>
      <c r="Q939" t="s">
        <v>72</v>
      </c>
      <c r="R939" t="s">
        <v>61</v>
      </c>
      <c r="S939" t="s">
        <v>146</v>
      </c>
      <c r="U939" s="1" t="str">
        <f t="shared" si="324"/>
        <v>('Middle East and North Africa'</v>
      </c>
      <c r="V939" s="3" t="str">
        <f t="shared" si="325"/>
        <v>'Morocco'</v>
      </c>
      <c r="W939" s="3" t="str">
        <f t="shared" si="326"/>
        <v>'Cereal'</v>
      </c>
      <c r="X939" s="3" t="str">
        <f t="shared" si="327"/>
        <v>'Online'</v>
      </c>
      <c r="Y939" s="3" t="str">
        <f t="shared" si="328"/>
        <v>'H'</v>
      </c>
      <c r="Z939" s="1" t="str">
        <f t="shared" si="329"/>
        <v>2012-10-02</v>
      </c>
      <c r="AA939" s="1" t="s">
        <v>4347</v>
      </c>
      <c r="AB939" s="1" t="str">
        <f t="shared" si="330"/>
        <v>'2012-10-02'</v>
      </c>
      <c r="AC939" s="3">
        <f t="shared" si="331"/>
        <v>795315158</v>
      </c>
      <c r="AD939" s="1" t="str">
        <f t="shared" si="332"/>
        <v>2012-10-26</v>
      </c>
      <c r="AE939" s="1" t="s">
        <v>4975</v>
      </c>
      <c r="AF939" s="1" t="str">
        <f t="shared" si="333"/>
        <v>'2012-10-26'</v>
      </c>
      <c r="AG939">
        <f t="shared" si="334"/>
        <v>284</v>
      </c>
      <c r="AH939" s="1" t="str">
        <f t="shared" si="335"/>
        <v>205.7</v>
      </c>
      <c r="AI939" t="str">
        <f t="shared" si="336"/>
        <v>117.11</v>
      </c>
      <c r="AJ939" s="1" t="str">
        <f t="shared" si="337"/>
        <v>58418.8</v>
      </c>
      <c r="AK939" t="str">
        <f t="shared" si="338"/>
        <v>33259.24</v>
      </c>
      <c r="AL939" s="1" t="str">
        <f t="shared" si="339"/>
        <v>25159.56</v>
      </c>
      <c r="AM939" s="4">
        <f t="shared" si="340"/>
        <v>2012</v>
      </c>
      <c r="AN939" s="1" t="str">
        <f t="shared" si="341"/>
        <v>'2012'</v>
      </c>
      <c r="AO939" s="5">
        <f t="shared" si="342"/>
        <v>10</v>
      </c>
      <c r="AP939" s="1" t="str">
        <f t="shared" si="343"/>
        <v>'10'</v>
      </c>
      <c r="AQ939" s="1" t="str">
        <f t="shared" si="344"/>
        <v>'mon'</v>
      </c>
      <c r="AR939" t="str">
        <f t="shared" si="345"/>
        <v>88.58999999999999</v>
      </c>
      <c r="AS939" s="1" t="str">
        <f t="shared" si="346"/>
        <v>'24 days')</v>
      </c>
    </row>
    <row r="940" spans="1:45" x14ac:dyDescent="0.25">
      <c r="A940" t="s">
        <v>53</v>
      </c>
      <c r="B940" t="s">
        <v>137</v>
      </c>
      <c r="C940" t="s">
        <v>88</v>
      </c>
      <c r="D940" t="s">
        <v>22</v>
      </c>
      <c r="E940" t="s">
        <v>23</v>
      </c>
      <c r="F940" s="1">
        <v>42715</v>
      </c>
      <c r="G940">
        <v>801213872</v>
      </c>
      <c r="H940" s="1">
        <v>42763</v>
      </c>
      <c r="I940">
        <v>5844</v>
      </c>
      <c r="J940" t="s">
        <v>89</v>
      </c>
      <c r="K940" t="s">
        <v>90</v>
      </c>
      <c r="L940" t="s">
        <v>3134</v>
      </c>
      <c r="M940" t="s">
        <v>3135</v>
      </c>
      <c r="N940" t="s">
        <v>3136</v>
      </c>
      <c r="O940">
        <v>2016</v>
      </c>
      <c r="P940">
        <v>12</v>
      </c>
      <c r="Q940" t="s">
        <v>135</v>
      </c>
      <c r="R940" t="s">
        <v>95</v>
      </c>
      <c r="S940" t="s">
        <v>311</v>
      </c>
      <c r="U940" s="1" t="str">
        <f t="shared" si="324"/>
        <v>('Asia'</v>
      </c>
      <c r="V940" s="3" t="str">
        <f t="shared" si="325"/>
        <v>'Maldives'</v>
      </c>
      <c r="W940" s="3" t="str">
        <f t="shared" si="326"/>
        <v>'Clothes'</v>
      </c>
      <c r="X940" s="3" t="str">
        <f t="shared" si="327"/>
        <v>'Offline'</v>
      </c>
      <c r="Y940" s="3" t="str">
        <f t="shared" si="328"/>
        <v>'M'</v>
      </c>
      <c r="Z940" s="1" t="str">
        <f t="shared" si="329"/>
        <v>2016-12-11</v>
      </c>
      <c r="AA940" s="1" t="s">
        <v>4388</v>
      </c>
      <c r="AB940" s="1" t="str">
        <f t="shared" si="330"/>
        <v>'2016-12-11'</v>
      </c>
      <c r="AC940" s="3">
        <f t="shared" si="331"/>
        <v>801213872</v>
      </c>
      <c r="AD940" s="1" t="str">
        <f t="shared" si="332"/>
        <v>2017-01-28</v>
      </c>
      <c r="AE940" s="1" t="s">
        <v>4976</v>
      </c>
      <c r="AF940" s="1" t="str">
        <f t="shared" si="333"/>
        <v>'2017-01-28'</v>
      </c>
      <c r="AG940">
        <f t="shared" si="334"/>
        <v>5844</v>
      </c>
      <c r="AH940" s="1" t="str">
        <f t="shared" si="335"/>
        <v>109.28</v>
      </c>
      <c r="AI940" t="str">
        <f t="shared" si="336"/>
        <v>35.84</v>
      </c>
      <c r="AJ940" s="1" t="str">
        <f t="shared" si="337"/>
        <v>638632.32</v>
      </c>
      <c r="AK940" t="str">
        <f t="shared" si="338"/>
        <v>209448.96</v>
      </c>
      <c r="AL940" s="1" t="str">
        <f t="shared" si="339"/>
        <v>429183.36</v>
      </c>
      <c r="AM940" s="4">
        <f t="shared" si="340"/>
        <v>2016</v>
      </c>
      <c r="AN940" s="1" t="str">
        <f t="shared" si="341"/>
        <v>'2016'</v>
      </c>
      <c r="AO940" s="5">
        <f t="shared" si="342"/>
        <v>12</v>
      </c>
      <c r="AP940" s="1" t="str">
        <f t="shared" si="343"/>
        <v>'12'</v>
      </c>
      <c r="AQ940" s="1" t="str">
        <f t="shared" si="344"/>
        <v>'sat'</v>
      </c>
      <c r="AR940" t="str">
        <f t="shared" si="345"/>
        <v>73.44</v>
      </c>
      <c r="AS940" s="1" t="str">
        <f t="shared" si="346"/>
        <v>'48 days')</v>
      </c>
    </row>
    <row r="941" spans="1:45" x14ac:dyDescent="0.25">
      <c r="A941" t="s">
        <v>63</v>
      </c>
      <c r="B941" t="s">
        <v>648</v>
      </c>
      <c r="C941" t="s">
        <v>65</v>
      </c>
      <c r="D941" t="s">
        <v>22</v>
      </c>
      <c r="E941" t="s">
        <v>45</v>
      </c>
      <c r="F941" s="1">
        <v>40385</v>
      </c>
      <c r="G941">
        <v>314004981</v>
      </c>
      <c r="H941" s="1">
        <v>40399</v>
      </c>
      <c r="I941">
        <v>9907</v>
      </c>
      <c r="J941" t="s">
        <v>67</v>
      </c>
      <c r="K941" t="s">
        <v>68</v>
      </c>
      <c r="L941" t="s">
        <v>3137</v>
      </c>
      <c r="M941" t="s">
        <v>3138</v>
      </c>
      <c r="N941" t="s">
        <v>3139</v>
      </c>
      <c r="O941">
        <v>2010</v>
      </c>
      <c r="P941">
        <v>7</v>
      </c>
      <c r="Q941" t="s">
        <v>41</v>
      </c>
      <c r="R941" t="s">
        <v>73</v>
      </c>
      <c r="S941" t="s">
        <v>290</v>
      </c>
      <c r="U941" s="1" t="str">
        <f t="shared" si="324"/>
        <v>('Sub-Saharan Africa'</v>
      </c>
      <c r="V941" s="3" t="str">
        <f t="shared" si="325"/>
        <v>'Zimbabwe'</v>
      </c>
      <c r="W941" s="3" t="str">
        <f t="shared" si="326"/>
        <v>'Fruits'</v>
      </c>
      <c r="X941" s="3" t="str">
        <f t="shared" si="327"/>
        <v>'Offline'</v>
      </c>
      <c r="Y941" s="3" t="str">
        <f t="shared" si="328"/>
        <v>'C'</v>
      </c>
      <c r="Z941" s="1" t="str">
        <f t="shared" si="329"/>
        <v>2010-07-26</v>
      </c>
      <c r="AA941" s="1" t="s">
        <v>3765</v>
      </c>
      <c r="AB941" s="1" t="str">
        <f t="shared" si="330"/>
        <v>'2010-07-26'</v>
      </c>
      <c r="AC941" s="3">
        <f t="shared" si="331"/>
        <v>314004981</v>
      </c>
      <c r="AD941" s="1" t="str">
        <f t="shared" si="332"/>
        <v>2010-08-09</v>
      </c>
      <c r="AE941" s="1" t="s">
        <v>4129</v>
      </c>
      <c r="AF941" s="1" t="str">
        <f t="shared" si="333"/>
        <v>'2010-08-09'</v>
      </c>
      <c r="AG941">
        <f t="shared" si="334"/>
        <v>9907</v>
      </c>
      <c r="AH941" s="1" t="str">
        <f t="shared" si="335"/>
        <v>9.33</v>
      </c>
      <c r="AI941" t="str">
        <f t="shared" si="336"/>
        <v>6.92</v>
      </c>
      <c r="AJ941" s="1" t="str">
        <f t="shared" si="337"/>
        <v>92432.31</v>
      </c>
      <c r="AK941" t="str">
        <f t="shared" si="338"/>
        <v>68556.44</v>
      </c>
      <c r="AL941" s="1" t="str">
        <f t="shared" si="339"/>
        <v>23875.87</v>
      </c>
      <c r="AM941" s="4">
        <f t="shared" si="340"/>
        <v>2010</v>
      </c>
      <c r="AN941" s="1" t="str">
        <f t="shared" si="341"/>
        <v>'2010'</v>
      </c>
      <c r="AO941" s="5">
        <f t="shared" si="342"/>
        <v>7</v>
      </c>
      <c r="AP941" s="1" t="str">
        <f t="shared" si="343"/>
        <v>'7'</v>
      </c>
      <c r="AQ941" s="1" t="str">
        <f t="shared" si="344"/>
        <v>'sun'</v>
      </c>
      <c r="AR941" t="str">
        <f t="shared" si="345"/>
        <v>2.41</v>
      </c>
      <c r="AS941" s="1" t="str">
        <f t="shared" si="346"/>
        <v>'14 days')</v>
      </c>
    </row>
    <row r="942" spans="1:45" x14ac:dyDescent="0.25">
      <c r="A942" t="s">
        <v>53</v>
      </c>
      <c r="B942" t="s">
        <v>396</v>
      </c>
      <c r="C942" t="s">
        <v>55</v>
      </c>
      <c r="D942" t="s">
        <v>35</v>
      </c>
      <c r="E942" t="s">
        <v>45</v>
      </c>
      <c r="F942" s="1">
        <v>40264</v>
      </c>
      <c r="G942">
        <v>160299813</v>
      </c>
      <c r="H942" s="1">
        <v>40274</v>
      </c>
      <c r="I942">
        <v>5132</v>
      </c>
      <c r="J942" t="s">
        <v>56</v>
      </c>
      <c r="K942" t="s">
        <v>57</v>
      </c>
      <c r="L942" t="s">
        <v>3140</v>
      </c>
      <c r="M942" t="s">
        <v>3141</v>
      </c>
      <c r="N942" t="s">
        <v>3142</v>
      </c>
      <c r="O942">
        <v>2010</v>
      </c>
      <c r="P942">
        <v>3</v>
      </c>
      <c r="Q942" t="s">
        <v>29</v>
      </c>
      <c r="R942" t="s">
        <v>61</v>
      </c>
      <c r="S942" t="s">
        <v>447</v>
      </c>
      <c r="U942" s="1" t="str">
        <f t="shared" si="324"/>
        <v>('Asia'</v>
      </c>
      <c r="V942" s="3" t="str">
        <f t="shared" si="325"/>
        <v>'India'</v>
      </c>
      <c r="W942" s="3" t="str">
        <f t="shared" si="326"/>
        <v>'Cereal'</v>
      </c>
      <c r="X942" s="3" t="str">
        <f t="shared" si="327"/>
        <v>'Online'</v>
      </c>
      <c r="Y942" s="3" t="str">
        <f t="shared" si="328"/>
        <v>'C'</v>
      </c>
      <c r="Z942" s="1" t="str">
        <f t="shared" si="329"/>
        <v>2010-03-27</v>
      </c>
      <c r="AA942" s="1" t="s">
        <v>4194</v>
      </c>
      <c r="AB942" s="1" t="str">
        <f t="shared" si="330"/>
        <v>'2010-03-27'</v>
      </c>
      <c r="AC942" s="3">
        <f t="shared" si="331"/>
        <v>160299813</v>
      </c>
      <c r="AD942" s="1" t="str">
        <f t="shared" si="332"/>
        <v>2010-04-06</v>
      </c>
      <c r="AE942" s="1" t="s">
        <v>4977</v>
      </c>
      <c r="AF942" s="1" t="str">
        <f t="shared" si="333"/>
        <v>'2010-04-06'</v>
      </c>
      <c r="AG942">
        <f t="shared" si="334"/>
        <v>5132</v>
      </c>
      <c r="AH942" s="1" t="str">
        <f t="shared" si="335"/>
        <v>205.7</v>
      </c>
      <c r="AI942" t="str">
        <f t="shared" si="336"/>
        <v>117.11</v>
      </c>
      <c r="AJ942" s="1" t="str">
        <f t="shared" si="337"/>
        <v>1055652.4</v>
      </c>
      <c r="AK942" t="str">
        <f t="shared" si="338"/>
        <v>601008.52</v>
      </c>
      <c r="AL942" s="1" t="str">
        <f t="shared" si="339"/>
        <v>454643.88</v>
      </c>
      <c r="AM942" s="4">
        <f t="shared" si="340"/>
        <v>2010</v>
      </c>
      <c r="AN942" s="1" t="str">
        <f t="shared" si="341"/>
        <v>'2010'</v>
      </c>
      <c r="AO942" s="5">
        <f t="shared" si="342"/>
        <v>3</v>
      </c>
      <c r="AP942" s="1" t="str">
        <f t="shared" si="343"/>
        <v>'3'</v>
      </c>
      <c r="AQ942" s="1" t="str">
        <f t="shared" si="344"/>
        <v>'fri'</v>
      </c>
      <c r="AR942" t="str">
        <f t="shared" si="345"/>
        <v>88.58999999999999</v>
      </c>
      <c r="AS942" s="1" t="str">
        <f t="shared" si="346"/>
        <v>'10 days')</v>
      </c>
    </row>
    <row r="943" spans="1:45" x14ac:dyDescent="0.25">
      <c r="A943" t="s">
        <v>53</v>
      </c>
      <c r="B943" t="s">
        <v>1193</v>
      </c>
      <c r="C943" t="s">
        <v>157</v>
      </c>
      <c r="D943" t="s">
        <v>22</v>
      </c>
      <c r="E943" t="s">
        <v>45</v>
      </c>
      <c r="F943" s="1">
        <v>41893</v>
      </c>
      <c r="G943">
        <v>337022197</v>
      </c>
      <c r="H943" s="1">
        <v>41904</v>
      </c>
      <c r="I943">
        <v>1212</v>
      </c>
      <c r="J943" t="s">
        <v>158</v>
      </c>
      <c r="K943" t="s">
        <v>159</v>
      </c>
      <c r="L943" t="s">
        <v>3143</v>
      </c>
      <c r="M943" t="s">
        <v>3144</v>
      </c>
      <c r="N943" t="s">
        <v>3145</v>
      </c>
      <c r="O943">
        <v>2014</v>
      </c>
      <c r="P943">
        <v>9</v>
      </c>
      <c r="Q943" t="s">
        <v>94</v>
      </c>
      <c r="R943" t="s">
        <v>164</v>
      </c>
      <c r="S943" t="s">
        <v>165</v>
      </c>
      <c r="U943" s="1" t="str">
        <f t="shared" si="324"/>
        <v>('Asia'</v>
      </c>
      <c r="V943" s="3" t="str">
        <f t="shared" si="325"/>
        <v>'Tajikistan'</v>
      </c>
      <c r="W943" s="3" t="str">
        <f t="shared" si="326"/>
        <v>'Beverages'</v>
      </c>
      <c r="X943" s="3" t="str">
        <f t="shared" si="327"/>
        <v>'Offline'</v>
      </c>
      <c r="Y943" s="3" t="str">
        <f t="shared" si="328"/>
        <v>'C'</v>
      </c>
      <c r="Z943" s="1" t="str">
        <f t="shared" si="329"/>
        <v>2014-09-11</v>
      </c>
      <c r="AA943" s="1" t="s">
        <v>4389</v>
      </c>
      <c r="AB943" s="1" t="str">
        <f t="shared" si="330"/>
        <v>'2014-09-11'</v>
      </c>
      <c r="AC943" s="3">
        <f t="shared" si="331"/>
        <v>337022197</v>
      </c>
      <c r="AD943" s="1" t="str">
        <f t="shared" si="332"/>
        <v>2014-09-22</v>
      </c>
      <c r="AE943" s="1" t="s">
        <v>4628</v>
      </c>
      <c r="AF943" s="1" t="str">
        <f t="shared" si="333"/>
        <v>'2014-09-22'</v>
      </c>
      <c r="AG943">
        <f t="shared" si="334"/>
        <v>1212</v>
      </c>
      <c r="AH943" s="1" t="str">
        <f t="shared" si="335"/>
        <v>47.45</v>
      </c>
      <c r="AI943" t="str">
        <f t="shared" si="336"/>
        <v>31.79</v>
      </c>
      <c r="AJ943" s="1" t="str">
        <f t="shared" si="337"/>
        <v>57509.4</v>
      </c>
      <c r="AK943" t="str">
        <f t="shared" si="338"/>
        <v>38529.48</v>
      </c>
      <c r="AL943" s="1" t="str">
        <f t="shared" si="339"/>
        <v>18979.92</v>
      </c>
      <c r="AM943" s="4">
        <f t="shared" si="340"/>
        <v>2014</v>
      </c>
      <c r="AN943" s="1" t="str">
        <f t="shared" si="341"/>
        <v>'2014'</v>
      </c>
      <c r="AO943" s="5">
        <f t="shared" si="342"/>
        <v>9</v>
      </c>
      <c r="AP943" s="1" t="str">
        <f t="shared" si="343"/>
        <v>'9'</v>
      </c>
      <c r="AQ943" s="1" t="str">
        <f t="shared" si="344"/>
        <v>'wed'</v>
      </c>
      <c r="AR943" t="str">
        <f t="shared" si="345"/>
        <v>15.660000000000004</v>
      </c>
      <c r="AS943" s="1" t="str">
        <f t="shared" si="346"/>
        <v>'11 days')</v>
      </c>
    </row>
    <row r="944" spans="1:45" x14ac:dyDescent="0.25">
      <c r="A944" t="s">
        <v>63</v>
      </c>
      <c r="B944" t="s">
        <v>742</v>
      </c>
      <c r="C944" t="s">
        <v>114</v>
      </c>
      <c r="D944" t="s">
        <v>22</v>
      </c>
      <c r="E944" t="s">
        <v>23</v>
      </c>
      <c r="F944" s="1">
        <v>42438</v>
      </c>
      <c r="G944">
        <v>461408460</v>
      </c>
      <c r="H944" s="1">
        <v>42444</v>
      </c>
      <c r="I944">
        <v>9872</v>
      </c>
      <c r="J944" t="s">
        <v>115</v>
      </c>
      <c r="K944" t="s">
        <v>116</v>
      </c>
      <c r="L944" t="s">
        <v>3146</v>
      </c>
      <c r="M944" t="s">
        <v>3147</v>
      </c>
      <c r="N944" t="s">
        <v>3148</v>
      </c>
      <c r="O944">
        <v>2016</v>
      </c>
      <c r="P944">
        <v>3</v>
      </c>
      <c r="Q944" t="s">
        <v>85</v>
      </c>
      <c r="R944" t="s">
        <v>120</v>
      </c>
      <c r="S944" t="s">
        <v>224</v>
      </c>
      <c r="U944" s="1" t="str">
        <f t="shared" si="324"/>
        <v>('Sub-Saharan Africa'</v>
      </c>
      <c r="V944" s="3" t="str">
        <f t="shared" si="325"/>
        <v>'Lesotho'</v>
      </c>
      <c r="W944" s="3" t="str">
        <f t="shared" si="326"/>
        <v>'Snacks'</v>
      </c>
      <c r="X944" s="3" t="str">
        <f t="shared" si="327"/>
        <v>'Offline'</v>
      </c>
      <c r="Y944" s="3" t="str">
        <f t="shared" si="328"/>
        <v>'M'</v>
      </c>
      <c r="Z944" s="1" t="str">
        <f t="shared" si="329"/>
        <v>2016-03-09</v>
      </c>
      <c r="AA944" s="1" t="s">
        <v>3922</v>
      </c>
      <c r="AB944" s="1" t="str">
        <f t="shared" si="330"/>
        <v>'2016-03-09'</v>
      </c>
      <c r="AC944" s="3">
        <f t="shared" si="331"/>
        <v>461408460</v>
      </c>
      <c r="AD944" s="1" t="str">
        <f t="shared" si="332"/>
        <v>2016-03-15</v>
      </c>
      <c r="AE944" s="1" t="s">
        <v>4978</v>
      </c>
      <c r="AF944" s="1" t="str">
        <f t="shared" si="333"/>
        <v>'2016-03-15'</v>
      </c>
      <c r="AG944">
        <f t="shared" si="334"/>
        <v>9872</v>
      </c>
      <c r="AH944" s="1" t="str">
        <f t="shared" si="335"/>
        <v>152.58</v>
      </c>
      <c r="AI944" t="str">
        <f t="shared" si="336"/>
        <v>97.44</v>
      </c>
      <c r="AJ944" s="1" t="str">
        <f t="shared" si="337"/>
        <v>1506269.76</v>
      </c>
      <c r="AK944" t="str">
        <f t="shared" si="338"/>
        <v>961927.68</v>
      </c>
      <c r="AL944" s="1" t="str">
        <f t="shared" si="339"/>
        <v>544342.08</v>
      </c>
      <c r="AM944" s="4">
        <f t="shared" si="340"/>
        <v>2016</v>
      </c>
      <c r="AN944" s="1" t="str">
        <f t="shared" si="341"/>
        <v>'2016'</v>
      </c>
      <c r="AO944" s="5">
        <f t="shared" si="342"/>
        <v>3</v>
      </c>
      <c r="AP944" s="1" t="str">
        <f t="shared" si="343"/>
        <v>'3'</v>
      </c>
      <c r="AQ944" s="1" t="str">
        <f t="shared" si="344"/>
        <v>'tue'</v>
      </c>
      <c r="AR944" t="str">
        <f t="shared" si="345"/>
        <v>55.140000000000015</v>
      </c>
      <c r="AS944" s="1" t="str">
        <f t="shared" si="346"/>
        <v>'6 days')</v>
      </c>
    </row>
    <row r="945" spans="1:45" x14ac:dyDescent="0.25">
      <c r="A945" t="s">
        <v>53</v>
      </c>
      <c r="B945" t="s">
        <v>307</v>
      </c>
      <c r="C945" t="s">
        <v>148</v>
      </c>
      <c r="D945" t="s">
        <v>22</v>
      </c>
      <c r="E945" t="s">
        <v>23</v>
      </c>
      <c r="F945" s="1">
        <v>40835</v>
      </c>
      <c r="G945">
        <v>221007430</v>
      </c>
      <c r="H945" s="1">
        <v>40857</v>
      </c>
      <c r="I945">
        <v>9865</v>
      </c>
      <c r="J945" t="s">
        <v>149</v>
      </c>
      <c r="K945" t="s">
        <v>150</v>
      </c>
      <c r="L945" t="s">
        <v>3149</v>
      </c>
      <c r="M945" t="s">
        <v>3150</v>
      </c>
      <c r="N945" t="s">
        <v>3151</v>
      </c>
      <c r="O945">
        <v>2011</v>
      </c>
      <c r="P945">
        <v>10</v>
      </c>
      <c r="Q945" t="s">
        <v>85</v>
      </c>
      <c r="R945" t="s">
        <v>154</v>
      </c>
      <c r="S945" t="s">
        <v>212</v>
      </c>
      <c r="U945" s="1" t="str">
        <f t="shared" si="324"/>
        <v>('Asia'</v>
      </c>
      <c r="V945" s="3" t="str">
        <f t="shared" si="325"/>
        <v>'Bhutan'</v>
      </c>
      <c r="W945" s="3" t="str">
        <f t="shared" si="326"/>
        <v>'Office Supplies'</v>
      </c>
      <c r="X945" s="3" t="str">
        <f t="shared" si="327"/>
        <v>'Offline'</v>
      </c>
      <c r="Y945" s="3" t="str">
        <f t="shared" si="328"/>
        <v>'M'</v>
      </c>
      <c r="Z945" s="1" t="str">
        <f t="shared" si="329"/>
        <v>2011-10-19</v>
      </c>
      <c r="AA945" s="1" t="s">
        <v>4390</v>
      </c>
      <c r="AB945" s="1" t="str">
        <f t="shared" si="330"/>
        <v>'2011-10-19'</v>
      </c>
      <c r="AC945" s="3">
        <f t="shared" si="331"/>
        <v>221007430</v>
      </c>
      <c r="AD945" s="1" t="str">
        <f t="shared" si="332"/>
        <v>2011-11-10</v>
      </c>
      <c r="AE945" s="1" t="s">
        <v>4979</v>
      </c>
      <c r="AF945" s="1" t="str">
        <f t="shared" si="333"/>
        <v>'2011-11-10'</v>
      </c>
      <c r="AG945">
        <f t="shared" si="334"/>
        <v>9865</v>
      </c>
      <c r="AH945" s="1" t="str">
        <f t="shared" si="335"/>
        <v>651.21</v>
      </c>
      <c r="AI945" t="str">
        <f t="shared" si="336"/>
        <v>524.96</v>
      </c>
      <c r="AJ945" s="1" t="str">
        <f t="shared" si="337"/>
        <v>6424186.65</v>
      </c>
      <c r="AK945" t="str">
        <f t="shared" si="338"/>
        <v>5178730.4</v>
      </c>
      <c r="AL945" s="1" t="str">
        <f t="shared" si="339"/>
        <v>1245456.25</v>
      </c>
      <c r="AM945" s="4">
        <f t="shared" si="340"/>
        <v>2011</v>
      </c>
      <c r="AN945" s="1" t="str">
        <f t="shared" si="341"/>
        <v>'2011'</v>
      </c>
      <c r="AO945" s="5">
        <f t="shared" si="342"/>
        <v>10</v>
      </c>
      <c r="AP945" s="1" t="str">
        <f t="shared" si="343"/>
        <v>'10'</v>
      </c>
      <c r="AQ945" s="1" t="str">
        <f t="shared" si="344"/>
        <v>'tue'</v>
      </c>
      <c r="AR945" t="str">
        <f t="shared" si="345"/>
        <v>126.25</v>
      </c>
      <c r="AS945" s="1" t="str">
        <f t="shared" si="346"/>
        <v>'22 days')</v>
      </c>
    </row>
    <row r="946" spans="1:45" x14ac:dyDescent="0.25">
      <c r="A946" t="s">
        <v>97</v>
      </c>
      <c r="B946" t="s">
        <v>255</v>
      </c>
      <c r="C946" t="s">
        <v>114</v>
      </c>
      <c r="D946" t="s">
        <v>22</v>
      </c>
      <c r="E946" t="s">
        <v>138</v>
      </c>
      <c r="F946" s="1">
        <v>41943</v>
      </c>
      <c r="G946">
        <v>723680436</v>
      </c>
      <c r="H946" s="1">
        <v>41993</v>
      </c>
      <c r="I946">
        <v>1978</v>
      </c>
      <c r="J946" t="s">
        <v>115</v>
      </c>
      <c r="K946" t="s">
        <v>116</v>
      </c>
      <c r="L946" t="s">
        <v>3152</v>
      </c>
      <c r="M946" t="s">
        <v>3153</v>
      </c>
      <c r="N946" t="s">
        <v>3154</v>
      </c>
      <c r="O946">
        <v>2014</v>
      </c>
      <c r="P946">
        <v>10</v>
      </c>
      <c r="Q946" t="s">
        <v>163</v>
      </c>
      <c r="R946" t="s">
        <v>120</v>
      </c>
      <c r="S946" t="s">
        <v>246</v>
      </c>
      <c r="U946" s="1" t="str">
        <f t="shared" si="324"/>
        <v>('Central America and the Caribbean'</v>
      </c>
      <c r="V946" s="3" t="str">
        <f t="shared" si="325"/>
        <v>'Trinidad and Tobago'</v>
      </c>
      <c r="W946" s="3" t="str">
        <f t="shared" si="326"/>
        <v>'Snacks'</v>
      </c>
      <c r="X946" s="3" t="str">
        <f t="shared" si="327"/>
        <v>'Offline'</v>
      </c>
      <c r="Y946" s="3" t="str">
        <f t="shared" si="328"/>
        <v>'L'</v>
      </c>
      <c r="Z946" s="1" t="str">
        <f t="shared" si="329"/>
        <v>2014-10-31</v>
      </c>
      <c r="AA946" s="1" t="s">
        <v>4391</v>
      </c>
      <c r="AB946" s="1" t="str">
        <f t="shared" si="330"/>
        <v>'2014-10-31'</v>
      </c>
      <c r="AC946" s="3">
        <f t="shared" si="331"/>
        <v>723680436</v>
      </c>
      <c r="AD946" s="1" t="str">
        <f t="shared" si="332"/>
        <v>2014-12-20</v>
      </c>
      <c r="AE946" s="1" t="s">
        <v>4112</v>
      </c>
      <c r="AF946" s="1" t="str">
        <f t="shared" si="333"/>
        <v>'2014-12-20'</v>
      </c>
      <c r="AG946">
        <f t="shared" si="334"/>
        <v>1978</v>
      </c>
      <c r="AH946" s="1" t="str">
        <f t="shared" si="335"/>
        <v>152.58</v>
      </c>
      <c r="AI946" t="str">
        <f t="shared" si="336"/>
        <v>97.44</v>
      </c>
      <c r="AJ946" s="1" t="str">
        <f t="shared" si="337"/>
        <v>301803.24</v>
      </c>
      <c r="AK946" t="str">
        <f t="shared" si="338"/>
        <v>192736.32</v>
      </c>
      <c r="AL946" s="1" t="str">
        <f t="shared" si="339"/>
        <v>109066.92</v>
      </c>
      <c r="AM946" s="4">
        <f t="shared" si="340"/>
        <v>2014</v>
      </c>
      <c r="AN946" s="1" t="str">
        <f t="shared" si="341"/>
        <v>'2014'</v>
      </c>
      <c r="AO946" s="5">
        <f t="shared" si="342"/>
        <v>10</v>
      </c>
      <c r="AP946" s="1" t="str">
        <f t="shared" si="343"/>
        <v>'10'</v>
      </c>
      <c r="AQ946" s="1" t="str">
        <f t="shared" si="344"/>
        <v>'thur'</v>
      </c>
      <c r="AR946" t="str">
        <f t="shared" si="345"/>
        <v>55.140000000000015</v>
      </c>
      <c r="AS946" s="1" t="str">
        <f t="shared" si="346"/>
        <v>'50 days')</v>
      </c>
    </row>
    <row r="947" spans="1:45" x14ac:dyDescent="0.25">
      <c r="A947" t="s">
        <v>103</v>
      </c>
      <c r="B947" t="s">
        <v>494</v>
      </c>
      <c r="C947" t="s">
        <v>65</v>
      </c>
      <c r="D947" t="s">
        <v>22</v>
      </c>
      <c r="E947" t="s">
        <v>138</v>
      </c>
      <c r="F947" s="1">
        <v>41328</v>
      </c>
      <c r="G947">
        <v>447601306</v>
      </c>
      <c r="H947" s="1">
        <v>41344</v>
      </c>
      <c r="I947">
        <v>4028</v>
      </c>
      <c r="J947" t="s">
        <v>67</v>
      </c>
      <c r="K947" t="s">
        <v>68</v>
      </c>
      <c r="L947" t="s">
        <v>3155</v>
      </c>
      <c r="M947" t="s">
        <v>3156</v>
      </c>
      <c r="N947" t="s">
        <v>3157</v>
      </c>
      <c r="O947">
        <v>2013</v>
      </c>
      <c r="P947">
        <v>2</v>
      </c>
      <c r="Q947" t="s">
        <v>29</v>
      </c>
      <c r="R947" t="s">
        <v>73</v>
      </c>
      <c r="S947" t="s">
        <v>136</v>
      </c>
      <c r="U947" s="1" t="str">
        <f t="shared" si="324"/>
        <v>('Australia and Oceania'</v>
      </c>
      <c r="V947" s="3" t="str">
        <f t="shared" si="325"/>
        <v>'Tuvalu'</v>
      </c>
      <c r="W947" s="3" t="str">
        <f t="shared" si="326"/>
        <v>'Fruits'</v>
      </c>
      <c r="X947" s="3" t="str">
        <f t="shared" si="327"/>
        <v>'Offline'</v>
      </c>
      <c r="Y947" s="3" t="str">
        <f t="shared" si="328"/>
        <v>'L'</v>
      </c>
      <c r="Z947" s="1" t="str">
        <f t="shared" si="329"/>
        <v>2013-02-23</v>
      </c>
      <c r="AA947" s="1" t="s">
        <v>4392</v>
      </c>
      <c r="AB947" s="1" t="str">
        <f t="shared" si="330"/>
        <v>'2013-02-23'</v>
      </c>
      <c r="AC947" s="3">
        <f t="shared" si="331"/>
        <v>447601306</v>
      </c>
      <c r="AD947" s="1" t="str">
        <f t="shared" si="332"/>
        <v>2013-03-11</v>
      </c>
      <c r="AE947" s="1" t="s">
        <v>4980</v>
      </c>
      <c r="AF947" s="1" t="str">
        <f t="shared" si="333"/>
        <v>'2013-03-11'</v>
      </c>
      <c r="AG947">
        <f t="shared" si="334"/>
        <v>4028</v>
      </c>
      <c r="AH947" s="1" t="str">
        <f t="shared" si="335"/>
        <v>9.33</v>
      </c>
      <c r="AI947" t="str">
        <f t="shared" si="336"/>
        <v>6.92</v>
      </c>
      <c r="AJ947" s="1" t="str">
        <f t="shared" si="337"/>
        <v>37581.24</v>
      </c>
      <c r="AK947" t="str">
        <f t="shared" si="338"/>
        <v>27873.76</v>
      </c>
      <c r="AL947" s="1" t="str">
        <f t="shared" si="339"/>
        <v>9707.48</v>
      </c>
      <c r="AM947" s="4">
        <f t="shared" si="340"/>
        <v>2013</v>
      </c>
      <c r="AN947" s="1" t="str">
        <f t="shared" si="341"/>
        <v>'2013'</v>
      </c>
      <c r="AO947" s="5">
        <f t="shared" si="342"/>
        <v>2</v>
      </c>
      <c r="AP947" s="1" t="str">
        <f t="shared" si="343"/>
        <v>'2'</v>
      </c>
      <c r="AQ947" s="1" t="str">
        <f t="shared" si="344"/>
        <v>'fri'</v>
      </c>
      <c r="AR947" t="str">
        <f t="shared" si="345"/>
        <v>2.41</v>
      </c>
      <c r="AS947" s="1" t="str">
        <f t="shared" si="346"/>
        <v>'16 days')</v>
      </c>
    </row>
    <row r="948" spans="1:45" x14ac:dyDescent="0.25">
      <c r="A948" t="s">
        <v>19</v>
      </c>
      <c r="B948" t="s">
        <v>735</v>
      </c>
      <c r="C948" t="s">
        <v>88</v>
      </c>
      <c r="D948" t="s">
        <v>22</v>
      </c>
      <c r="E948" t="s">
        <v>138</v>
      </c>
      <c r="F948" s="1">
        <v>40476</v>
      </c>
      <c r="G948">
        <v>191256368</v>
      </c>
      <c r="H948" s="1">
        <v>40491</v>
      </c>
      <c r="I948">
        <v>5864</v>
      </c>
      <c r="J948" t="s">
        <v>89</v>
      </c>
      <c r="K948" t="s">
        <v>90</v>
      </c>
      <c r="L948" t="s">
        <v>3158</v>
      </c>
      <c r="M948" t="s">
        <v>3159</v>
      </c>
      <c r="N948" t="s">
        <v>3160</v>
      </c>
      <c r="O948">
        <v>2010</v>
      </c>
      <c r="P948">
        <v>10</v>
      </c>
      <c r="Q948" t="s">
        <v>41</v>
      </c>
      <c r="R948" t="s">
        <v>95</v>
      </c>
      <c r="S948" t="s">
        <v>74</v>
      </c>
      <c r="U948" s="1" t="str">
        <f t="shared" si="324"/>
        <v>('Middle East and North Africa'</v>
      </c>
      <c r="V948" s="3" t="str">
        <f t="shared" si="325"/>
        <v>'Iraq'</v>
      </c>
      <c r="W948" s="3" t="str">
        <f t="shared" si="326"/>
        <v>'Clothes'</v>
      </c>
      <c r="X948" s="3" t="str">
        <f t="shared" si="327"/>
        <v>'Offline'</v>
      </c>
      <c r="Y948" s="3" t="str">
        <f t="shared" si="328"/>
        <v>'L'</v>
      </c>
      <c r="Z948" s="1" t="str">
        <f t="shared" si="329"/>
        <v>2010-10-25</v>
      </c>
      <c r="AA948" s="1" t="s">
        <v>4393</v>
      </c>
      <c r="AB948" s="1" t="str">
        <f t="shared" si="330"/>
        <v>'2010-10-25'</v>
      </c>
      <c r="AC948" s="3">
        <f t="shared" si="331"/>
        <v>191256368</v>
      </c>
      <c r="AD948" s="1" t="str">
        <f t="shared" si="332"/>
        <v>2010-11-09</v>
      </c>
      <c r="AE948" s="1" t="s">
        <v>4981</v>
      </c>
      <c r="AF948" s="1" t="str">
        <f t="shared" si="333"/>
        <v>'2010-11-09'</v>
      </c>
      <c r="AG948">
        <f t="shared" si="334"/>
        <v>5864</v>
      </c>
      <c r="AH948" s="1" t="str">
        <f t="shared" si="335"/>
        <v>109.28</v>
      </c>
      <c r="AI948" t="str">
        <f t="shared" si="336"/>
        <v>35.84</v>
      </c>
      <c r="AJ948" s="1" t="str">
        <f t="shared" si="337"/>
        <v>640817.92</v>
      </c>
      <c r="AK948" t="str">
        <f t="shared" si="338"/>
        <v>210165.76</v>
      </c>
      <c r="AL948" s="1" t="str">
        <f t="shared" si="339"/>
        <v>430652.16</v>
      </c>
      <c r="AM948" s="4">
        <f t="shared" si="340"/>
        <v>2010</v>
      </c>
      <c r="AN948" s="1" t="str">
        <f t="shared" si="341"/>
        <v>'2010'</v>
      </c>
      <c r="AO948" s="5">
        <f t="shared" si="342"/>
        <v>10</v>
      </c>
      <c r="AP948" s="1" t="str">
        <f t="shared" si="343"/>
        <v>'10'</v>
      </c>
      <c r="AQ948" s="1" t="str">
        <f t="shared" si="344"/>
        <v>'sun'</v>
      </c>
      <c r="AR948" t="str">
        <f t="shared" si="345"/>
        <v>73.44</v>
      </c>
      <c r="AS948" s="1" t="str">
        <f t="shared" si="346"/>
        <v>'15 days')</v>
      </c>
    </row>
    <row r="949" spans="1:45" x14ac:dyDescent="0.25">
      <c r="A949" t="s">
        <v>63</v>
      </c>
      <c r="B949" t="s">
        <v>2932</v>
      </c>
      <c r="C949" t="s">
        <v>34</v>
      </c>
      <c r="D949" t="s">
        <v>22</v>
      </c>
      <c r="E949" t="s">
        <v>138</v>
      </c>
      <c r="F949" s="1">
        <v>42647</v>
      </c>
      <c r="G949">
        <v>823444449</v>
      </c>
      <c r="H949" s="1">
        <v>42673</v>
      </c>
      <c r="I949">
        <v>4366</v>
      </c>
      <c r="J949" t="s">
        <v>36</v>
      </c>
      <c r="K949" t="s">
        <v>37</v>
      </c>
      <c r="L949" t="s">
        <v>3161</v>
      </c>
      <c r="M949" t="s">
        <v>3162</v>
      </c>
      <c r="N949" t="s">
        <v>3163</v>
      </c>
      <c r="O949">
        <v>2016</v>
      </c>
      <c r="P949">
        <v>10</v>
      </c>
      <c r="Q949" t="s">
        <v>72</v>
      </c>
      <c r="R949" t="s">
        <v>42</v>
      </c>
      <c r="S949" t="s">
        <v>108</v>
      </c>
      <c r="U949" s="1" t="str">
        <f t="shared" si="324"/>
        <v>('Sub-Saharan Africa'</v>
      </c>
      <c r="V949" s="3" t="str">
        <f t="shared" si="325"/>
        <v>'The Gambia'</v>
      </c>
      <c r="W949" s="3" t="str">
        <f t="shared" si="326"/>
        <v>'Vegetables'</v>
      </c>
      <c r="X949" s="3" t="str">
        <f t="shared" si="327"/>
        <v>'Offline'</v>
      </c>
      <c r="Y949" s="3" t="str">
        <f t="shared" si="328"/>
        <v>'L'</v>
      </c>
      <c r="Z949" s="1" t="str">
        <f t="shared" si="329"/>
        <v>2016-10-04</v>
      </c>
      <c r="AA949" s="1" t="s">
        <v>4394</v>
      </c>
      <c r="AB949" s="1" t="str">
        <f t="shared" si="330"/>
        <v>'2016-10-04'</v>
      </c>
      <c r="AC949" s="3">
        <f t="shared" si="331"/>
        <v>823444449</v>
      </c>
      <c r="AD949" s="1" t="str">
        <f t="shared" si="332"/>
        <v>2016-10-30</v>
      </c>
      <c r="AE949" s="1" t="s">
        <v>3900</v>
      </c>
      <c r="AF949" s="1" t="str">
        <f t="shared" si="333"/>
        <v>'2016-10-30'</v>
      </c>
      <c r="AG949">
        <f t="shared" si="334"/>
        <v>4366</v>
      </c>
      <c r="AH949" s="1" t="str">
        <f t="shared" si="335"/>
        <v>154.06</v>
      </c>
      <c r="AI949" t="str">
        <f t="shared" si="336"/>
        <v>90.93</v>
      </c>
      <c r="AJ949" s="1" t="str">
        <f t="shared" si="337"/>
        <v>672625.96</v>
      </c>
      <c r="AK949" t="str">
        <f t="shared" si="338"/>
        <v>397000.38</v>
      </c>
      <c r="AL949" s="1" t="str">
        <f t="shared" si="339"/>
        <v>275625.58</v>
      </c>
      <c r="AM949" s="4">
        <f t="shared" si="340"/>
        <v>2016</v>
      </c>
      <c r="AN949" s="1" t="str">
        <f t="shared" si="341"/>
        <v>'2016'</v>
      </c>
      <c r="AO949" s="5">
        <f t="shared" si="342"/>
        <v>10</v>
      </c>
      <c r="AP949" s="1" t="str">
        <f t="shared" si="343"/>
        <v>'10'</v>
      </c>
      <c r="AQ949" s="1" t="str">
        <f t="shared" si="344"/>
        <v>'mon'</v>
      </c>
      <c r="AR949" t="str">
        <f t="shared" si="345"/>
        <v>63.13</v>
      </c>
      <c r="AS949" s="1" t="str">
        <f t="shared" si="346"/>
        <v>'26 days')</v>
      </c>
    </row>
    <row r="950" spans="1:45" x14ac:dyDescent="0.25">
      <c r="A950" t="s">
        <v>19</v>
      </c>
      <c r="B950" t="s">
        <v>724</v>
      </c>
      <c r="C950" t="s">
        <v>157</v>
      </c>
      <c r="D950" t="s">
        <v>35</v>
      </c>
      <c r="E950" t="s">
        <v>45</v>
      </c>
      <c r="F950" s="1">
        <v>40425</v>
      </c>
      <c r="G950">
        <v>133276879</v>
      </c>
      <c r="H950" s="1">
        <v>40468</v>
      </c>
      <c r="I950">
        <v>8445</v>
      </c>
      <c r="J950" t="s">
        <v>158</v>
      </c>
      <c r="K950" t="s">
        <v>159</v>
      </c>
      <c r="L950" t="s">
        <v>3164</v>
      </c>
      <c r="M950" t="s">
        <v>3165</v>
      </c>
      <c r="N950" t="s">
        <v>3166</v>
      </c>
      <c r="O950">
        <v>2010</v>
      </c>
      <c r="P950">
        <v>9</v>
      </c>
      <c r="Q950" t="s">
        <v>29</v>
      </c>
      <c r="R950" t="s">
        <v>164</v>
      </c>
      <c r="S950" t="s">
        <v>197</v>
      </c>
      <c r="U950" s="1" t="str">
        <f t="shared" si="324"/>
        <v>('Middle East and North Africa'</v>
      </c>
      <c r="V950" s="3" t="str">
        <f t="shared" si="325"/>
        <v>'Bahrain'</v>
      </c>
      <c r="W950" s="3" t="str">
        <f t="shared" si="326"/>
        <v>'Beverages'</v>
      </c>
      <c r="X950" s="3" t="str">
        <f t="shared" si="327"/>
        <v>'Online'</v>
      </c>
      <c r="Y950" s="3" t="str">
        <f t="shared" si="328"/>
        <v>'C'</v>
      </c>
      <c r="Z950" s="1" t="str">
        <f t="shared" si="329"/>
        <v>2010-09-04</v>
      </c>
      <c r="AA950" s="1" t="s">
        <v>3622</v>
      </c>
      <c r="AB950" s="1" t="str">
        <f t="shared" si="330"/>
        <v>'2010-09-04'</v>
      </c>
      <c r="AC950" s="3">
        <f t="shared" si="331"/>
        <v>133276879</v>
      </c>
      <c r="AD950" s="1" t="str">
        <f t="shared" si="332"/>
        <v>2010-10-17</v>
      </c>
      <c r="AE950" s="1" t="s">
        <v>4982</v>
      </c>
      <c r="AF950" s="1" t="str">
        <f t="shared" si="333"/>
        <v>'2010-10-17'</v>
      </c>
      <c r="AG950">
        <f t="shared" si="334"/>
        <v>8445</v>
      </c>
      <c r="AH950" s="1" t="str">
        <f t="shared" si="335"/>
        <v>47.45</v>
      </c>
      <c r="AI950" t="str">
        <f t="shared" si="336"/>
        <v>31.79</v>
      </c>
      <c r="AJ950" s="1" t="str">
        <f t="shared" si="337"/>
        <v>400715.25</v>
      </c>
      <c r="AK950" t="str">
        <f t="shared" si="338"/>
        <v>268466.55</v>
      </c>
      <c r="AL950" s="1" t="str">
        <f t="shared" si="339"/>
        <v>132248.7</v>
      </c>
      <c r="AM950" s="4">
        <f t="shared" si="340"/>
        <v>2010</v>
      </c>
      <c r="AN950" s="1" t="str">
        <f t="shared" si="341"/>
        <v>'2010'</v>
      </c>
      <c r="AO950" s="5">
        <f t="shared" si="342"/>
        <v>9</v>
      </c>
      <c r="AP950" s="1" t="str">
        <f t="shared" si="343"/>
        <v>'9'</v>
      </c>
      <c r="AQ950" s="1" t="str">
        <f t="shared" si="344"/>
        <v>'fri'</v>
      </c>
      <c r="AR950" t="str">
        <f t="shared" si="345"/>
        <v>15.660000000000004</v>
      </c>
      <c r="AS950" s="1" t="str">
        <f t="shared" si="346"/>
        <v>'43 days')</v>
      </c>
    </row>
    <row r="951" spans="1:45" x14ac:dyDescent="0.25">
      <c r="A951" t="s">
        <v>19</v>
      </c>
      <c r="B951" t="s">
        <v>415</v>
      </c>
      <c r="C951" t="s">
        <v>213</v>
      </c>
      <c r="D951" t="s">
        <v>35</v>
      </c>
      <c r="E951" t="s">
        <v>66</v>
      </c>
      <c r="F951" s="1">
        <v>41995</v>
      </c>
      <c r="G951">
        <v>480177485</v>
      </c>
      <c r="H951" s="1">
        <v>42042</v>
      </c>
      <c r="I951">
        <v>4043</v>
      </c>
      <c r="J951" t="s">
        <v>214</v>
      </c>
      <c r="K951" t="s">
        <v>215</v>
      </c>
      <c r="L951" t="s">
        <v>3167</v>
      </c>
      <c r="M951" t="s">
        <v>3168</v>
      </c>
      <c r="N951" t="s">
        <v>3169</v>
      </c>
      <c r="O951">
        <v>2014</v>
      </c>
      <c r="P951">
        <v>12</v>
      </c>
      <c r="Q951" t="s">
        <v>41</v>
      </c>
      <c r="R951" t="s">
        <v>219</v>
      </c>
      <c r="S951" t="s">
        <v>238</v>
      </c>
      <c r="U951" s="1" t="str">
        <f t="shared" si="324"/>
        <v>('Middle East and North Africa'</v>
      </c>
      <c r="V951" s="3" t="str">
        <f t="shared" si="325"/>
        <v>'Qatar'</v>
      </c>
      <c r="W951" s="3" t="str">
        <f t="shared" si="326"/>
        <v>'Meat'</v>
      </c>
      <c r="X951" s="3" t="str">
        <f t="shared" si="327"/>
        <v>'Online'</v>
      </c>
      <c r="Y951" s="3" t="str">
        <f t="shared" si="328"/>
        <v>'H'</v>
      </c>
      <c r="Z951" s="1" t="str">
        <f t="shared" si="329"/>
        <v>2014-12-22</v>
      </c>
      <c r="AA951" s="1" t="s">
        <v>4267</v>
      </c>
      <c r="AB951" s="1" t="str">
        <f t="shared" si="330"/>
        <v>'2014-12-22'</v>
      </c>
      <c r="AC951" s="3">
        <f t="shared" si="331"/>
        <v>480177485</v>
      </c>
      <c r="AD951" s="1" t="str">
        <f t="shared" si="332"/>
        <v>2015-02-07</v>
      </c>
      <c r="AE951" s="1" t="s">
        <v>4983</v>
      </c>
      <c r="AF951" s="1" t="str">
        <f t="shared" si="333"/>
        <v>'2015-02-07'</v>
      </c>
      <c r="AG951">
        <f t="shared" si="334"/>
        <v>4043</v>
      </c>
      <c r="AH951" s="1" t="str">
        <f t="shared" si="335"/>
        <v>421.89</v>
      </c>
      <c r="AI951" t="str">
        <f t="shared" si="336"/>
        <v>364.69</v>
      </c>
      <c r="AJ951" s="1" t="str">
        <f t="shared" si="337"/>
        <v>1705701.27</v>
      </c>
      <c r="AK951" t="str">
        <f t="shared" si="338"/>
        <v>1474441.67</v>
      </c>
      <c r="AL951" s="1" t="str">
        <f t="shared" si="339"/>
        <v>231259.6</v>
      </c>
      <c r="AM951" s="4">
        <f t="shared" si="340"/>
        <v>2014</v>
      </c>
      <c r="AN951" s="1" t="str">
        <f t="shared" si="341"/>
        <v>'2014'</v>
      </c>
      <c r="AO951" s="5">
        <f t="shared" si="342"/>
        <v>12</v>
      </c>
      <c r="AP951" s="1" t="str">
        <f t="shared" si="343"/>
        <v>'12'</v>
      </c>
      <c r="AQ951" s="1" t="str">
        <f t="shared" si="344"/>
        <v>'sun'</v>
      </c>
      <c r="AR951" t="str">
        <f t="shared" si="345"/>
        <v>57.19999999999999</v>
      </c>
      <c r="AS951" s="1" t="str">
        <f t="shared" si="346"/>
        <v>'47 days')</v>
      </c>
    </row>
    <row r="952" spans="1:45" x14ac:dyDescent="0.25">
      <c r="A952" t="s">
        <v>63</v>
      </c>
      <c r="B952" t="s">
        <v>1053</v>
      </c>
      <c r="C952" t="s">
        <v>123</v>
      </c>
      <c r="D952" t="s">
        <v>22</v>
      </c>
      <c r="E952" t="s">
        <v>66</v>
      </c>
      <c r="F952" s="1">
        <v>42102</v>
      </c>
      <c r="G952">
        <v>243882596</v>
      </c>
      <c r="H952" s="1">
        <v>42135</v>
      </c>
      <c r="I952">
        <v>9135</v>
      </c>
      <c r="J952" t="s">
        <v>124</v>
      </c>
      <c r="K952" t="s">
        <v>125</v>
      </c>
      <c r="L952" t="s">
        <v>3170</v>
      </c>
      <c r="M952" t="s">
        <v>3171</v>
      </c>
      <c r="N952" t="s">
        <v>3172</v>
      </c>
      <c r="O952">
        <v>2015</v>
      </c>
      <c r="P952">
        <v>4</v>
      </c>
      <c r="Q952" t="s">
        <v>85</v>
      </c>
      <c r="R952" t="s">
        <v>129</v>
      </c>
      <c r="S952" t="s">
        <v>320</v>
      </c>
      <c r="U952" s="1" t="str">
        <f t="shared" si="324"/>
        <v>('Sub-Saharan Africa'</v>
      </c>
      <c r="V952" s="3" t="str">
        <f t="shared" si="325"/>
        <v>'Angola'</v>
      </c>
      <c r="W952" s="3" t="str">
        <f t="shared" si="326"/>
        <v>'Household'</v>
      </c>
      <c r="X952" s="3" t="str">
        <f t="shared" si="327"/>
        <v>'Offline'</v>
      </c>
      <c r="Y952" s="3" t="str">
        <f t="shared" si="328"/>
        <v>'H'</v>
      </c>
      <c r="Z952" s="1" t="str">
        <f t="shared" si="329"/>
        <v>2015-04-08</v>
      </c>
      <c r="AA952" s="1" t="s">
        <v>4395</v>
      </c>
      <c r="AB952" s="1" t="str">
        <f t="shared" si="330"/>
        <v>'2015-04-08'</v>
      </c>
      <c r="AC952" s="3">
        <f t="shared" si="331"/>
        <v>243882596</v>
      </c>
      <c r="AD952" s="1" t="str">
        <f t="shared" si="332"/>
        <v>2015-05-11</v>
      </c>
      <c r="AE952" s="1" t="s">
        <v>4984</v>
      </c>
      <c r="AF952" s="1" t="str">
        <f t="shared" si="333"/>
        <v>'2015-05-11'</v>
      </c>
      <c r="AG952">
        <f t="shared" si="334"/>
        <v>9135</v>
      </c>
      <c r="AH952" s="1" t="str">
        <f t="shared" si="335"/>
        <v>668.27</v>
      </c>
      <c r="AI952" t="str">
        <f t="shared" si="336"/>
        <v>502.54</v>
      </c>
      <c r="AJ952" s="1" t="str">
        <f t="shared" si="337"/>
        <v>6104646.45</v>
      </c>
      <c r="AK952" t="str">
        <f t="shared" si="338"/>
        <v>4590702.9</v>
      </c>
      <c r="AL952" s="1" t="str">
        <f t="shared" si="339"/>
        <v>1513943.55</v>
      </c>
      <c r="AM952" s="4">
        <f t="shared" si="340"/>
        <v>2015</v>
      </c>
      <c r="AN952" s="1" t="str">
        <f t="shared" si="341"/>
        <v>'2015'</v>
      </c>
      <c r="AO952" s="5">
        <f t="shared" si="342"/>
        <v>4</v>
      </c>
      <c r="AP952" s="1" t="str">
        <f t="shared" si="343"/>
        <v>'4'</v>
      </c>
      <c r="AQ952" s="1" t="str">
        <f t="shared" si="344"/>
        <v>'tue'</v>
      </c>
      <c r="AR952" t="str">
        <f t="shared" si="345"/>
        <v>165.72999999999996</v>
      </c>
      <c r="AS952" s="1" t="str">
        <f t="shared" si="346"/>
        <v>'33 days')</v>
      </c>
    </row>
    <row r="953" spans="1:45" x14ac:dyDescent="0.25">
      <c r="A953" t="s">
        <v>97</v>
      </c>
      <c r="B953" t="s">
        <v>990</v>
      </c>
      <c r="C953" t="s">
        <v>21</v>
      </c>
      <c r="D953" t="s">
        <v>35</v>
      </c>
      <c r="E953" t="s">
        <v>138</v>
      </c>
      <c r="F953" s="1">
        <v>42796</v>
      </c>
      <c r="G953">
        <v>574441039</v>
      </c>
      <c r="H953" s="1">
        <v>42831</v>
      </c>
      <c r="I953">
        <v>8724</v>
      </c>
      <c r="J953" t="s">
        <v>24</v>
      </c>
      <c r="K953" t="s">
        <v>25</v>
      </c>
      <c r="L953" t="s">
        <v>3173</v>
      </c>
      <c r="M953" t="s">
        <v>3174</v>
      </c>
      <c r="N953" t="s">
        <v>3175</v>
      </c>
      <c r="O953">
        <v>2017</v>
      </c>
      <c r="P953">
        <v>3</v>
      </c>
      <c r="Q953" t="s">
        <v>94</v>
      </c>
      <c r="R953" t="s">
        <v>30</v>
      </c>
      <c r="S953" t="s">
        <v>130</v>
      </c>
      <c r="U953" s="1" t="str">
        <f t="shared" si="324"/>
        <v>('Central America and the Caribbean'</v>
      </c>
      <c r="V953" s="3" t="str">
        <f t="shared" si="325"/>
        <v>'Costa Rica'</v>
      </c>
      <c r="W953" s="3" t="str">
        <f t="shared" si="326"/>
        <v>'Cosmetics'</v>
      </c>
      <c r="X953" s="3" t="str">
        <f t="shared" si="327"/>
        <v>'Online'</v>
      </c>
      <c r="Y953" s="3" t="str">
        <f t="shared" si="328"/>
        <v>'L'</v>
      </c>
      <c r="Z953" s="1" t="str">
        <f t="shared" si="329"/>
        <v>2017-03-02</v>
      </c>
      <c r="AA953" s="1" t="s">
        <v>4396</v>
      </c>
      <c r="AB953" s="1" t="str">
        <f t="shared" si="330"/>
        <v>'2017-03-02'</v>
      </c>
      <c r="AC953" s="3">
        <f t="shared" si="331"/>
        <v>574441039</v>
      </c>
      <c r="AD953" s="1" t="str">
        <f t="shared" si="332"/>
        <v>2017-04-06</v>
      </c>
      <c r="AE953" s="1" t="s">
        <v>4985</v>
      </c>
      <c r="AF953" s="1" t="str">
        <f t="shared" si="333"/>
        <v>'2017-04-06'</v>
      </c>
      <c r="AG953">
        <f t="shared" si="334"/>
        <v>8724</v>
      </c>
      <c r="AH953" s="1" t="str">
        <f t="shared" si="335"/>
        <v>437.2</v>
      </c>
      <c r="AI953" t="str">
        <f t="shared" si="336"/>
        <v>263.33</v>
      </c>
      <c r="AJ953" s="1" t="str">
        <f t="shared" si="337"/>
        <v>3814132.8</v>
      </c>
      <c r="AK953" t="str">
        <f t="shared" si="338"/>
        <v>2297290.92</v>
      </c>
      <c r="AL953" s="1" t="str">
        <f t="shared" si="339"/>
        <v>1516841.88</v>
      </c>
      <c r="AM953" s="4">
        <f t="shared" si="340"/>
        <v>2017</v>
      </c>
      <c r="AN953" s="1" t="str">
        <f t="shared" si="341"/>
        <v>'2017'</v>
      </c>
      <c r="AO953" s="5">
        <f t="shared" si="342"/>
        <v>3</v>
      </c>
      <c r="AP953" s="1" t="str">
        <f t="shared" si="343"/>
        <v>'3'</v>
      </c>
      <c r="AQ953" s="1" t="str">
        <f t="shared" si="344"/>
        <v>'wed'</v>
      </c>
      <c r="AR953" t="str">
        <f t="shared" si="345"/>
        <v>173.87</v>
      </c>
      <c r="AS953" s="1" t="str">
        <f t="shared" si="346"/>
        <v>'35 days')</v>
      </c>
    </row>
    <row r="954" spans="1:45" x14ac:dyDescent="0.25">
      <c r="A954" t="s">
        <v>103</v>
      </c>
      <c r="B954" t="s">
        <v>895</v>
      </c>
      <c r="C954" t="s">
        <v>123</v>
      </c>
      <c r="D954" t="s">
        <v>35</v>
      </c>
      <c r="E954" t="s">
        <v>23</v>
      </c>
      <c r="F954" s="1">
        <v>40982</v>
      </c>
      <c r="G954">
        <v>442214143</v>
      </c>
      <c r="H954" s="1">
        <v>41032</v>
      </c>
      <c r="I954">
        <v>9847</v>
      </c>
      <c r="J954" t="s">
        <v>124</v>
      </c>
      <c r="K954" t="s">
        <v>125</v>
      </c>
      <c r="L954" t="s">
        <v>3176</v>
      </c>
      <c r="M954" t="s">
        <v>3177</v>
      </c>
      <c r="N954" t="s">
        <v>3178</v>
      </c>
      <c r="O954">
        <v>2012</v>
      </c>
      <c r="P954">
        <v>3</v>
      </c>
      <c r="Q954" t="s">
        <v>85</v>
      </c>
      <c r="R954" t="s">
        <v>129</v>
      </c>
      <c r="S954" t="s">
        <v>246</v>
      </c>
      <c r="U954" s="1" t="str">
        <f t="shared" si="324"/>
        <v>('Australia and Oceania'</v>
      </c>
      <c r="V954" s="3" t="str">
        <f t="shared" si="325"/>
        <v>'Papua New Guinea'</v>
      </c>
      <c r="W954" s="3" t="str">
        <f t="shared" si="326"/>
        <v>'Household'</v>
      </c>
      <c r="X954" s="3" t="str">
        <f t="shared" si="327"/>
        <v>'Online'</v>
      </c>
      <c r="Y954" s="3" t="str">
        <f t="shared" si="328"/>
        <v>'M'</v>
      </c>
      <c r="Z954" s="1" t="str">
        <f t="shared" si="329"/>
        <v>2012-03-14</v>
      </c>
      <c r="AA954" s="1" t="s">
        <v>4397</v>
      </c>
      <c r="AB954" s="1" t="str">
        <f t="shared" si="330"/>
        <v>'2012-03-14'</v>
      </c>
      <c r="AC954" s="3">
        <f t="shared" si="331"/>
        <v>442214143</v>
      </c>
      <c r="AD954" s="1" t="str">
        <f t="shared" si="332"/>
        <v>2012-05-03</v>
      </c>
      <c r="AE954" s="1" t="s">
        <v>4868</v>
      </c>
      <c r="AF954" s="1" t="str">
        <f t="shared" si="333"/>
        <v>'2012-05-03'</v>
      </c>
      <c r="AG954">
        <f t="shared" si="334"/>
        <v>9847</v>
      </c>
      <c r="AH954" s="1" t="str">
        <f t="shared" si="335"/>
        <v>668.27</v>
      </c>
      <c r="AI954" t="str">
        <f t="shared" si="336"/>
        <v>502.54</v>
      </c>
      <c r="AJ954" s="1" t="str">
        <f t="shared" si="337"/>
        <v>6580454.69</v>
      </c>
      <c r="AK954" t="str">
        <f t="shared" si="338"/>
        <v>4948511.38</v>
      </c>
      <c r="AL954" s="1" t="str">
        <f t="shared" si="339"/>
        <v>1631943.31</v>
      </c>
      <c r="AM954" s="4">
        <f t="shared" si="340"/>
        <v>2012</v>
      </c>
      <c r="AN954" s="1" t="str">
        <f t="shared" si="341"/>
        <v>'2012'</v>
      </c>
      <c r="AO954" s="5">
        <f t="shared" si="342"/>
        <v>3</v>
      </c>
      <c r="AP954" s="1" t="str">
        <f t="shared" si="343"/>
        <v>'3'</v>
      </c>
      <c r="AQ954" s="1" t="str">
        <f t="shared" si="344"/>
        <v>'tue'</v>
      </c>
      <c r="AR954" t="str">
        <f t="shared" si="345"/>
        <v>165.72999999999996</v>
      </c>
      <c r="AS954" s="1" t="str">
        <f t="shared" si="346"/>
        <v>'50 days')</v>
      </c>
    </row>
    <row r="955" spans="1:45" x14ac:dyDescent="0.25">
      <c r="A955" t="s">
        <v>19</v>
      </c>
      <c r="B955" t="s">
        <v>415</v>
      </c>
      <c r="C955" t="s">
        <v>88</v>
      </c>
      <c r="D955" t="s">
        <v>22</v>
      </c>
      <c r="E955" t="s">
        <v>45</v>
      </c>
      <c r="F955" s="1">
        <v>40869</v>
      </c>
      <c r="G955">
        <v>687875735</v>
      </c>
      <c r="H955" s="1">
        <v>40879</v>
      </c>
      <c r="I955">
        <v>6571</v>
      </c>
      <c r="J955" t="s">
        <v>89</v>
      </c>
      <c r="K955" t="s">
        <v>90</v>
      </c>
      <c r="L955" t="s">
        <v>3179</v>
      </c>
      <c r="M955" t="s">
        <v>3180</v>
      </c>
      <c r="N955" t="s">
        <v>3181</v>
      </c>
      <c r="O955">
        <v>2011</v>
      </c>
      <c r="P955">
        <v>11</v>
      </c>
      <c r="Q955" t="s">
        <v>72</v>
      </c>
      <c r="R955" t="s">
        <v>95</v>
      </c>
      <c r="S955" t="s">
        <v>447</v>
      </c>
      <c r="U955" s="1" t="str">
        <f t="shared" si="324"/>
        <v>('Middle East and North Africa'</v>
      </c>
      <c r="V955" s="3" t="str">
        <f t="shared" si="325"/>
        <v>'Qatar'</v>
      </c>
      <c r="W955" s="3" t="str">
        <f t="shared" si="326"/>
        <v>'Clothes'</v>
      </c>
      <c r="X955" s="3" t="str">
        <f t="shared" si="327"/>
        <v>'Offline'</v>
      </c>
      <c r="Y955" s="3" t="str">
        <f t="shared" si="328"/>
        <v>'C'</v>
      </c>
      <c r="Z955" s="1" t="str">
        <f t="shared" si="329"/>
        <v>2011-11-22</v>
      </c>
      <c r="AA955" s="1" t="s">
        <v>4398</v>
      </c>
      <c r="AB955" s="1" t="str">
        <f t="shared" si="330"/>
        <v>'2011-11-22'</v>
      </c>
      <c r="AC955" s="3">
        <f t="shared" si="331"/>
        <v>687875735</v>
      </c>
      <c r="AD955" s="1" t="str">
        <f t="shared" si="332"/>
        <v>2011-12-02</v>
      </c>
      <c r="AE955" s="1" t="s">
        <v>4986</v>
      </c>
      <c r="AF955" s="1" t="str">
        <f t="shared" si="333"/>
        <v>'2011-12-02'</v>
      </c>
      <c r="AG955">
        <f t="shared" si="334"/>
        <v>6571</v>
      </c>
      <c r="AH955" s="1" t="str">
        <f t="shared" si="335"/>
        <v>109.28</v>
      </c>
      <c r="AI955" t="str">
        <f t="shared" si="336"/>
        <v>35.84</v>
      </c>
      <c r="AJ955" s="1" t="str">
        <f t="shared" si="337"/>
        <v>718078.88</v>
      </c>
      <c r="AK955" t="str">
        <f t="shared" si="338"/>
        <v>235504.64</v>
      </c>
      <c r="AL955" s="1" t="str">
        <f t="shared" si="339"/>
        <v>482574.24</v>
      </c>
      <c r="AM955" s="4">
        <f t="shared" si="340"/>
        <v>2011</v>
      </c>
      <c r="AN955" s="1" t="str">
        <f t="shared" si="341"/>
        <v>'2011'</v>
      </c>
      <c r="AO955" s="5">
        <f t="shared" si="342"/>
        <v>11</v>
      </c>
      <c r="AP955" s="1" t="str">
        <f t="shared" si="343"/>
        <v>'11'</v>
      </c>
      <c r="AQ955" s="1" t="str">
        <f t="shared" si="344"/>
        <v>'mon'</v>
      </c>
      <c r="AR955" t="str">
        <f t="shared" si="345"/>
        <v>73.44</v>
      </c>
      <c r="AS955" s="1" t="str">
        <f t="shared" si="346"/>
        <v>'10 days')</v>
      </c>
    </row>
    <row r="956" spans="1:45" x14ac:dyDescent="0.25">
      <c r="A956" t="s">
        <v>97</v>
      </c>
      <c r="B956" t="s">
        <v>1572</v>
      </c>
      <c r="C956" t="s">
        <v>88</v>
      </c>
      <c r="D956" t="s">
        <v>22</v>
      </c>
      <c r="E956" t="s">
        <v>66</v>
      </c>
      <c r="F956" s="1">
        <v>41525</v>
      </c>
      <c r="G956">
        <v>872412145</v>
      </c>
      <c r="H956" s="1">
        <v>41542</v>
      </c>
      <c r="I956">
        <v>4995</v>
      </c>
      <c r="J956" t="s">
        <v>89</v>
      </c>
      <c r="K956" t="s">
        <v>90</v>
      </c>
      <c r="L956" t="s">
        <v>3182</v>
      </c>
      <c r="M956" t="s">
        <v>3183</v>
      </c>
      <c r="N956" t="s">
        <v>3184</v>
      </c>
      <c r="O956">
        <v>2013</v>
      </c>
      <c r="P956">
        <v>9</v>
      </c>
      <c r="Q956" t="s">
        <v>135</v>
      </c>
      <c r="R956" t="s">
        <v>95</v>
      </c>
      <c r="S956" t="s">
        <v>155</v>
      </c>
      <c r="U956" s="1" t="str">
        <f t="shared" si="324"/>
        <v>('Central America and the Caribbean'</v>
      </c>
      <c r="V956" s="3" t="str">
        <f t="shared" si="325"/>
        <v>'Saint Kitts and Nevis '</v>
      </c>
      <c r="W956" s="3" t="str">
        <f t="shared" si="326"/>
        <v>'Clothes'</v>
      </c>
      <c r="X956" s="3" t="str">
        <f t="shared" si="327"/>
        <v>'Offline'</v>
      </c>
      <c r="Y956" s="3" t="str">
        <f t="shared" si="328"/>
        <v>'H'</v>
      </c>
      <c r="Z956" s="1" t="str">
        <f t="shared" si="329"/>
        <v>2013-09-08</v>
      </c>
      <c r="AA956" s="1" t="s">
        <v>4399</v>
      </c>
      <c r="AB956" s="1" t="str">
        <f t="shared" si="330"/>
        <v>'2013-09-08'</v>
      </c>
      <c r="AC956" s="3">
        <f t="shared" si="331"/>
        <v>872412145</v>
      </c>
      <c r="AD956" s="1" t="str">
        <f t="shared" si="332"/>
        <v>2013-09-25</v>
      </c>
      <c r="AE956" s="1" t="s">
        <v>4136</v>
      </c>
      <c r="AF956" s="1" t="str">
        <f t="shared" si="333"/>
        <v>'2013-09-25'</v>
      </c>
      <c r="AG956">
        <f t="shared" si="334"/>
        <v>4995</v>
      </c>
      <c r="AH956" s="1" t="str">
        <f t="shared" si="335"/>
        <v>109.28</v>
      </c>
      <c r="AI956" t="str">
        <f t="shared" si="336"/>
        <v>35.84</v>
      </c>
      <c r="AJ956" s="1" t="str">
        <f t="shared" si="337"/>
        <v>545853.6</v>
      </c>
      <c r="AK956" t="str">
        <f t="shared" si="338"/>
        <v>179020.8</v>
      </c>
      <c r="AL956" s="1" t="str">
        <f t="shared" si="339"/>
        <v>366832.8</v>
      </c>
      <c r="AM956" s="4">
        <f t="shared" si="340"/>
        <v>2013</v>
      </c>
      <c r="AN956" s="1" t="str">
        <f t="shared" si="341"/>
        <v>'2013'</v>
      </c>
      <c r="AO956" s="5">
        <f t="shared" si="342"/>
        <v>9</v>
      </c>
      <c r="AP956" s="1" t="str">
        <f t="shared" si="343"/>
        <v>'9'</v>
      </c>
      <c r="AQ956" s="1" t="str">
        <f t="shared" si="344"/>
        <v>'sat'</v>
      </c>
      <c r="AR956" t="str">
        <f t="shared" si="345"/>
        <v>73.44</v>
      </c>
      <c r="AS956" s="1" t="str">
        <f t="shared" si="346"/>
        <v>'17 days')</v>
      </c>
    </row>
    <row r="957" spans="1:45" x14ac:dyDescent="0.25">
      <c r="A957" t="s">
        <v>63</v>
      </c>
      <c r="B957" t="s">
        <v>2614</v>
      </c>
      <c r="C957" t="s">
        <v>65</v>
      </c>
      <c r="D957" t="s">
        <v>22</v>
      </c>
      <c r="E957" t="s">
        <v>45</v>
      </c>
      <c r="F957" s="1">
        <v>41022</v>
      </c>
      <c r="G957">
        <v>627122199</v>
      </c>
      <c r="H957" s="1">
        <v>41028</v>
      </c>
      <c r="I957">
        <v>8250</v>
      </c>
      <c r="J957" t="s">
        <v>67</v>
      </c>
      <c r="K957" t="s">
        <v>68</v>
      </c>
      <c r="L957" t="s">
        <v>3185</v>
      </c>
      <c r="M957" t="s">
        <v>3186</v>
      </c>
      <c r="N957" t="s">
        <v>3187</v>
      </c>
      <c r="O957">
        <v>2012</v>
      </c>
      <c r="P957">
        <v>4</v>
      </c>
      <c r="Q957" t="s">
        <v>41</v>
      </c>
      <c r="R957" t="s">
        <v>73</v>
      </c>
      <c r="S957" t="s">
        <v>224</v>
      </c>
      <c r="U957" s="1" t="str">
        <f t="shared" si="324"/>
        <v>('Sub-Saharan Africa'</v>
      </c>
      <c r="V957" s="3" t="str">
        <f t="shared" si="325"/>
        <v>'Sierra Leone'</v>
      </c>
      <c r="W957" s="3" t="str">
        <f t="shared" si="326"/>
        <v>'Fruits'</v>
      </c>
      <c r="X957" s="3" t="str">
        <f t="shared" si="327"/>
        <v>'Offline'</v>
      </c>
      <c r="Y957" s="3" t="str">
        <f t="shared" si="328"/>
        <v>'C'</v>
      </c>
      <c r="Z957" s="1" t="str">
        <f t="shared" si="329"/>
        <v>2012-04-23</v>
      </c>
      <c r="AA957" s="1" t="s">
        <v>4400</v>
      </c>
      <c r="AB957" s="1" t="str">
        <f t="shared" si="330"/>
        <v>'2012-04-23'</v>
      </c>
      <c r="AC957" s="3">
        <f t="shared" si="331"/>
        <v>627122199</v>
      </c>
      <c r="AD957" s="1" t="str">
        <f t="shared" si="332"/>
        <v>2012-04-29</v>
      </c>
      <c r="AE957" s="1" t="s">
        <v>4110</v>
      </c>
      <c r="AF957" s="1" t="str">
        <f t="shared" si="333"/>
        <v>'2012-04-29'</v>
      </c>
      <c r="AG957">
        <f t="shared" si="334"/>
        <v>8250</v>
      </c>
      <c r="AH957" s="1" t="str">
        <f t="shared" si="335"/>
        <v>9.33</v>
      </c>
      <c r="AI957" t="str">
        <f t="shared" si="336"/>
        <v>6.92</v>
      </c>
      <c r="AJ957" s="1" t="str">
        <f t="shared" si="337"/>
        <v>76972.5</v>
      </c>
      <c r="AK957" t="str">
        <f t="shared" si="338"/>
        <v>57090.0</v>
      </c>
      <c r="AL957" s="1" t="str">
        <f t="shared" si="339"/>
        <v>19882.5</v>
      </c>
      <c r="AM957" s="4">
        <f t="shared" si="340"/>
        <v>2012</v>
      </c>
      <c r="AN957" s="1" t="str">
        <f t="shared" si="341"/>
        <v>'2012'</v>
      </c>
      <c r="AO957" s="5">
        <f t="shared" si="342"/>
        <v>4</v>
      </c>
      <c r="AP957" s="1" t="str">
        <f t="shared" si="343"/>
        <v>'4'</v>
      </c>
      <c r="AQ957" s="1" t="str">
        <f t="shared" si="344"/>
        <v>'sun'</v>
      </c>
      <c r="AR957" t="str">
        <f t="shared" si="345"/>
        <v>2.41</v>
      </c>
      <c r="AS957" s="1" t="str">
        <f t="shared" si="346"/>
        <v>'6 days')</v>
      </c>
    </row>
    <row r="958" spans="1:45" x14ac:dyDescent="0.25">
      <c r="A958" t="s">
        <v>75</v>
      </c>
      <c r="B958" t="s">
        <v>976</v>
      </c>
      <c r="C958" t="s">
        <v>65</v>
      </c>
      <c r="D958" t="s">
        <v>35</v>
      </c>
      <c r="E958" t="s">
        <v>23</v>
      </c>
      <c r="F958" s="1">
        <v>40588</v>
      </c>
      <c r="G958">
        <v>103617227</v>
      </c>
      <c r="H958" s="1">
        <v>40614</v>
      </c>
      <c r="I958">
        <v>1495</v>
      </c>
      <c r="J958" t="s">
        <v>67</v>
      </c>
      <c r="K958" t="s">
        <v>68</v>
      </c>
      <c r="L958" t="s">
        <v>3188</v>
      </c>
      <c r="M958" t="s">
        <v>3189</v>
      </c>
      <c r="N958" t="s">
        <v>3190</v>
      </c>
      <c r="O958">
        <v>2011</v>
      </c>
      <c r="P958">
        <v>2</v>
      </c>
      <c r="Q958" t="s">
        <v>41</v>
      </c>
      <c r="R958" t="s">
        <v>73</v>
      </c>
      <c r="S958" t="s">
        <v>108</v>
      </c>
      <c r="U958" s="1" t="str">
        <f t="shared" si="324"/>
        <v>('Europe'</v>
      </c>
      <c r="V958" s="3" t="str">
        <f t="shared" si="325"/>
        <v>'Russia'</v>
      </c>
      <c r="W958" s="3" t="str">
        <f t="shared" si="326"/>
        <v>'Fruits'</v>
      </c>
      <c r="X958" s="3" t="str">
        <f t="shared" si="327"/>
        <v>'Online'</v>
      </c>
      <c r="Y958" s="3" t="str">
        <f t="shared" si="328"/>
        <v>'M'</v>
      </c>
      <c r="Z958" s="1" t="str">
        <f t="shared" si="329"/>
        <v>2011-02-14</v>
      </c>
      <c r="AA958" s="1" t="s">
        <v>4401</v>
      </c>
      <c r="AB958" s="1" t="str">
        <f t="shared" si="330"/>
        <v>'2011-02-14'</v>
      </c>
      <c r="AC958" s="3">
        <f t="shared" si="331"/>
        <v>103617227</v>
      </c>
      <c r="AD958" s="1" t="str">
        <f t="shared" si="332"/>
        <v>2011-03-12</v>
      </c>
      <c r="AE958" s="1" t="s">
        <v>4876</v>
      </c>
      <c r="AF958" s="1" t="str">
        <f t="shared" si="333"/>
        <v>'2011-03-12'</v>
      </c>
      <c r="AG958">
        <f t="shared" si="334"/>
        <v>1495</v>
      </c>
      <c r="AH958" s="1" t="str">
        <f t="shared" si="335"/>
        <v>9.33</v>
      </c>
      <c r="AI958" t="str">
        <f t="shared" si="336"/>
        <v>6.92</v>
      </c>
      <c r="AJ958" s="1" t="str">
        <f t="shared" si="337"/>
        <v>13948.35</v>
      </c>
      <c r="AK958" t="str">
        <f t="shared" si="338"/>
        <v>10345.4</v>
      </c>
      <c r="AL958" s="1" t="str">
        <f t="shared" si="339"/>
        <v>3602.95</v>
      </c>
      <c r="AM958" s="4">
        <f t="shared" si="340"/>
        <v>2011</v>
      </c>
      <c r="AN958" s="1" t="str">
        <f t="shared" si="341"/>
        <v>'2011'</v>
      </c>
      <c r="AO958" s="5">
        <f t="shared" si="342"/>
        <v>2</v>
      </c>
      <c r="AP958" s="1" t="str">
        <f t="shared" si="343"/>
        <v>'2'</v>
      </c>
      <c r="AQ958" s="1" t="str">
        <f t="shared" si="344"/>
        <v>'sun'</v>
      </c>
      <c r="AR958" t="str">
        <f t="shared" si="345"/>
        <v>2.41</v>
      </c>
      <c r="AS958" s="1" t="str">
        <f t="shared" si="346"/>
        <v>'26 days')</v>
      </c>
    </row>
    <row r="959" spans="1:45" x14ac:dyDescent="0.25">
      <c r="A959" t="s">
        <v>75</v>
      </c>
      <c r="B959" t="s">
        <v>702</v>
      </c>
      <c r="C959" t="s">
        <v>34</v>
      </c>
      <c r="D959" t="s">
        <v>22</v>
      </c>
      <c r="E959" t="s">
        <v>23</v>
      </c>
      <c r="F959" s="1">
        <v>40457</v>
      </c>
      <c r="G959">
        <v>423821055</v>
      </c>
      <c r="H959" s="1">
        <v>40473</v>
      </c>
      <c r="I959">
        <v>6923</v>
      </c>
      <c r="J959" t="s">
        <v>36</v>
      </c>
      <c r="K959" t="s">
        <v>37</v>
      </c>
      <c r="L959" t="s">
        <v>3191</v>
      </c>
      <c r="M959" t="s">
        <v>3192</v>
      </c>
      <c r="N959" t="s">
        <v>3193</v>
      </c>
      <c r="O959">
        <v>2010</v>
      </c>
      <c r="P959">
        <v>10</v>
      </c>
      <c r="Q959" t="s">
        <v>85</v>
      </c>
      <c r="R959" t="s">
        <v>42</v>
      </c>
      <c r="S959" t="s">
        <v>136</v>
      </c>
      <c r="U959" s="1" t="str">
        <f t="shared" si="324"/>
        <v>('Europe'</v>
      </c>
      <c r="V959" s="3" t="str">
        <f t="shared" si="325"/>
        <v>'Lithuania'</v>
      </c>
      <c r="W959" s="3" t="str">
        <f t="shared" si="326"/>
        <v>'Vegetables'</v>
      </c>
      <c r="X959" s="3" t="str">
        <f t="shared" si="327"/>
        <v>'Offline'</v>
      </c>
      <c r="Y959" s="3" t="str">
        <f t="shared" si="328"/>
        <v>'M'</v>
      </c>
      <c r="Z959" s="1" t="str">
        <f t="shared" si="329"/>
        <v>2010-10-06</v>
      </c>
      <c r="AA959" s="1" t="s">
        <v>4378</v>
      </c>
      <c r="AB959" s="1" t="str">
        <f t="shared" si="330"/>
        <v>'2010-10-06'</v>
      </c>
      <c r="AC959" s="3">
        <f t="shared" si="331"/>
        <v>423821055</v>
      </c>
      <c r="AD959" s="1" t="str">
        <f t="shared" si="332"/>
        <v>2010-10-22</v>
      </c>
      <c r="AE959" s="1" t="s">
        <v>4987</v>
      </c>
      <c r="AF959" s="1" t="str">
        <f t="shared" si="333"/>
        <v>'2010-10-22'</v>
      </c>
      <c r="AG959">
        <f t="shared" si="334"/>
        <v>6923</v>
      </c>
      <c r="AH959" s="1" t="str">
        <f t="shared" si="335"/>
        <v>154.06</v>
      </c>
      <c r="AI959" t="str">
        <f t="shared" si="336"/>
        <v>90.93</v>
      </c>
      <c r="AJ959" s="1" t="str">
        <f t="shared" si="337"/>
        <v>1066557.38</v>
      </c>
      <c r="AK959" t="str">
        <f t="shared" si="338"/>
        <v>629508.39</v>
      </c>
      <c r="AL959" s="1" t="str">
        <f t="shared" si="339"/>
        <v>437048.99</v>
      </c>
      <c r="AM959" s="4">
        <f t="shared" si="340"/>
        <v>2010</v>
      </c>
      <c r="AN959" s="1" t="str">
        <f t="shared" si="341"/>
        <v>'2010'</v>
      </c>
      <c r="AO959" s="5">
        <f t="shared" si="342"/>
        <v>10</v>
      </c>
      <c r="AP959" s="1" t="str">
        <f t="shared" si="343"/>
        <v>'10'</v>
      </c>
      <c r="AQ959" s="1" t="str">
        <f t="shared" si="344"/>
        <v>'tue'</v>
      </c>
      <c r="AR959" t="str">
        <f t="shared" si="345"/>
        <v>63.13</v>
      </c>
      <c r="AS959" s="1" t="str">
        <f t="shared" si="346"/>
        <v>'16 days')</v>
      </c>
    </row>
    <row r="960" spans="1:45" x14ac:dyDescent="0.25">
      <c r="A960" t="s">
        <v>75</v>
      </c>
      <c r="B960" t="s">
        <v>423</v>
      </c>
      <c r="C960" t="s">
        <v>34</v>
      </c>
      <c r="D960" t="s">
        <v>35</v>
      </c>
      <c r="E960" t="s">
        <v>138</v>
      </c>
      <c r="F960" s="1">
        <v>41251</v>
      </c>
      <c r="G960">
        <v>529970014</v>
      </c>
      <c r="H960" s="1">
        <v>41277</v>
      </c>
      <c r="I960">
        <v>8759</v>
      </c>
      <c r="J960" t="s">
        <v>36</v>
      </c>
      <c r="K960" t="s">
        <v>37</v>
      </c>
      <c r="L960" t="s">
        <v>3194</v>
      </c>
      <c r="M960" t="s">
        <v>3195</v>
      </c>
      <c r="N960" t="s">
        <v>3196</v>
      </c>
      <c r="O960">
        <v>2012</v>
      </c>
      <c r="P960">
        <v>12</v>
      </c>
      <c r="Q960" t="s">
        <v>29</v>
      </c>
      <c r="R960" t="s">
        <v>42</v>
      </c>
      <c r="S960" t="s">
        <v>108</v>
      </c>
      <c r="U960" s="1" t="str">
        <f t="shared" si="324"/>
        <v>('Europe'</v>
      </c>
      <c r="V960" s="3" t="str">
        <f t="shared" si="325"/>
        <v>'United Kingdom'</v>
      </c>
      <c r="W960" s="3" t="str">
        <f t="shared" si="326"/>
        <v>'Vegetables'</v>
      </c>
      <c r="X960" s="3" t="str">
        <f t="shared" si="327"/>
        <v>'Online'</v>
      </c>
      <c r="Y960" s="3" t="str">
        <f t="shared" si="328"/>
        <v>'L'</v>
      </c>
      <c r="Z960" s="1" t="str">
        <f t="shared" si="329"/>
        <v>2012-12-08</v>
      </c>
      <c r="AA960" s="1" t="s">
        <v>3774</v>
      </c>
      <c r="AB960" s="1" t="str">
        <f t="shared" si="330"/>
        <v>'2012-12-08'</v>
      </c>
      <c r="AC960" s="3">
        <f t="shared" si="331"/>
        <v>529970014</v>
      </c>
      <c r="AD960" s="1" t="str">
        <f t="shared" si="332"/>
        <v>2013-01-03</v>
      </c>
      <c r="AE960" s="1" t="s">
        <v>3670</v>
      </c>
      <c r="AF960" s="1" t="str">
        <f t="shared" si="333"/>
        <v>'2013-01-03'</v>
      </c>
      <c r="AG960">
        <f t="shared" si="334"/>
        <v>8759</v>
      </c>
      <c r="AH960" s="1" t="str">
        <f t="shared" si="335"/>
        <v>154.06</v>
      </c>
      <c r="AI960" t="str">
        <f t="shared" si="336"/>
        <v>90.93</v>
      </c>
      <c r="AJ960" s="1" t="str">
        <f t="shared" si="337"/>
        <v>1349411.54</v>
      </c>
      <c r="AK960" t="str">
        <f t="shared" si="338"/>
        <v>796455.87</v>
      </c>
      <c r="AL960" s="1" t="str">
        <f t="shared" si="339"/>
        <v>552955.67</v>
      </c>
      <c r="AM960" s="4">
        <f t="shared" si="340"/>
        <v>2012</v>
      </c>
      <c r="AN960" s="1" t="str">
        <f t="shared" si="341"/>
        <v>'2012'</v>
      </c>
      <c r="AO960" s="5">
        <f t="shared" si="342"/>
        <v>12</v>
      </c>
      <c r="AP960" s="1" t="str">
        <f t="shared" si="343"/>
        <v>'12'</v>
      </c>
      <c r="AQ960" s="1" t="str">
        <f t="shared" si="344"/>
        <v>'fri'</v>
      </c>
      <c r="AR960" t="str">
        <f t="shared" si="345"/>
        <v>63.13</v>
      </c>
      <c r="AS960" s="1" t="str">
        <f t="shared" si="346"/>
        <v>'26 days')</v>
      </c>
    </row>
    <row r="961" spans="1:45" x14ac:dyDescent="0.25">
      <c r="A961" t="s">
        <v>53</v>
      </c>
      <c r="B961" t="s">
        <v>1638</v>
      </c>
      <c r="C961" t="s">
        <v>186</v>
      </c>
      <c r="D961" t="s">
        <v>22</v>
      </c>
      <c r="E961" t="s">
        <v>66</v>
      </c>
      <c r="F961" s="1">
        <v>42599</v>
      </c>
      <c r="G961">
        <v>334612929</v>
      </c>
      <c r="H961" s="1">
        <v>42646</v>
      </c>
      <c r="I961">
        <v>8256</v>
      </c>
      <c r="J961" t="s">
        <v>187</v>
      </c>
      <c r="K961" t="s">
        <v>188</v>
      </c>
      <c r="L961" t="s">
        <v>3197</v>
      </c>
      <c r="M961" t="s">
        <v>3198</v>
      </c>
      <c r="N961" t="s">
        <v>3199</v>
      </c>
      <c r="O961">
        <v>2016</v>
      </c>
      <c r="P961">
        <v>8</v>
      </c>
      <c r="Q961" t="s">
        <v>85</v>
      </c>
      <c r="R961" t="s">
        <v>192</v>
      </c>
      <c r="S961" t="s">
        <v>238</v>
      </c>
      <c r="U961" s="1" t="str">
        <f t="shared" si="324"/>
        <v>('Asia'</v>
      </c>
      <c r="V961" s="3" t="str">
        <f t="shared" si="325"/>
        <v>'Indonesia'</v>
      </c>
      <c r="W961" s="3" t="str">
        <f t="shared" si="326"/>
        <v>'Personal Care'</v>
      </c>
      <c r="X961" s="3" t="str">
        <f t="shared" si="327"/>
        <v>'Offline'</v>
      </c>
      <c r="Y961" s="3" t="str">
        <f t="shared" si="328"/>
        <v>'H'</v>
      </c>
      <c r="Z961" s="1" t="str">
        <f t="shared" si="329"/>
        <v>2016-08-17</v>
      </c>
      <c r="AA961" s="1" t="s">
        <v>4368</v>
      </c>
      <c r="AB961" s="1" t="str">
        <f t="shared" si="330"/>
        <v>'2016-08-17'</v>
      </c>
      <c r="AC961" s="3">
        <f t="shared" si="331"/>
        <v>334612929</v>
      </c>
      <c r="AD961" s="1" t="str">
        <f t="shared" si="332"/>
        <v>2016-10-03</v>
      </c>
      <c r="AE961" s="1" t="s">
        <v>4988</v>
      </c>
      <c r="AF961" s="1" t="str">
        <f t="shared" si="333"/>
        <v>'2016-10-03'</v>
      </c>
      <c r="AG961">
        <f t="shared" si="334"/>
        <v>8256</v>
      </c>
      <c r="AH961" s="1" t="str">
        <f t="shared" si="335"/>
        <v>81.73</v>
      </c>
      <c r="AI961" t="str">
        <f t="shared" si="336"/>
        <v>56.67</v>
      </c>
      <c r="AJ961" s="1" t="str">
        <f t="shared" si="337"/>
        <v>674762.88</v>
      </c>
      <c r="AK961" t="str">
        <f t="shared" si="338"/>
        <v>467867.52</v>
      </c>
      <c r="AL961" s="1" t="str">
        <f t="shared" si="339"/>
        <v>206895.36</v>
      </c>
      <c r="AM961" s="4">
        <f t="shared" si="340"/>
        <v>2016</v>
      </c>
      <c r="AN961" s="1" t="str">
        <f t="shared" si="341"/>
        <v>'2016'</v>
      </c>
      <c r="AO961" s="5">
        <f t="shared" si="342"/>
        <v>8</v>
      </c>
      <c r="AP961" s="1" t="str">
        <f t="shared" si="343"/>
        <v>'8'</v>
      </c>
      <c r="AQ961" s="1" t="str">
        <f t="shared" si="344"/>
        <v>'tue'</v>
      </c>
      <c r="AR961" t="str">
        <f t="shared" si="345"/>
        <v>25.06</v>
      </c>
      <c r="AS961" s="1" t="str">
        <f t="shared" si="346"/>
        <v>'47 days')</v>
      </c>
    </row>
    <row r="962" spans="1:45" x14ac:dyDescent="0.25">
      <c r="A962" t="s">
        <v>53</v>
      </c>
      <c r="B962" t="s">
        <v>193</v>
      </c>
      <c r="C962" t="s">
        <v>157</v>
      </c>
      <c r="D962" t="s">
        <v>22</v>
      </c>
      <c r="E962" t="s">
        <v>23</v>
      </c>
      <c r="F962" s="1">
        <v>41752</v>
      </c>
      <c r="G962">
        <v>270611131</v>
      </c>
      <c r="H962" s="1">
        <v>41783</v>
      </c>
      <c r="I962">
        <v>8702</v>
      </c>
      <c r="J962" t="s">
        <v>158</v>
      </c>
      <c r="K962" t="s">
        <v>159</v>
      </c>
      <c r="L962" t="s">
        <v>3200</v>
      </c>
      <c r="M962" t="s">
        <v>3201</v>
      </c>
      <c r="N962" t="s">
        <v>3202</v>
      </c>
      <c r="O962">
        <v>2014</v>
      </c>
      <c r="P962">
        <v>4</v>
      </c>
      <c r="Q962" t="s">
        <v>85</v>
      </c>
      <c r="R962" t="s">
        <v>164</v>
      </c>
      <c r="S962" t="s">
        <v>43</v>
      </c>
      <c r="U962" s="1" t="str">
        <f t="shared" si="324"/>
        <v>('Asia'</v>
      </c>
      <c r="V962" s="3" t="str">
        <f t="shared" si="325"/>
        <v>'Mongolia'</v>
      </c>
      <c r="W962" s="3" t="str">
        <f t="shared" si="326"/>
        <v>'Beverages'</v>
      </c>
      <c r="X962" s="3" t="str">
        <f t="shared" si="327"/>
        <v>'Offline'</v>
      </c>
      <c r="Y962" s="3" t="str">
        <f t="shared" si="328"/>
        <v>'M'</v>
      </c>
      <c r="Z962" s="1" t="str">
        <f t="shared" si="329"/>
        <v>2014-04-23</v>
      </c>
      <c r="AA962" s="1" t="s">
        <v>4402</v>
      </c>
      <c r="AB962" s="1" t="str">
        <f t="shared" si="330"/>
        <v>'2014-04-23'</v>
      </c>
      <c r="AC962" s="3">
        <f t="shared" si="331"/>
        <v>270611131</v>
      </c>
      <c r="AD962" s="1" t="str">
        <f t="shared" si="332"/>
        <v>2014-05-24</v>
      </c>
      <c r="AE962" s="1" t="s">
        <v>4989</v>
      </c>
      <c r="AF962" s="1" t="str">
        <f t="shared" si="333"/>
        <v>'2014-05-24'</v>
      </c>
      <c r="AG962">
        <f t="shared" si="334"/>
        <v>8702</v>
      </c>
      <c r="AH962" s="1" t="str">
        <f t="shared" si="335"/>
        <v>47.45</v>
      </c>
      <c r="AI962" t="str">
        <f t="shared" si="336"/>
        <v>31.79</v>
      </c>
      <c r="AJ962" s="1" t="str">
        <f t="shared" si="337"/>
        <v>412909.9</v>
      </c>
      <c r="AK962" t="str">
        <f t="shared" si="338"/>
        <v>276636.58</v>
      </c>
      <c r="AL962" s="1" t="str">
        <f t="shared" si="339"/>
        <v>136273.32</v>
      </c>
      <c r="AM962" s="4">
        <f t="shared" si="340"/>
        <v>2014</v>
      </c>
      <c r="AN962" s="1" t="str">
        <f t="shared" si="341"/>
        <v>'2014'</v>
      </c>
      <c r="AO962" s="5">
        <f t="shared" si="342"/>
        <v>4</v>
      </c>
      <c r="AP962" s="1" t="str">
        <f t="shared" si="343"/>
        <v>'4'</v>
      </c>
      <c r="AQ962" s="1" t="str">
        <f t="shared" si="344"/>
        <v>'tue'</v>
      </c>
      <c r="AR962" t="str">
        <f t="shared" si="345"/>
        <v>15.660000000000004</v>
      </c>
      <c r="AS962" s="1" t="str">
        <f t="shared" si="346"/>
        <v>'31 days')</v>
      </c>
    </row>
    <row r="963" spans="1:45" x14ac:dyDescent="0.25">
      <c r="A963" t="s">
        <v>19</v>
      </c>
      <c r="B963" t="s">
        <v>555</v>
      </c>
      <c r="C963" t="s">
        <v>148</v>
      </c>
      <c r="D963" t="s">
        <v>35</v>
      </c>
      <c r="E963" t="s">
        <v>45</v>
      </c>
      <c r="F963" s="1">
        <v>40500</v>
      </c>
      <c r="G963">
        <v>841138446</v>
      </c>
      <c r="H963" s="1">
        <v>40520</v>
      </c>
      <c r="I963">
        <v>413</v>
      </c>
      <c r="J963" t="s">
        <v>149</v>
      </c>
      <c r="K963" t="s">
        <v>150</v>
      </c>
      <c r="L963" t="s">
        <v>3203</v>
      </c>
      <c r="M963" t="s">
        <v>3204</v>
      </c>
      <c r="N963" t="s">
        <v>3205</v>
      </c>
      <c r="O963">
        <v>2010</v>
      </c>
      <c r="P963">
        <v>11</v>
      </c>
      <c r="Q963" t="s">
        <v>94</v>
      </c>
      <c r="R963" t="s">
        <v>154</v>
      </c>
      <c r="S963" t="s">
        <v>184</v>
      </c>
      <c r="U963" s="1" t="str">
        <f t="shared" ref="U963:U1001" si="347">CONCATENATE("('",A963,"'")</f>
        <v>('Middle East and North Africa'</v>
      </c>
      <c r="V963" s="3" t="str">
        <f t="shared" ref="V963:V1001" si="348">CONCATENATE("'",B963,"'")</f>
        <v>'Egypt'</v>
      </c>
      <c r="W963" s="3" t="str">
        <f t="shared" ref="W963:W1001" si="349">CONCATENATE("'",C963,"'")</f>
        <v>'Office Supplies'</v>
      </c>
      <c r="X963" s="3" t="str">
        <f t="shared" ref="X963:X1001" si="350">CONCATENATE("'",D963,"'")</f>
        <v>'Online'</v>
      </c>
      <c r="Y963" s="3" t="str">
        <f t="shared" ref="Y963:Y1001" si="351">CONCATENATE("'",E963,"'")</f>
        <v>'C'</v>
      </c>
      <c r="Z963" s="1" t="str">
        <f t="shared" ref="Z963:Z1001" si="352">CONCATENATE(TEXT(F963,"yyyy-mm-dd"))</f>
        <v>2010-11-18</v>
      </c>
      <c r="AA963" s="1" t="s">
        <v>4403</v>
      </c>
      <c r="AB963" s="1" t="str">
        <f t="shared" ref="AB963:AB1001" si="353">CONCATENATE("'",AA963,"'")</f>
        <v>'2010-11-18'</v>
      </c>
      <c r="AC963" s="3">
        <f t="shared" ref="AC963:AC1001" si="354">G963</f>
        <v>841138446</v>
      </c>
      <c r="AD963" s="1" t="str">
        <f t="shared" ref="AD963:AD1001" si="355">CONCATENATE(TEXT(H963,"yyyy-mm-dd"))</f>
        <v>2010-12-08</v>
      </c>
      <c r="AE963" s="1" t="s">
        <v>4990</v>
      </c>
      <c r="AF963" s="1" t="str">
        <f t="shared" ref="AF963:AF1001" si="356">CONCATENATE("'",AE963,"'")</f>
        <v>'2010-12-08'</v>
      </c>
      <c r="AG963">
        <f t="shared" ref="AG963:AG1001" si="357">I963</f>
        <v>413</v>
      </c>
      <c r="AH963" s="1" t="str">
        <f t="shared" ref="AH963:AH1001" si="358">J963</f>
        <v>651.21</v>
      </c>
      <c r="AI963" t="str">
        <f t="shared" ref="AI963:AI1001" si="359">K963</f>
        <v>524.96</v>
      </c>
      <c r="AJ963" s="1" t="str">
        <f t="shared" ref="AJ963:AJ1001" si="360">L963</f>
        <v>268949.73</v>
      </c>
      <c r="AK963" t="str">
        <f t="shared" ref="AK963:AK1001" si="361">M963</f>
        <v>216808.48</v>
      </c>
      <c r="AL963" s="1" t="str">
        <f t="shared" ref="AL963:AL1001" si="362">N963</f>
        <v>52141.25</v>
      </c>
      <c r="AM963" s="4">
        <f t="shared" ref="AM963:AM1001" si="363">O963</f>
        <v>2010</v>
      </c>
      <c r="AN963" s="1" t="str">
        <f t="shared" ref="AN963:AN1001" si="364">CONCATENATE("'",AM963,"'")</f>
        <v>'2010'</v>
      </c>
      <c r="AO963" s="5">
        <f t="shared" ref="AO963:AO1001" si="365">P963</f>
        <v>11</v>
      </c>
      <c r="AP963" s="1" t="str">
        <f t="shared" ref="AP963:AP1001" si="366">CONCATENATE("'",AO963,"'")</f>
        <v>'11'</v>
      </c>
      <c r="AQ963" s="1" t="str">
        <f t="shared" ref="AQ963:AQ1001" si="367">CONCATENATE("'",Q963,"'")</f>
        <v>'wed'</v>
      </c>
      <c r="AR963" t="str">
        <f t="shared" ref="AR963:AR1001" si="368">R963</f>
        <v>126.25</v>
      </c>
      <c r="AS963" s="1" t="str">
        <f t="shared" ref="AS963:AS1001" si="369">CONCATENATE("'",S963,"')")</f>
        <v>'20 days')</v>
      </c>
    </row>
    <row r="964" spans="1:45" x14ac:dyDescent="0.25">
      <c r="A964" t="s">
        <v>63</v>
      </c>
      <c r="B964" t="s">
        <v>814</v>
      </c>
      <c r="C964" t="s">
        <v>123</v>
      </c>
      <c r="D964" t="s">
        <v>35</v>
      </c>
      <c r="E964" t="s">
        <v>23</v>
      </c>
      <c r="F964" s="1">
        <v>41021</v>
      </c>
      <c r="G964">
        <v>369681203</v>
      </c>
      <c r="H964" s="1">
        <v>41038</v>
      </c>
      <c r="I964">
        <v>5738</v>
      </c>
      <c r="J964" t="s">
        <v>124</v>
      </c>
      <c r="K964" t="s">
        <v>125</v>
      </c>
      <c r="L964" t="s">
        <v>3206</v>
      </c>
      <c r="M964" t="s">
        <v>3207</v>
      </c>
      <c r="N964" t="s">
        <v>3208</v>
      </c>
      <c r="O964">
        <v>2012</v>
      </c>
      <c r="P964">
        <v>4</v>
      </c>
      <c r="Q964" t="s">
        <v>135</v>
      </c>
      <c r="R964" t="s">
        <v>129</v>
      </c>
      <c r="S964" t="s">
        <v>155</v>
      </c>
      <c r="U964" s="1" t="str">
        <f t="shared" si="347"/>
        <v>('Sub-Saharan Africa'</v>
      </c>
      <c r="V964" s="3" t="str">
        <f t="shared" si="348"/>
        <v>'Comoros'</v>
      </c>
      <c r="W964" s="3" t="str">
        <f t="shared" si="349"/>
        <v>'Household'</v>
      </c>
      <c r="X964" s="3" t="str">
        <f t="shared" si="350"/>
        <v>'Online'</v>
      </c>
      <c r="Y964" s="3" t="str">
        <f t="shared" si="351"/>
        <v>'M'</v>
      </c>
      <c r="Z964" s="1" t="str">
        <f t="shared" si="352"/>
        <v>2012-04-22</v>
      </c>
      <c r="AA964" s="1" t="s">
        <v>4404</v>
      </c>
      <c r="AB964" s="1" t="str">
        <f t="shared" si="353"/>
        <v>'2012-04-22'</v>
      </c>
      <c r="AC964" s="3">
        <f t="shared" si="354"/>
        <v>369681203</v>
      </c>
      <c r="AD964" s="1" t="str">
        <f t="shared" si="355"/>
        <v>2012-05-09</v>
      </c>
      <c r="AE964" s="1" t="s">
        <v>4584</v>
      </c>
      <c r="AF964" s="1" t="str">
        <f t="shared" si="356"/>
        <v>'2012-05-09'</v>
      </c>
      <c r="AG964">
        <f t="shared" si="357"/>
        <v>5738</v>
      </c>
      <c r="AH964" s="1" t="str">
        <f t="shared" si="358"/>
        <v>668.27</v>
      </c>
      <c r="AI964" t="str">
        <f t="shared" si="359"/>
        <v>502.54</v>
      </c>
      <c r="AJ964" s="1" t="str">
        <f t="shared" si="360"/>
        <v>3834533.26</v>
      </c>
      <c r="AK964" t="str">
        <f t="shared" si="361"/>
        <v>2883574.52</v>
      </c>
      <c r="AL964" s="1" t="str">
        <f t="shared" si="362"/>
        <v>950958.74</v>
      </c>
      <c r="AM964" s="4">
        <f t="shared" si="363"/>
        <v>2012</v>
      </c>
      <c r="AN964" s="1" t="str">
        <f t="shared" si="364"/>
        <v>'2012'</v>
      </c>
      <c r="AO964" s="5">
        <f t="shared" si="365"/>
        <v>4</v>
      </c>
      <c r="AP964" s="1" t="str">
        <f t="shared" si="366"/>
        <v>'4'</v>
      </c>
      <c r="AQ964" s="1" t="str">
        <f t="shared" si="367"/>
        <v>'sat'</v>
      </c>
      <c r="AR964" t="str">
        <f t="shared" si="368"/>
        <v>165.72999999999996</v>
      </c>
      <c r="AS964" s="1" t="str">
        <f t="shared" si="369"/>
        <v>'17 days')</v>
      </c>
    </row>
    <row r="965" spans="1:45" x14ac:dyDescent="0.25">
      <c r="A965" t="s">
        <v>75</v>
      </c>
      <c r="B965" t="s">
        <v>953</v>
      </c>
      <c r="C965" t="s">
        <v>123</v>
      </c>
      <c r="D965" t="s">
        <v>22</v>
      </c>
      <c r="E965" t="s">
        <v>23</v>
      </c>
      <c r="F965" s="1">
        <v>41734</v>
      </c>
      <c r="G965">
        <v>850038230</v>
      </c>
      <c r="H965" s="1">
        <v>41750</v>
      </c>
      <c r="I965">
        <v>4057</v>
      </c>
      <c r="J965" t="s">
        <v>124</v>
      </c>
      <c r="K965" t="s">
        <v>125</v>
      </c>
      <c r="L965" t="s">
        <v>3209</v>
      </c>
      <c r="M965" t="s">
        <v>3210</v>
      </c>
      <c r="N965" t="s">
        <v>3211</v>
      </c>
      <c r="O965">
        <v>2014</v>
      </c>
      <c r="P965">
        <v>4</v>
      </c>
      <c r="Q965" t="s">
        <v>29</v>
      </c>
      <c r="R965" t="s">
        <v>129</v>
      </c>
      <c r="S965" t="s">
        <v>136</v>
      </c>
      <c r="U965" s="1" t="str">
        <f t="shared" si="347"/>
        <v>('Europe'</v>
      </c>
      <c r="V965" s="3" t="str">
        <f t="shared" si="348"/>
        <v>'Slovenia'</v>
      </c>
      <c r="W965" s="3" t="str">
        <f t="shared" si="349"/>
        <v>'Household'</v>
      </c>
      <c r="X965" s="3" t="str">
        <f t="shared" si="350"/>
        <v>'Offline'</v>
      </c>
      <c r="Y965" s="3" t="str">
        <f t="shared" si="351"/>
        <v>'M'</v>
      </c>
      <c r="Z965" s="1" t="str">
        <f t="shared" si="352"/>
        <v>2014-04-05</v>
      </c>
      <c r="AA965" s="1" t="s">
        <v>3871</v>
      </c>
      <c r="AB965" s="1" t="str">
        <f t="shared" si="353"/>
        <v>'2014-04-05'</v>
      </c>
      <c r="AC965" s="3">
        <f t="shared" si="354"/>
        <v>850038230</v>
      </c>
      <c r="AD965" s="1" t="str">
        <f t="shared" si="355"/>
        <v>2014-04-21</v>
      </c>
      <c r="AE965" s="1" t="s">
        <v>4991</v>
      </c>
      <c r="AF965" s="1" t="str">
        <f t="shared" si="356"/>
        <v>'2014-04-21'</v>
      </c>
      <c r="AG965">
        <f t="shared" si="357"/>
        <v>4057</v>
      </c>
      <c r="AH965" s="1" t="str">
        <f t="shared" si="358"/>
        <v>668.27</v>
      </c>
      <c r="AI965" t="str">
        <f t="shared" si="359"/>
        <v>502.54</v>
      </c>
      <c r="AJ965" s="1" t="str">
        <f t="shared" si="360"/>
        <v>2711171.39</v>
      </c>
      <c r="AK965" t="str">
        <f t="shared" si="361"/>
        <v>2038804.78</v>
      </c>
      <c r="AL965" s="1" t="str">
        <f t="shared" si="362"/>
        <v>672366.61</v>
      </c>
      <c r="AM965" s="4">
        <f t="shared" si="363"/>
        <v>2014</v>
      </c>
      <c r="AN965" s="1" t="str">
        <f t="shared" si="364"/>
        <v>'2014'</v>
      </c>
      <c r="AO965" s="5">
        <f t="shared" si="365"/>
        <v>4</v>
      </c>
      <c r="AP965" s="1" t="str">
        <f t="shared" si="366"/>
        <v>'4'</v>
      </c>
      <c r="AQ965" s="1" t="str">
        <f t="shared" si="367"/>
        <v>'fri'</v>
      </c>
      <c r="AR965" t="str">
        <f t="shared" si="368"/>
        <v>165.72999999999996</v>
      </c>
      <c r="AS965" s="1" t="str">
        <f t="shared" si="369"/>
        <v>'16 days')</v>
      </c>
    </row>
    <row r="966" spans="1:45" x14ac:dyDescent="0.25">
      <c r="A966" t="s">
        <v>19</v>
      </c>
      <c r="B966" t="s">
        <v>746</v>
      </c>
      <c r="C966" t="s">
        <v>157</v>
      </c>
      <c r="D966" t="s">
        <v>35</v>
      </c>
      <c r="E966" t="s">
        <v>23</v>
      </c>
      <c r="F966" s="1">
        <v>41446</v>
      </c>
      <c r="G966">
        <v>296320855</v>
      </c>
      <c r="H966" s="1">
        <v>41468</v>
      </c>
      <c r="I966">
        <v>6781</v>
      </c>
      <c r="J966" t="s">
        <v>158</v>
      </c>
      <c r="K966" t="s">
        <v>159</v>
      </c>
      <c r="L966" t="s">
        <v>3212</v>
      </c>
      <c r="M966" t="s">
        <v>3213</v>
      </c>
      <c r="N966" t="s">
        <v>3214</v>
      </c>
      <c r="O966">
        <v>2013</v>
      </c>
      <c r="P966">
        <v>6</v>
      </c>
      <c r="Q966" t="s">
        <v>163</v>
      </c>
      <c r="R966" t="s">
        <v>164</v>
      </c>
      <c r="S966" t="s">
        <v>212</v>
      </c>
      <c r="U966" s="1" t="str">
        <f t="shared" si="347"/>
        <v>('Middle East and North Africa'</v>
      </c>
      <c r="V966" s="3" t="str">
        <f t="shared" si="348"/>
        <v>'Lebanon'</v>
      </c>
      <c r="W966" s="3" t="str">
        <f t="shared" si="349"/>
        <v>'Beverages'</v>
      </c>
      <c r="X966" s="3" t="str">
        <f t="shared" si="350"/>
        <v>'Online'</v>
      </c>
      <c r="Y966" s="3" t="str">
        <f t="shared" si="351"/>
        <v>'M'</v>
      </c>
      <c r="Z966" s="1" t="str">
        <f t="shared" si="352"/>
        <v>2013-06-21</v>
      </c>
      <c r="AA966" s="1" t="s">
        <v>3651</v>
      </c>
      <c r="AB966" s="1" t="str">
        <f t="shared" si="353"/>
        <v>'2013-06-21'</v>
      </c>
      <c r="AC966" s="3">
        <f t="shared" si="354"/>
        <v>296320855</v>
      </c>
      <c r="AD966" s="1" t="str">
        <f t="shared" si="355"/>
        <v>2013-07-13</v>
      </c>
      <c r="AE966" s="1" t="s">
        <v>3902</v>
      </c>
      <c r="AF966" s="1" t="str">
        <f t="shared" si="356"/>
        <v>'2013-07-13'</v>
      </c>
      <c r="AG966">
        <f t="shared" si="357"/>
        <v>6781</v>
      </c>
      <c r="AH966" s="1" t="str">
        <f t="shared" si="358"/>
        <v>47.45</v>
      </c>
      <c r="AI966" t="str">
        <f t="shared" si="359"/>
        <v>31.79</v>
      </c>
      <c r="AJ966" s="1" t="str">
        <f t="shared" si="360"/>
        <v>321758.45</v>
      </c>
      <c r="AK966" t="str">
        <f t="shared" si="361"/>
        <v>215567.99</v>
      </c>
      <c r="AL966" s="1" t="str">
        <f t="shared" si="362"/>
        <v>106190.46</v>
      </c>
      <c r="AM966" s="4">
        <f t="shared" si="363"/>
        <v>2013</v>
      </c>
      <c r="AN966" s="1" t="str">
        <f t="shared" si="364"/>
        <v>'2013'</v>
      </c>
      <c r="AO966" s="5">
        <f t="shared" si="365"/>
        <v>6</v>
      </c>
      <c r="AP966" s="1" t="str">
        <f t="shared" si="366"/>
        <v>'6'</v>
      </c>
      <c r="AQ966" s="1" t="str">
        <f t="shared" si="367"/>
        <v>'thur'</v>
      </c>
      <c r="AR966" t="str">
        <f t="shared" si="368"/>
        <v>15.660000000000004</v>
      </c>
      <c r="AS966" s="1" t="str">
        <f t="shared" si="369"/>
        <v>'22 days')</v>
      </c>
    </row>
    <row r="967" spans="1:45" x14ac:dyDescent="0.25">
      <c r="A967" t="s">
        <v>103</v>
      </c>
      <c r="B967" t="s">
        <v>1658</v>
      </c>
      <c r="C967" t="s">
        <v>21</v>
      </c>
      <c r="D967" t="s">
        <v>22</v>
      </c>
      <c r="E967" t="s">
        <v>138</v>
      </c>
      <c r="F967" s="1">
        <v>40737</v>
      </c>
      <c r="G967">
        <v>392952907</v>
      </c>
      <c r="H967" s="1">
        <v>40768</v>
      </c>
      <c r="I967">
        <v>2352</v>
      </c>
      <c r="J967" t="s">
        <v>24</v>
      </c>
      <c r="K967" t="s">
        <v>25</v>
      </c>
      <c r="L967" t="s">
        <v>3215</v>
      </c>
      <c r="M967" t="s">
        <v>3216</v>
      </c>
      <c r="N967" t="s">
        <v>3217</v>
      </c>
      <c r="O967">
        <v>2011</v>
      </c>
      <c r="P967">
        <v>7</v>
      </c>
      <c r="Q967" t="s">
        <v>85</v>
      </c>
      <c r="R967" t="s">
        <v>30</v>
      </c>
      <c r="S967" t="s">
        <v>43</v>
      </c>
      <c r="U967" s="1" t="str">
        <f t="shared" si="347"/>
        <v>('Australia and Oceania'</v>
      </c>
      <c r="V967" s="3" t="str">
        <f t="shared" si="348"/>
        <v>'Australia'</v>
      </c>
      <c r="W967" s="3" t="str">
        <f t="shared" si="349"/>
        <v>'Cosmetics'</v>
      </c>
      <c r="X967" s="3" t="str">
        <f t="shared" si="350"/>
        <v>'Offline'</v>
      </c>
      <c r="Y967" s="3" t="str">
        <f t="shared" si="351"/>
        <v>'L'</v>
      </c>
      <c r="Z967" s="1" t="str">
        <f t="shared" si="352"/>
        <v>2011-07-13</v>
      </c>
      <c r="AA967" s="1" t="s">
        <v>4405</v>
      </c>
      <c r="AB967" s="1" t="str">
        <f t="shared" si="353"/>
        <v>'2011-07-13'</v>
      </c>
      <c r="AC967" s="3">
        <f t="shared" si="354"/>
        <v>392952907</v>
      </c>
      <c r="AD967" s="1" t="str">
        <f t="shared" si="355"/>
        <v>2011-08-13</v>
      </c>
      <c r="AE967" s="1" t="s">
        <v>4770</v>
      </c>
      <c r="AF967" s="1" t="str">
        <f t="shared" si="356"/>
        <v>'2011-08-13'</v>
      </c>
      <c r="AG967">
        <f t="shared" si="357"/>
        <v>2352</v>
      </c>
      <c r="AH967" s="1" t="str">
        <f t="shared" si="358"/>
        <v>437.2</v>
      </c>
      <c r="AI967" t="str">
        <f t="shared" si="359"/>
        <v>263.33</v>
      </c>
      <c r="AJ967" s="1" t="str">
        <f t="shared" si="360"/>
        <v>1028294.4</v>
      </c>
      <c r="AK967" t="str">
        <f t="shared" si="361"/>
        <v>619352.16</v>
      </c>
      <c r="AL967" s="1" t="str">
        <f t="shared" si="362"/>
        <v>408942.24</v>
      </c>
      <c r="AM967" s="4">
        <f t="shared" si="363"/>
        <v>2011</v>
      </c>
      <c r="AN967" s="1" t="str">
        <f t="shared" si="364"/>
        <v>'2011'</v>
      </c>
      <c r="AO967" s="5">
        <f t="shared" si="365"/>
        <v>7</v>
      </c>
      <c r="AP967" s="1" t="str">
        <f t="shared" si="366"/>
        <v>'7'</v>
      </c>
      <c r="AQ967" s="1" t="str">
        <f t="shared" si="367"/>
        <v>'tue'</v>
      </c>
      <c r="AR967" t="str">
        <f t="shared" si="368"/>
        <v>173.87</v>
      </c>
      <c r="AS967" s="1" t="str">
        <f t="shared" si="369"/>
        <v>'31 days')</v>
      </c>
    </row>
    <row r="968" spans="1:45" x14ac:dyDescent="0.25">
      <c r="A968" t="s">
        <v>97</v>
      </c>
      <c r="B968" t="s">
        <v>2399</v>
      </c>
      <c r="C968" t="s">
        <v>114</v>
      </c>
      <c r="D968" t="s">
        <v>35</v>
      </c>
      <c r="E968" t="s">
        <v>23</v>
      </c>
      <c r="F968" s="1">
        <v>40575</v>
      </c>
      <c r="G968">
        <v>644670712</v>
      </c>
      <c r="H968" s="1">
        <v>40623</v>
      </c>
      <c r="I968">
        <v>1245</v>
      </c>
      <c r="J968" t="s">
        <v>115</v>
      </c>
      <c r="K968" t="s">
        <v>116</v>
      </c>
      <c r="L968" t="s">
        <v>3218</v>
      </c>
      <c r="M968" t="s">
        <v>3219</v>
      </c>
      <c r="N968" t="s">
        <v>3220</v>
      </c>
      <c r="O968">
        <v>2011</v>
      </c>
      <c r="P968">
        <v>2</v>
      </c>
      <c r="Q968" t="s">
        <v>72</v>
      </c>
      <c r="R968" t="s">
        <v>120</v>
      </c>
      <c r="S968" t="s">
        <v>311</v>
      </c>
      <c r="U968" s="1" t="str">
        <f t="shared" si="347"/>
        <v>('Central America and the Caribbean'</v>
      </c>
      <c r="V968" s="3" t="str">
        <f t="shared" si="348"/>
        <v>'Haiti'</v>
      </c>
      <c r="W968" s="3" t="str">
        <f t="shared" si="349"/>
        <v>'Snacks'</v>
      </c>
      <c r="X968" s="3" t="str">
        <f t="shared" si="350"/>
        <v>'Online'</v>
      </c>
      <c r="Y968" s="3" t="str">
        <f t="shared" si="351"/>
        <v>'M'</v>
      </c>
      <c r="Z968" s="1" t="str">
        <f t="shared" si="352"/>
        <v>2011-02-01</v>
      </c>
      <c r="AA968" s="1" t="s">
        <v>4406</v>
      </c>
      <c r="AB968" s="1" t="str">
        <f t="shared" si="353"/>
        <v>'2011-02-01'</v>
      </c>
      <c r="AC968" s="3">
        <f t="shared" si="354"/>
        <v>644670712</v>
      </c>
      <c r="AD968" s="1" t="str">
        <f t="shared" si="355"/>
        <v>2011-03-21</v>
      </c>
      <c r="AE968" s="1" t="s">
        <v>4045</v>
      </c>
      <c r="AF968" s="1" t="str">
        <f t="shared" si="356"/>
        <v>'2011-03-21'</v>
      </c>
      <c r="AG968">
        <f t="shared" si="357"/>
        <v>1245</v>
      </c>
      <c r="AH968" s="1" t="str">
        <f t="shared" si="358"/>
        <v>152.58</v>
      </c>
      <c r="AI968" t="str">
        <f t="shared" si="359"/>
        <v>97.44</v>
      </c>
      <c r="AJ968" s="1" t="str">
        <f t="shared" si="360"/>
        <v>189962.1</v>
      </c>
      <c r="AK968" t="str">
        <f t="shared" si="361"/>
        <v>121312.8</v>
      </c>
      <c r="AL968" s="1" t="str">
        <f t="shared" si="362"/>
        <v>68649.3</v>
      </c>
      <c r="AM968" s="4">
        <f t="shared" si="363"/>
        <v>2011</v>
      </c>
      <c r="AN968" s="1" t="str">
        <f t="shared" si="364"/>
        <v>'2011'</v>
      </c>
      <c r="AO968" s="5">
        <f t="shared" si="365"/>
        <v>2</v>
      </c>
      <c r="AP968" s="1" t="str">
        <f t="shared" si="366"/>
        <v>'2'</v>
      </c>
      <c r="AQ968" s="1" t="str">
        <f t="shared" si="367"/>
        <v>'mon'</v>
      </c>
      <c r="AR968" t="str">
        <f t="shared" si="368"/>
        <v>55.140000000000015</v>
      </c>
      <c r="AS968" s="1" t="str">
        <f t="shared" si="369"/>
        <v>'48 days')</v>
      </c>
    </row>
    <row r="969" spans="1:45" x14ac:dyDescent="0.25">
      <c r="A969" t="s">
        <v>97</v>
      </c>
      <c r="B969" t="s">
        <v>1572</v>
      </c>
      <c r="C969" t="s">
        <v>213</v>
      </c>
      <c r="D969" t="s">
        <v>35</v>
      </c>
      <c r="E969" t="s">
        <v>138</v>
      </c>
      <c r="F969" s="1">
        <v>40935</v>
      </c>
      <c r="G969">
        <v>626523101</v>
      </c>
      <c r="H969" s="1">
        <v>40955</v>
      </c>
      <c r="I969">
        <v>963</v>
      </c>
      <c r="J969" t="s">
        <v>214</v>
      </c>
      <c r="K969" t="s">
        <v>215</v>
      </c>
      <c r="L969" t="s">
        <v>3221</v>
      </c>
      <c r="M969" t="s">
        <v>3222</v>
      </c>
      <c r="N969" t="s">
        <v>3223</v>
      </c>
      <c r="O969">
        <v>2012</v>
      </c>
      <c r="P969">
        <v>1</v>
      </c>
      <c r="Q969" t="s">
        <v>163</v>
      </c>
      <c r="R969" t="s">
        <v>219</v>
      </c>
      <c r="S969" t="s">
        <v>184</v>
      </c>
      <c r="U969" s="1" t="str">
        <f t="shared" si="347"/>
        <v>('Central America and the Caribbean'</v>
      </c>
      <c r="V969" s="3" t="str">
        <f t="shared" si="348"/>
        <v>'Saint Kitts and Nevis '</v>
      </c>
      <c r="W969" s="3" t="str">
        <f t="shared" si="349"/>
        <v>'Meat'</v>
      </c>
      <c r="X969" s="3" t="str">
        <f t="shared" si="350"/>
        <v>'Online'</v>
      </c>
      <c r="Y969" s="3" t="str">
        <f t="shared" si="351"/>
        <v>'L'</v>
      </c>
      <c r="Z969" s="1" t="str">
        <f t="shared" si="352"/>
        <v>2012-01-27</v>
      </c>
      <c r="AA969" s="1" t="s">
        <v>4407</v>
      </c>
      <c r="AB969" s="1" t="str">
        <f t="shared" si="353"/>
        <v>'2012-01-27'</v>
      </c>
      <c r="AC969" s="3">
        <f t="shared" si="354"/>
        <v>626523101</v>
      </c>
      <c r="AD969" s="1" t="str">
        <f t="shared" si="355"/>
        <v>2012-02-16</v>
      </c>
      <c r="AE969" s="1" t="s">
        <v>4992</v>
      </c>
      <c r="AF969" s="1" t="str">
        <f t="shared" si="356"/>
        <v>'2012-02-16'</v>
      </c>
      <c r="AG969">
        <f t="shared" si="357"/>
        <v>963</v>
      </c>
      <c r="AH969" s="1" t="str">
        <f t="shared" si="358"/>
        <v>421.89</v>
      </c>
      <c r="AI969" t="str">
        <f t="shared" si="359"/>
        <v>364.69</v>
      </c>
      <c r="AJ969" s="1" t="str">
        <f t="shared" si="360"/>
        <v>406280.07</v>
      </c>
      <c r="AK969" t="str">
        <f t="shared" si="361"/>
        <v>351196.47</v>
      </c>
      <c r="AL969" s="1" t="str">
        <f t="shared" si="362"/>
        <v>55083.6</v>
      </c>
      <c r="AM969" s="4">
        <f t="shared" si="363"/>
        <v>2012</v>
      </c>
      <c r="AN969" s="1" t="str">
        <f t="shared" si="364"/>
        <v>'2012'</v>
      </c>
      <c r="AO969" s="5">
        <f t="shared" si="365"/>
        <v>1</v>
      </c>
      <c r="AP969" s="1" t="str">
        <f t="shared" si="366"/>
        <v>'1'</v>
      </c>
      <c r="AQ969" s="1" t="str">
        <f t="shared" si="367"/>
        <v>'thur'</v>
      </c>
      <c r="AR969" t="str">
        <f t="shared" si="368"/>
        <v>57.19999999999999</v>
      </c>
      <c r="AS969" s="1" t="str">
        <f t="shared" si="369"/>
        <v>'20 days')</v>
      </c>
    </row>
    <row r="970" spans="1:45" x14ac:dyDescent="0.25">
      <c r="A970" t="s">
        <v>19</v>
      </c>
      <c r="B970" t="s">
        <v>1674</v>
      </c>
      <c r="C970" t="s">
        <v>34</v>
      </c>
      <c r="D970" t="s">
        <v>22</v>
      </c>
      <c r="E970" t="s">
        <v>23</v>
      </c>
      <c r="F970" s="1">
        <v>42179</v>
      </c>
      <c r="G970">
        <v>433871400</v>
      </c>
      <c r="H970" s="1">
        <v>42186</v>
      </c>
      <c r="I970">
        <v>1044</v>
      </c>
      <c r="J970" t="s">
        <v>36</v>
      </c>
      <c r="K970" t="s">
        <v>37</v>
      </c>
      <c r="L970" t="s">
        <v>3224</v>
      </c>
      <c r="M970" t="s">
        <v>3225</v>
      </c>
      <c r="N970" t="s">
        <v>3226</v>
      </c>
      <c r="O970">
        <v>2015</v>
      </c>
      <c r="P970">
        <v>6</v>
      </c>
      <c r="Q970" t="s">
        <v>85</v>
      </c>
      <c r="R970" t="s">
        <v>42</v>
      </c>
      <c r="S970" t="s">
        <v>333</v>
      </c>
      <c r="U970" s="1" t="str">
        <f t="shared" si="347"/>
        <v>('Middle East and North Africa'</v>
      </c>
      <c r="V970" s="3" t="str">
        <f t="shared" si="348"/>
        <v>'Syria'</v>
      </c>
      <c r="W970" s="3" t="str">
        <f t="shared" si="349"/>
        <v>'Vegetables'</v>
      </c>
      <c r="X970" s="3" t="str">
        <f t="shared" si="350"/>
        <v>'Offline'</v>
      </c>
      <c r="Y970" s="3" t="str">
        <f t="shared" si="351"/>
        <v>'M'</v>
      </c>
      <c r="Z970" s="1" t="str">
        <f t="shared" si="352"/>
        <v>2015-06-24</v>
      </c>
      <c r="AA970" s="1" t="s">
        <v>4327</v>
      </c>
      <c r="AB970" s="1" t="str">
        <f t="shared" si="353"/>
        <v>'2015-06-24'</v>
      </c>
      <c r="AC970" s="3">
        <f t="shared" si="354"/>
        <v>433871400</v>
      </c>
      <c r="AD970" s="1" t="str">
        <f t="shared" si="355"/>
        <v>2015-07-01</v>
      </c>
      <c r="AE970" s="1" t="s">
        <v>4858</v>
      </c>
      <c r="AF970" s="1" t="str">
        <f t="shared" si="356"/>
        <v>'2015-07-01'</v>
      </c>
      <c r="AG970">
        <f t="shared" si="357"/>
        <v>1044</v>
      </c>
      <c r="AH970" s="1" t="str">
        <f t="shared" si="358"/>
        <v>154.06</v>
      </c>
      <c r="AI970" t="str">
        <f t="shared" si="359"/>
        <v>90.93</v>
      </c>
      <c r="AJ970" s="1" t="str">
        <f t="shared" si="360"/>
        <v>160838.64</v>
      </c>
      <c r="AK970" t="str">
        <f t="shared" si="361"/>
        <v>94930.92</v>
      </c>
      <c r="AL970" s="1" t="str">
        <f t="shared" si="362"/>
        <v>65907.72</v>
      </c>
      <c r="AM970" s="4">
        <f t="shared" si="363"/>
        <v>2015</v>
      </c>
      <c r="AN970" s="1" t="str">
        <f t="shared" si="364"/>
        <v>'2015'</v>
      </c>
      <c r="AO970" s="5">
        <f t="shared" si="365"/>
        <v>6</v>
      </c>
      <c r="AP970" s="1" t="str">
        <f t="shared" si="366"/>
        <v>'6'</v>
      </c>
      <c r="AQ970" s="1" t="str">
        <f t="shared" si="367"/>
        <v>'tue'</v>
      </c>
      <c r="AR970" t="str">
        <f t="shared" si="368"/>
        <v>63.13</v>
      </c>
      <c r="AS970" s="1" t="str">
        <f t="shared" si="369"/>
        <v>'7 days')</v>
      </c>
    </row>
    <row r="971" spans="1:45" x14ac:dyDescent="0.25">
      <c r="A971" t="s">
        <v>53</v>
      </c>
      <c r="B971" t="s">
        <v>291</v>
      </c>
      <c r="C971" t="s">
        <v>114</v>
      </c>
      <c r="D971" t="s">
        <v>22</v>
      </c>
      <c r="E971" t="s">
        <v>23</v>
      </c>
      <c r="F971" s="1">
        <v>40911</v>
      </c>
      <c r="G971">
        <v>232389438</v>
      </c>
      <c r="H971" s="1">
        <v>40916</v>
      </c>
      <c r="I971">
        <v>8054</v>
      </c>
      <c r="J971" t="s">
        <v>115</v>
      </c>
      <c r="K971" t="s">
        <v>116</v>
      </c>
      <c r="L971" t="s">
        <v>3227</v>
      </c>
      <c r="M971" t="s">
        <v>3228</v>
      </c>
      <c r="N971" t="s">
        <v>3229</v>
      </c>
      <c r="O971">
        <v>2012</v>
      </c>
      <c r="P971">
        <v>1</v>
      </c>
      <c r="Q971" t="s">
        <v>72</v>
      </c>
      <c r="R971" t="s">
        <v>120</v>
      </c>
      <c r="S971" t="s">
        <v>263</v>
      </c>
      <c r="U971" s="1" t="str">
        <f t="shared" si="347"/>
        <v>('Asia'</v>
      </c>
      <c r="V971" s="3" t="str">
        <f t="shared" si="348"/>
        <v>'Laos'</v>
      </c>
      <c r="W971" s="3" t="str">
        <f t="shared" si="349"/>
        <v>'Snacks'</v>
      </c>
      <c r="X971" s="3" t="str">
        <f t="shared" si="350"/>
        <v>'Offline'</v>
      </c>
      <c r="Y971" s="3" t="str">
        <f t="shared" si="351"/>
        <v>'M'</v>
      </c>
      <c r="Z971" s="1" t="str">
        <f t="shared" si="352"/>
        <v>2012-01-03</v>
      </c>
      <c r="AA971" s="1" t="s">
        <v>3904</v>
      </c>
      <c r="AB971" s="1" t="str">
        <f t="shared" si="353"/>
        <v>'2012-01-03'</v>
      </c>
      <c r="AC971" s="3">
        <f t="shared" si="354"/>
        <v>232389438</v>
      </c>
      <c r="AD971" s="1" t="str">
        <f t="shared" si="355"/>
        <v>2012-01-08</v>
      </c>
      <c r="AE971" s="1" t="s">
        <v>4993</v>
      </c>
      <c r="AF971" s="1" t="str">
        <f t="shared" si="356"/>
        <v>'2012-01-08'</v>
      </c>
      <c r="AG971">
        <f t="shared" si="357"/>
        <v>8054</v>
      </c>
      <c r="AH971" s="1" t="str">
        <f t="shared" si="358"/>
        <v>152.58</v>
      </c>
      <c r="AI971" t="str">
        <f t="shared" si="359"/>
        <v>97.44</v>
      </c>
      <c r="AJ971" s="1" t="str">
        <f t="shared" si="360"/>
        <v>1228879.32</v>
      </c>
      <c r="AK971" t="str">
        <f t="shared" si="361"/>
        <v>784781.76</v>
      </c>
      <c r="AL971" s="1" t="str">
        <f t="shared" si="362"/>
        <v>444097.56</v>
      </c>
      <c r="AM971" s="4">
        <f t="shared" si="363"/>
        <v>2012</v>
      </c>
      <c r="AN971" s="1" t="str">
        <f t="shared" si="364"/>
        <v>'2012'</v>
      </c>
      <c r="AO971" s="5">
        <f t="shared" si="365"/>
        <v>1</v>
      </c>
      <c r="AP971" s="1" t="str">
        <f t="shared" si="366"/>
        <v>'1'</v>
      </c>
      <c r="AQ971" s="1" t="str">
        <f t="shared" si="367"/>
        <v>'mon'</v>
      </c>
      <c r="AR971" t="str">
        <f t="shared" si="368"/>
        <v>55.140000000000015</v>
      </c>
      <c r="AS971" s="1" t="str">
        <f t="shared" si="369"/>
        <v>'5 days')</v>
      </c>
    </row>
    <row r="972" spans="1:45" x14ac:dyDescent="0.25">
      <c r="A972" t="s">
        <v>97</v>
      </c>
      <c r="B972" t="s">
        <v>1572</v>
      </c>
      <c r="C972" t="s">
        <v>55</v>
      </c>
      <c r="D972" t="s">
        <v>22</v>
      </c>
      <c r="E972" t="s">
        <v>66</v>
      </c>
      <c r="F972" s="1">
        <v>42421</v>
      </c>
      <c r="G972">
        <v>708063542</v>
      </c>
      <c r="H972" s="1">
        <v>42448</v>
      </c>
      <c r="I972">
        <v>592</v>
      </c>
      <c r="J972" t="s">
        <v>56</v>
      </c>
      <c r="K972" t="s">
        <v>57</v>
      </c>
      <c r="L972" t="s">
        <v>3230</v>
      </c>
      <c r="M972" t="s">
        <v>3231</v>
      </c>
      <c r="N972" t="s">
        <v>3232</v>
      </c>
      <c r="O972">
        <v>2016</v>
      </c>
      <c r="P972">
        <v>2</v>
      </c>
      <c r="Q972" t="s">
        <v>135</v>
      </c>
      <c r="R972" t="s">
        <v>61</v>
      </c>
      <c r="S972" t="s">
        <v>395</v>
      </c>
      <c r="U972" s="1" t="str">
        <f t="shared" si="347"/>
        <v>('Central America and the Caribbean'</v>
      </c>
      <c r="V972" s="3" t="str">
        <f t="shared" si="348"/>
        <v>'Saint Kitts and Nevis '</v>
      </c>
      <c r="W972" s="3" t="str">
        <f t="shared" si="349"/>
        <v>'Cereal'</v>
      </c>
      <c r="X972" s="3" t="str">
        <f t="shared" si="350"/>
        <v>'Offline'</v>
      </c>
      <c r="Y972" s="3" t="str">
        <f t="shared" si="351"/>
        <v>'H'</v>
      </c>
      <c r="Z972" s="1" t="str">
        <f t="shared" si="352"/>
        <v>2016-02-21</v>
      </c>
      <c r="AA972" s="1" t="s">
        <v>4408</v>
      </c>
      <c r="AB972" s="1" t="str">
        <f t="shared" si="353"/>
        <v>'2016-02-21'</v>
      </c>
      <c r="AC972" s="3">
        <f t="shared" si="354"/>
        <v>708063542</v>
      </c>
      <c r="AD972" s="1" t="str">
        <f t="shared" si="355"/>
        <v>2016-03-19</v>
      </c>
      <c r="AE972" s="1" t="s">
        <v>4151</v>
      </c>
      <c r="AF972" s="1" t="str">
        <f t="shared" si="356"/>
        <v>'2016-03-19'</v>
      </c>
      <c r="AG972">
        <f t="shared" si="357"/>
        <v>592</v>
      </c>
      <c r="AH972" s="1" t="str">
        <f t="shared" si="358"/>
        <v>205.7</v>
      </c>
      <c r="AI972" t="str">
        <f t="shared" si="359"/>
        <v>117.11</v>
      </c>
      <c r="AJ972" s="1" t="str">
        <f t="shared" si="360"/>
        <v>121774.4</v>
      </c>
      <c r="AK972" t="str">
        <f t="shared" si="361"/>
        <v>69329.12</v>
      </c>
      <c r="AL972" s="1" t="str">
        <f t="shared" si="362"/>
        <v>52445.28</v>
      </c>
      <c r="AM972" s="4">
        <f t="shared" si="363"/>
        <v>2016</v>
      </c>
      <c r="AN972" s="1" t="str">
        <f t="shared" si="364"/>
        <v>'2016'</v>
      </c>
      <c r="AO972" s="5">
        <f t="shared" si="365"/>
        <v>2</v>
      </c>
      <c r="AP972" s="1" t="str">
        <f t="shared" si="366"/>
        <v>'2'</v>
      </c>
      <c r="AQ972" s="1" t="str">
        <f t="shared" si="367"/>
        <v>'sat'</v>
      </c>
      <c r="AR972" t="str">
        <f t="shared" si="368"/>
        <v>88.58999999999999</v>
      </c>
      <c r="AS972" s="1" t="str">
        <f t="shared" si="369"/>
        <v>'27 days')</v>
      </c>
    </row>
    <row r="973" spans="1:45" x14ac:dyDescent="0.25">
      <c r="A973" t="s">
        <v>63</v>
      </c>
      <c r="B973" t="s">
        <v>131</v>
      </c>
      <c r="C973" t="s">
        <v>34</v>
      </c>
      <c r="D973" t="s">
        <v>22</v>
      </c>
      <c r="E973" t="s">
        <v>66</v>
      </c>
      <c r="F973" s="1">
        <v>42708</v>
      </c>
      <c r="G973">
        <v>817192542</v>
      </c>
      <c r="H973" s="1">
        <v>42726</v>
      </c>
      <c r="I973">
        <v>4288</v>
      </c>
      <c r="J973" t="s">
        <v>36</v>
      </c>
      <c r="K973" t="s">
        <v>37</v>
      </c>
      <c r="L973" t="s">
        <v>3233</v>
      </c>
      <c r="M973" t="s">
        <v>3234</v>
      </c>
      <c r="N973" t="s">
        <v>3235</v>
      </c>
      <c r="O973">
        <v>2016</v>
      </c>
      <c r="P973">
        <v>12</v>
      </c>
      <c r="Q973" t="s">
        <v>135</v>
      </c>
      <c r="R973" t="s">
        <v>42</v>
      </c>
      <c r="S973" t="s">
        <v>346</v>
      </c>
      <c r="U973" s="1" t="str">
        <f t="shared" si="347"/>
        <v>('Sub-Saharan Africa'</v>
      </c>
      <c r="V973" s="3" t="str">
        <f t="shared" si="348"/>
        <v>'Sudan'</v>
      </c>
      <c r="W973" s="3" t="str">
        <f t="shared" si="349"/>
        <v>'Vegetables'</v>
      </c>
      <c r="X973" s="3" t="str">
        <f t="shared" si="350"/>
        <v>'Offline'</v>
      </c>
      <c r="Y973" s="3" t="str">
        <f t="shared" si="351"/>
        <v>'H'</v>
      </c>
      <c r="Z973" s="1" t="str">
        <f t="shared" si="352"/>
        <v>2016-12-04</v>
      </c>
      <c r="AA973" s="1" t="s">
        <v>4409</v>
      </c>
      <c r="AB973" s="1" t="str">
        <f t="shared" si="353"/>
        <v>'2016-12-04'</v>
      </c>
      <c r="AC973" s="3">
        <f t="shared" si="354"/>
        <v>817192542</v>
      </c>
      <c r="AD973" s="1" t="str">
        <f t="shared" si="355"/>
        <v>2016-12-22</v>
      </c>
      <c r="AE973" s="1" t="s">
        <v>4434</v>
      </c>
      <c r="AF973" s="1" t="str">
        <f t="shared" si="356"/>
        <v>'2016-12-22'</v>
      </c>
      <c r="AG973">
        <f t="shared" si="357"/>
        <v>4288</v>
      </c>
      <c r="AH973" s="1" t="str">
        <f t="shared" si="358"/>
        <v>154.06</v>
      </c>
      <c r="AI973" t="str">
        <f t="shared" si="359"/>
        <v>90.93</v>
      </c>
      <c r="AJ973" s="1" t="str">
        <f t="shared" si="360"/>
        <v>660609.28</v>
      </c>
      <c r="AK973" t="str">
        <f t="shared" si="361"/>
        <v>389907.84</v>
      </c>
      <c r="AL973" s="1" t="str">
        <f t="shared" si="362"/>
        <v>270701.44</v>
      </c>
      <c r="AM973" s="4">
        <f t="shared" si="363"/>
        <v>2016</v>
      </c>
      <c r="AN973" s="1" t="str">
        <f t="shared" si="364"/>
        <v>'2016'</v>
      </c>
      <c r="AO973" s="5">
        <f t="shared" si="365"/>
        <v>12</v>
      </c>
      <c r="AP973" s="1" t="str">
        <f t="shared" si="366"/>
        <v>'12'</v>
      </c>
      <c r="AQ973" s="1" t="str">
        <f t="shared" si="367"/>
        <v>'sat'</v>
      </c>
      <c r="AR973" t="str">
        <f t="shared" si="368"/>
        <v>63.13</v>
      </c>
      <c r="AS973" s="1" t="str">
        <f t="shared" si="369"/>
        <v>'18 days')</v>
      </c>
    </row>
    <row r="974" spans="1:45" x14ac:dyDescent="0.25">
      <c r="A974" t="s">
        <v>97</v>
      </c>
      <c r="B974" t="s">
        <v>1029</v>
      </c>
      <c r="C974" t="s">
        <v>213</v>
      </c>
      <c r="D974" t="s">
        <v>22</v>
      </c>
      <c r="E974" t="s">
        <v>66</v>
      </c>
      <c r="F974" s="1">
        <v>40924</v>
      </c>
      <c r="G974">
        <v>936387765</v>
      </c>
      <c r="H974" s="1">
        <v>40968</v>
      </c>
      <c r="I974">
        <v>6803</v>
      </c>
      <c r="J974" t="s">
        <v>214</v>
      </c>
      <c r="K974" t="s">
        <v>215</v>
      </c>
      <c r="L974" t="s">
        <v>3236</v>
      </c>
      <c r="M974" t="s">
        <v>3237</v>
      </c>
      <c r="N974" t="s">
        <v>3238</v>
      </c>
      <c r="O974">
        <v>2012</v>
      </c>
      <c r="P974">
        <v>1</v>
      </c>
      <c r="Q974" t="s">
        <v>41</v>
      </c>
      <c r="R974" t="s">
        <v>219</v>
      </c>
      <c r="S974" t="s">
        <v>86</v>
      </c>
      <c r="U974" s="1" t="str">
        <f t="shared" si="347"/>
        <v>('Central America and the Caribbean'</v>
      </c>
      <c r="V974" s="3" t="str">
        <f t="shared" si="348"/>
        <v>'Guatemala'</v>
      </c>
      <c r="W974" s="3" t="str">
        <f t="shared" si="349"/>
        <v>'Meat'</v>
      </c>
      <c r="X974" s="3" t="str">
        <f t="shared" si="350"/>
        <v>'Offline'</v>
      </c>
      <c r="Y974" s="3" t="str">
        <f t="shared" si="351"/>
        <v>'H'</v>
      </c>
      <c r="Z974" s="1" t="str">
        <f t="shared" si="352"/>
        <v>2012-01-16</v>
      </c>
      <c r="AA974" s="1" t="s">
        <v>4410</v>
      </c>
      <c r="AB974" s="1" t="str">
        <f t="shared" si="353"/>
        <v>'2012-01-16'</v>
      </c>
      <c r="AC974" s="3">
        <f t="shared" si="354"/>
        <v>936387765</v>
      </c>
      <c r="AD974" s="1" t="str">
        <f t="shared" si="355"/>
        <v>2012-02-29</v>
      </c>
      <c r="AE974" s="1" t="s">
        <v>4994</v>
      </c>
      <c r="AF974" s="1" t="str">
        <f t="shared" si="356"/>
        <v>'2012-02-29'</v>
      </c>
      <c r="AG974">
        <f t="shared" si="357"/>
        <v>6803</v>
      </c>
      <c r="AH974" s="1" t="str">
        <f t="shared" si="358"/>
        <v>421.89</v>
      </c>
      <c r="AI974" t="str">
        <f t="shared" si="359"/>
        <v>364.69</v>
      </c>
      <c r="AJ974" s="1" t="str">
        <f t="shared" si="360"/>
        <v>2870117.67</v>
      </c>
      <c r="AK974" t="str">
        <f t="shared" si="361"/>
        <v>2480986.07</v>
      </c>
      <c r="AL974" s="1" t="str">
        <f t="shared" si="362"/>
        <v>389131.6</v>
      </c>
      <c r="AM974" s="4">
        <f t="shared" si="363"/>
        <v>2012</v>
      </c>
      <c r="AN974" s="1" t="str">
        <f t="shared" si="364"/>
        <v>'2012'</v>
      </c>
      <c r="AO974" s="5">
        <f t="shared" si="365"/>
        <v>1</v>
      </c>
      <c r="AP974" s="1" t="str">
        <f t="shared" si="366"/>
        <v>'1'</v>
      </c>
      <c r="AQ974" s="1" t="str">
        <f t="shared" si="367"/>
        <v>'sun'</v>
      </c>
      <c r="AR974" t="str">
        <f t="shared" si="368"/>
        <v>57.19999999999999</v>
      </c>
      <c r="AS974" s="1" t="str">
        <f t="shared" si="369"/>
        <v>'44 days')</v>
      </c>
    </row>
    <row r="975" spans="1:45" x14ac:dyDescent="0.25">
      <c r="A975" t="s">
        <v>53</v>
      </c>
      <c r="B975" t="s">
        <v>673</v>
      </c>
      <c r="C975" t="s">
        <v>88</v>
      </c>
      <c r="D975" t="s">
        <v>22</v>
      </c>
      <c r="E975" t="s">
        <v>66</v>
      </c>
      <c r="F975" s="1">
        <v>40761</v>
      </c>
      <c r="G975">
        <v>612573039</v>
      </c>
      <c r="H975" s="1">
        <v>40764</v>
      </c>
      <c r="I975">
        <v>2830</v>
      </c>
      <c r="J975" t="s">
        <v>89</v>
      </c>
      <c r="K975" t="s">
        <v>90</v>
      </c>
      <c r="L975" t="s">
        <v>3239</v>
      </c>
      <c r="M975" t="s">
        <v>3240</v>
      </c>
      <c r="N975" t="s">
        <v>3241</v>
      </c>
      <c r="O975">
        <v>2011</v>
      </c>
      <c r="P975">
        <v>8</v>
      </c>
      <c r="Q975" t="s">
        <v>29</v>
      </c>
      <c r="R975" t="s">
        <v>95</v>
      </c>
      <c r="S975" t="s">
        <v>588</v>
      </c>
      <c r="U975" s="1" t="str">
        <f t="shared" si="347"/>
        <v>('Asia'</v>
      </c>
      <c r="V975" s="3" t="str">
        <f t="shared" si="348"/>
        <v>'Brunei'</v>
      </c>
      <c r="W975" s="3" t="str">
        <f t="shared" si="349"/>
        <v>'Clothes'</v>
      </c>
      <c r="X975" s="3" t="str">
        <f t="shared" si="350"/>
        <v>'Offline'</v>
      </c>
      <c r="Y975" s="3" t="str">
        <f t="shared" si="351"/>
        <v>'H'</v>
      </c>
      <c r="Z975" s="1" t="str">
        <f t="shared" si="352"/>
        <v>2011-08-06</v>
      </c>
      <c r="AA975" s="1" t="s">
        <v>4160</v>
      </c>
      <c r="AB975" s="1" t="str">
        <f t="shared" si="353"/>
        <v>'2011-08-06'</v>
      </c>
      <c r="AC975" s="3">
        <f t="shared" si="354"/>
        <v>612573039</v>
      </c>
      <c r="AD975" s="1" t="str">
        <f t="shared" si="355"/>
        <v>2011-08-09</v>
      </c>
      <c r="AE975" s="1" t="s">
        <v>4995</v>
      </c>
      <c r="AF975" s="1" t="str">
        <f t="shared" si="356"/>
        <v>'2011-08-09'</v>
      </c>
      <c r="AG975">
        <f t="shared" si="357"/>
        <v>2830</v>
      </c>
      <c r="AH975" s="1" t="str">
        <f t="shared" si="358"/>
        <v>109.28</v>
      </c>
      <c r="AI975" t="str">
        <f t="shared" si="359"/>
        <v>35.84</v>
      </c>
      <c r="AJ975" s="1" t="str">
        <f t="shared" si="360"/>
        <v>309262.4</v>
      </c>
      <c r="AK975" t="str">
        <f t="shared" si="361"/>
        <v>101427.2</v>
      </c>
      <c r="AL975" s="1" t="str">
        <f t="shared" si="362"/>
        <v>207835.2</v>
      </c>
      <c r="AM975" s="4">
        <f t="shared" si="363"/>
        <v>2011</v>
      </c>
      <c r="AN975" s="1" t="str">
        <f t="shared" si="364"/>
        <v>'2011'</v>
      </c>
      <c r="AO975" s="5">
        <f t="shared" si="365"/>
        <v>8</v>
      </c>
      <c r="AP975" s="1" t="str">
        <f t="shared" si="366"/>
        <v>'8'</v>
      </c>
      <c r="AQ975" s="1" t="str">
        <f t="shared" si="367"/>
        <v>'fri'</v>
      </c>
      <c r="AR975" t="str">
        <f t="shared" si="368"/>
        <v>73.44</v>
      </c>
      <c r="AS975" s="1" t="str">
        <f t="shared" si="369"/>
        <v>'3 days')</v>
      </c>
    </row>
    <row r="976" spans="1:45" x14ac:dyDescent="0.25">
      <c r="A976" t="s">
        <v>19</v>
      </c>
      <c r="B976" t="s">
        <v>515</v>
      </c>
      <c r="C976" t="s">
        <v>88</v>
      </c>
      <c r="D976" t="s">
        <v>35</v>
      </c>
      <c r="E976" t="s">
        <v>23</v>
      </c>
      <c r="F976" s="1">
        <v>40767</v>
      </c>
      <c r="G976">
        <v>812984693</v>
      </c>
      <c r="H976" s="1">
        <v>40777</v>
      </c>
      <c r="I976">
        <v>9092</v>
      </c>
      <c r="J976" t="s">
        <v>89</v>
      </c>
      <c r="K976" t="s">
        <v>90</v>
      </c>
      <c r="L976" t="s">
        <v>3242</v>
      </c>
      <c r="M976" t="s">
        <v>3243</v>
      </c>
      <c r="N976" t="s">
        <v>3244</v>
      </c>
      <c r="O976">
        <v>2011</v>
      </c>
      <c r="P976">
        <v>8</v>
      </c>
      <c r="Q976" t="s">
        <v>163</v>
      </c>
      <c r="R976" t="s">
        <v>95</v>
      </c>
      <c r="S976" t="s">
        <v>447</v>
      </c>
      <c r="U976" s="1" t="str">
        <f t="shared" si="347"/>
        <v>('Middle East and North Africa'</v>
      </c>
      <c r="V976" s="3" t="str">
        <f t="shared" si="348"/>
        <v>'Jordan'</v>
      </c>
      <c r="W976" s="3" t="str">
        <f t="shared" si="349"/>
        <v>'Clothes'</v>
      </c>
      <c r="X976" s="3" t="str">
        <f t="shared" si="350"/>
        <v>'Online'</v>
      </c>
      <c r="Y976" s="3" t="str">
        <f t="shared" si="351"/>
        <v>'M'</v>
      </c>
      <c r="Z976" s="1" t="str">
        <f t="shared" si="352"/>
        <v>2011-08-12</v>
      </c>
      <c r="AA976" s="1" t="s">
        <v>3802</v>
      </c>
      <c r="AB976" s="1" t="str">
        <f t="shared" si="353"/>
        <v>'2011-08-12'</v>
      </c>
      <c r="AC976" s="3">
        <f t="shared" si="354"/>
        <v>812984693</v>
      </c>
      <c r="AD976" s="1" t="str">
        <f t="shared" si="355"/>
        <v>2011-08-22</v>
      </c>
      <c r="AE976" s="1" t="s">
        <v>4996</v>
      </c>
      <c r="AF976" s="1" t="str">
        <f t="shared" si="356"/>
        <v>'2011-08-22'</v>
      </c>
      <c r="AG976">
        <f t="shared" si="357"/>
        <v>9092</v>
      </c>
      <c r="AH976" s="1" t="str">
        <f t="shared" si="358"/>
        <v>109.28</v>
      </c>
      <c r="AI976" t="str">
        <f t="shared" si="359"/>
        <v>35.84</v>
      </c>
      <c r="AJ976" s="1" t="str">
        <f t="shared" si="360"/>
        <v>993573.76</v>
      </c>
      <c r="AK976" t="str">
        <f t="shared" si="361"/>
        <v>325857.28</v>
      </c>
      <c r="AL976" s="1" t="str">
        <f t="shared" si="362"/>
        <v>667716.48</v>
      </c>
      <c r="AM976" s="4">
        <f t="shared" si="363"/>
        <v>2011</v>
      </c>
      <c r="AN976" s="1" t="str">
        <f t="shared" si="364"/>
        <v>'2011'</v>
      </c>
      <c r="AO976" s="5">
        <f t="shared" si="365"/>
        <v>8</v>
      </c>
      <c r="AP976" s="1" t="str">
        <f t="shared" si="366"/>
        <v>'8'</v>
      </c>
      <c r="AQ976" s="1" t="str">
        <f t="shared" si="367"/>
        <v>'thur'</v>
      </c>
      <c r="AR976" t="str">
        <f t="shared" si="368"/>
        <v>73.44</v>
      </c>
      <c r="AS976" s="1" t="str">
        <f t="shared" si="369"/>
        <v>'10 days')</v>
      </c>
    </row>
    <row r="977" spans="1:45" x14ac:dyDescent="0.25">
      <c r="A977" t="s">
        <v>97</v>
      </c>
      <c r="B977" t="s">
        <v>358</v>
      </c>
      <c r="C977" t="s">
        <v>213</v>
      </c>
      <c r="D977" t="s">
        <v>22</v>
      </c>
      <c r="E977" t="s">
        <v>45</v>
      </c>
      <c r="F977" s="1">
        <v>41261</v>
      </c>
      <c r="G977">
        <v>775171554</v>
      </c>
      <c r="H977" s="1">
        <v>41279</v>
      </c>
      <c r="I977">
        <v>9344</v>
      </c>
      <c r="J977" t="s">
        <v>214</v>
      </c>
      <c r="K977" t="s">
        <v>215</v>
      </c>
      <c r="L977" t="s">
        <v>3245</v>
      </c>
      <c r="M977" t="s">
        <v>3246</v>
      </c>
      <c r="N977" t="s">
        <v>3247</v>
      </c>
      <c r="O977">
        <v>2012</v>
      </c>
      <c r="P977">
        <v>12</v>
      </c>
      <c r="Q977" t="s">
        <v>72</v>
      </c>
      <c r="R977" t="s">
        <v>219</v>
      </c>
      <c r="S977" t="s">
        <v>346</v>
      </c>
      <c r="U977" s="1" t="str">
        <f t="shared" si="347"/>
        <v>('Central America and the Caribbean'</v>
      </c>
      <c r="V977" s="3" t="str">
        <f t="shared" si="348"/>
        <v>'Panama'</v>
      </c>
      <c r="W977" s="3" t="str">
        <f t="shared" si="349"/>
        <v>'Meat'</v>
      </c>
      <c r="X977" s="3" t="str">
        <f t="shared" si="350"/>
        <v>'Offline'</v>
      </c>
      <c r="Y977" s="3" t="str">
        <f t="shared" si="351"/>
        <v>'C'</v>
      </c>
      <c r="Z977" s="1" t="str">
        <f t="shared" si="352"/>
        <v>2012-12-18</v>
      </c>
      <c r="AA977" s="1" t="s">
        <v>4411</v>
      </c>
      <c r="AB977" s="1" t="str">
        <f t="shared" si="353"/>
        <v>'2012-12-18'</v>
      </c>
      <c r="AC977" s="3">
        <f t="shared" si="354"/>
        <v>775171554</v>
      </c>
      <c r="AD977" s="1" t="str">
        <f t="shared" si="355"/>
        <v>2013-01-05</v>
      </c>
      <c r="AE977" s="1" t="s">
        <v>4101</v>
      </c>
      <c r="AF977" s="1" t="str">
        <f t="shared" si="356"/>
        <v>'2013-01-05'</v>
      </c>
      <c r="AG977">
        <f t="shared" si="357"/>
        <v>9344</v>
      </c>
      <c r="AH977" s="1" t="str">
        <f t="shared" si="358"/>
        <v>421.89</v>
      </c>
      <c r="AI977" t="str">
        <f t="shared" si="359"/>
        <v>364.69</v>
      </c>
      <c r="AJ977" s="1" t="str">
        <f t="shared" si="360"/>
        <v>3942140.16</v>
      </c>
      <c r="AK977" t="str">
        <f t="shared" si="361"/>
        <v>3407663.36</v>
      </c>
      <c r="AL977" s="1" t="str">
        <f t="shared" si="362"/>
        <v>534476.8</v>
      </c>
      <c r="AM977" s="4">
        <f t="shared" si="363"/>
        <v>2012</v>
      </c>
      <c r="AN977" s="1" t="str">
        <f t="shared" si="364"/>
        <v>'2012'</v>
      </c>
      <c r="AO977" s="5">
        <f t="shared" si="365"/>
        <v>12</v>
      </c>
      <c r="AP977" s="1" t="str">
        <f t="shared" si="366"/>
        <v>'12'</v>
      </c>
      <c r="AQ977" s="1" t="str">
        <f t="shared" si="367"/>
        <v>'mon'</v>
      </c>
      <c r="AR977" t="str">
        <f t="shared" si="368"/>
        <v>57.19999999999999</v>
      </c>
      <c r="AS977" s="1" t="str">
        <f t="shared" si="369"/>
        <v>'18 days')</v>
      </c>
    </row>
    <row r="978" spans="1:45" x14ac:dyDescent="0.25">
      <c r="A978" t="s">
        <v>63</v>
      </c>
      <c r="B978" t="s">
        <v>282</v>
      </c>
      <c r="C978" t="s">
        <v>123</v>
      </c>
      <c r="D978" t="s">
        <v>35</v>
      </c>
      <c r="E978" t="s">
        <v>66</v>
      </c>
      <c r="F978" s="1">
        <v>40188</v>
      </c>
      <c r="G978">
        <v>256994950</v>
      </c>
      <c r="H978" s="1">
        <v>40228</v>
      </c>
      <c r="I978">
        <v>9372</v>
      </c>
      <c r="J978" t="s">
        <v>124</v>
      </c>
      <c r="K978" t="s">
        <v>125</v>
      </c>
      <c r="L978" t="s">
        <v>3248</v>
      </c>
      <c r="M978" t="s">
        <v>3249</v>
      </c>
      <c r="N978" t="s">
        <v>3250</v>
      </c>
      <c r="O978">
        <v>2010</v>
      </c>
      <c r="P978">
        <v>1</v>
      </c>
      <c r="Q978" t="s">
        <v>135</v>
      </c>
      <c r="R978" t="s">
        <v>129</v>
      </c>
      <c r="S978" t="s">
        <v>435</v>
      </c>
      <c r="U978" s="1" t="str">
        <f t="shared" si="347"/>
        <v>('Sub-Saharan Africa'</v>
      </c>
      <c r="V978" s="3" t="str">
        <f t="shared" si="348"/>
        <v>'Central African Republic'</v>
      </c>
      <c r="W978" s="3" t="str">
        <f t="shared" si="349"/>
        <v>'Household'</v>
      </c>
      <c r="X978" s="3" t="str">
        <f t="shared" si="350"/>
        <v>'Online'</v>
      </c>
      <c r="Y978" s="3" t="str">
        <f t="shared" si="351"/>
        <v>'H'</v>
      </c>
      <c r="Z978" s="1" t="str">
        <f t="shared" si="352"/>
        <v>2010-01-10</v>
      </c>
      <c r="AA978" s="1" t="s">
        <v>4412</v>
      </c>
      <c r="AB978" s="1" t="str">
        <f t="shared" si="353"/>
        <v>'2010-01-10'</v>
      </c>
      <c r="AC978" s="3">
        <f t="shared" si="354"/>
        <v>256994950</v>
      </c>
      <c r="AD978" s="1" t="str">
        <f t="shared" si="355"/>
        <v>2010-02-19</v>
      </c>
      <c r="AE978" s="1" t="s">
        <v>4997</v>
      </c>
      <c r="AF978" s="1" t="str">
        <f t="shared" si="356"/>
        <v>'2010-02-19'</v>
      </c>
      <c r="AG978">
        <f t="shared" si="357"/>
        <v>9372</v>
      </c>
      <c r="AH978" s="1" t="str">
        <f t="shared" si="358"/>
        <v>668.27</v>
      </c>
      <c r="AI978" t="str">
        <f t="shared" si="359"/>
        <v>502.54</v>
      </c>
      <c r="AJ978" s="1" t="str">
        <f t="shared" si="360"/>
        <v>6263026.44</v>
      </c>
      <c r="AK978" t="str">
        <f t="shared" si="361"/>
        <v>4709804.88</v>
      </c>
      <c r="AL978" s="1" t="str">
        <f t="shared" si="362"/>
        <v>1553221.56</v>
      </c>
      <c r="AM978" s="4">
        <f t="shared" si="363"/>
        <v>2010</v>
      </c>
      <c r="AN978" s="1" t="str">
        <f t="shared" si="364"/>
        <v>'2010'</v>
      </c>
      <c r="AO978" s="5">
        <f t="shared" si="365"/>
        <v>1</v>
      </c>
      <c r="AP978" s="1" t="str">
        <f t="shared" si="366"/>
        <v>'1'</v>
      </c>
      <c r="AQ978" s="1" t="str">
        <f t="shared" si="367"/>
        <v>'sat'</v>
      </c>
      <c r="AR978" t="str">
        <f t="shared" si="368"/>
        <v>165.72999999999996</v>
      </c>
      <c r="AS978" s="1" t="str">
        <f t="shared" si="369"/>
        <v>'40 days')</v>
      </c>
    </row>
    <row r="979" spans="1:45" x14ac:dyDescent="0.25">
      <c r="A979" t="s">
        <v>19</v>
      </c>
      <c r="B979" t="s">
        <v>724</v>
      </c>
      <c r="C979" t="s">
        <v>157</v>
      </c>
      <c r="D979" t="s">
        <v>22</v>
      </c>
      <c r="E979" t="s">
        <v>23</v>
      </c>
      <c r="F979" s="1">
        <v>42794</v>
      </c>
      <c r="G979">
        <v>886628711</v>
      </c>
      <c r="H979" s="1">
        <v>42825</v>
      </c>
      <c r="I979">
        <v>1993</v>
      </c>
      <c r="J979" t="s">
        <v>158</v>
      </c>
      <c r="K979" t="s">
        <v>159</v>
      </c>
      <c r="L979" t="s">
        <v>3251</v>
      </c>
      <c r="M979" t="s">
        <v>3252</v>
      </c>
      <c r="N979" t="s">
        <v>3253</v>
      </c>
      <c r="O979">
        <v>2017</v>
      </c>
      <c r="P979">
        <v>2</v>
      </c>
      <c r="Q979" t="s">
        <v>72</v>
      </c>
      <c r="R979" t="s">
        <v>164</v>
      </c>
      <c r="S979" t="s">
        <v>43</v>
      </c>
      <c r="U979" s="1" t="str">
        <f t="shared" si="347"/>
        <v>('Middle East and North Africa'</v>
      </c>
      <c r="V979" s="3" t="str">
        <f t="shared" si="348"/>
        <v>'Bahrain'</v>
      </c>
      <c r="W979" s="3" t="str">
        <f t="shared" si="349"/>
        <v>'Beverages'</v>
      </c>
      <c r="X979" s="3" t="str">
        <f t="shared" si="350"/>
        <v>'Offline'</v>
      </c>
      <c r="Y979" s="3" t="str">
        <f t="shared" si="351"/>
        <v>'M'</v>
      </c>
      <c r="Z979" s="1" t="str">
        <f t="shared" si="352"/>
        <v>2017-02-28</v>
      </c>
      <c r="AA979" s="1" t="s">
        <v>4217</v>
      </c>
      <c r="AB979" s="1" t="str">
        <f t="shared" si="353"/>
        <v>'2017-02-28'</v>
      </c>
      <c r="AC979" s="3">
        <f t="shared" si="354"/>
        <v>886628711</v>
      </c>
      <c r="AD979" s="1" t="str">
        <f t="shared" si="355"/>
        <v>2017-03-31</v>
      </c>
      <c r="AE979" s="1" t="s">
        <v>4536</v>
      </c>
      <c r="AF979" s="1" t="str">
        <f t="shared" si="356"/>
        <v>'2017-03-31'</v>
      </c>
      <c r="AG979">
        <f t="shared" si="357"/>
        <v>1993</v>
      </c>
      <c r="AH979" s="1" t="str">
        <f t="shared" si="358"/>
        <v>47.45</v>
      </c>
      <c r="AI979" t="str">
        <f t="shared" si="359"/>
        <v>31.79</v>
      </c>
      <c r="AJ979" s="1" t="str">
        <f t="shared" si="360"/>
        <v>94567.85</v>
      </c>
      <c r="AK979" t="str">
        <f t="shared" si="361"/>
        <v>63357.47</v>
      </c>
      <c r="AL979" s="1" t="str">
        <f t="shared" si="362"/>
        <v>31210.38</v>
      </c>
      <c r="AM979" s="4">
        <f t="shared" si="363"/>
        <v>2017</v>
      </c>
      <c r="AN979" s="1" t="str">
        <f t="shared" si="364"/>
        <v>'2017'</v>
      </c>
      <c r="AO979" s="5">
        <f t="shared" si="365"/>
        <v>2</v>
      </c>
      <c r="AP979" s="1" t="str">
        <f t="shared" si="366"/>
        <v>'2'</v>
      </c>
      <c r="AQ979" s="1" t="str">
        <f t="shared" si="367"/>
        <v>'mon'</v>
      </c>
      <c r="AR979" t="str">
        <f t="shared" si="368"/>
        <v>15.660000000000004</v>
      </c>
      <c r="AS979" s="1" t="str">
        <f t="shared" si="369"/>
        <v>'31 days')</v>
      </c>
    </row>
    <row r="980" spans="1:45" x14ac:dyDescent="0.25">
      <c r="A980" t="s">
        <v>63</v>
      </c>
      <c r="B980" t="s">
        <v>316</v>
      </c>
      <c r="C980" t="s">
        <v>157</v>
      </c>
      <c r="D980" t="s">
        <v>35</v>
      </c>
      <c r="E980" t="s">
        <v>45</v>
      </c>
      <c r="F980" s="1">
        <v>40885</v>
      </c>
      <c r="G980">
        <v>312559163</v>
      </c>
      <c r="H980" s="1">
        <v>40893</v>
      </c>
      <c r="I980">
        <v>2057</v>
      </c>
      <c r="J980" t="s">
        <v>158</v>
      </c>
      <c r="K980" t="s">
        <v>159</v>
      </c>
      <c r="L980" t="s">
        <v>3254</v>
      </c>
      <c r="M980" t="s">
        <v>3255</v>
      </c>
      <c r="N980" t="s">
        <v>3256</v>
      </c>
      <c r="O980">
        <v>2011</v>
      </c>
      <c r="P980">
        <v>12</v>
      </c>
      <c r="Q980" t="s">
        <v>94</v>
      </c>
      <c r="R980" t="s">
        <v>164</v>
      </c>
      <c r="S980" t="s">
        <v>581</v>
      </c>
      <c r="U980" s="1" t="str">
        <f t="shared" si="347"/>
        <v>('Sub-Saharan Africa'</v>
      </c>
      <c r="V980" s="3" t="str">
        <f t="shared" si="348"/>
        <v>'Burundi'</v>
      </c>
      <c r="W980" s="3" t="str">
        <f t="shared" si="349"/>
        <v>'Beverages'</v>
      </c>
      <c r="X980" s="3" t="str">
        <f t="shared" si="350"/>
        <v>'Online'</v>
      </c>
      <c r="Y980" s="3" t="str">
        <f t="shared" si="351"/>
        <v>'C'</v>
      </c>
      <c r="Z980" s="1" t="str">
        <f t="shared" si="352"/>
        <v>2011-12-08</v>
      </c>
      <c r="AA980" s="1" t="s">
        <v>4413</v>
      </c>
      <c r="AB980" s="1" t="str">
        <f t="shared" si="353"/>
        <v>'2011-12-08'</v>
      </c>
      <c r="AC980" s="3">
        <f t="shared" si="354"/>
        <v>312559163</v>
      </c>
      <c r="AD980" s="1" t="str">
        <f t="shared" si="355"/>
        <v>2011-12-16</v>
      </c>
      <c r="AE980" s="1" t="s">
        <v>4998</v>
      </c>
      <c r="AF980" s="1" t="str">
        <f t="shared" si="356"/>
        <v>'2011-12-16'</v>
      </c>
      <c r="AG980">
        <f t="shared" si="357"/>
        <v>2057</v>
      </c>
      <c r="AH980" s="1" t="str">
        <f t="shared" si="358"/>
        <v>47.45</v>
      </c>
      <c r="AI980" t="str">
        <f t="shared" si="359"/>
        <v>31.79</v>
      </c>
      <c r="AJ980" s="1" t="str">
        <f t="shared" si="360"/>
        <v>97604.65</v>
      </c>
      <c r="AK980" t="str">
        <f t="shared" si="361"/>
        <v>65392.03</v>
      </c>
      <c r="AL980" s="1" t="str">
        <f t="shared" si="362"/>
        <v>32212.62</v>
      </c>
      <c r="AM980" s="4">
        <f t="shared" si="363"/>
        <v>2011</v>
      </c>
      <c r="AN980" s="1" t="str">
        <f t="shared" si="364"/>
        <v>'2011'</v>
      </c>
      <c r="AO980" s="5">
        <f t="shared" si="365"/>
        <v>12</v>
      </c>
      <c r="AP980" s="1" t="str">
        <f t="shared" si="366"/>
        <v>'12'</v>
      </c>
      <c r="AQ980" s="1" t="str">
        <f t="shared" si="367"/>
        <v>'wed'</v>
      </c>
      <c r="AR980" t="str">
        <f t="shared" si="368"/>
        <v>15.660000000000004</v>
      </c>
      <c r="AS980" s="1" t="str">
        <f t="shared" si="369"/>
        <v>'8 days')</v>
      </c>
    </row>
    <row r="981" spans="1:45" x14ac:dyDescent="0.25">
      <c r="A981" t="s">
        <v>75</v>
      </c>
      <c r="B981" t="s">
        <v>391</v>
      </c>
      <c r="C981" t="s">
        <v>55</v>
      </c>
      <c r="D981" t="s">
        <v>35</v>
      </c>
      <c r="E981" t="s">
        <v>138</v>
      </c>
      <c r="F981" s="1">
        <v>41869</v>
      </c>
      <c r="G981">
        <v>753585135</v>
      </c>
      <c r="H981" s="1">
        <v>41895</v>
      </c>
      <c r="I981">
        <v>1443</v>
      </c>
      <c r="J981" t="s">
        <v>56</v>
      </c>
      <c r="K981" t="s">
        <v>57</v>
      </c>
      <c r="L981" t="s">
        <v>3257</v>
      </c>
      <c r="M981" t="s">
        <v>3258</v>
      </c>
      <c r="N981" t="s">
        <v>3259</v>
      </c>
      <c r="O981">
        <v>2014</v>
      </c>
      <c r="P981">
        <v>8</v>
      </c>
      <c r="Q981" t="s">
        <v>41</v>
      </c>
      <c r="R981" t="s">
        <v>61</v>
      </c>
      <c r="S981" t="s">
        <v>108</v>
      </c>
      <c r="U981" s="1" t="str">
        <f t="shared" si="347"/>
        <v>('Europe'</v>
      </c>
      <c r="V981" s="3" t="str">
        <f t="shared" si="348"/>
        <v>'Austria'</v>
      </c>
      <c r="W981" s="3" t="str">
        <f t="shared" si="349"/>
        <v>'Cereal'</v>
      </c>
      <c r="X981" s="3" t="str">
        <f t="shared" si="350"/>
        <v>'Online'</v>
      </c>
      <c r="Y981" s="3" t="str">
        <f t="shared" si="351"/>
        <v>'L'</v>
      </c>
      <c r="Z981" s="1" t="str">
        <f t="shared" si="352"/>
        <v>2014-08-18</v>
      </c>
      <c r="AA981" s="1" t="s">
        <v>4414</v>
      </c>
      <c r="AB981" s="1" t="str">
        <f t="shared" si="353"/>
        <v>'2014-08-18'</v>
      </c>
      <c r="AC981" s="3">
        <f t="shared" si="354"/>
        <v>753585135</v>
      </c>
      <c r="AD981" s="1" t="str">
        <f t="shared" si="355"/>
        <v>2014-09-13</v>
      </c>
      <c r="AE981" s="1" t="s">
        <v>4796</v>
      </c>
      <c r="AF981" s="1" t="str">
        <f t="shared" si="356"/>
        <v>'2014-09-13'</v>
      </c>
      <c r="AG981">
        <f t="shared" si="357"/>
        <v>1443</v>
      </c>
      <c r="AH981" s="1" t="str">
        <f t="shared" si="358"/>
        <v>205.7</v>
      </c>
      <c r="AI981" t="str">
        <f t="shared" si="359"/>
        <v>117.11</v>
      </c>
      <c r="AJ981" s="1" t="str">
        <f t="shared" si="360"/>
        <v>296825.1</v>
      </c>
      <c r="AK981" t="str">
        <f t="shared" si="361"/>
        <v>168989.73</v>
      </c>
      <c r="AL981" s="1" t="str">
        <f t="shared" si="362"/>
        <v>127835.37</v>
      </c>
      <c r="AM981" s="4">
        <f t="shared" si="363"/>
        <v>2014</v>
      </c>
      <c r="AN981" s="1" t="str">
        <f t="shared" si="364"/>
        <v>'2014'</v>
      </c>
      <c r="AO981" s="5">
        <f t="shared" si="365"/>
        <v>8</v>
      </c>
      <c r="AP981" s="1" t="str">
        <f t="shared" si="366"/>
        <v>'8'</v>
      </c>
      <c r="AQ981" s="1" t="str">
        <f t="shared" si="367"/>
        <v>'sun'</v>
      </c>
      <c r="AR981" t="str">
        <f t="shared" si="368"/>
        <v>88.58999999999999</v>
      </c>
      <c r="AS981" s="1" t="str">
        <f t="shared" si="369"/>
        <v>'26 days')</v>
      </c>
    </row>
    <row r="982" spans="1:45" x14ac:dyDescent="0.25">
      <c r="A982" t="s">
        <v>103</v>
      </c>
      <c r="B982" t="s">
        <v>104</v>
      </c>
      <c r="C982" t="s">
        <v>157</v>
      </c>
      <c r="D982" t="s">
        <v>22</v>
      </c>
      <c r="E982" t="s">
        <v>66</v>
      </c>
      <c r="F982" s="1">
        <v>42479</v>
      </c>
      <c r="G982">
        <v>448817956</v>
      </c>
      <c r="H982" s="1">
        <v>42482</v>
      </c>
      <c r="I982">
        <v>4062</v>
      </c>
      <c r="J982" t="s">
        <v>158</v>
      </c>
      <c r="K982" t="s">
        <v>159</v>
      </c>
      <c r="L982" t="s">
        <v>3260</v>
      </c>
      <c r="M982" t="s">
        <v>3261</v>
      </c>
      <c r="N982" t="s">
        <v>3262</v>
      </c>
      <c r="O982">
        <v>2016</v>
      </c>
      <c r="P982">
        <v>4</v>
      </c>
      <c r="Q982" t="s">
        <v>72</v>
      </c>
      <c r="R982" t="s">
        <v>164</v>
      </c>
      <c r="S982" t="s">
        <v>588</v>
      </c>
      <c r="U982" s="1" t="str">
        <f t="shared" si="347"/>
        <v>('Australia and Oceania'</v>
      </c>
      <c r="V982" s="3" t="str">
        <f t="shared" si="348"/>
        <v>'Fiji'</v>
      </c>
      <c r="W982" s="3" t="str">
        <f t="shared" si="349"/>
        <v>'Beverages'</v>
      </c>
      <c r="X982" s="3" t="str">
        <f t="shared" si="350"/>
        <v>'Offline'</v>
      </c>
      <c r="Y982" s="3" t="str">
        <f t="shared" si="351"/>
        <v>'H'</v>
      </c>
      <c r="Z982" s="1" t="str">
        <f t="shared" si="352"/>
        <v>2016-04-19</v>
      </c>
      <c r="AA982" s="1" t="s">
        <v>4415</v>
      </c>
      <c r="AB982" s="1" t="str">
        <f t="shared" si="353"/>
        <v>'2016-04-19'</v>
      </c>
      <c r="AC982" s="3">
        <f t="shared" si="354"/>
        <v>448817956</v>
      </c>
      <c r="AD982" s="1" t="str">
        <f t="shared" si="355"/>
        <v>2016-04-22</v>
      </c>
      <c r="AE982" s="1" t="s">
        <v>4999</v>
      </c>
      <c r="AF982" s="1" t="str">
        <f t="shared" si="356"/>
        <v>'2016-04-22'</v>
      </c>
      <c r="AG982">
        <f t="shared" si="357"/>
        <v>4062</v>
      </c>
      <c r="AH982" s="1" t="str">
        <f t="shared" si="358"/>
        <v>47.45</v>
      </c>
      <c r="AI982" t="str">
        <f t="shared" si="359"/>
        <v>31.79</v>
      </c>
      <c r="AJ982" s="1" t="str">
        <f t="shared" si="360"/>
        <v>192741.9</v>
      </c>
      <c r="AK982" t="str">
        <f t="shared" si="361"/>
        <v>129130.98</v>
      </c>
      <c r="AL982" s="1" t="str">
        <f t="shared" si="362"/>
        <v>63610.92</v>
      </c>
      <c r="AM982" s="4">
        <f t="shared" si="363"/>
        <v>2016</v>
      </c>
      <c r="AN982" s="1" t="str">
        <f t="shared" si="364"/>
        <v>'2016'</v>
      </c>
      <c r="AO982" s="5">
        <f t="shared" si="365"/>
        <v>4</v>
      </c>
      <c r="AP982" s="1" t="str">
        <f t="shared" si="366"/>
        <v>'4'</v>
      </c>
      <c r="AQ982" s="1" t="str">
        <f t="shared" si="367"/>
        <v>'mon'</v>
      </c>
      <c r="AR982" t="str">
        <f t="shared" si="368"/>
        <v>15.660000000000004</v>
      </c>
      <c r="AS982" s="1" t="str">
        <f t="shared" si="369"/>
        <v>'3 days')</v>
      </c>
    </row>
    <row r="983" spans="1:45" x14ac:dyDescent="0.25">
      <c r="A983" t="s">
        <v>103</v>
      </c>
      <c r="B983" t="s">
        <v>104</v>
      </c>
      <c r="C983" t="s">
        <v>88</v>
      </c>
      <c r="D983" t="s">
        <v>22</v>
      </c>
      <c r="E983" t="s">
        <v>23</v>
      </c>
      <c r="F983" s="1">
        <v>41219</v>
      </c>
      <c r="G983">
        <v>407681453</v>
      </c>
      <c r="H983" s="1">
        <v>41267</v>
      </c>
      <c r="I983">
        <v>856</v>
      </c>
      <c r="J983" t="s">
        <v>89</v>
      </c>
      <c r="K983" t="s">
        <v>90</v>
      </c>
      <c r="L983" t="s">
        <v>3263</v>
      </c>
      <c r="M983" t="s">
        <v>3264</v>
      </c>
      <c r="N983" t="s">
        <v>3265</v>
      </c>
      <c r="O983">
        <v>2012</v>
      </c>
      <c r="P983">
        <v>11</v>
      </c>
      <c r="Q983" t="s">
        <v>72</v>
      </c>
      <c r="R983" t="s">
        <v>95</v>
      </c>
      <c r="S983" t="s">
        <v>311</v>
      </c>
      <c r="U983" s="1" t="str">
        <f t="shared" si="347"/>
        <v>('Australia and Oceania'</v>
      </c>
      <c r="V983" s="3" t="str">
        <f t="shared" si="348"/>
        <v>'Fiji'</v>
      </c>
      <c r="W983" s="3" t="str">
        <f t="shared" si="349"/>
        <v>'Clothes'</v>
      </c>
      <c r="X983" s="3" t="str">
        <f t="shared" si="350"/>
        <v>'Offline'</v>
      </c>
      <c r="Y983" s="3" t="str">
        <f t="shared" si="351"/>
        <v>'M'</v>
      </c>
      <c r="Z983" s="1" t="str">
        <f t="shared" si="352"/>
        <v>2012-11-06</v>
      </c>
      <c r="AA983" s="1" t="s">
        <v>3841</v>
      </c>
      <c r="AB983" s="1" t="str">
        <f t="shared" si="353"/>
        <v>'2012-11-06'</v>
      </c>
      <c r="AC983" s="3">
        <f t="shared" si="354"/>
        <v>407681453</v>
      </c>
      <c r="AD983" s="1" t="str">
        <f t="shared" si="355"/>
        <v>2012-12-24</v>
      </c>
      <c r="AE983" s="1" t="s">
        <v>5000</v>
      </c>
      <c r="AF983" s="1" t="str">
        <f t="shared" si="356"/>
        <v>'2012-12-24'</v>
      </c>
      <c r="AG983">
        <f t="shared" si="357"/>
        <v>856</v>
      </c>
      <c r="AH983" s="1" t="str">
        <f t="shared" si="358"/>
        <v>109.28</v>
      </c>
      <c r="AI983" t="str">
        <f t="shared" si="359"/>
        <v>35.84</v>
      </c>
      <c r="AJ983" s="1" t="str">
        <f t="shared" si="360"/>
        <v>93543.68</v>
      </c>
      <c r="AK983" t="str">
        <f t="shared" si="361"/>
        <v>30679.04</v>
      </c>
      <c r="AL983" s="1" t="str">
        <f t="shared" si="362"/>
        <v>62864.64</v>
      </c>
      <c r="AM983" s="4">
        <f t="shared" si="363"/>
        <v>2012</v>
      </c>
      <c r="AN983" s="1" t="str">
        <f t="shared" si="364"/>
        <v>'2012'</v>
      </c>
      <c r="AO983" s="5">
        <f t="shared" si="365"/>
        <v>11</v>
      </c>
      <c r="AP983" s="1" t="str">
        <f t="shared" si="366"/>
        <v>'11'</v>
      </c>
      <c r="AQ983" s="1" t="str">
        <f t="shared" si="367"/>
        <v>'mon'</v>
      </c>
      <c r="AR983" t="str">
        <f t="shared" si="368"/>
        <v>73.44</v>
      </c>
      <c r="AS983" s="1" t="str">
        <f t="shared" si="369"/>
        <v>'48 days')</v>
      </c>
    </row>
    <row r="984" spans="1:45" x14ac:dyDescent="0.25">
      <c r="A984" t="s">
        <v>75</v>
      </c>
      <c r="B984" t="s">
        <v>942</v>
      </c>
      <c r="C984" t="s">
        <v>114</v>
      </c>
      <c r="D984" t="s">
        <v>35</v>
      </c>
      <c r="E984" t="s">
        <v>66</v>
      </c>
      <c r="F984" s="1">
        <v>42517</v>
      </c>
      <c r="G984">
        <v>359911954</v>
      </c>
      <c r="H984" s="1">
        <v>42544</v>
      </c>
      <c r="I984">
        <v>4800</v>
      </c>
      <c r="J984" t="s">
        <v>115</v>
      </c>
      <c r="K984" t="s">
        <v>116</v>
      </c>
      <c r="L984" t="s">
        <v>3266</v>
      </c>
      <c r="M984" t="s">
        <v>3267</v>
      </c>
      <c r="N984" t="s">
        <v>3268</v>
      </c>
      <c r="O984">
        <v>2016</v>
      </c>
      <c r="P984">
        <v>5</v>
      </c>
      <c r="Q984" t="s">
        <v>163</v>
      </c>
      <c r="R984" t="s">
        <v>120</v>
      </c>
      <c r="S984" t="s">
        <v>395</v>
      </c>
      <c r="U984" s="1" t="str">
        <f t="shared" si="347"/>
        <v>('Europe'</v>
      </c>
      <c r="V984" s="3" t="str">
        <f t="shared" si="348"/>
        <v>'Switzerland'</v>
      </c>
      <c r="W984" s="3" t="str">
        <f t="shared" si="349"/>
        <v>'Snacks'</v>
      </c>
      <c r="X984" s="3" t="str">
        <f t="shared" si="350"/>
        <v>'Online'</v>
      </c>
      <c r="Y984" s="3" t="str">
        <f t="shared" si="351"/>
        <v>'H'</v>
      </c>
      <c r="Z984" s="1" t="str">
        <f t="shared" si="352"/>
        <v>2016-05-27</v>
      </c>
      <c r="AA984" s="1" t="s">
        <v>4416</v>
      </c>
      <c r="AB984" s="1" t="str">
        <f t="shared" si="353"/>
        <v>'2016-05-27'</v>
      </c>
      <c r="AC984" s="3">
        <f t="shared" si="354"/>
        <v>359911954</v>
      </c>
      <c r="AD984" s="1" t="str">
        <f t="shared" si="355"/>
        <v>2016-06-23</v>
      </c>
      <c r="AE984" s="1" t="s">
        <v>5001</v>
      </c>
      <c r="AF984" s="1" t="str">
        <f t="shared" si="356"/>
        <v>'2016-06-23'</v>
      </c>
      <c r="AG984">
        <f t="shared" si="357"/>
        <v>4800</v>
      </c>
      <c r="AH984" s="1" t="str">
        <f t="shared" si="358"/>
        <v>152.58</v>
      </c>
      <c r="AI984" t="str">
        <f t="shared" si="359"/>
        <v>97.44</v>
      </c>
      <c r="AJ984" s="1" t="str">
        <f t="shared" si="360"/>
        <v>732384.0</v>
      </c>
      <c r="AK984" t="str">
        <f t="shared" si="361"/>
        <v>467712.0</v>
      </c>
      <c r="AL984" s="1" t="str">
        <f t="shared" si="362"/>
        <v>264672.0</v>
      </c>
      <c r="AM984" s="4">
        <f t="shared" si="363"/>
        <v>2016</v>
      </c>
      <c r="AN984" s="1" t="str">
        <f t="shared" si="364"/>
        <v>'2016'</v>
      </c>
      <c r="AO984" s="5">
        <f t="shared" si="365"/>
        <v>5</v>
      </c>
      <c r="AP984" s="1" t="str">
        <f t="shared" si="366"/>
        <v>'5'</v>
      </c>
      <c r="AQ984" s="1" t="str">
        <f t="shared" si="367"/>
        <v>'thur'</v>
      </c>
      <c r="AR984" t="str">
        <f t="shared" si="368"/>
        <v>55.140000000000015</v>
      </c>
      <c r="AS984" s="1" t="str">
        <f t="shared" si="369"/>
        <v>'27 days')</v>
      </c>
    </row>
    <row r="985" spans="1:45" x14ac:dyDescent="0.25">
      <c r="A985" t="s">
        <v>19</v>
      </c>
      <c r="B985" t="s">
        <v>1070</v>
      </c>
      <c r="C985" t="s">
        <v>148</v>
      </c>
      <c r="D985" t="s">
        <v>22</v>
      </c>
      <c r="E985" t="s">
        <v>23</v>
      </c>
      <c r="F985" s="1">
        <v>41504</v>
      </c>
      <c r="G985">
        <v>105558288</v>
      </c>
      <c r="H985" s="1">
        <v>41505</v>
      </c>
      <c r="I985">
        <v>5898</v>
      </c>
      <c r="J985" t="s">
        <v>149</v>
      </c>
      <c r="K985" t="s">
        <v>150</v>
      </c>
      <c r="L985" t="s">
        <v>3269</v>
      </c>
      <c r="M985" t="s">
        <v>3270</v>
      </c>
      <c r="N985" t="s">
        <v>3271</v>
      </c>
      <c r="O985">
        <v>2013</v>
      </c>
      <c r="P985">
        <v>8</v>
      </c>
      <c r="Q985" t="s">
        <v>135</v>
      </c>
      <c r="R985" t="s">
        <v>154</v>
      </c>
      <c r="S985" t="s">
        <v>366</v>
      </c>
      <c r="U985" s="1" t="str">
        <f t="shared" si="347"/>
        <v>('Middle East and North Africa'</v>
      </c>
      <c r="V985" s="3" t="str">
        <f t="shared" si="348"/>
        <v>'Yemen'</v>
      </c>
      <c r="W985" s="3" t="str">
        <f t="shared" si="349"/>
        <v>'Office Supplies'</v>
      </c>
      <c r="X985" s="3" t="str">
        <f t="shared" si="350"/>
        <v>'Offline'</v>
      </c>
      <c r="Y985" s="3" t="str">
        <f t="shared" si="351"/>
        <v>'M'</v>
      </c>
      <c r="Z985" s="1" t="str">
        <f t="shared" si="352"/>
        <v>2013-08-18</v>
      </c>
      <c r="AA985" s="1" t="s">
        <v>4417</v>
      </c>
      <c r="AB985" s="1" t="str">
        <f t="shared" si="353"/>
        <v>'2013-08-18'</v>
      </c>
      <c r="AC985" s="3">
        <f t="shared" si="354"/>
        <v>105558288</v>
      </c>
      <c r="AD985" s="1" t="str">
        <f t="shared" si="355"/>
        <v>2013-08-19</v>
      </c>
      <c r="AE985" s="1" t="s">
        <v>3923</v>
      </c>
      <c r="AF985" s="1" t="str">
        <f t="shared" si="356"/>
        <v>'2013-08-19'</v>
      </c>
      <c r="AG985">
        <f t="shared" si="357"/>
        <v>5898</v>
      </c>
      <c r="AH985" s="1" t="str">
        <f t="shared" si="358"/>
        <v>651.21</v>
      </c>
      <c r="AI985" t="str">
        <f t="shared" si="359"/>
        <v>524.96</v>
      </c>
      <c r="AJ985" s="1" t="str">
        <f t="shared" si="360"/>
        <v>3840836.58</v>
      </c>
      <c r="AK985" t="str">
        <f t="shared" si="361"/>
        <v>3096214.08</v>
      </c>
      <c r="AL985" s="1" t="str">
        <f t="shared" si="362"/>
        <v>744622.5</v>
      </c>
      <c r="AM985" s="4">
        <f t="shared" si="363"/>
        <v>2013</v>
      </c>
      <c r="AN985" s="1" t="str">
        <f t="shared" si="364"/>
        <v>'2013'</v>
      </c>
      <c r="AO985" s="5">
        <f t="shared" si="365"/>
        <v>8</v>
      </c>
      <c r="AP985" s="1" t="str">
        <f t="shared" si="366"/>
        <v>'8'</v>
      </c>
      <c r="AQ985" s="1" t="str">
        <f t="shared" si="367"/>
        <v>'sat'</v>
      </c>
      <c r="AR985" t="str">
        <f t="shared" si="368"/>
        <v>126.25</v>
      </c>
      <c r="AS985" s="1" t="str">
        <f t="shared" si="369"/>
        <v>'1 days')</v>
      </c>
    </row>
    <row r="986" spans="1:45" x14ac:dyDescent="0.25">
      <c r="A986" t="s">
        <v>63</v>
      </c>
      <c r="B986" t="s">
        <v>814</v>
      </c>
      <c r="C986" t="s">
        <v>186</v>
      </c>
      <c r="D986" t="s">
        <v>22</v>
      </c>
      <c r="E986" t="s">
        <v>66</v>
      </c>
      <c r="F986" s="1">
        <v>42004</v>
      </c>
      <c r="G986">
        <v>864981782</v>
      </c>
      <c r="H986" s="1">
        <v>42046</v>
      </c>
      <c r="I986">
        <v>6186</v>
      </c>
      <c r="J986" t="s">
        <v>187</v>
      </c>
      <c r="K986" t="s">
        <v>188</v>
      </c>
      <c r="L986" t="s">
        <v>3272</v>
      </c>
      <c r="M986" t="s">
        <v>3273</v>
      </c>
      <c r="N986" t="s">
        <v>3274</v>
      </c>
      <c r="O986">
        <v>2014</v>
      </c>
      <c r="P986">
        <v>12</v>
      </c>
      <c r="Q986" t="s">
        <v>85</v>
      </c>
      <c r="R986" t="s">
        <v>192</v>
      </c>
      <c r="S986" t="s">
        <v>96</v>
      </c>
      <c r="U986" s="1" t="str">
        <f t="shared" si="347"/>
        <v>('Sub-Saharan Africa'</v>
      </c>
      <c r="V986" s="3" t="str">
        <f t="shared" si="348"/>
        <v>'Comoros'</v>
      </c>
      <c r="W986" s="3" t="str">
        <f t="shared" si="349"/>
        <v>'Personal Care'</v>
      </c>
      <c r="X986" s="3" t="str">
        <f t="shared" si="350"/>
        <v>'Offline'</v>
      </c>
      <c r="Y986" s="3" t="str">
        <f t="shared" si="351"/>
        <v>'H'</v>
      </c>
      <c r="Z986" s="1" t="str">
        <f t="shared" si="352"/>
        <v>2014-12-31</v>
      </c>
      <c r="AA986" s="1" t="s">
        <v>4418</v>
      </c>
      <c r="AB986" s="1" t="str">
        <f t="shared" si="353"/>
        <v>'2014-12-31'</v>
      </c>
      <c r="AC986" s="3">
        <f t="shared" si="354"/>
        <v>864981782</v>
      </c>
      <c r="AD986" s="1" t="str">
        <f t="shared" si="355"/>
        <v>2015-02-11</v>
      </c>
      <c r="AE986" s="1" t="s">
        <v>5002</v>
      </c>
      <c r="AF986" s="1" t="str">
        <f t="shared" si="356"/>
        <v>'2015-02-11'</v>
      </c>
      <c r="AG986">
        <f t="shared" si="357"/>
        <v>6186</v>
      </c>
      <c r="AH986" s="1" t="str">
        <f t="shared" si="358"/>
        <v>81.73</v>
      </c>
      <c r="AI986" t="str">
        <f t="shared" si="359"/>
        <v>56.67</v>
      </c>
      <c r="AJ986" s="1" t="str">
        <f t="shared" si="360"/>
        <v>505581.78</v>
      </c>
      <c r="AK986" t="str">
        <f t="shared" si="361"/>
        <v>350560.62</v>
      </c>
      <c r="AL986" s="1" t="str">
        <f t="shared" si="362"/>
        <v>155021.16</v>
      </c>
      <c r="AM986" s="4">
        <f t="shared" si="363"/>
        <v>2014</v>
      </c>
      <c r="AN986" s="1" t="str">
        <f t="shared" si="364"/>
        <v>'2014'</v>
      </c>
      <c r="AO986" s="5">
        <f t="shared" si="365"/>
        <v>12</v>
      </c>
      <c r="AP986" s="1" t="str">
        <f t="shared" si="366"/>
        <v>'12'</v>
      </c>
      <c r="AQ986" s="1" t="str">
        <f t="shared" si="367"/>
        <v>'tue'</v>
      </c>
      <c r="AR986" t="str">
        <f t="shared" si="368"/>
        <v>25.06</v>
      </c>
      <c r="AS986" s="1" t="str">
        <f t="shared" si="369"/>
        <v>'42 days')</v>
      </c>
    </row>
    <row r="987" spans="1:45" x14ac:dyDescent="0.25">
      <c r="A987" t="s">
        <v>63</v>
      </c>
      <c r="B987" t="s">
        <v>486</v>
      </c>
      <c r="C987" t="s">
        <v>148</v>
      </c>
      <c r="D987" t="s">
        <v>35</v>
      </c>
      <c r="E987" t="s">
        <v>45</v>
      </c>
      <c r="F987" s="1">
        <v>41309</v>
      </c>
      <c r="G987">
        <v>328856265</v>
      </c>
      <c r="H987" s="1">
        <v>41317</v>
      </c>
      <c r="I987">
        <v>4732</v>
      </c>
      <c r="J987" t="s">
        <v>149</v>
      </c>
      <c r="K987" t="s">
        <v>150</v>
      </c>
      <c r="L987" t="s">
        <v>3275</v>
      </c>
      <c r="M987" t="s">
        <v>3276</v>
      </c>
      <c r="N987" t="s">
        <v>3277</v>
      </c>
      <c r="O987">
        <v>2013</v>
      </c>
      <c r="P987">
        <v>2</v>
      </c>
      <c r="Q987" t="s">
        <v>41</v>
      </c>
      <c r="R987" t="s">
        <v>154</v>
      </c>
      <c r="S987" t="s">
        <v>581</v>
      </c>
      <c r="U987" s="1" t="str">
        <f t="shared" si="347"/>
        <v>('Sub-Saharan Africa'</v>
      </c>
      <c r="V987" s="3" t="str">
        <f t="shared" si="348"/>
        <v>'Democratic Republic of the Congo'</v>
      </c>
      <c r="W987" s="3" t="str">
        <f t="shared" si="349"/>
        <v>'Office Supplies'</v>
      </c>
      <c r="X987" s="3" t="str">
        <f t="shared" si="350"/>
        <v>'Online'</v>
      </c>
      <c r="Y987" s="3" t="str">
        <f t="shared" si="351"/>
        <v>'C'</v>
      </c>
      <c r="Z987" s="1" t="str">
        <f t="shared" si="352"/>
        <v>2013-02-04</v>
      </c>
      <c r="AA987" s="1" t="s">
        <v>4191</v>
      </c>
      <c r="AB987" s="1" t="str">
        <f t="shared" si="353"/>
        <v>'2013-02-04'</v>
      </c>
      <c r="AC987" s="3">
        <f t="shared" si="354"/>
        <v>328856265</v>
      </c>
      <c r="AD987" s="1" t="str">
        <f t="shared" si="355"/>
        <v>2013-02-12</v>
      </c>
      <c r="AE987" s="1" t="s">
        <v>3723</v>
      </c>
      <c r="AF987" s="1" t="str">
        <f t="shared" si="356"/>
        <v>'2013-02-12'</v>
      </c>
      <c r="AG987">
        <f t="shared" si="357"/>
        <v>4732</v>
      </c>
      <c r="AH987" s="1" t="str">
        <f t="shared" si="358"/>
        <v>651.21</v>
      </c>
      <c r="AI987" t="str">
        <f t="shared" si="359"/>
        <v>524.96</v>
      </c>
      <c r="AJ987" s="1" t="str">
        <f t="shared" si="360"/>
        <v>3081525.72</v>
      </c>
      <c r="AK987" t="str">
        <f t="shared" si="361"/>
        <v>2484110.72</v>
      </c>
      <c r="AL987" s="1" t="str">
        <f t="shared" si="362"/>
        <v>597415.0</v>
      </c>
      <c r="AM987" s="4">
        <f t="shared" si="363"/>
        <v>2013</v>
      </c>
      <c r="AN987" s="1" t="str">
        <f t="shared" si="364"/>
        <v>'2013'</v>
      </c>
      <c r="AO987" s="5">
        <f t="shared" si="365"/>
        <v>2</v>
      </c>
      <c r="AP987" s="1" t="str">
        <f t="shared" si="366"/>
        <v>'2'</v>
      </c>
      <c r="AQ987" s="1" t="str">
        <f t="shared" si="367"/>
        <v>'sun'</v>
      </c>
      <c r="AR987" t="str">
        <f t="shared" si="368"/>
        <v>126.25</v>
      </c>
      <c r="AS987" s="1" t="str">
        <f t="shared" si="369"/>
        <v>'8 days')</v>
      </c>
    </row>
    <row r="988" spans="1:45" x14ac:dyDescent="0.25">
      <c r="A988" t="s">
        <v>53</v>
      </c>
      <c r="B988" t="s">
        <v>193</v>
      </c>
      <c r="C988" t="s">
        <v>88</v>
      </c>
      <c r="D988" t="s">
        <v>22</v>
      </c>
      <c r="E988" t="s">
        <v>66</v>
      </c>
      <c r="F988" s="1">
        <v>42636</v>
      </c>
      <c r="G988">
        <v>308168065</v>
      </c>
      <c r="H988" s="1">
        <v>42661</v>
      </c>
      <c r="I988">
        <v>2633</v>
      </c>
      <c r="J988" t="s">
        <v>89</v>
      </c>
      <c r="K988" t="s">
        <v>90</v>
      </c>
      <c r="L988" t="s">
        <v>3278</v>
      </c>
      <c r="M988" t="s">
        <v>3279</v>
      </c>
      <c r="N988" t="s">
        <v>3280</v>
      </c>
      <c r="O988">
        <v>2016</v>
      </c>
      <c r="P988">
        <v>9</v>
      </c>
      <c r="Q988" t="s">
        <v>163</v>
      </c>
      <c r="R988" t="s">
        <v>95</v>
      </c>
      <c r="S988" t="s">
        <v>170</v>
      </c>
      <c r="U988" s="1" t="str">
        <f t="shared" si="347"/>
        <v>('Asia'</v>
      </c>
      <c r="V988" s="3" t="str">
        <f t="shared" si="348"/>
        <v>'Mongolia'</v>
      </c>
      <c r="W988" s="3" t="str">
        <f t="shared" si="349"/>
        <v>'Clothes'</v>
      </c>
      <c r="X988" s="3" t="str">
        <f t="shared" si="350"/>
        <v>'Offline'</v>
      </c>
      <c r="Y988" s="3" t="str">
        <f t="shared" si="351"/>
        <v>'H'</v>
      </c>
      <c r="Z988" s="1" t="str">
        <f t="shared" si="352"/>
        <v>2016-09-23</v>
      </c>
      <c r="AA988" s="1" t="s">
        <v>4419</v>
      </c>
      <c r="AB988" s="1" t="str">
        <f t="shared" si="353"/>
        <v>'2016-09-23'</v>
      </c>
      <c r="AC988" s="3">
        <f t="shared" si="354"/>
        <v>308168065</v>
      </c>
      <c r="AD988" s="1" t="str">
        <f t="shared" si="355"/>
        <v>2016-10-18</v>
      </c>
      <c r="AE988" s="1" t="s">
        <v>5003</v>
      </c>
      <c r="AF988" s="1" t="str">
        <f t="shared" si="356"/>
        <v>'2016-10-18'</v>
      </c>
      <c r="AG988">
        <f t="shared" si="357"/>
        <v>2633</v>
      </c>
      <c r="AH988" s="1" t="str">
        <f t="shared" si="358"/>
        <v>109.28</v>
      </c>
      <c r="AI988" t="str">
        <f t="shared" si="359"/>
        <v>35.84</v>
      </c>
      <c r="AJ988" s="1" t="str">
        <f t="shared" si="360"/>
        <v>287734.24</v>
      </c>
      <c r="AK988" t="str">
        <f t="shared" si="361"/>
        <v>94366.72</v>
      </c>
      <c r="AL988" s="1" t="str">
        <f t="shared" si="362"/>
        <v>193367.52</v>
      </c>
      <c r="AM988" s="4">
        <f t="shared" si="363"/>
        <v>2016</v>
      </c>
      <c r="AN988" s="1" t="str">
        <f t="shared" si="364"/>
        <v>'2016'</v>
      </c>
      <c r="AO988" s="5">
        <f t="shared" si="365"/>
        <v>9</v>
      </c>
      <c r="AP988" s="1" t="str">
        <f t="shared" si="366"/>
        <v>'9'</v>
      </c>
      <c r="AQ988" s="1" t="str">
        <f t="shared" si="367"/>
        <v>'thur'</v>
      </c>
      <c r="AR988" t="str">
        <f t="shared" si="368"/>
        <v>73.44</v>
      </c>
      <c r="AS988" s="1" t="str">
        <f t="shared" si="369"/>
        <v>'25 days')</v>
      </c>
    </row>
    <row r="989" spans="1:45" x14ac:dyDescent="0.25">
      <c r="A989" t="s">
        <v>103</v>
      </c>
      <c r="B989" t="s">
        <v>946</v>
      </c>
      <c r="C989" t="s">
        <v>123</v>
      </c>
      <c r="D989" t="s">
        <v>22</v>
      </c>
      <c r="E989" t="s">
        <v>138</v>
      </c>
      <c r="F989" s="1">
        <v>42675</v>
      </c>
      <c r="G989">
        <v>884216010</v>
      </c>
      <c r="H989" s="1">
        <v>42676</v>
      </c>
      <c r="I989">
        <v>8021</v>
      </c>
      <c r="J989" t="s">
        <v>124</v>
      </c>
      <c r="K989" t="s">
        <v>125</v>
      </c>
      <c r="L989" t="s">
        <v>3281</v>
      </c>
      <c r="M989" t="s">
        <v>3282</v>
      </c>
      <c r="N989" t="s">
        <v>3283</v>
      </c>
      <c r="O989">
        <v>2016</v>
      </c>
      <c r="P989">
        <v>11</v>
      </c>
      <c r="Q989" t="s">
        <v>72</v>
      </c>
      <c r="R989" t="s">
        <v>129</v>
      </c>
      <c r="S989" t="s">
        <v>366</v>
      </c>
      <c r="U989" s="1" t="str">
        <f t="shared" si="347"/>
        <v>('Australia and Oceania'</v>
      </c>
      <c r="V989" s="3" t="str">
        <f t="shared" si="348"/>
        <v>'Palau'</v>
      </c>
      <c r="W989" s="3" t="str">
        <f t="shared" si="349"/>
        <v>'Household'</v>
      </c>
      <c r="X989" s="3" t="str">
        <f t="shared" si="350"/>
        <v>'Offline'</v>
      </c>
      <c r="Y989" s="3" t="str">
        <f t="shared" si="351"/>
        <v>'L'</v>
      </c>
      <c r="Z989" s="1" t="str">
        <f t="shared" si="352"/>
        <v>2016-11-01</v>
      </c>
      <c r="AA989" s="1" t="s">
        <v>4420</v>
      </c>
      <c r="AB989" s="1" t="str">
        <f t="shared" si="353"/>
        <v>'2016-11-01'</v>
      </c>
      <c r="AC989" s="3">
        <f t="shared" si="354"/>
        <v>884216010</v>
      </c>
      <c r="AD989" s="1" t="str">
        <f t="shared" si="355"/>
        <v>2016-11-02</v>
      </c>
      <c r="AE989" s="1" t="s">
        <v>5004</v>
      </c>
      <c r="AF989" s="1" t="str">
        <f t="shared" si="356"/>
        <v>'2016-11-02'</v>
      </c>
      <c r="AG989">
        <f t="shared" si="357"/>
        <v>8021</v>
      </c>
      <c r="AH989" s="1" t="str">
        <f t="shared" si="358"/>
        <v>668.27</v>
      </c>
      <c r="AI989" t="str">
        <f t="shared" si="359"/>
        <v>502.54</v>
      </c>
      <c r="AJ989" s="1" t="str">
        <f t="shared" si="360"/>
        <v>5360193.67</v>
      </c>
      <c r="AK989" t="str">
        <f t="shared" si="361"/>
        <v>4030873.34</v>
      </c>
      <c r="AL989" s="1" t="str">
        <f t="shared" si="362"/>
        <v>1329320.33</v>
      </c>
      <c r="AM989" s="4">
        <f t="shared" si="363"/>
        <v>2016</v>
      </c>
      <c r="AN989" s="1" t="str">
        <f t="shared" si="364"/>
        <v>'2016'</v>
      </c>
      <c r="AO989" s="5">
        <f t="shared" si="365"/>
        <v>11</v>
      </c>
      <c r="AP989" s="1" t="str">
        <f t="shared" si="366"/>
        <v>'11'</v>
      </c>
      <c r="AQ989" s="1" t="str">
        <f t="shared" si="367"/>
        <v>'mon'</v>
      </c>
      <c r="AR989" t="str">
        <f t="shared" si="368"/>
        <v>165.72999999999996</v>
      </c>
      <c r="AS989" s="1" t="str">
        <f t="shared" si="369"/>
        <v>'1 days')</v>
      </c>
    </row>
    <row r="990" spans="1:45" x14ac:dyDescent="0.25">
      <c r="A990" t="s">
        <v>75</v>
      </c>
      <c r="B990" t="s">
        <v>1442</v>
      </c>
      <c r="C990" t="s">
        <v>114</v>
      </c>
      <c r="D990" t="s">
        <v>22</v>
      </c>
      <c r="E990" t="s">
        <v>23</v>
      </c>
      <c r="F990" s="1">
        <v>41270</v>
      </c>
      <c r="G990">
        <v>858611428</v>
      </c>
      <c r="H990" s="1">
        <v>41283</v>
      </c>
      <c r="I990">
        <v>1057</v>
      </c>
      <c r="J990" t="s">
        <v>115</v>
      </c>
      <c r="K990" t="s">
        <v>116</v>
      </c>
      <c r="L990" t="s">
        <v>3284</v>
      </c>
      <c r="M990" t="s">
        <v>3285</v>
      </c>
      <c r="N990" t="s">
        <v>3286</v>
      </c>
      <c r="O990">
        <v>2012</v>
      </c>
      <c r="P990">
        <v>12</v>
      </c>
      <c r="Q990" t="s">
        <v>94</v>
      </c>
      <c r="R990" t="s">
        <v>120</v>
      </c>
      <c r="S990" t="s">
        <v>31</v>
      </c>
      <c r="U990" s="1" t="str">
        <f t="shared" si="347"/>
        <v>('Europe'</v>
      </c>
      <c r="V990" s="3" t="str">
        <f t="shared" si="348"/>
        <v>'Monaco'</v>
      </c>
      <c r="W990" s="3" t="str">
        <f t="shared" si="349"/>
        <v>'Snacks'</v>
      </c>
      <c r="X990" s="3" t="str">
        <f t="shared" si="350"/>
        <v>'Offline'</v>
      </c>
      <c r="Y990" s="3" t="str">
        <f t="shared" si="351"/>
        <v>'M'</v>
      </c>
      <c r="Z990" s="1" t="str">
        <f t="shared" si="352"/>
        <v>2012-12-27</v>
      </c>
      <c r="AA990" s="1" t="s">
        <v>4421</v>
      </c>
      <c r="AB990" s="1" t="str">
        <f t="shared" si="353"/>
        <v>'2012-12-27'</v>
      </c>
      <c r="AC990" s="3">
        <f t="shared" si="354"/>
        <v>858611428</v>
      </c>
      <c r="AD990" s="1" t="str">
        <f t="shared" si="355"/>
        <v>2013-01-09</v>
      </c>
      <c r="AE990" s="1" t="s">
        <v>5005</v>
      </c>
      <c r="AF990" s="1" t="str">
        <f t="shared" si="356"/>
        <v>'2013-01-09'</v>
      </c>
      <c r="AG990">
        <f t="shared" si="357"/>
        <v>1057</v>
      </c>
      <c r="AH990" s="1" t="str">
        <f t="shared" si="358"/>
        <v>152.58</v>
      </c>
      <c r="AI990" t="str">
        <f t="shared" si="359"/>
        <v>97.44</v>
      </c>
      <c r="AJ990" s="1" t="str">
        <f t="shared" si="360"/>
        <v>161277.06</v>
      </c>
      <c r="AK990" t="str">
        <f t="shared" si="361"/>
        <v>102994.08</v>
      </c>
      <c r="AL990" s="1" t="str">
        <f t="shared" si="362"/>
        <v>58282.98</v>
      </c>
      <c r="AM990" s="4">
        <f t="shared" si="363"/>
        <v>2012</v>
      </c>
      <c r="AN990" s="1" t="str">
        <f t="shared" si="364"/>
        <v>'2012'</v>
      </c>
      <c r="AO990" s="5">
        <f t="shared" si="365"/>
        <v>12</v>
      </c>
      <c r="AP990" s="1" t="str">
        <f t="shared" si="366"/>
        <v>'12'</v>
      </c>
      <c r="AQ990" s="1" t="str">
        <f t="shared" si="367"/>
        <v>'wed'</v>
      </c>
      <c r="AR990" t="str">
        <f t="shared" si="368"/>
        <v>55.140000000000015</v>
      </c>
      <c r="AS990" s="1" t="str">
        <f t="shared" si="369"/>
        <v>'13 days')</v>
      </c>
    </row>
    <row r="991" spans="1:45" x14ac:dyDescent="0.25">
      <c r="A991" t="s">
        <v>103</v>
      </c>
      <c r="B991" t="s">
        <v>104</v>
      </c>
      <c r="C991" t="s">
        <v>55</v>
      </c>
      <c r="D991" t="s">
        <v>35</v>
      </c>
      <c r="E991" t="s">
        <v>138</v>
      </c>
      <c r="F991" s="1">
        <v>42804</v>
      </c>
      <c r="G991">
        <v>903278148</v>
      </c>
      <c r="H991" s="1">
        <v>42828</v>
      </c>
      <c r="I991">
        <v>8932</v>
      </c>
      <c r="J991" t="s">
        <v>56</v>
      </c>
      <c r="K991" t="s">
        <v>57</v>
      </c>
      <c r="L991" t="s">
        <v>3287</v>
      </c>
      <c r="M991" t="s">
        <v>3288</v>
      </c>
      <c r="N991" t="s">
        <v>3289</v>
      </c>
      <c r="O991">
        <v>2017</v>
      </c>
      <c r="P991">
        <v>3</v>
      </c>
      <c r="Q991" t="s">
        <v>163</v>
      </c>
      <c r="R991" t="s">
        <v>61</v>
      </c>
      <c r="S991" t="s">
        <v>146</v>
      </c>
      <c r="U991" s="1" t="str">
        <f t="shared" si="347"/>
        <v>('Australia and Oceania'</v>
      </c>
      <c r="V991" s="3" t="str">
        <f t="shared" si="348"/>
        <v>'Fiji'</v>
      </c>
      <c r="W991" s="3" t="str">
        <f t="shared" si="349"/>
        <v>'Cereal'</v>
      </c>
      <c r="X991" s="3" t="str">
        <f t="shared" si="350"/>
        <v>'Online'</v>
      </c>
      <c r="Y991" s="3" t="str">
        <f t="shared" si="351"/>
        <v>'L'</v>
      </c>
      <c r="Z991" s="1" t="str">
        <f t="shared" si="352"/>
        <v>2017-03-10</v>
      </c>
      <c r="AA991" s="1" t="s">
        <v>4422</v>
      </c>
      <c r="AB991" s="1" t="str">
        <f t="shared" si="353"/>
        <v>'2017-03-10'</v>
      </c>
      <c r="AC991" s="3">
        <f t="shared" si="354"/>
        <v>903278148</v>
      </c>
      <c r="AD991" s="1" t="str">
        <f t="shared" si="355"/>
        <v>2017-04-03</v>
      </c>
      <c r="AE991" s="1" t="s">
        <v>4573</v>
      </c>
      <c r="AF991" s="1" t="str">
        <f t="shared" si="356"/>
        <v>'2017-04-03'</v>
      </c>
      <c r="AG991">
        <f t="shared" si="357"/>
        <v>8932</v>
      </c>
      <c r="AH991" s="1" t="str">
        <f t="shared" si="358"/>
        <v>205.7</v>
      </c>
      <c r="AI991" t="str">
        <f t="shared" si="359"/>
        <v>117.11</v>
      </c>
      <c r="AJ991" s="1" t="str">
        <f t="shared" si="360"/>
        <v>1837312.4</v>
      </c>
      <c r="AK991" t="str">
        <f t="shared" si="361"/>
        <v>1046026.52</v>
      </c>
      <c r="AL991" s="1" t="str">
        <f t="shared" si="362"/>
        <v>791285.88</v>
      </c>
      <c r="AM991" s="4">
        <f t="shared" si="363"/>
        <v>2017</v>
      </c>
      <c r="AN991" s="1" t="str">
        <f t="shared" si="364"/>
        <v>'2017'</v>
      </c>
      <c r="AO991" s="5">
        <f t="shared" si="365"/>
        <v>3</v>
      </c>
      <c r="AP991" s="1" t="str">
        <f t="shared" si="366"/>
        <v>'3'</v>
      </c>
      <c r="AQ991" s="1" t="str">
        <f t="shared" si="367"/>
        <v>'thur'</v>
      </c>
      <c r="AR991" t="str">
        <f t="shared" si="368"/>
        <v>88.58999999999999</v>
      </c>
      <c r="AS991" s="1" t="str">
        <f t="shared" si="369"/>
        <v>'24 days')</v>
      </c>
    </row>
    <row r="992" spans="1:45" x14ac:dyDescent="0.25">
      <c r="A992" t="s">
        <v>63</v>
      </c>
      <c r="B992" t="s">
        <v>380</v>
      </c>
      <c r="C992" t="s">
        <v>157</v>
      </c>
      <c r="D992" t="s">
        <v>35</v>
      </c>
      <c r="E992" t="s">
        <v>138</v>
      </c>
      <c r="F992" s="1">
        <v>40985</v>
      </c>
      <c r="G992">
        <v>410452497</v>
      </c>
      <c r="H992" s="1">
        <v>40994</v>
      </c>
      <c r="I992">
        <v>870</v>
      </c>
      <c r="J992" t="s">
        <v>158</v>
      </c>
      <c r="K992" t="s">
        <v>159</v>
      </c>
      <c r="L992" t="s">
        <v>3290</v>
      </c>
      <c r="M992" t="s">
        <v>3291</v>
      </c>
      <c r="N992" t="s">
        <v>3292</v>
      </c>
      <c r="O992">
        <v>2012</v>
      </c>
      <c r="P992">
        <v>3</v>
      </c>
      <c r="Q992" t="s">
        <v>29</v>
      </c>
      <c r="R992" t="s">
        <v>164</v>
      </c>
      <c r="S992" t="s">
        <v>233</v>
      </c>
      <c r="U992" s="1" t="str">
        <f t="shared" si="347"/>
        <v>('Sub-Saharan Africa'</v>
      </c>
      <c r="V992" s="3" t="str">
        <f t="shared" si="348"/>
        <v>'Mali'</v>
      </c>
      <c r="W992" s="3" t="str">
        <f t="shared" si="349"/>
        <v>'Beverages'</v>
      </c>
      <c r="X992" s="3" t="str">
        <f t="shared" si="350"/>
        <v>'Online'</v>
      </c>
      <c r="Y992" s="3" t="str">
        <f t="shared" si="351"/>
        <v>'L'</v>
      </c>
      <c r="Z992" s="1" t="str">
        <f t="shared" si="352"/>
        <v>2012-03-17</v>
      </c>
      <c r="AA992" s="1" t="s">
        <v>3653</v>
      </c>
      <c r="AB992" s="1" t="str">
        <f t="shared" si="353"/>
        <v>'2012-03-17'</v>
      </c>
      <c r="AC992" s="3">
        <f t="shared" si="354"/>
        <v>410452497</v>
      </c>
      <c r="AD992" s="1" t="str">
        <f t="shared" si="355"/>
        <v>2012-03-26</v>
      </c>
      <c r="AE992" s="1" t="s">
        <v>5006</v>
      </c>
      <c r="AF992" s="1" t="str">
        <f t="shared" si="356"/>
        <v>'2012-03-26'</v>
      </c>
      <c r="AG992">
        <f t="shared" si="357"/>
        <v>870</v>
      </c>
      <c r="AH992" s="1" t="str">
        <f t="shared" si="358"/>
        <v>47.45</v>
      </c>
      <c r="AI992" t="str">
        <f t="shared" si="359"/>
        <v>31.79</v>
      </c>
      <c r="AJ992" s="1" t="str">
        <f t="shared" si="360"/>
        <v>41281.5</v>
      </c>
      <c r="AK992" t="str">
        <f t="shared" si="361"/>
        <v>27657.3</v>
      </c>
      <c r="AL992" s="1" t="str">
        <f t="shared" si="362"/>
        <v>13624.2</v>
      </c>
      <c r="AM992" s="4">
        <f t="shared" si="363"/>
        <v>2012</v>
      </c>
      <c r="AN992" s="1" t="str">
        <f t="shared" si="364"/>
        <v>'2012'</v>
      </c>
      <c r="AO992" s="5">
        <f t="shared" si="365"/>
        <v>3</v>
      </c>
      <c r="AP992" s="1" t="str">
        <f t="shared" si="366"/>
        <v>'3'</v>
      </c>
      <c r="AQ992" s="1" t="str">
        <f t="shared" si="367"/>
        <v>'fri'</v>
      </c>
      <c r="AR992" t="str">
        <f t="shared" si="368"/>
        <v>15.660000000000004</v>
      </c>
      <c r="AS992" s="1" t="str">
        <f t="shared" si="369"/>
        <v>'9 days')</v>
      </c>
    </row>
    <row r="993" spans="1:45" x14ac:dyDescent="0.25">
      <c r="A993" t="s">
        <v>63</v>
      </c>
      <c r="B993" t="s">
        <v>436</v>
      </c>
      <c r="C993" t="s">
        <v>55</v>
      </c>
      <c r="D993" t="s">
        <v>22</v>
      </c>
      <c r="E993" t="s">
        <v>66</v>
      </c>
      <c r="F993" s="1">
        <v>42355</v>
      </c>
      <c r="G993">
        <v>642683303</v>
      </c>
      <c r="H993" s="1">
        <v>42389</v>
      </c>
      <c r="I993">
        <v>3126</v>
      </c>
      <c r="J993" t="s">
        <v>56</v>
      </c>
      <c r="K993" t="s">
        <v>57</v>
      </c>
      <c r="L993" t="s">
        <v>3293</v>
      </c>
      <c r="M993" t="s">
        <v>3294</v>
      </c>
      <c r="N993" t="s">
        <v>3295</v>
      </c>
      <c r="O993">
        <v>2015</v>
      </c>
      <c r="P993">
        <v>12</v>
      </c>
      <c r="Q993" t="s">
        <v>94</v>
      </c>
      <c r="R993" t="s">
        <v>61</v>
      </c>
      <c r="S993" t="s">
        <v>80</v>
      </c>
      <c r="U993" s="1" t="str">
        <f t="shared" si="347"/>
        <v>('Sub-Saharan Africa'</v>
      </c>
      <c r="V993" s="3" t="str">
        <f t="shared" si="348"/>
        <v>'Liberia'</v>
      </c>
      <c r="W993" s="3" t="str">
        <f t="shared" si="349"/>
        <v>'Cereal'</v>
      </c>
      <c r="X993" s="3" t="str">
        <f t="shared" si="350"/>
        <v>'Offline'</v>
      </c>
      <c r="Y993" s="3" t="str">
        <f t="shared" si="351"/>
        <v>'H'</v>
      </c>
      <c r="Z993" s="1" t="str">
        <f t="shared" si="352"/>
        <v>2015-12-17</v>
      </c>
      <c r="AA993" s="1" t="s">
        <v>4423</v>
      </c>
      <c r="AB993" s="1" t="str">
        <f t="shared" si="353"/>
        <v>'2015-12-17'</v>
      </c>
      <c r="AC993" s="3">
        <f t="shared" si="354"/>
        <v>642683303</v>
      </c>
      <c r="AD993" s="1" t="str">
        <f t="shared" si="355"/>
        <v>2016-01-20</v>
      </c>
      <c r="AE993" s="1" t="s">
        <v>3616</v>
      </c>
      <c r="AF993" s="1" t="str">
        <f t="shared" si="356"/>
        <v>'2016-01-20'</v>
      </c>
      <c r="AG993">
        <f t="shared" si="357"/>
        <v>3126</v>
      </c>
      <c r="AH993" s="1" t="str">
        <f t="shared" si="358"/>
        <v>205.7</v>
      </c>
      <c r="AI993" t="str">
        <f t="shared" si="359"/>
        <v>117.11</v>
      </c>
      <c r="AJ993" s="1" t="str">
        <f t="shared" si="360"/>
        <v>643018.2</v>
      </c>
      <c r="AK993" t="str">
        <f t="shared" si="361"/>
        <v>366085.86</v>
      </c>
      <c r="AL993" s="1" t="str">
        <f t="shared" si="362"/>
        <v>276932.34</v>
      </c>
      <c r="AM993" s="4">
        <f t="shared" si="363"/>
        <v>2015</v>
      </c>
      <c r="AN993" s="1" t="str">
        <f t="shared" si="364"/>
        <v>'2015'</v>
      </c>
      <c r="AO993" s="5">
        <f t="shared" si="365"/>
        <v>12</v>
      </c>
      <c r="AP993" s="1" t="str">
        <f t="shared" si="366"/>
        <v>'12'</v>
      </c>
      <c r="AQ993" s="1" t="str">
        <f t="shared" si="367"/>
        <v>'wed'</v>
      </c>
      <c r="AR993" t="str">
        <f t="shared" si="368"/>
        <v>88.58999999999999</v>
      </c>
      <c r="AS993" s="1" t="str">
        <f t="shared" si="369"/>
        <v>'34 days')</v>
      </c>
    </row>
    <row r="994" spans="1:45" x14ac:dyDescent="0.25">
      <c r="A994" t="s">
        <v>75</v>
      </c>
      <c r="B994" t="s">
        <v>942</v>
      </c>
      <c r="C994" t="s">
        <v>157</v>
      </c>
      <c r="D994" t="s">
        <v>22</v>
      </c>
      <c r="E994" t="s">
        <v>138</v>
      </c>
      <c r="F994" s="1">
        <v>42784</v>
      </c>
      <c r="G994">
        <v>682831895</v>
      </c>
      <c r="H994" s="1">
        <v>42810</v>
      </c>
      <c r="I994">
        <v>3987</v>
      </c>
      <c r="J994" t="s">
        <v>158</v>
      </c>
      <c r="K994" t="s">
        <v>159</v>
      </c>
      <c r="L994" t="s">
        <v>3296</v>
      </c>
      <c r="M994" t="s">
        <v>3297</v>
      </c>
      <c r="N994" t="s">
        <v>3298</v>
      </c>
      <c r="O994">
        <v>2017</v>
      </c>
      <c r="P994">
        <v>2</v>
      </c>
      <c r="Q994" t="s">
        <v>29</v>
      </c>
      <c r="R994" t="s">
        <v>164</v>
      </c>
      <c r="S994" t="s">
        <v>108</v>
      </c>
      <c r="U994" s="1" t="str">
        <f t="shared" si="347"/>
        <v>('Europe'</v>
      </c>
      <c r="V994" s="3" t="str">
        <f t="shared" si="348"/>
        <v>'Switzerland'</v>
      </c>
      <c r="W994" s="3" t="str">
        <f t="shared" si="349"/>
        <v>'Beverages'</v>
      </c>
      <c r="X994" s="3" t="str">
        <f t="shared" si="350"/>
        <v>'Offline'</v>
      </c>
      <c r="Y994" s="3" t="str">
        <f t="shared" si="351"/>
        <v>'L'</v>
      </c>
      <c r="Z994" s="1" t="str">
        <f t="shared" si="352"/>
        <v>2017-02-18</v>
      </c>
      <c r="AA994" s="1" t="s">
        <v>4424</v>
      </c>
      <c r="AB994" s="1" t="str">
        <f t="shared" si="353"/>
        <v>'2017-02-18'</v>
      </c>
      <c r="AC994" s="3">
        <f t="shared" si="354"/>
        <v>682831895</v>
      </c>
      <c r="AD994" s="1" t="str">
        <f t="shared" si="355"/>
        <v>2017-03-16</v>
      </c>
      <c r="AE994" s="1" t="s">
        <v>5007</v>
      </c>
      <c r="AF994" s="1" t="str">
        <f t="shared" si="356"/>
        <v>'2017-03-16'</v>
      </c>
      <c r="AG994">
        <f t="shared" si="357"/>
        <v>3987</v>
      </c>
      <c r="AH994" s="1" t="str">
        <f t="shared" si="358"/>
        <v>47.45</v>
      </c>
      <c r="AI994" t="str">
        <f t="shared" si="359"/>
        <v>31.79</v>
      </c>
      <c r="AJ994" s="1" t="str">
        <f t="shared" si="360"/>
        <v>189183.15</v>
      </c>
      <c r="AK994" t="str">
        <f t="shared" si="361"/>
        <v>126746.73</v>
      </c>
      <c r="AL994" s="1" t="str">
        <f t="shared" si="362"/>
        <v>62436.42</v>
      </c>
      <c r="AM994" s="4">
        <f t="shared" si="363"/>
        <v>2017</v>
      </c>
      <c r="AN994" s="1" t="str">
        <f t="shared" si="364"/>
        <v>'2017'</v>
      </c>
      <c r="AO994" s="5">
        <f t="shared" si="365"/>
        <v>2</v>
      </c>
      <c r="AP994" s="1" t="str">
        <f t="shared" si="366"/>
        <v>'2'</v>
      </c>
      <c r="AQ994" s="1" t="str">
        <f t="shared" si="367"/>
        <v>'fri'</v>
      </c>
      <c r="AR994" t="str">
        <f t="shared" si="368"/>
        <v>15.660000000000004</v>
      </c>
      <c r="AS994" s="1" t="str">
        <f t="shared" si="369"/>
        <v>'26 days')</v>
      </c>
    </row>
    <row r="995" spans="1:45" x14ac:dyDescent="0.25">
      <c r="A995" t="s">
        <v>103</v>
      </c>
      <c r="B995" t="s">
        <v>1266</v>
      </c>
      <c r="C995" t="s">
        <v>44</v>
      </c>
      <c r="D995" t="s">
        <v>35</v>
      </c>
      <c r="E995" t="s">
        <v>138</v>
      </c>
      <c r="F995" s="1">
        <v>42679</v>
      </c>
      <c r="G995">
        <v>584072101</v>
      </c>
      <c r="H995" s="1">
        <v>42679</v>
      </c>
      <c r="I995">
        <v>8769</v>
      </c>
      <c r="J995" t="s">
        <v>46</v>
      </c>
      <c r="K995" t="s">
        <v>47</v>
      </c>
      <c r="L995" t="s">
        <v>3299</v>
      </c>
      <c r="M995" t="s">
        <v>3300</v>
      </c>
      <c r="N995" t="s">
        <v>3301</v>
      </c>
      <c r="O995">
        <v>2016</v>
      </c>
      <c r="P995">
        <v>11</v>
      </c>
      <c r="Q995" t="s">
        <v>29</v>
      </c>
      <c r="R995" t="s">
        <v>51</v>
      </c>
      <c r="S995" t="s">
        <v>242</v>
      </c>
      <c r="U995" s="1" t="str">
        <f t="shared" si="347"/>
        <v>('Australia and Oceania'</v>
      </c>
      <c r="V995" s="3" t="str">
        <f t="shared" si="348"/>
        <v>'Samoa '</v>
      </c>
      <c r="W995" s="3" t="str">
        <f t="shared" si="349"/>
        <v>'Baby Food'</v>
      </c>
      <c r="X995" s="3" t="str">
        <f t="shared" si="350"/>
        <v>'Online'</v>
      </c>
      <c r="Y995" s="3" t="str">
        <f t="shared" si="351"/>
        <v>'L'</v>
      </c>
      <c r="Z995" s="1" t="str">
        <f t="shared" si="352"/>
        <v>2016-11-05</v>
      </c>
      <c r="AA995" s="1" t="s">
        <v>4252</v>
      </c>
      <c r="AB995" s="1" t="str">
        <f t="shared" si="353"/>
        <v>'2016-11-05'</v>
      </c>
      <c r="AC995" s="3">
        <f t="shared" si="354"/>
        <v>584072101</v>
      </c>
      <c r="AD995" s="1" t="str">
        <f t="shared" si="355"/>
        <v>2016-11-05</v>
      </c>
      <c r="AE995" s="1" t="s">
        <v>4252</v>
      </c>
      <c r="AF995" s="1" t="str">
        <f t="shared" si="356"/>
        <v>'2016-11-05'</v>
      </c>
      <c r="AG995">
        <f t="shared" si="357"/>
        <v>8769</v>
      </c>
      <c r="AH995" s="1" t="str">
        <f t="shared" si="358"/>
        <v>255.28</v>
      </c>
      <c r="AI995" t="str">
        <f t="shared" si="359"/>
        <v>159.42</v>
      </c>
      <c r="AJ995" s="1" t="str">
        <f t="shared" si="360"/>
        <v>2238550.32</v>
      </c>
      <c r="AK995" t="str">
        <f t="shared" si="361"/>
        <v>1397953.98</v>
      </c>
      <c r="AL995" s="1" t="str">
        <f t="shared" si="362"/>
        <v>840596.34</v>
      </c>
      <c r="AM995" s="4">
        <f t="shared" si="363"/>
        <v>2016</v>
      </c>
      <c r="AN995" s="1" t="str">
        <f t="shared" si="364"/>
        <v>'2016'</v>
      </c>
      <c r="AO995" s="5">
        <f t="shared" si="365"/>
        <v>11</v>
      </c>
      <c r="AP995" s="1" t="str">
        <f t="shared" si="366"/>
        <v>'11'</v>
      </c>
      <c r="AQ995" s="1" t="str">
        <f t="shared" si="367"/>
        <v>'fri'</v>
      </c>
      <c r="AR995" t="str">
        <f t="shared" si="368"/>
        <v>95.86</v>
      </c>
      <c r="AS995" s="1" t="str">
        <f t="shared" si="369"/>
        <v>'0 days')</v>
      </c>
    </row>
    <row r="996" spans="1:45" x14ac:dyDescent="0.25">
      <c r="A996" t="s">
        <v>53</v>
      </c>
      <c r="B996" t="s">
        <v>347</v>
      </c>
      <c r="C996" t="s">
        <v>213</v>
      </c>
      <c r="D996" t="s">
        <v>22</v>
      </c>
      <c r="E996" t="s">
        <v>45</v>
      </c>
      <c r="F996" s="1">
        <v>42834</v>
      </c>
      <c r="G996">
        <v>919890248</v>
      </c>
      <c r="H996" s="1">
        <v>42873</v>
      </c>
      <c r="I996">
        <v>4821</v>
      </c>
      <c r="J996" t="s">
        <v>214</v>
      </c>
      <c r="K996" t="s">
        <v>215</v>
      </c>
      <c r="L996" t="s">
        <v>3302</v>
      </c>
      <c r="M996" t="s">
        <v>3303</v>
      </c>
      <c r="N996" t="s">
        <v>3304</v>
      </c>
      <c r="O996">
        <v>2017</v>
      </c>
      <c r="P996">
        <v>4</v>
      </c>
      <c r="Q996" t="s">
        <v>135</v>
      </c>
      <c r="R996" t="s">
        <v>219</v>
      </c>
      <c r="S996" t="s">
        <v>52</v>
      </c>
      <c r="U996" s="1" t="str">
        <f t="shared" si="347"/>
        <v>('Asia'</v>
      </c>
      <c r="V996" s="3" t="str">
        <f t="shared" si="348"/>
        <v>'Nepal'</v>
      </c>
      <c r="W996" s="3" t="str">
        <f t="shared" si="349"/>
        <v>'Meat'</v>
      </c>
      <c r="X996" s="3" t="str">
        <f t="shared" si="350"/>
        <v>'Offline'</v>
      </c>
      <c r="Y996" s="3" t="str">
        <f t="shared" si="351"/>
        <v>'C'</v>
      </c>
      <c r="Z996" s="1" t="str">
        <f t="shared" si="352"/>
        <v>2017-04-09</v>
      </c>
      <c r="AA996" s="1" t="s">
        <v>4425</v>
      </c>
      <c r="AB996" s="1" t="str">
        <f t="shared" si="353"/>
        <v>'2017-04-09'</v>
      </c>
      <c r="AC996" s="3">
        <f t="shared" si="354"/>
        <v>919890248</v>
      </c>
      <c r="AD996" s="1" t="str">
        <f t="shared" si="355"/>
        <v>2017-05-18</v>
      </c>
      <c r="AE996" s="1" t="s">
        <v>4843</v>
      </c>
      <c r="AF996" s="1" t="str">
        <f t="shared" si="356"/>
        <v>'2017-05-18'</v>
      </c>
      <c r="AG996">
        <f t="shared" si="357"/>
        <v>4821</v>
      </c>
      <c r="AH996" s="1" t="str">
        <f t="shared" si="358"/>
        <v>421.89</v>
      </c>
      <c r="AI996" t="str">
        <f t="shared" si="359"/>
        <v>364.69</v>
      </c>
      <c r="AJ996" s="1" t="str">
        <f t="shared" si="360"/>
        <v>2033931.69</v>
      </c>
      <c r="AK996" t="str">
        <f t="shared" si="361"/>
        <v>1758170.49</v>
      </c>
      <c r="AL996" s="1" t="str">
        <f t="shared" si="362"/>
        <v>275761.2</v>
      </c>
      <c r="AM996" s="4">
        <f t="shared" si="363"/>
        <v>2017</v>
      </c>
      <c r="AN996" s="1" t="str">
        <f t="shared" si="364"/>
        <v>'2017'</v>
      </c>
      <c r="AO996" s="5">
        <f t="shared" si="365"/>
        <v>4</v>
      </c>
      <c r="AP996" s="1" t="str">
        <f t="shared" si="366"/>
        <v>'4'</v>
      </c>
      <c r="AQ996" s="1" t="str">
        <f t="shared" si="367"/>
        <v>'sat'</v>
      </c>
      <c r="AR996" t="str">
        <f t="shared" si="368"/>
        <v>57.19999999999999</v>
      </c>
      <c r="AS996" s="1" t="str">
        <f t="shared" si="369"/>
        <v>'39 days')</v>
      </c>
    </row>
    <row r="997" spans="1:45" x14ac:dyDescent="0.25">
      <c r="A997" t="s">
        <v>19</v>
      </c>
      <c r="B997" t="s">
        <v>1765</v>
      </c>
      <c r="C997" t="s">
        <v>114</v>
      </c>
      <c r="D997" t="s">
        <v>22</v>
      </c>
      <c r="E997" t="s">
        <v>45</v>
      </c>
      <c r="F997" s="1">
        <v>40286</v>
      </c>
      <c r="G997">
        <v>534085166</v>
      </c>
      <c r="H997" s="1">
        <v>40293</v>
      </c>
      <c r="I997">
        <v>6524</v>
      </c>
      <c r="J997" t="s">
        <v>115</v>
      </c>
      <c r="K997" t="s">
        <v>116</v>
      </c>
      <c r="L997" t="s">
        <v>3305</v>
      </c>
      <c r="M997" t="s">
        <v>3306</v>
      </c>
      <c r="N997" t="s">
        <v>3307</v>
      </c>
      <c r="O997">
        <v>2010</v>
      </c>
      <c r="P997">
        <v>4</v>
      </c>
      <c r="Q997" t="s">
        <v>135</v>
      </c>
      <c r="R997" t="s">
        <v>120</v>
      </c>
      <c r="S997" t="s">
        <v>333</v>
      </c>
      <c r="U997" s="1" t="str">
        <f t="shared" si="347"/>
        <v>('Middle East and North Africa'</v>
      </c>
      <c r="V997" s="3" t="str">
        <f t="shared" si="348"/>
        <v>'Azerbaijan'</v>
      </c>
      <c r="W997" s="3" t="str">
        <f t="shared" si="349"/>
        <v>'Snacks'</v>
      </c>
      <c r="X997" s="3" t="str">
        <f t="shared" si="350"/>
        <v>'Offline'</v>
      </c>
      <c r="Y997" s="3" t="str">
        <f t="shared" si="351"/>
        <v>'C'</v>
      </c>
      <c r="Z997" s="1" t="str">
        <f t="shared" si="352"/>
        <v>2010-04-18</v>
      </c>
      <c r="AA997" s="1" t="s">
        <v>4426</v>
      </c>
      <c r="AB997" s="1" t="str">
        <f t="shared" si="353"/>
        <v>'2010-04-18'</v>
      </c>
      <c r="AC997" s="3">
        <f t="shared" si="354"/>
        <v>534085166</v>
      </c>
      <c r="AD997" s="1" t="str">
        <f t="shared" si="355"/>
        <v>2010-04-25</v>
      </c>
      <c r="AE997" s="1" t="s">
        <v>5008</v>
      </c>
      <c r="AF997" s="1" t="str">
        <f t="shared" si="356"/>
        <v>'2010-04-25'</v>
      </c>
      <c r="AG997">
        <f t="shared" si="357"/>
        <v>6524</v>
      </c>
      <c r="AH997" s="1" t="str">
        <f t="shared" si="358"/>
        <v>152.58</v>
      </c>
      <c r="AI997" t="str">
        <f t="shared" si="359"/>
        <v>97.44</v>
      </c>
      <c r="AJ997" s="1" t="str">
        <f t="shared" si="360"/>
        <v>995431.92</v>
      </c>
      <c r="AK997" t="str">
        <f t="shared" si="361"/>
        <v>635698.56</v>
      </c>
      <c r="AL997" s="1" t="str">
        <f t="shared" si="362"/>
        <v>359733.36</v>
      </c>
      <c r="AM997" s="4">
        <f t="shared" si="363"/>
        <v>2010</v>
      </c>
      <c r="AN997" s="1" t="str">
        <f t="shared" si="364"/>
        <v>'2010'</v>
      </c>
      <c r="AO997" s="5">
        <f t="shared" si="365"/>
        <v>4</v>
      </c>
      <c r="AP997" s="1" t="str">
        <f t="shared" si="366"/>
        <v>'4'</v>
      </c>
      <c r="AQ997" s="1" t="str">
        <f t="shared" si="367"/>
        <v>'sat'</v>
      </c>
      <c r="AR997" t="str">
        <f t="shared" si="368"/>
        <v>55.140000000000015</v>
      </c>
      <c r="AS997" s="1" t="str">
        <f t="shared" si="369"/>
        <v>'7 days')</v>
      </c>
    </row>
    <row r="998" spans="1:45" x14ac:dyDescent="0.25">
      <c r="A998" t="s">
        <v>75</v>
      </c>
      <c r="B998" t="s">
        <v>756</v>
      </c>
      <c r="C998" t="s">
        <v>44</v>
      </c>
      <c r="D998" t="s">
        <v>22</v>
      </c>
      <c r="E998" t="s">
        <v>66</v>
      </c>
      <c r="F998" s="1">
        <v>40756</v>
      </c>
      <c r="G998">
        <v>590768182</v>
      </c>
      <c r="H998" s="1">
        <v>40793</v>
      </c>
      <c r="I998">
        <v>288</v>
      </c>
      <c r="J998" t="s">
        <v>46</v>
      </c>
      <c r="K998" t="s">
        <v>47</v>
      </c>
      <c r="L998" t="s">
        <v>3308</v>
      </c>
      <c r="M998" t="s">
        <v>3309</v>
      </c>
      <c r="N998" t="s">
        <v>3310</v>
      </c>
      <c r="O998">
        <v>2011</v>
      </c>
      <c r="P998">
        <v>8</v>
      </c>
      <c r="Q998" t="s">
        <v>41</v>
      </c>
      <c r="R998" t="s">
        <v>51</v>
      </c>
      <c r="S998" t="s">
        <v>102</v>
      </c>
      <c r="U998" s="1" t="str">
        <f t="shared" si="347"/>
        <v>('Europe'</v>
      </c>
      <c r="V998" s="3" t="str">
        <f t="shared" si="348"/>
        <v>'Georgia'</v>
      </c>
      <c r="W998" s="3" t="str">
        <f t="shared" si="349"/>
        <v>'Baby Food'</v>
      </c>
      <c r="X998" s="3" t="str">
        <f t="shared" si="350"/>
        <v>'Offline'</v>
      </c>
      <c r="Y998" s="3" t="str">
        <f t="shared" si="351"/>
        <v>'H'</v>
      </c>
      <c r="Z998" s="1" t="str">
        <f t="shared" si="352"/>
        <v>2011-08-01</v>
      </c>
      <c r="AA998" s="1" t="s">
        <v>4427</v>
      </c>
      <c r="AB998" s="1" t="str">
        <f t="shared" si="353"/>
        <v>'2011-08-01'</v>
      </c>
      <c r="AC998" s="3">
        <f t="shared" si="354"/>
        <v>590768182</v>
      </c>
      <c r="AD998" s="1" t="str">
        <f t="shared" si="355"/>
        <v>2011-09-07</v>
      </c>
      <c r="AE998" s="1" t="s">
        <v>4503</v>
      </c>
      <c r="AF998" s="1" t="str">
        <f t="shared" si="356"/>
        <v>'2011-09-07'</v>
      </c>
      <c r="AG998">
        <f t="shared" si="357"/>
        <v>288</v>
      </c>
      <c r="AH998" s="1" t="str">
        <f t="shared" si="358"/>
        <v>255.28</v>
      </c>
      <c r="AI998" t="str">
        <f t="shared" si="359"/>
        <v>159.42</v>
      </c>
      <c r="AJ998" s="1" t="str">
        <f t="shared" si="360"/>
        <v>73520.64</v>
      </c>
      <c r="AK998" t="str">
        <f t="shared" si="361"/>
        <v>45912.96</v>
      </c>
      <c r="AL998" s="1" t="str">
        <f t="shared" si="362"/>
        <v>27607.68</v>
      </c>
      <c r="AM998" s="4">
        <f t="shared" si="363"/>
        <v>2011</v>
      </c>
      <c r="AN998" s="1" t="str">
        <f t="shared" si="364"/>
        <v>'2011'</v>
      </c>
      <c r="AO998" s="5">
        <f t="shared" si="365"/>
        <v>8</v>
      </c>
      <c r="AP998" s="1" t="str">
        <f t="shared" si="366"/>
        <v>'8'</v>
      </c>
      <c r="AQ998" s="1" t="str">
        <f t="shared" si="367"/>
        <v>'sun'</v>
      </c>
      <c r="AR998" t="str">
        <f t="shared" si="368"/>
        <v>95.86</v>
      </c>
      <c r="AS998" s="1" t="str">
        <f t="shared" si="369"/>
        <v>'37 days')</v>
      </c>
    </row>
    <row r="999" spans="1:45" x14ac:dyDescent="0.25">
      <c r="A999" t="s">
        <v>19</v>
      </c>
      <c r="B999" t="s">
        <v>533</v>
      </c>
      <c r="C999" t="s">
        <v>34</v>
      </c>
      <c r="D999" t="s">
        <v>35</v>
      </c>
      <c r="E999" t="s">
        <v>45</v>
      </c>
      <c r="F999" s="1">
        <v>40675</v>
      </c>
      <c r="G999">
        <v>524363124</v>
      </c>
      <c r="H999" s="1">
        <v>40722</v>
      </c>
      <c r="I999">
        <v>9556</v>
      </c>
      <c r="J999" t="s">
        <v>36</v>
      </c>
      <c r="K999" t="s">
        <v>37</v>
      </c>
      <c r="L999" t="s">
        <v>3311</v>
      </c>
      <c r="M999" t="s">
        <v>3312</v>
      </c>
      <c r="N999" t="s">
        <v>3313</v>
      </c>
      <c r="O999">
        <v>2011</v>
      </c>
      <c r="P999">
        <v>5</v>
      </c>
      <c r="Q999" t="s">
        <v>94</v>
      </c>
      <c r="R999" t="s">
        <v>42</v>
      </c>
      <c r="S999" t="s">
        <v>238</v>
      </c>
      <c r="U999" s="1" t="str">
        <f t="shared" si="347"/>
        <v>('Middle East and North Africa'</v>
      </c>
      <c r="V999" s="3" t="str">
        <f t="shared" si="348"/>
        <v>'United Arab Emirates'</v>
      </c>
      <c r="W999" s="3" t="str">
        <f t="shared" si="349"/>
        <v>'Vegetables'</v>
      </c>
      <c r="X999" s="3" t="str">
        <f t="shared" si="350"/>
        <v>'Online'</v>
      </c>
      <c r="Y999" s="3" t="str">
        <f t="shared" si="351"/>
        <v>'C'</v>
      </c>
      <c r="Z999" s="1" t="str">
        <f t="shared" si="352"/>
        <v>2011-05-12</v>
      </c>
      <c r="AA999" s="1" t="s">
        <v>3656</v>
      </c>
      <c r="AB999" s="1" t="str">
        <f t="shared" si="353"/>
        <v>'2011-05-12'</v>
      </c>
      <c r="AC999" s="3">
        <f t="shared" si="354"/>
        <v>524363124</v>
      </c>
      <c r="AD999" s="1" t="str">
        <f t="shared" si="355"/>
        <v>2011-06-28</v>
      </c>
      <c r="AE999" s="1" t="s">
        <v>5009</v>
      </c>
      <c r="AF999" s="1" t="str">
        <f t="shared" si="356"/>
        <v>'2011-06-28'</v>
      </c>
      <c r="AG999">
        <f t="shared" si="357"/>
        <v>9556</v>
      </c>
      <c r="AH999" s="1" t="str">
        <f t="shared" si="358"/>
        <v>154.06</v>
      </c>
      <c r="AI999" t="str">
        <f t="shared" si="359"/>
        <v>90.93</v>
      </c>
      <c r="AJ999" s="1" t="str">
        <f t="shared" si="360"/>
        <v>1472197.36</v>
      </c>
      <c r="AK999" t="str">
        <f t="shared" si="361"/>
        <v>868927.08</v>
      </c>
      <c r="AL999" s="1" t="str">
        <f t="shared" si="362"/>
        <v>603270.28</v>
      </c>
      <c r="AM999" s="4">
        <f t="shared" si="363"/>
        <v>2011</v>
      </c>
      <c r="AN999" s="1" t="str">
        <f t="shared" si="364"/>
        <v>'2011'</v>
      </c>
      <c r="AO999" s="5">
        <f t="shared" si="365"/>
        <v>5</v>
      </c>
      <c r="AP999" s="1" t="str">
        <f t="shared" si="366"/>
        <v>'5'</v>
      </c>
      <c r="AQ999" s="1" t="str">
        <f t="shared" si="367"/>
        <v>'wed'</v>
      </c>
      <c r="AR999" t="str">
        <f t="shared" si="368"/>
        <v>63.13</v>
      </c>
      <c r="AS999" s="1" t="str">
        <f t="shared" si="369"/>
        <v>'47 days')</v>
      </c>
    </row>
    <row r="1000" spans="1:45" x14ac:dyDescent="0.25">
      <c r="A1000" t="s">
        <v>75</v>
      </c>
      <c r="B1000" t="s">
        <v>891</v>
      </c>
      <c r="C1000" t="s">
        <v>123</v>
      </c>
      <c r="D1000" t="s">
        <v>22</v>
      </c>
      <c r="E1000" t="s">
        <v>138</v>
      </c>
      <c r="F1000" s="1">
        <v>42394</v>
      </c>
      <c r="G1000">
        <v>289606320</v>
      </c>
      <c r="H1000" s="1">
        <v>42414</v>
      </c>
      <c r="I1000">
        <v>9801</v>
      </c>
      <c r="J1000" t="s">
        <v>124</v>
      </c>
      <c r="K1000" t="s">
        <v>125</v>
      </c>
      <c r="L1000" t="s">
        <v>3314</v>
      </c>
      <c r="M1000" t="s">
        <v>3315</v>
      </c>
      <c r="N1000" t="s">
        <v>3316</v>
      </c>
      <c r="O1000">
        <v>2016</v>
      </c>
      <c r="P1000">
        <v>1</v>
      </c>
      <c r="Q1000" t="s">
        <v>41</v>
      </c>
      <c r="R1000" t="s">
        <v>129</v>
      </c>
      <c r="S1000" t="s">
        <v>184</v>
      </c>
      <c r="U1000" s="1" t="str">
        <f t="shared" si="347"/>
        <v>('Europe'</v>
      </c>
      <c r="V1000" s="3" t="str">
        <f t="shared" si="348"/>
        <v>'Finland'</v>
      </c>
      <c r="W1000" s="3" t="str">
        <f t="shared" si="349"/>
        <v>'Household'</v>
      </c>
      <c r="X1000" s="3" t="str">
        <f t="shared" si="350"/>
        <v>'Offline'</v>
      </c>
      <c r="Y1000" s="3" t="str">
        <f t="shared" si="351"/>
        <v>'L'</v>
      </c>
      <c r="Z1000" s="1" t="str">
        <f t="shared" si="352"/>
        <v>2016-01-25</v>
      </c>
      <c r="AA1000" s="1" t="s">
        <v>4428</v>
      </c>
      <c r="AB1000" s="1" t="str">
        <f t="shared" si="353"/>
        <v>'2016-01-25'</v>
      </c>
      <c r="AC1000" s="3">
        <f t="shared" si="354"/>
        <v>289606320</v>
      </c>
      <c r="AD1000" s="1" t="str">
        <f t="shared" si="355"/>
        <v>2016-02-14</v>
      </c>
      <c r="AE1000" s="1" t="s">
        <v>5010</v>
      </c>
      <c r="AF1000" s="1" t="str">
        <f t="shared" si="356"/>
        <v>'2016-02-14'</v>
      </c>
      <c r="AG1000">
        <f t="shared" si="357"/>
        <v>9801</v>
      </c>
      <c r="AH1000" s="1" t="str">
        <f t="shared" si="358"/>
        <v>668.27</v>
      </c>
      <c r="AI1000" t="str">
        <f t="shared" si="359"/>
        <v>502.54</v>
      </c>
      <c r="AJ1000" s="1" t="str">
        <f t="shared" si="360"/>
        <v>6549714.27</v>
      </c>
      <c r="AK1000" t="str">
        <f t="shared" si="361"/>
        <v>4925394.54</v>
      </c>
      <c r="AL1000" s="1" t="str">
        <f t="shared" si="362"/>
        <v>1624319.73</v>
      </c>
      <c r="AM1000" s="4">
        <f t="shared" si="363"/>
        <v>2016</v>
      </c>
      <c r="AN1000" s="1" t="str">
        <f t="shared" si="364"/>
        <v>'2016'</v>
      </c>
      <c r="AO1000" s="5">
        <f t="shared" si="365"/>
        <v>1</v>
      </c>
      <c r="AP1000" s="1" t="str">
        <f t="shared" si="366"/>
        <v>'1'</v>
      </c>
      <c r="AQ1000" s="1" t="str">
        <f t="shared" si="367"/>
        <v>'sun'</v>
      </c>
      <c r="AR1000" t="str">
        <f t="shared" si="368"/>
        <v>165.72999999999996</v>
      </c>
      <c r="AS1000" s="1" t="str">
        <f t="shared" si="369"/>
        <v>'20 days')</v>
      </c>
    </row>
    <row r="1001" spans="1:45" x14ac:dyDescent="0.25">
      <c r="A1001" t="s">
        <v>75</v>
      </c>
      <c r="B1001" t="s">
        <v>354</v>
      </c>
      <c r="C1001" t="s">
        <v>55</v>
      </c>
      <c r="D1001" t="s">
        <v>22</v>
      </c>
      <c r="E1001" t="s">
        <v>45</v>
      </c>
      <c r="F1001" s="1">
        <v>41739</v>
      </c>
      <c r="G1001">
        <v>811546599</v>
      </c>
      <c r="H1001" s="1">
        <v>41767</v>
      </c>
      <c r="I1001">
        <v>3528</v>
      </c>
      <c r="J1001" t="s">
        <v>56</v>
      </c>
      <c r="K1001" t="s">
        <v>57</v>
      </c>
      <c r="L1001" t="s">
        <v>3317</v>
      </c>
      <c r="M1001" t="s">
        <v>3318</v>
      </c>
      <c r="N1001" t="s">
        <v>3319</v>
      </c>
      <c r="O1001">
        <v>2014</v>
      </c>
      <c r="P1001">
        <v>4</v>
      </c>
      <c r="Q1001" t="s">
        <v>94</v>
      </c>
      <c r="R1001" t="s">
        <v>61</v>
      </c>
      <c r="S1001" t="s">
        <v>414</v>
      </c>
      <c r="U1001" s="1" t="str">
        <f t="shared" si="347"/>
        <v>('Europe'</v>
      </c>
      <c r="V1001" s="3" t="str">
        <f t="shared" si="348"/>
        <v>'Portugal'</v>
      </c>
      <c r="W1001" s="3" t="str">
        <f t="shared" si="349"/>
        <v>'Cereal'</v>
      </c>
      <c r="X1001" s="3" t="str">
        <f t="shared" si="350"/>
        <v>'Offline'</v>
      </c>
      <c r="Y1001" s="3" t="str">
        <f t="shared" si="351"/>
        <v>'C'</v>
      </c>
      <c r="Z1001" s="1" t="str">
        <f t="shared" si="352"/>
        <v>2014-04-10</v>
      </c>
      <c r="AA1001" s="1" t="s">
        <v>3796</v>
      </c>
      <c r="AB1001" s="1" t="str">
        <f t="shared" si="353"/>
        <v>'2014-04-10'</v>
      </c>
      <c r="AC1001" s="3">
        <f t="shared" si="354"/>
        <v>811546599</v>
      </c>
      <c r="AD1001" s="1" t="str">
        <f t="shared" si="355"/>
        <v>2014-05-08</v>
      </c>
      <c r="AE1001" s="1" t="s">
        <v>5011</v>
      </c>
      <c r="AF1001" s="1" t="str">
        <f t="shared" si="356"/>
        <v>'2014-05-08'</v>
      </c>
      <c r="AG1001">
        <f t="shared" si="357"/>
        <v>3528</v>
      </c>
      <c r="AH1001" s="1" t="str">
        <f t="shared" si="358"/>
        <v>205.7</v>
      </c>
      <c r="AI1001" t="str">
        <f t="shared" si="359"/>
        <v>117.11</v>
      </c>
      <c r="AJ1001" s="1" t="str">
        <f t="shared" si="360"/>
        <v>725709.6</v>
      </c>
      <c r="AK1001" t="str">
        <f t="shared" si="361"/>
        <v>413164.08</v>
      </c>
      <c r="AL1001" s="1" t="str">
        <f t="shared" si="362"/>
        <v>312545.52</v>
      </c>
      <c r="AM1001" s="4">
        <f t="shared" si="363"/>
        <v>2014</v>
      </c>
      <c r="AN1001" s="1" t="str">
        <f t="shared" si="364"/>
        <v>'2014'</v>
      </c>
      <c r="AO1001" s="5">
        <f t="shared" si="365"/>
        <v>4</v>
      </c>
      <c r="AP1001" s="1" t="str">
        <f t="shared" si="366"/>
        <v>'4'</v>
      </c>
      <c r="AQ1001" s="1" t="str">
        <f t="shared" si="367"/>
        <v>'wed'</v>
      </c>
      <c r="AR1001" t="str">
        <f t="shared" si="368"/>
        <v>88.58999999999999</v>
      </c>
      <c r="AS1001" s="1" t="str">
        <f t="shared" si="369"/>
        <v>'28 days')</v>
      </c>
    </row>
  </sheetData>
  <pageMargins left="0.7" right="0.7" top="0.75" bottom="0.75" header="0.3" footer="0.3"/>
  <pageSetup orientation="portrait" horizontalDpi="1200" verticalDpi="1200" r:id="rId1"/>
  <ignoredErrors>
    <ignoredError sqref="AQ2:AQ1001 AO2:AO10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P1" sqref="P1:P1048576"/>
    </sheetView>
  </sheetViews>
  <sheetFormatPr defaultRowHeight="15" x14ac:dyDescent="0.25"/>
  <cols>
    <col min="1" max="1" width="34.140625" bestFit="1" customWidth="1"/>
    <col min="2" max="2" width="32.42578125" bestFit="1" customWidth="1"/>
    <col min="3" max="3" width="15.42578125" bestFit="1" customWidth="1"/>
    <col min="4" max="4" width="13.42578125" bestFit="1" customWidth="1"/>
    <col min="5" max="5" width="13.28515625" bestFit="1" customWidth="1"/>
    <col min="6" max="6" width="11.28515625" bestFit="1" customWidth="1"/>
    <col min="7" max="7" width="10" bestFit="1" customWidth="1"/>
    <col min="8" max="8" width="11.28515625" bestFit="1" customWidth="1"/>
    <col min="9" max="9" width="9.85546875" bestFit="1" customWidth="1"/>
    <col min="10" max="10" width="9.5703125" bestFit="1" customWidth="1"/>
    <col min="11" max="11" width="9" bestFit="1" customWidth="1"/>
    <col min="12" max="12" width="13.85546875" bestFit="1" customWidth="1"/>
    <col min="13" max="13" width="10.5703125" bestFit="1" customWidth="1"/>
    <col min="14" max="14" width="10.85546875" bestFit="1" customWidth="1"/>
    <col min="15" max="15" width="10.42578125" bestFit="1" customWidth="1"/>
    <col min="16" max="16" width="12.42578125" bestFit="1" customWidth="1"/>
    <col min="17" max="17" width="15" bestFit="1" customWidth="1"/>
    <col min="18" max="18" width="18.85546875" bestFit="1" customWidth="1"/>
    <col min="19" max="19" width="1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3320</v>
      </c>
      <c r="B2" t="s">
        <v>3321</v>
      </c>
      <c r="C2" t="s">
        <v>3322</v>
      </c>
      <c r="D2" t="s">
        <v>3323</v>
      </c>
      <c r="E2" t="s">
        <v>3324</v>
      </c>
      <c r="F2" s="1" t="s">
        <v>5012</v>
      </c>
      <c r="G2">
        <v>686800706</v>
      </c>
      <c r="H2" t="s">
        <v>5013</v>
      </c>
      <c r="I2">
        <v>8446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5014</v>
      </c>
      <c r="P2" t="s">
        <v>5015</v>
      </c>
      <c r="Q2" t="s">
        <v>3325</v>
      </c>
      <c r="R2" t="s">
        <v>30</v>
      </c>
      <c r="S2" t="s">
        <v>3326</v>
      </c>
    </row>
    <row r="3" spans="1:19" x14ac:dyDescent="0.25">
      <c r="A3" t="s">
        <v>3327</v>
      </c>
      <c r="B3" t="s">
        <v>3328</v>
      </c>
      <c r="C3" t="s">
        <v>3329</v>
      </c>
      <c r="D3" t="s">
        <v>3330</v>
      </c>
      <c r="E3" t="s">
        <v>3324</v>
      </c>
      <c r="F3" s="1" t="s">
        <v>5016</v>
      </c>
      <c r="G3">
        <v>185941302</v>
      </c>
      <c r="H3" t="s">
        <v>5017</v>
      </c>
      <c r="I3">
        <v>3018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5018</v>
      </c>
      <c r="P3" t="s">
        <v>5019</v>
      </c>
      <c r="Q3" t="s">
        <v>3331</v>
      </c>
      <c r="R3" t="s">
        <v>42</v>
      </c>
      <c r="S3" t="s">
        <v>3332</v>
      </c>
    </row>
    <row r="4" spans="1:19" x14ac:dyDescent="0.25">
      <c r="A4" t="s">
        <v>3320</v>
      </c>
      <c r="B4" t="s">
        <v>3321</v>
      </c>
      <c r="C4" t="s">
        <v>3333</v>
      </c>
      <c r="D4" t="s">
        <v>3323</v>
      </c>
      <c r="E4" t="s">
        <v>3334</v>
      </c>
      <c r="F4" s="1" t="s">
        <v>5020</v>
      </c>
      <c r="G4">
        <v>246222341</v>
      </c>
      <c r="H4" t="s">
        <v>5021</v>
      </c>
      <c r="I4">
        <v>1517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5022</v>
      </c>
      <c r="P4" t="s">
        <v>5015</v>
      </c>
      <c r="Q4" t="s">
        <v>3331</v>
      </c>
      <c r="R4" t="s">
        <v>51</v>
      </c>
      <c r="S4" t="s">
        <v>3335</v>
      </c>
    </row>
    <row r="5" spans="1:19" x14ac:dyDescent="0.25">
      <c r="A5" t="s">
        <v>3336</v>
      </c>
      <c r="B5" t="s">
        <v>3337</v>
      </c>
      <c r="C5" t="s">
        <v>3338</v>
      </c>
      <c r="D5" t="s">
        <v>3323</v>
      </c>
      <c r="E5" t="s">
        <v>3334</v>
      </c>
      <c r="F5" s="1" t="s">
        <v>5023</v>
      </c>
      <c r="G5">
        <v>161442649</v>
      </c>
      <c r="H5" t="s">
        <v>5024</v>
      </c>
      <c r="I5">
        <v>3322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 t="s">
        <v>5025</v>
      </c>
      <c r="P5" t="s">
        <v>5026</v>
      </c>
      <c r="Q5" t="s">
        <v>3325</v>
      </c>
      <c r="R5" t="s">
        <v>61</v>
      </c>
      <c r="S5" t="s">
        <v>3339</v>
      </c>
    </row>
    <row r="6" spans="1:19" x14ac:dyDescent="0.25">
      <c r="A6" t="s">
        <v>3340</v>
      </c>
      <c r="B6" t="s">
        <v>3341</v>
      </c>
      <c r="C6" t="s">
        <v>3342</v>
      </c>
      <c r="D6" t="s">
        <v>3323</v>
      </c>
      <c r="E6" t="s">
        <v>3343</v>
      </c>
      <c r="F6" s="1" t="s">
        <v>5027</v>
      </c>
      <c r="G6">
        <v>645713555</v>
      </c>
      <c r="H6" t="s">
        <v>5028</v>
      </c>
      <c r="I6">
        <v>9845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5018</v>
      </c>
      <c r="P6" t="s">
        <v>5029</v>
      </c>
      <c r="Q6" t="s">
        <v>3344</v>
      </c>
      <c r="R6" t="s">
        <v>73</v>
      </c>
      <c r="S6" t="s">
        <v>3345</v>
      </c>
    </row>
    <row r="7" spans="1:19" x14ac:dyDescent="0.25">
      <c r="A7" t="s">
        <v>3346</v>
      </c>
      <c r="B7" t="s">
        <v>3347</v>
      </c>
      <c r="C7" t="s">
        <v>3338</v>
      </c>
      <c r="D7" t="s">
        <v>3330</v>
      </c>
      <c r="E7" t="s">
        <v>3343</v>
      </c>
      <c r="F7" s="1" t="s">
        <v>5030</v>
      </c>
      <c r="G7">
        <v>683458888</v>
      </c>
      <c r="H7" t="s">
        <v>5031</v>
      </c>
      <c r="I7">
        <v>9528</v>
      </c>
      <c r="J7" t="s">
        <v>56</v>
      </c>
      <c r="K7" t="s">
        <v>57</v>
      </c>
      <c r="L7" t="s">
        <v>77</v>
      </c>
      <c r="M7" t="s">
        <v>78</v>
      </c>
      <c r="N7" t="s">
        <v>79</v>
      </c>
      <c r="O7" t="s">
        <v>5014</v>
      </c>
      <c r="P7" t="s">
        <v>5019</v>
      </c>
      <c r="Q7" t="s">
        <v>3331</v>
      </c>
      <c r="R7" t="s">
        <v>61</v>
      </c>
      <c r="S7" t="s">
        <v>3348</v>
      </c>
    </row>
    <row r="8" spans="1:19" x14ac:dyDescent="0.25">
      <c r="A8" t="s">
        <v>3340</v>
      </c>
      <c r="B8" t="s">
        <v>3349</v>
      </c>
      <c r="C8" t="s">
        <v>3338</v>
      </c>
      <c r="D8" t="s">
        <v>3330</v>
      </c>
      <c r="E8" t="s">
        <v>3343</v>
      </c>
      <c r="F8" s="1" t="s">
        <v>5032</v>
      </c>
      <c r="G8">
        <v>679414975</v>
      </c>
      <c r="H8" t="s">
        <v>5033</v>
      </c>
      <c r="I8">
        <v>2844</v>
      </c>
      <c r="J8" t="s">
        <v>56</v>
      </c>
      <c r="K8" t="s">
        <v>57</v>
      </c>
      <c r="L8" t="s">
        <v>82</v>
      </c>
      <c r="M8" t="s">
        <v>83</v>
      </c>
      <c r="N8" t="s">
        <v>84</v>
      </c>
      <c r="O8" t="s">
        <v>5034</v>
      </c>
      <c r="P8" t="s">
        <v>5035</v>
      </c>
      <c r="Q8" t="s">
        <v>3350</v>
      </c>
      <c r="R8" t="s">
        <v>61</v>
      </c>
      <c r="S8" t="s">
        <v>3351</v>
      </c>
    </row>
    <row r="9" spans="1:19" x14ac:dyDescent="0.25">
      <c r="A9" t="s">
        <v>3346</v>
      </c>
      <c r="B9" t="s">
        <v>3352</v>
      </c>
      <c r="C9" t="s">
        <v>3353</v>
      </c>
      <c r="D9" t="s">
        <v>3323</v>
      </c>
      <c r="E9" t="s">
        <v>3324</v>
      </c>
      <c r="F9" s="1" t="s">
        <v>5036</v>
      </c>
      <c r="G9">
        <v>208630645</v>
      </c>
      <c r="H9" t="s">
        <v>5037</v>
      </c>
      <c r="I9">
        <v>7299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 t="s">
        <v>5038</v>
      </c>
      <c r="P9" t="s">
        <v>5039</v>
      </c>
      <c r="Q9" t="s">
        <v>3354</v>
      </c>
      <c r="R9" t="s">
        <v>95</v>
      </c>
      <c r="S9" t="s">
        <v>3355</v>
      </c>
    </row>
    <row r="10" spans="1:19" x14ac:dyDescent="0.25">
      <c r="A10" t="s">
        <v>3356</v>
      </c>
      <c r="B10" t="s">
        <v>3357</v>
      </c>
      <c r="C10" t="s">
        <v>3329</v>
      </c>
      <c r="D10" t="s">
        <v>3330</v>
      </c>
      <c r="E10" t="s">
        <v>3343</v>
      </c>
      <c r="F10" s="1" t="s">
        <v>5040</v>
      </c>
      <c r="G10">
        <v>266467225</v>
      </c>
      <c r="H10" t="s">
        <v>5041</v>
      </c>
      <c r="I10">
        <v>2428</v>
      </c>
      <c r="J10" t="s">
        <v>36</v>
      </c>
      <c r="K10" t="s">
        <v>37</v>
      </c>
      <c r="L10" t="s">
        <v>99</v>
      </c>
      <c r="M10" t="s">
        <v>100</v>
      </c>
      <c r="N10" t="s">
        <v>101</v>
      </c>
      <c r="O10" t="s">
        <v>5034</v>
      </c>
      <c r="P10" t="s">
        <v>5042</v>
      </c>
      <c r="Q10" t="s">
        <v>3354</v>
      </c>
      <c r="R10" t="s">
        <v>42</v>
      </c>
      <c r="S10" t="s">
        <v>3358</v>
      </c>
    </row>
    <row r="11" spans="1:19" x14ac:dyDescent="0.25">
      <c r="A11" t="s">
        <v>3359</v>
      </c>
      <c r="B11" t="s">
        <v>3360</v>
      </c>
      <c r="C11" t="s">
        <v>3329</v>
      </c>
      <c r="D11" t="s">
        <v>3323</v>
      </c>
      <c r="E11" t="s">
        <v>3343</v>
      </c>
      <c r="F11" s="1" t="s">
        <v>5043</v>
      </c>
      <c r="G11">
        <v>118598544</v>
      </c>
      <c r="H11" t="s">
        <v>5044</v>
      </c>
      <c r="I11">
        <v>4800</v>
      </c>
      <c r="J11" t="s">
        <v>36</v>
      </c>
      <c r="K11" t="s">
        <v>37</v>
      </c>
      <c r="L11" t="s">
        <v>105</v>
      </c>
      <c r="M11" t="s">
        <v>106</v>
      </c>
      <c r="N11" t="s">
        <v>107</v>
      </c>
      <c r="O11" t="s">
        <v>5045</v>
      </c>
      <c r="P11" t="s">
        <v>5046</v>
      </c>
      <c r="Q11" t="s">
        <v>3344</v>
      </c>
      <c r="R11" t="s">
        <v>42</v>
      </c>
      <c r="S11" t="s">
        <v>3361</v>
      </c>
    </row>
    <row r="12" spans="1:19" x14ac:dyDescent="0.25">
      <c r="A12" t="s">
        <v>3340</v>
      </c>
      <c r="B12" t="s">
        <v>3362</v>
      </c>
      <c r="C12" t="s">
        <v>3353</v>
      </c>
      <c r="D12" t="s">
        <v>3330</v>
      </c>
      <c r="E12" t="s">
        <v>3324</v>
      </c>
      <c r="F12" s="1" t="s">
        <v>5047</v>
      </c>
      <c r="G12">
        <v>451010930</v>
      </c>
      <c r="H12" t="s">
        <v>5048</v>
      </c>
      <c r="I12">
        <v>3012</v>
      </c>
      <c r="J12" t="s">
        <v>89</v>
      </c>
      <c r="K12" t="s">
        <v>90</v>
      </c>
      <c r="L12" t="s">
        <v>110</v>
      </c>
      <c r="M12" t="s">
        <v>111</v>
      </c>
      <c r="N12" t="s">
        <v>112</v>
      </c>
      <c r="O12" t="s">
        <v>5034</v>
      </c>
      <c r="P12" t="s">
        <v>5046</v>
      </c>
      <c r="Q12" t="s">
        <v>3344</v>
      </c>
      <c r="R12" t="s">
        <v>95</v>
      </c>
      <c r="S12" t="s">
        <v>3363</v>
      </c>
    </row>
    <row r="13" spans="1:19" x14ac:dyDescent="0.25">
      <c r="A13" t="s">
        <v>3346</v>
      </c>
      <c r="B13" t="s">
        <v>3352</v>
      </c>
      <c r="C13" t="s">
        <v>3364</v>
      </c>
      <c r="D13" t="s">
        <v>3323</v>
      </c>
      <c r="E13" t="s">
        <v>3324</v>
      </c>
      <c r="F13" s="1" t="s">
        <v>5049</v>
      </c>
      <c r="G13">
        <v>220003211</v>
      </c>
      <c r="H13" t="s">
        <v>5050</v>
      </c>
      <c r="I13">
        <v>2694</v>
      </c>
      <c r="J13" t="s">
        <v>115</v>
      </c>
      <c r="K13" t="s">
        <v>116</v>
      </c>
      <c r="L13" t="s">
        <v>117</v>
      </c>
      <c r="M13" t="s">
        <v>118</v>
      </c>
      <c r="N13" t="s">
        <v>119</v>
      </c>
      <c r="O13" t="s">
        <v>5025</v>
      </c>
      <c r="P13" t="s">
        <v>5051</v>
      </c>
      <c r="Q13" t="s">
        <v>3325</v>
      </c>
      <c r="R13" t="s">
        <v>120</v>
      </c>
      <c r="S13" t="s">
        <v>3365</v>
      </c>
    </row>
    <row r="14" spans="1:19" x14ac:dyDescent="0.25">
      <c r="A14" t="s">
        <v>3346</v>
      </c>
      <c r="B14" t="s">
        <v>3366</v>
      </c>
      <c r="C14" t="s">
        <v>3367</v>
      </c>
      <c r="D14" t="s">
        <v>3330</v>
      </c>
      <c r="E14" t="s">
        <v>3334</v>
      </c>
      <c r="F14" s="1" t="s">
        <v>5052</v>
      </c>
      <c r="G14">
        <v>702186715</v>
      </c>
      <c r="H14" t="s">
        <v>5053</v>
      </c>
      <c r="I14">
        <v>1508</v>
      </c>
      <c r="J14" t="s">
        <v>124</v>
      </c>
      <c r="K14" t="s">
        <v>125</v>
      </c>
      <c r="L14" t="s">
        <v>126</v>
      </c>
      <c r="M14" t="s">
        <v>127</v>
      </c>
      <c r="N14" t="s">
        <v>128</v>
      </c>
      <c r="O14" t="s">
        <v>5022</v>
      </c>
      <c r="P14" t="s">
        <v>5019</v>
      </c>
      <c r="Q14" t="s">
        <v>3354</v>
      </c>
      <c r="R14" t="s">
        <v>129</v>
      </c>
      <c r="S14" t="s">
        <v>3368</v>
      </c>
    </row>
    <row r="15" spans="1:19" x14ac:dyDescent="0.25">
      <c r="A15" t="s">
        <v>3340</v>
      </c>
      <c r="B15" t="s">
        <v>3369</v>
      </c>
      <c r="C15" t="s">
        <v>3322</v>
      </c>
      <c r="D15" t="s">
        <v>3330</v>
      </c>
      <c r="E15" t="s">
        <v>3334</v>
      </c>
      <c r="F15" s="1" t="s">
        <v>5054</v>
      </c>
      <c r="G15">
        <v>544485270</v>
      </c>
      <c r="H15" t="s">
        <v>5055</v>
      </c>
      <c r="I15">
        <v>4146</v>
      </c>
      <c r="J15" t="s">
        <v>24</v>
      </c>
      <c r="K15" t="s">
        <v>25</v>
      </c>
      <c r="L15" t="s">
        <v>132</v>
      </c>
      <c r="M15" t="s">
        <v>133</v>
      </c>
      <c r="N15" t="s">
        <v>134</v>
      </c>
      <c r="O15" t="s">
        <v>5034</v>
      </c>
      <c r="P15" t="s">
        <v>5046</v>
      </c>
      <c r="Q15" t="s">
        <v>3370</v>
      </c>
      <c r="R15" t="s">
        <v>30</v>
      </c>
      <c r="S15" t="s">
        <v>3371</v>
      </c>
    </row>
    <row r="16" spans="1:19" x14ac:dyDescent="0.25">
      <c r="A16" t="s">
        <v>3336</v>
      </c>
      <c r="B16" t="s">
        <v>3372</v>
      </c>
      <c r="C16" t="s">
        <v>3342</v>
      </c>
      <c r="D16" t="s">
        <v>3323</v>
      </c>
      <c r="E16" t="s">
        <v>3373</v>
      </c>
      <c r="F16" s="1" t="s">
        <v>5056</v>
      </c>
      <c r="G16">
        <v>714135205</v>
      </c>
      <c r="H16" t="s">
        <v>5057</v>
      </c>
      <c r="I16">
        <v>7332</v>
      </c>
      <c r="J16" t="s">
        <v>67</v>
      </c>
      <c r="K16" t="s">
        <v>68</v>
      </c>
      <c r="L16" t="s">
        <v>139</v>
      </c>
      <c r="M16" t="s">
        <v>140</v>
      </c>
      <c r="N16" t="s">
        <v>141</v>
      </c>
      <c r="O16" t="s">
        <v>5018</v>
      </c>
      <c r="P16" t="s">
        <v>5042</v>
      </c>
      <c r="Q16" t="s">
        <v>3325</v>
      </c>
      <c r="R16" t="s">
        <v>73</v>
      </c>
      <c r="S16" t="s">
        <v>3374</v>
      </c>
    </row>
    <row r="17" spans="1:19" x14ac:dyDescent="0.25">
      <c r="A17" t="s">
        <v>3346</v>
      </c>
      <c r="B17" t="s">
        <v>3352</v>
      </c>
      <c r="C17" t="s">
        <v>3353</v>
      </c>
      <c r="D17" t="s">
        <v>3323</v>
      </c>
      <c r="E17" t="s">
        <v>3343</v>
      </c>
      <c r="F17" s="1" t="s">
        <v>5058</v>
      </c>
      <c r="G17">
        <v>448685348</v>
      </c>
      <c r="H17" t="s">
        <v>5059</v>
      </c>
      <c r="I17">
        <v>4820</v>
      </c>
      <c r="J17" t="s">
        <v>89</v>
      </c>
      <c r="K17" t="s">
        <v>90</v>
      </c>
      <c r="L17" t="s">
        <v>143</v>
      </c>
      <c r="M17" t="s">
        <v>144</v>
      </c>
      <c r="N17" t="s">
        <v>145</v>
      </c>
      <c r="O17" t="s">
        <v>5025</v>
      </c>
      <c r="P17" t="s">
        <v>5060</v>
      </c>
      <c r="Q17" t="s">
        <v>3331</v>
      </c>
      <c r="R17" t="s">
        <v>95</v>
      </c>
      <c r="S17" t="s">
        <v>3375</v>
      </c>
    </row>
    <row r="18" spans="1:19" x14ac:dyDescent="0.25">
      <c r="A18" t="s">
        <v>3346</v>
      </c>
      <c r="B18" t="s">
        <v>3376</v>
      </c>
      <c r="C18" t="s">
        <v>3377</v>
      </c>
      <c r="D18" t="s">
        <v>3330</v>
      </c>
      <c r="E18" t="s">
        <v>3343</v>
      </c>
      <c r="F18" s="1" t="s">
        <v>5061</v>
      </c>
      <c r="G18">
        <v>405997025</v>
      </c>
      <c r="H18" t="s">
        <v>5062</v>
      </c>
      <c r="I18">
        <v>2397</v>
      </c>
      <c r="J18" t="s">
        <v>149</v>
      </c>
      <c r="K18" t="s">
        <v>150</v>
      </c>
      <c r="L18" t="s">
        <v>151</v>
      </c>
      <c r="M18" t="s">
        <v>152</v>
      </c>
      <c r="N18" t="s">
        <v>153</v>
      </c>
      <c r="O18" t="s">
        <v>5022</v>
      </c>
      <c r="P18" t="s">
        <v>5026</v>
      </c>
      <c r="Q18" t="s">
        <v>3331</v>
      </c>
      <c r="R18" t="s">
        <v>154</v>
      </c>
      <c r="S18" t="s">
        <v>3378</v>
      </c>
    </row>
    <row r="19" spans="1:19" x14ac:dyDescent="0.25">
      <c r="A19" t="s">
        <v>3327</v>
      </c>
      <c r="B19" t="s">
        <v>3379</v>
      </c>
      <c r="C19" t="s">
        <v>3380</v>
      </c>
      <c r="D19" t="s">
        <v>3330</v>
      </c>
      <c r="E19" t="s">
        <v>3324</v>
      </c>
      <c r="F19" s="1" t="s">
        <v>5063</v>
      </c>
      <c r="G19">
        <v>414244067</v>
      </c>
      <c r="H19" t="s">
        <v>5064</v>
      </c>
      <c r="I19">
        <v>2880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 t="s">
        <v>5038</v>
      </c>
      <c r="P19" t="s">
        <v>5065</v>
      </c>
      <c r="Q19" t="s">
        <v>3381</v>
      </c>
      <c r="R19" t="s">
        <v>164</v>
      </c>
      <c r="S19" t="s">
        <v>3382</v>
      </c>
    </row>
    <row r="20" spans="1:19" x14ac:dyDescent="0.25">
      <c r="A20" t="s">
        <v>3340</v>
      </c>
      <c r="B20" t="s">
        <v>3383</v>
      </c>
      <c r="C20" t="s">
        <v>3353</v>
      </c>
      <c r="D20" t="s">
        <v>3330</v>
      </c>
      <c r="E20" t="s">
        <v>3334</v>
      </c>
      <c r="F20" s="1" t="s">
        <v>5066</v>
      </c>
      <c r="G20">
        <v>821912801</v>
      </c>
      <c r="H20" t="s">
        <v>5067</v>
      </c>
      <c r="I20">
        <v>1117</v>
      </c>
      <c r="J20" t="s">
        <v>89</v>
      </c>
      <c r="K20" t="s">
        <v>90</v>
      </c>
      <c r="L20" t="s">
        <v>167</v>
      </c>
      <c r="M20" t="s">
        <v>168</v>
      </c>
      <c r="N20" t="s">
        <v>169</v>
      </c>
      <c r="O20" t="s">
        <v>5014</v>
      </c>
      <c r="P20" t="s">
        <v>5068</v>
      </c>
      <c r="Q20" t="s">
        <v>3331</v>
      </c>
      <c r="R20" t="s">
        <v>95</v>
      </c>
      <c r="S20" t="s">
        <v>3384</v>
      </c>
    </row>
    <row r="21" spans="1:19" x14ac:dyDescent="0.25">
      <c r="A21" t="s">
        <v>3340</v>
      </c>
      <c r="B21" t="s">
        <v>3385</v>
      </c>
      <c r="C21" t="s">
        <v>3367</v>
      </c>
      <c r="D21" t="s">
        <v>3323</v>
      </c>
      <c r="E21" t="s">
        <v>3373</v>
      </c>
      <c r="F21" s="1" t="s">
        <v>5069</v>
      </c>
      <c r="G21">
        <v>247802054</v>
      </c>
      <c r="H21" t="s">
        <v>5070</v>
      </c>
      <c r="I21">
        <v>8989</v>
      </c>
      <c r="J21" t="s">
        <v>124</v>
      </c>
      <c r="K21" t="s">
        <v>125</v>
      </c>
      <c r="L21" t="s">
        <v>172</v>
      </c>
      <c r="M21" t="s">
        <v>173</v>
      </c>
      <c r="N21" t="s">
        <v>174</v>
      </c>
      <c r="O21" t="s">
        <v>5038</v>
      </c>
      <c r="P21" t="s">
        <v>5029</v>
      </c>
      <c r="Q21" t="s">
        <v>3331</v>
      </c>
      <c r="R21" t="s">
        <v>129</v>
      </c>
      <c r="S21" t="s">
        <v>3386</v>
      </c>
    </row>
    <row r="22" spans="1:19" x14ac:dyDescent="0.25">
      <c r="A22" t="s">
        <v>3359</v>
      </c>
      <c r="B22" t="s">
        <v>3387</v>
      </c>
      <c r="C22" t="s">
        <v>3364</v>
      </c>
      <c r="D22" t="s">
        <v>3330</v>
      </c>
      <c r="E22" t="s">
        <v>3334</v>
      </c>
      <c r="F22" s="1" t="s">
        <v>5071</v>
      </c>
      <c r="G22">
        <v>531023156</v>
      </c>
      <c r="H22" t="s">
        <v>5072</v>
      </c>
      <c r="I22">
        <v>407</v>
      </c>
      <c r="J22" t="s">
        <v>115</v>
      </c>
      <c r="K22" t="s">
        <v>116</v>
      </c>
      <c r="L22" t="s">
        <v>177</v>
      </c>
      <c r="M22" t="s">
        <v>178</v>
      </c>
      <c r="N22" t="s">
        <v>179</v>
      </c>
      <c r="O22" t="s">
        <v>5038</v>
      </c>
      <c r="P22" t="s">
        <v>5068</v>
      </c>
      <c r="Q22" t="s">
        <v>3331</v>
      </c>
      <c r="R22" t="s">
        <v>120</v>
      </c>
      <c r="S22" t="s">
        <v>3355</v>
      </c>
    </row>
    <row r="23" spans="1:19" x14ac:dyDescent="0.25">
      <c r="A23" t="s">
        <v>3346</v>
      </c>
      <c r="B23" t="s">
        <v>3388</v>
      </c>
      <c r="C23" t="s">
        <v>3353</v>
      </c>
      <c r="D23" t="s">
        <v>3330</v>
      </c>
      <c r="E23" t="s">
        <v>3373</v>
      </c>
      <c r="F23" s="1" t="s">
        <v>5073</v>
      </c>
      <c r="G23">
        <v>880999934</v>
      </c>
      <c r="H23" t="s">
        <v>5074</v>
      </c>
      <c r="I23">
        <v>6313</v>
      </c>
      <c r="J23" t="s">
        <v>89</v>
      </c>
      <c r="K23" t="s">
        <v>90</v>
      </c>
      <c r="L23" t="s">
        <v>181</v>
      </c>
      <c r="M23" t="s">
        <v>182</v>
      </c>
      <c r="N23" t="s">
        <v>183</v>
      </c>
      <c r="O23" t="s">
        <v>5025</v>
      </c>
      <c r="P23" t="s">
        <v>5029</v>
      </c>
      <c r="Q23" t="s">
        <v>3381</v>
      </c>
      <c r="R23" t="s">
        <v>95</v>
      </c>
      <c r="S23" t="s">
        <v>3389</v>
      </c>
    </row>
    <row r="24" spans="1:19" x14ac:dyDescent="0.25">
      <c r="A24" t="s">
        <v>3320</v>
      </c>
      <c r="B24" t="s">
        <v>3390</v>
      </c>
      <c r="C24" t="s">
        <v>3391</v>
      </c>
      <c r="D24" t="s">
        <v>3330</v>
      </c>
      <c r="E24" t="s">
        <v>3343</v>
      </c>
      <c r="F24" s="1" t="s">
        <v>5075</v>
      </c>
      <c r="G24">
        <v>127468717</v>
      </c>
      <c r="H24" t="s">
        <v>5076</v>
      </c>
      <c r="I24">
        <v>9681</v>
      </c>
      <c r="J24" t="s">
        <v>187</v>
      </c>
      <c r="K24" t="s">
        <v>188</v>
      </c>
      <c r="L24" t="s">
        <v>189</v>
      </c>
      <c r="M24" t="s">
        <v>190</v>
      </c>
      <c r="N24" t="s">
        <v>191</v>
      </c>
      <c r="O24" t="s">
        <v>5018</v>
      </c>
      <c r="P24" t="s">
        <v>5051</v>
      </c>
      <c r="Q24" t="s">
        <v>3370</v>
      </c>
      <c r="R24" t="s">
        <v>192</v>
      </c>
      <c r="S24" t="s">
        <v>3378</v>
      </c>
    </row>
    <row r="25" spans="1:19" x14ac:dyDescent="0.25">
      <c r="A25" t="s">
        <v>3336</v>
      </c>
      <c r="B25" t="s">
        <v>3392</v>
      </c>
      <c r="C25" t="s">
        <v>3353</v>
      </c>
      <c r="D25" t="s">
        <v>3330</v>
      </c>
      <c r="E25" t="s">
        <v>3373</v>
      </c>
      <c r="F25" s="1" t="s">
        <v>5077</v>
      </c>
      <c r="G25">
        <v>770478332</v>
      </c>
      <c r="H25" t="s">
        <v>5078</v>
      </c>
      <c r="I25">
        <v>515</v>
      </c>
      <c r="J25" t="s">
        <v>89</v>
      </c>
      <c r="K25" t="s">
        <v>90</v>
      </c>
      <c r="L25" t="s">
        <v>194</v>
      </c>
      <c r="M25" t="s">
        <v>195</v>
      </c>
      <c r="N25" t="s">
        <v>196</v>
      </c>
      <c r="O25" t="s">
        <v>5034</v>
      </c>
      <c r="P25" t="s">
        <v>5046</v>
      </c>
      <c r="Q25" t="s">
        <v>3325</v>
      </c>
      <c r="R25" t="s">
        <v>95</v>
      </c>
      <c r="S25" t="s">
        <v>3393</v>
      </c>
    </row>
    <row r="26" spans="1:19" x14ac:dyDescent="0.25">
      <c r="A26" t="s">
        <v>3356</v>
      </c>
      <c r="B26" t="s">
        <v>3394</v>
      </c>
      <c r="C26" t="s">
        <v>3338</v>
      </c>
      <c r="D26" t="s">
        <v>3330</v>
      </c>
      <c r="E26" t="s">
        <v>3343</v>
      </c>
      <c r="F26" s="1" t="s">
        <v>5079</v>
      </c>
      <c r="G26">
        <v>430390107</v>
      </c>
      <c r="H26" t="s">
        <v>5080</v>
      </c>
      <c r="I26">
        <v>852</v>
      </c>
      <c r="J26" t="s">
        <v>56</v>
      </c>
      <c r="K26" t="s">
        <v>57</v>
      </c>
      <c r="L26" t="s">
        <v>199</v>
      </c>
      <c r="M26" t="s">
        <v>200</v>
      </c>
      <c r="N26" t="s">
        <v>201</v>
      </c>
      <c r="O26" t="s">
        <v>5038</v>
      </c>
      <c r="P26" t="s">
        <v>5015</v>
      </c>
      <c r="Q26" t="s">
        <v>3370</v>
      </c>
      <c r="R26" t="s">
        <v>61</v>
      </c>
      <c r="S26" t="s">
        <v>3371</v>
      </c>
    </row>
    <row r="27" spans="1:19" x14ac:dyDescent="0.25">
      <c r="A27" t="s">
        <v>3356</v>
      </c>
      <c r="B27" t="s">
        <v>3394</v>
      </c>
      <c r="C27" t="s">
        <v>3380</v>
      </c>
      <c r="D27" t="s">
        <v>3330</v>
      </c>
      <c r="E27" t="s">
        <v>3324</v>
      </c>
      <c r="F27" s="1" t="s">
        <v>5081</v>
      </c>
      <c r="G27">
        <v>397877871</v>
      </c>
      <c r="H27" t="s">
        <v>5082</v>
      </c>
      <c r="I27">
        <v>9759</v>
      </c>
      <c r="J27" t="s">
        <v>158</v>
      </c>
      <c r="K27" t="s">
        <v>159</v>
      </c>
      <c r="L27" t="s">
        <v>202</v>
      </c>
      <c r="M27" t="s">
        <v>203</v>
      </c>
      <c r="N27" t="s">
        <v>204</v>
      </c>
      <c r="O27" t="s">
        <v>5083</v>
      </c>
      <c r="P27" t="s">
        <v>5042</v>
      </c>
      <c r="Q27" t="s">
        <v>3331</v>
      </c>
      <c r="R27" t="s">
        <v>164</v>
      </c>
      <c r="S27" t="s">
        <v>3395</v>
      </c>
    </row>
    <row r="28" spans="1:19" x14ac:dyDescent="0.25">
      <c r="A28" t="s">
        <v>3340</v>
      </c>
      <c r="B28" t="s">
        <v>3385</v>
      </c>
      <c r="C28" t="s">
        <v>3380</v>
      </c>
      <c r="D28" t="s">
        <v>3323</v>
      </c>
      <c r="E28" t="s">
        <v>3324</v>
      </c>
      <c r="F28" s="1" t="s">
        <v>5084</v>
      </c>
      <c r="G28">
        <v>683927953</v>
      </c>
      <c r="H28" t="s">
        <v>5085</v>
      </c>
      <c r="I28">
        <v>8334</v>
      </c>
      <c r="J28" t="s">
        <v>158</v>
      </c>
      <c r="K28" t="s">
        <v>159</v>
      </c>
      <c r="L28" t="s">
        <v>206</v>
      </c>
      <c r="M28" t="s">
        <v>207</v>
      </c>
      <c r="N28" t="s">
        <v>208</v>
      </c>
      <c r="O28" t="s">
        <v>5014</v>
      </c>
      <c r="P28" t="s">
        <v>5015</v>
      </c>
      <c r="Q28" t="s">
        <v>3350</v>
      </c>
      <c r="R28" t="s">
        <v>164</v>
      </c>
      <c r="S28" t="s">
        <v>3326</v>
      </c>
    </row>
    <row r="29" spans="1:19" x14ac:dyDescent="0.25">
      <c r="A29" t="s">
        <v>3327</v>
      </c>
      <c r="B29" t="s">
        <v>3379</v>
      </c>
      <c r="C29" t="s">
        <v>3342</v>
      </c>
      <c r="D29" t="s">
        <v>3323</v>
      </c>
      <c r="E29" t="s">
        <v>3324</v>
      </c>
      <c r="F29" s="1" t="s">
        <v>5086</v>
      </c>
      <c r="G29">
        <v>469839179</v>
      </c>
      <c r="H29" t="s">
        <v>5087</v>
      </c>
      <c r="I29">
        <v>4709</v>
      </c>
      <c r="J29" t="s">
        <v>67</v>
      </c>
      <c r="K29" t="s">
        <v>68</v>
      </c>
      <c r="L29" t="s">
        <v>209</v>
      </c>
      <c r="M29" t="s">
        <v>210</v>
      </c>
      <c r="N29" t="s">
        <v>211</v>
      </c>
      <c r="O29" t="s">
        <v>5038</v>
      </c>
      <c r="P29" t="s">
        <v>5042</v>
      </c>
      <c r="Q29" t="s">
        <v>3344</v>
      </c>
      <c r="R29" t="s">
        <v>73</v>
      </c>
      <c r="S29" t="s">
        <v>3396</v>
      </c>
    </row>
    <row r="30" spans="1:19" x14ac:dyDescent="0.25">
      <c r="A30" t="s">
        <v>3340</v>
      </c>
      <c r="B30" t="s">
        <v>3341</v>
      </c>
      <c r="C30" t="s">
        <v>3397</v>
      </c>
      <c r="D30" t="s">
        <v>3323</v>
      </c>
      <c r="E30" t="s">
        <v>3343</v>
      </c>
      <c r="F30" s="1" t="s">
        <v>5088</v>
      </c>
      <c r="G30">
        <v>357222878</v>
      </c>
      <c r="H30" t="s">
        <v>5089</v>
      </c>
      <c r="I30">
        <v>9043</v>
      </c>
      <c r="J30" t="s">
        <v>214</v>
      </c>
      <c r="K30" t="s">
        <v>215</v>
      </c>
      <c r="L30" t="s">
        <v>216</v>
      </c>
      <c r="M30" t="s">
        <v>217</v>
      </c>
      <c r="N30" t="s">
        <v>218</v>
      </c>
      <c r="O30" t="s">
        <v>5022</v>
      </c>
      <c r="P30" t="s">
        <v>5042</v>
      </c>
      <c r="Q30" t="s">
        <v>3350</v>
      </c>
      <c r="R30" t="s">
        <v>219</v>
      </c>
      <c r="S30" t="s">
        <v>3395</v>
      </c>
    </row>
    <row r="31" spans="1:19" x14ac:dyDescent="0.25">
      <c r="A31" t="s">
        <v>3340</v>
      </c>
      <c r="B31" t="s">
        <v>3398</v>
      </c>
      <c r="C31" t="s">
        <v>3391</v>
      </c>
      <c r="D31" t="s">
        <v>3330</v>
      </c>
      <c r="E31" t="s">
        <v>3334</v>
      </c>
      <c r="F31" s="1" t="s">
        <v>5090</v>
      </c>
      <c r="G31">
        <v>118002879</v>
      </c>
      <c r="H31" t="s">
        <v>5091</v>
      </c>
      <c r="I31">
        <v>8529</v>
      </c>
      <c r="J31" t="s">
        <v>187</v>
      </c>
      <c r="K31" t="s">
        <v>188</v>
      </c>
      <c r="L31" t="s">
        <v>221</v>
      </c>
      <c r="M31" t="s">
        <v>222</v>
      </c>
      <c r="N31" t="s">
        <v>223</v>
      </c>
      <c r="O31" t="s">
        <v>5022</v>
      </c>
      <c r="P31" t="s">
        <v>5042</v>
      </c>
      <c r="Q31" t="s">
        <v>3381</v>
      </c>
      <c r="R31" t="s">
        <v>192</v>
      </c>
      <c r="S31" t="s">
        <v>3399</v>
      </c>
    </row>
    <row r="32" spans="1:19" x14ac:dyDescent="0.25">
      <c r="A32" t="s">
        <v>3320</v>
      </c>
      <c r="B32" t="s">
        <v>3400</v>
      </c>
      <c r="C32" t="s">
        <v>3380</v>
      </c>
      <c r="D32" t="s">
        <v>3323</v>
      </c>
      <c r="E32" t="s">
        <v>3334</v>
      </c>
      <c r="F32" s="1" t="s">
        <v>5092</v>
      </c>
      <c r="G32">
        <v>944415509</v>
      </c>
      <c r="H32" t="s">
        <v>5093</v>
      </c>
      <c r="I32">
        <v>2391</v>
      </c>
      <c r="J32" t="s">
        <v>158</v>
      </c>
      <c r="K32" t="s">
        <v>159</v>
      </c>
      <c r="L32" t="s">
        <v>226</v>
      </c>
      <c r="M32" t="s">
        <v>227</v>
      </c>
      <c r="N32" t="s">
        <v>228</v>
      </c>
      <c r="O32" t="s">
        <v>5083</v>
      </c>
      <c r="P32" t="s">
        <v>5060</v>
      </c>
      <c r="Q32" t="s">
        <v>3354</v>
      </c>
      <c r="R32" t="s">
        <v>164</v>
      </c>
      <c r="S32" t="s">
        <v>3396</v>
      </c>
    </row>
    <row r="33" spans="1:19" x14ac:dyDescent="0.25">
      <c r="A33" t="s">
        <v>3356</v>
      </c>
      <c r="B33" t="s">
        <v>3401</v>
      </c>
      <c r="C33" t="s">
        <v>3377</v>
      </c>
      <c r="D33" t="s">
        <v>3330</v>
      </c>
      <c r="E33" t="s">
        <v>3343</v>
      </c>
      <c r="F33" s="1" t="s">
        <v>5094</v>
      </c>
      <c r="G33">
        <v>499009597</v>
      </c>
      <c r="H33" t="s">
        <v>5095</v>
      </c>
      <c r="I33">
        <v>6884</v>
      </c>
      <c r="J33" t="s">
        <v>149</v>
      </c>
      <c r="K33" t="s">
        <v>150</v>
      </c>
      <c r="L33" t="s">
        <v>230</v>
      </c>
      <c r="M33" t="s">
        <v>231</v>
      </c>
      <c r="N33" t="s">
        <v>232</v>
      </c>
      <c r="O33" t="s">
        <v>5034</v>
      </c>
      <c r="P33" t="s">
        <v>5060</v>
      </c>
      <c r="Q33" t="s">
        <v>3344</v>
      </c>
      <c r="R33" t="s">
        <v>154</v>
      </c>
      <c r="S33" t="s">
        <v>3402</v>
      </c>
    </row>
    <row r="34" spans="1:19" x14ac:dyDescent="0.25">
      <c r="A34" t="s">
        <v>3340</v>
      </c>
      <c r="B34" t="s">
        <v>3403</v>
      </c>
      <c r="C34" t="s">
        <v>3342</v>
      </c>
      <c r="D34" t="s">
        <v>3330</v>
      </c>
      <c r="E34" t="s">
        <v>3373</v>
      </c>
      <c r="F34" s="1" t="s">
        <v>5096</v>
      </c>
      <c r="G34">
        <v>564646470</v>
      </c>
      <c r="H34" t="s">
        <v>5097</v>
      </c>
      <c r="I34">
        <v>293</v>
      </c>
      <c r="J34" t="s">
        <v>67</v>
      </c>
      <c r="K34" t="s">
        <v>68</v>
      </c>
      <c r="L34" t="s">
        <v>235</v>
      </c>
      <c r="M34" t="s">
        <v>236</v>
      </c>
      <c r="N34" t="s">
        <v>237</v>
      </c>
      <c r="O34" t="s">
        <v>5014</v>
      </c>
      <c r="P34" t="s">
        <v>5042</v>
      </c>
      <c r="Q34" t="s">
        <v>3344</v>
      </c>
      <c r="R34" t="s">
        <v>73</v>
      </c>
      <c r="S34" t="s">
        <v>3404</v>
      </c>
    </row>
    <row r="35" spans="1:19" x14ac:dyDescent="0.25">
      <c r="A35" t="s">
        <v>3346</v>
      </c>
      <c r="B35" t="s">
        <v>3366</v>
      </c>
      <c r="C35" t="s">
        <v>3333</v>
      </c>
      <c r="D35" t="s">
        <v>3323</v>
      </c>
      <c r="E35" t="s">
        <v>3324</v>
      </c>
      <c r="F35" s="1" t="s">
        <v>5098</v>
      </c>
      <c r="G35">
        <v>294499957</v>
      </c>
      <c r="H35" t="s">
        <v>5098</v>
      </c>
      <c r="I35">
        <v>7937</v>
      </c>
      <c r="J35" t="s">
        <v>46</v>
      </c>
      <c r="K35" t="s">
        <v>47</v>
      </c>
      <c r="L35" t="s">
        <v>239</v>
      </c>
      <c r="M35" t="s">
        <v>240</v>
      </c>
      <c r="N35" t="s">
        <v>241</v>
      </c>
      <c r="O35" t="s">
        <v>5014</v>
      </c>
      <c r="P35" t="s">
        <v>5026</v>
      </c>
      <c r="Q35" t="s">
        <v>3344</v>
      </c>
      <c r="R35" t="s">
        <v>51</v>
      </c>
      <c r="S35" t="s">
        <v>3405</v>
      </c>
    </row>
    <row r="36" spans="1:19" x14ac:dyDescent="0.25">
      <c r="A36" t="s">
        <v>3356</v>
      </c>
      <c r="B36" t="s">
        <v>3357</v>
      </c>
      <c r="C36" t="s">
        <v>3380</v>
      </c>
      <c r="D36" t="s">
        <v>3323</v>
      </c>
      <c r="E36" t="s">
        <v>3373</v>
      </c>
      <c r="F36" s="1" t="s">
        <v>5099</v>
      </c>
      <c r="G36">
        <v>262056386</v>
      </c>
      <c r="H36" t="s">
        <v>5100</v>
      </c>
      <c r="I36">
        <v>7163</v>
      </c>
      <c r="J36" t="s">
        <v>158</v>
      </c>
      <c r="K36" t="s">
        <v>159</v>
      </c>
      <c r="L36" t="s">
        <v>243</v>
      </c>
      <c r="M36" t="s">
        <v>244</v>
      </c>
      <c r="N36" t="s">
        <v>245</v>
      </c>
      <c r="O36" t="s">
        <v>5025</v>
      </c>
      <c r="P36" t="s">
        <v>5068</v>
      </c>
      <c r="Q36" t="s">
        <v>3325</v>
      </c>
      <c r="R36" t="s">
        <v>164</v>
      </c>
      <c r="S36" t="s">
        <v>3406</v>
      </c>
    </row>
    <row r="37" spans="1:19" x14ac:dyDescent="0.25">
      <c r="A37" t="s">
        <v>3340</v>
      </c>
      <c r="B37" t="s">
        <v>3407</v>
      </c>
      <c r="C37" t="s">
        <v>3377</v>
      </c>
      <c r="D37" t="s">
        <v>3330</v>
      </c>
      <c r="E37" t="s">
        <v>3324</v>
      </c>
      <c r="F37" s="1" t="s">
        <v>5101</v>
      </c>
      <c r="G37">
        <v>211114585</v>
      </c>
      <c r="H37" t="s">
        <v>5102</v>
      </c>
      <c r="I37">
        <v>2352</v>
      </c>
      <c r="J37" t="s">
        <v>149</v>
      </c>
      <c r="K37" t="s">
        <v>150</v>
      </c>
      <c r="L37" t="s">
        <v>248</v>
      </c>
      <c r="M37" t="s">
        <v>249</v>
      </c>
      <c r="N37" t="s">
        <v>250</v>
      </c>
      <c r="O37" t="s">
        <v>5025</v>
      </c>
      <c r="P37" t="s">
        <v>5039</v>
      </c>
      <c r="Q37" t="s">
        <v>3370</v>
      </c>
      <c r="R37" t="s">
        <v>154</v>
      </c>
      <c r="S37" t="s">
        <v>3386</v>
      </c>
    </row>
    <row r="38" spans="1:19" x14ac:dyDescent="0.25">
      <c r="A38" t="s">
        <v>3340</v>
      </c>
      <c r="B38" t="s">
        <v>3408</v>
      </c>
      <c r="C38" t="s">
        <v>3377</v>
      </c>
      <c r="D38" t="s">
        <v>3323</v>
      </c>
      <c r="E38" t="s">
        <v>3343</v>
      </c>
      <c r="F38" s="1" t="s">
        <v>5103</v>
      </c>
      <c r="G38">
        <v>405785882</v>
      </c>
      <c r="H38" t="s">
        <v>5104</v>
      </c>
      <c r="I38">
        <v>9915</v>
      </c>
      <c r="J38" t="s">
        <v>149</v>
      </c>
      <c r="K38" t="s">
        <v>150</v>
      </c>
      <c r="L38" t="s">
        <v>252</v>
      </c>
      <c r="M38" t="s">
        <v>253</v>
      </c>
      <c r="N38" t="s">
        <v>254</v>
      </c>
      <c r="O38" t="s">
        <v>5045</v>
      </c>
      <c r="P38" t="s">
        <v>5015</v>
      </c>
      <c r="Q38" t="s">
        <v>3354</v>
      </c>
      <c r="R38" t="s">
        <v>154</v>
      </c>
      <c r="S38" t="s">
        <v>3365</v>
      </c>
    </row>
    <row r="39" spans="1:19" x14ac:dyDescent="0.25">
      <c r="A39" t="s">
        <v>3356</v>
      </c>
      <c r="B39" t="s">
        <v>3409</v>
      </c>
      <c r="C39" t="s">
        <v>3329</v>
      </c>
      <c r="D39" t="s">
        <v>3323</v>
      </c>
      <c r="E39" t="s">
        <v>3324</v>
      </c>
      <c r="F39" s="1" t="s">
        <v>5105</v>
      </c>
      <c r="G39">
        <v>280494105</v>
      </c>
      <c r="H39" t="s">
        <v>5106</v>
      </c>
      <c r="I39">
        <v>3294</v>
      </c>
      <c r="J39" t="s">
        <v>36</v>
      </c>
      <c r="K39" t="s">
        <v>37</v>
      </c>
      <c r="L39" t="s">
        <v>256</v>
      </c>
      <c r="M39" t="s">
        <v>257</v>
      </c>
      <c r="N39" t="s">
        <v>258</v>
      </c>
      <c r="O39" t="s">
        <v>5018</v>
      </c>
      <c r="P39" t="s">
        <v>5035</v>
      </c>
      <c r="Q39" t="s">
        <v>3370</v>
      </c>
      <c r="R39" t="s">
        <v>42</v>
      </c>
      <c r="S39" t="s">
        <v>3335</v>
      </c>
    </row>
    <row r="40" spans="1:19" x14ac:dyDescent="0.25">
      <c r="A40" t="s">
        <v>3346</v>
      </c>
      <c r="B40" t="s">
        <v>3410</v>
      </c>
      <c r="C40" t="s">
        <v>3333</v>
      </c>
      <c r="D40" t="s">
        <v>3330</v>
      </c>
      <c r="E40" t="s">
        <v>3373</v>
      </c>
      <c r="F40" s="1" t="s">
        <v>5107</v>
      </c>
      <c r="G40">
        <v>689975583</v>
      </c>
      <c r="H40" t="s">
        <v>5108</v>
      </c>
      <c r="I40">
        <v>7963</v>
      </c>
      <c r="J40" t="s">
        <v>46</v>
      </c>
      <c r="K40" t="s">
        <v>47</v>
      </c>
      <c r="L40" t="s">
        <v>260</v>
      </c>
      <c r="M40" t="s">
        <v>261</v>
      </c>
      <c r="N40" t="s">
        <v>262</v>
      </c>
      <c r="O40" t="s">
        <v>5022</v>
      </c>
      <c r="P40" t="s">
        <v>5029</v>
      </c>
      <c r="Q40" t="s">
        <v>3370</v>
      </c>
      <c r="R40" t="s">
        <v>51</v>
      </c>
      <c r="S40" t="s">
        <v>3411</v>
      </c>
    </row>
    <row r="41" spans="1:19" x14ac:dyDescent="0.25">
      <c r="A41" t="s">
        <v>3346</v>
      </c>
      <c r="B41" t="s">
        <v>3412</v>
      </c>
      <c r="C41" t="s">
        <v>3377</v>
      </c>
      <c r="D41" t="s">
        <v>3330</v>
      </c>
      <c r="E41" t="s">
        <v>3373</v>
      </c>
      <c r="F41" s="1" t="s">
        <v>5109</v>
      </c>
      <c r="G41">
        <v>759279143</v>
      </c>
      <c r="H41" t="s">
        <v>5110</v>
      </c>
      <c r="I41">
        <v>6426</v>
      </c>
      <c r="J41" t="s">
        <v>149</v>
      </c>
      <c r="K41" t="s">
        <v>150</v>
      </c>
      <c r="L41" t="s">
        <v>265</v>
      </c>
      <c r="M41" t="s">
        <v>266</v>
      </c>
      <c r="N41" t="s">
        <v>267</v>
      </c>
      <c r="O41" t="s">
        <v>5018</v>
      </c>
      <c r="P41" t="s">
        <v>5042</v>
      </c>
      <c r="Q41" t="s">
        <v>3344</v>
      </c>
      <c r="R41" t="s">
        <v>154</v>
      </c>
      <c r="S41" t="s">
        <v>3413</v>
      </c>
    </row>
    <row r="42" spans="1:19" x14ac:dyDescent="0.25">
      <c r="A42" t="s">
        <v>3340</v>
      </c>
      <c r="B42" t="s">
        <v>3414</v>
      </c>
      <c r="C42" t="s">
        <v>3377</v>
      </c>
      <c r="D42" t="s">
        <v>3323</v>
      </c>
      <c r="E42" t="s">
        <v>3334</v>
      </c>
      <c r="F42" s="1" t="s">
        <v>5111</v>
      </c>
      <c r="G42">
        <v>133766114</v>
      </c>
      <c r="H42" t="s">
        <v>5112</v>
      </c>
      <c r="I42">
        <v>3221</v>
      </c>
      <c r="J42" t="s">
        <v>149</v>
      </c>
      <c r="K42" t="s">
        <v>150</v>
      </c>
      <c r="L42" t="s">
        <v>270</v>
      </c>
      <c r="M42" t="s">
        <v>271</v>
      </c>
      <c r="N42" t="s">
        <v>272</v>
      </c>
      <c r="O42" t="s">
        <v>5014</v>
      </c>
      <c r="P42" t="s">
        <v>5039</v>
      </c>
      <c r="Q42" t="s">
        <v>3350</v>
      </c>
      <c r="R42" t="s">
        <v>154</v>
      </c>
      <c r="S42" t="s">
        <v>3396</v>
      </c>
    </row>
    <row r="43" spans="1:19" x14ac:dyDescent="0.25">
      <c r="A43" t="s">
        <v>3336</v>
      </c>
      <c r="B43" t="s">
        <v>3392</v>
      </c>
      <c r="C43" t="s">
        <v>3380</v>
      </c>
      <c r="D43" t="s">
        <v>3330</v>
      </c>
      <c r="E43" t="s">
        <v>3324</v>
      </c>
      <c r="F43" s="1" t="s">
        <v>5113</v>
      </c>
      <c r="G43">
        <v>329110324</v>
      </c>
      <c r="H43" t="s">
        <v>5114</v>
      </c>
      <c r="I43">
        <v>9913</v>
      </c>
      <c r="J43" t="s">
        <v>158</v>
      </c>
      <c r="K43" t="s">
        <v>159</v>
      </c>
      <c r="L43" t="s">
        <v>273</v>
      </c>
      <c r="M43" t="s">
        <v>274</v>
      </c>
      <c r="N43" t="s">
        <v>275</v>
      </c>
      <c r="O43" t="s">
        <v>5045</v>
      </c>
      <c r="P43" t="s">
        <v>5029</v>
      </c>
      <c r="Q43" t="s">
        <v>3325</v>
      </c>
      <c r="R43" t="s">
        <v>164</v>
      </c>
      <c r="S43" t="s">
        <v>3415</v>
      </c>
    </row>
    <row r="44" spans="1:19" x14ac:dyDescent="0.25">
      <c r="A44" t="s">
        <v>3320</v>
      </c>
      <c r="B44" t="s">
        <v>3416</v>
      </c>
      <c r="C44" t="s">
        <v>3397</v>
      </c>
      <c r="D44" t="s">
        <v>3330</v>
      </c>
      <c r="E44" t="s">
        <v>3373</v>
      </c>
      <c r="F44" s="1" t="s">
        <v>5115</v>
      </c>
      <c r="G44">
        <v>681298100</v>
      </c>
      <c r="H44" t="s">
        <v>5116</v>
      </c>
      <c r="I44">
        <v>103</v>
      </c>
      <c r="J44" t="s">
        <v>214</v>
      </c>
      <c r="K44" t="s">
        <v>215</v>
      </c>
      <c r="L44" t="s">
        <v>278</v>
      </c>
      <c r="M44" t="s">
        <v>279</v>
      </c>
      <c r="N44" t="s">
        <v>280</v>
      </c>
      <c r="O44" t="s">
        <v>5018</v>
      </c>
      <c r="P44" t="s">
        <v>5015</v>
      </c>
      <c r="Q44" t="s">
        <v>3350</v>
      </c>
      <c r="R44" t="s">
        <v>219</v>
      </c>
      <c r="S44" t="s">
        <v>3417</v>
      </c>
    </row>
    <row r="45" spans="1:19" x14ac:dyDescent="0.25">
      <c r="A45" t="s">
        <v>3340</v>
      </c>
      <c r="B45" t="s">
        <v>3418</v>
      </c>
      <c r="C45" t="s">
        <v>3364</v>
      </c>
      <c r="D45" t="s">
        <v>3323</v>
      </c>
      <c r="E45" t="s">
        <v>3373</v>
      </c>
      <c r="F45" s="1" t="s">
        <v>5117</v>
      </c>
      <c r="G45">
        <v>596628272</v>
      </c>
      <c r="H45" t="s">
        <v>5118</v>
      </c>
      <c r="I45">
        <v>4419</v>
      </c>
      <c r="J45" t="s">
        <v>115</v>
      </c>
      <c r="K45" t="s">
        <v>116</v>
      </c>
      <c r="L45" t="s">
        <v>283</v>
      </c>
      <c r="M45" t="s">
        <v>284</v>
      </c>
      <c r="N45" t="s">
        <v>285</v>
      </c>
      <c r="O45" t="s">
        <v>5022</v>
      </c>
      <c r="P45" t="s">
        <v>5019</v>
      </c>
      <c r="Q45" t="s">
        <v>3344</v>
      </c>
      <c r="R45" t="s">
        <v>120</v>
      </c>
      <c r="S45" t="s">
        <v>3419</v>
      </c>
    </row>
    <row r="46" spans="1:19" x14ac:dyDescent="0.25">
      <c r="A46" t="s">
        <v>3340</v>
      </c>
      <c r="B46" t="s">
        <v>3407</v>
      </c>
      <c r="C46" t="s">
        <v>3377</v>
      </c>
      <c r="D46" t="s">
        <v>3323</v>
      </c>
      <c r="E46" t="s">
        <v>3373</v>
      </c>
      <c r="F46" s="1" t="s">
        <v>5119</v>
      </c>
      <c r="G46">
        <v>901712167</v>
      </c>
      <c r="H46" t="s">
        <v>5033</v>
      </c>
      <c r="I46">
        <v>5523</v>
      </c>
      <c r="J46" t="s">
        <v>149</v>
      </c>
      <c r="K46" t="s">
        <v>150</v>
      </c>
      <c r="L46" t="s">
        <v>287</v>
      </c>
      <c r="M46" t="s">
        <v>288</v>
      </c>
      <c r="N46" t="s">
        <v>289</v>
      </c>
      <c r="O46" t="s">
        <v>5034</v>
      </c>
      <c r="P46" t="s">
        <v>5026</v>
      </c>
      <c r="Q46" t="s">
        <v>3381</v>
      </c>
      <c r="R46" t="s">
        <v>154</v>
      </c>
      <c r="S46" t="s">
        <v>3420</v>
      </c>
    </row>
    <row r="47" spans="1:19" x14ac:dyDescent="0.25">
      <c r="A47" t="s">
        <v>3336</v>
      </c>
      <c r="B47" t="s">
        <v>3421</v>
      </c>
      <c r="C47" t="s">
        <v>3380</v>
      </c>
      <c r="D47" t="s">
        <v>3330</v>
      </c>
      <c r="E47" t="s">
        <v>3324</v>
      </c>
      <c r="F47" s="1" t="s">
        <v>5120</v>
      </c>
      <c r="G47">
        <v>693473613</v>
      </c>
      <c r="H47" t="s">
        <v>5121</v>
      </c>
      <c r="I47">
        <v>3107</v>
      </c>
      <c r="J47" t="s">
        <v>158</v>
      </c>
      <c r="K47" t="s">
        <v>159</v>
      </c>
      <c r="L47" t="s">
        <v>292</v>
      </c>
      <c r="M47" t="s">
        <v>293</v>
      </c>
      <c r="N47" t="s">
        <v>294</v>
      </c>
      <c r="O47" t="s">
        <v>5045</v>
      </c>
      <c r="P47" t="s">
        <v>5035</v>
      </c>
      <c r="Q47" t="s">
        <v>3381</v>
      </c>
      <c r="R47" t="s">
        <v>164</v>
      </c>
      <c r="S47" t="s">
        <v>3415</v>
      </c>
    </row>
    <row r="48" spans="1:19" x14ac:dyDescent="0.25">
      <c r="A48" t="s">
        <v>3346</v>
      </c>
      <c r="B48" t="s">
        <v>3347</v>
      </c>
      <c r="C48" t="s">
        <v>3397</v>
      </c>
      <c r="D48" t="s">
        <v>3330</v>
      </c>
      <c r="E48" t="s">
        <v>3334</v>
      </c>
      <c r="F48" s="1" t="s">
        <v>5122</v>
      </c>
      <c r="G48">
        <v>489148938</v>
      </c>
      <c r="H48" t="s">
        <v>5123</v>
      </c>
      <c r="I48">
        <v>8896</v>
      </c>
      <c r="J48" t="s">
        <v>214</v>
      </c>
      <c r="K48" t="s">
        <v>215</v>
      </c>
      <c r="L48" t="s">
        <v>295</v>
      </c>
      <c r="M48" t="s">
        <v>296</v>
      </c>
      <c r="N48" t="s">
        <v>297</v>
      </c>
      <c r="O48" t="s">
        <v>5025</v>
      </c>
      <c r="P48" t="s">
        <v>5029</v>
      </c>
      <c r="Q48" t="s">
        <v>3331</v>
      </c>
      <c r="R48" t="s">
        <v>219</v>
      </c>
      <c r="S48" t="s">
        <v>3415</v>
      </c>
    </row>
    <row r="49" spans="1:19" x14ac:dyDescent="0.25">
      <c r="A49" t="s">
        <v>3346</v>
      </c>
      <c r="B49" t="s">
        <v>3366</v>
      </c>
      <c r="C49" t="s">
        <v>3367</v>
      </c>
      <c r="D49" t="s">
        <v>3330</v>
      </c>
      <c r="E49" t="s">
        <v>3373</v>
      </c>
      <c r="F49" s="1" t="s">
        <v>5124</v>
      </c>
      <c r="G49">
        <v>876286971</v>
      </c>
      <c r="H49" t="s">
        <v>5125</v>
      </c>
      <c r="I49">
        <v>1643</v>
      </c>
      <c r="J49" t="s">
        <v>124</v>
      </c>
      <c r="K49" t="s">
        <v>125</v>
      </c>
      <c r="L49" t="s">
        <v>298</v>
      </c>
      <c r="M49" t="s">
        <v>299</v>
      </c>
      <c r="N49" t="s">
        <v>300</v>
      </c>
      <c r="O49" t="s">
        <v>5038</v>
      </c>
      <c r="P49" t="s">
        <v>5042</v>
      </c>
      <c r="Q49" t="s">
        <v>3354</v>
      </c>
      <c r="R49" t="s">
        <v>129</v>
      </c>
      <c r="S49" t="s">
        <v>3422</v>
      </c>
    </row>
    <row r="50" spans="1:19" x14ac:dyDescent="0.25">
      <c r="A50" t="s">
        <v>3320</v>
      </c>
      <c r="B50" t="s">
        <v>3423</v>
      </c>
      <c r="C50" t="s">
        <v>3391</v>
      </c>
      <c r="D50" t="s">
        <v>3323</v>
      </c>
      <c r="E50" t="s">
        <v>3343</v>
      </c>
      <c r="F50" s="1" t="s">
        <v>5126</v>
      </c>
      <c r="G50">
        <v>262749040</v>
      </c>
      <c r="H50" t="s">
        <v>5127</v>
      </c>
      <c r="I50">
        <v>2135</v>
      </c>
      <c r="J50" t="s">
        <v>187</v>
      </c>
      <c r="K50" t="s">
        <v>188</v>
      </c>
      <c r="L50" t="s">
        <v>303</v>
      </c>
      <c r="M50" t="s">
        <v>304</v>
      </c>
      <c r="N50" t="s">
        <v>305</v>
      </c>
      <c r="O50" t="s">
        <v>5034</v>
      </c>
      <c r="P50" t="s">
        <v>5029</v>
      </c>
      <c r="Q50" t="s">
        <v>3350</v>
      </c>
      <c r="R50" t="s">
        <v>192</v>
      </c>
      <c r="S50" t="s">
        <v>3424</v>
      </c>
    </row>
    <row r="51" spans="1:19" x14ac:dyDescent="0.25">
      <c r="A51" t="s">
        <v>3336</v>
      </c>
      <c r="B51" t="s">
        <v>3425</v>
      </c>
      <c r="C51" t="s">
        <v>3397</v>
      </c>
      <c r="D51" t="s">
        <v>3330</v>
      </c>
      <c r="E51" t="s">
        <v>3343</v>
      </c>
      <c r="F51" s="1" t="s">
        <v>5021</v>
      </c>
      <c r="G51">
        <v>726708972</v>
      </c>
      <c r="H51" t="s">
        <v>5128</v>
      </c>
      <c r="I51">
        <v>8189</v>
      </c>
      <c r="J51" t="s">
        <v>214</v>
      </c>
      <c r="K51" t="s">
        <v>215</v>
      </c>
      <c r="L51" t="s">
        <v>308</v>
      </c>
      <c r="M51" t="s">
        <v>309</v>
      </c>
      <c r="N51" t="s">
        <v>310</v>
      </c>
      <c r="O51" t="s">
        <v>5022</v>
      </c>
      <c r="P51" t="s">
        <v>5046</v>
      </c>
      <c r="Q51" t="s">
        <v>3381</v>
      </c>
      <c r="R51" t="s">
        <v>219</v>
      </c>
      <c r="S51" t="s">
        <v>3426</v>
      </c>
    </row>
    <row r="52" spans="1:19" x14ac:dyDescent="0.25">
      <c r="A52" t="s">
        <v>3359</v>
      </c>
      <c r="B52" t="s">
        <v>3427</v>
      </c>
      <c r="C52" t="s">
        <v>3329</v>
      </c>
      <c r="D52" t="s">
        <v>3330</v>
      </c>
      <c r="E52" t="s">
        <v>3373</v>
      </c>
      <c r="F52" s="1" t="s">
        <v>5036</v>
      </c>
      <c r="G52">
        <v>366653096</v>
      </c>
      <c r="H52" t="s">
        <v>5129</v>
      </c>
      <c r="I52">
        <v>9654</v>
      </c>
      <c r="J52" t="s">
        <v>36</v>
      </c>
      <c r="K52" t="s">
        <v>37</v>
      </c>
      <c r="L52" t="s">
        <v>313</v>
      </c>
      <c r="M52" t="s">
        <v>314</v>
      </c>
      <c r="N52" t="s">
        <v>315</v>
      </c>
      <c r="O52" t="s">
        <v>5038</v>
      </c>
      <c r="P52" t="s">
        <v>5039</v>
      </c>
      <c r="Q52" t="s">
        <v>3354</v>
      </c>
      <c r="R52" t="s">
        <v>42</v>
      </c>
      <c r="S52" t="s">
        <v>3420</v>
      </c>
    </row>
    <row r="53" spans="1:19" x14ac:dyDescent="0.25">
      <c r="A53" t="s">
        <v>3340</v>
      </c>
      <c r="B53" t="s">
        <v>3428</v>
      </c>
      <c r="C53" t="s">
        <v>3329</v>
      </c>
      <c r="D53" t="s">
        <v>3330</v>
      </c>
      <c r="E53" t="s">
        <v>3324</v>
      </c>
      <c r="F53" s="1" t="s">
        <v>5130</v>
      </c>
      <c r="G53">
        <v>951380240</v>
      </c>
      <c r="H53" t="s">
        <v>5131</v>
      </c>
      <c r="I53">
        <v>3410</v>
      </c>
      <c r="J53" t="s">
        <v>36</v>
      </c>
      <c r="K53" t="s">
        <v>37</v>
      </c>
      <c r="L53" t="s">
        <v>317</v>
      </c>
      <c r="M53" t="s">
        <v>318</v>
      </c>
      <c r="N53" t="s">
        <v>319</v>
      </c>
      <c r="O53" t="s">
        <v>5025</v>
      </c>
      <c r="P53" t="s">
        <v>5019</v>
      </c>
      <c r="Q53" t="s">
        <v>3350</v>
      </c>
      <c r="R53" t="s">
        <v>42</v>
      </c>
      <c r="S53" t="s">
        <v>3429</v>
      </c>
    </row>
    <row r="54" spans="1:19" x14ac:dyDescent="0.25">
      <c r="A54" t="s">
        <v>3346</v>
      </c>
      <c r="B54" t="s">
        <v>3430</v>
      </c>
      <c r="C54" t="s">
        <v>3322</v>
      </c>
      <c r="D54" t="s">
        <v>3330</v>
      </c>
      <c r="E54" t="s">
        <v>3324</v>
      </c>
      <c r="F54" s="1" t="s">
        <v>5132</v>
      </c>
      <c r="G54">
        <v>270001733</v>
      </c>
      <c r="H54" t="s">
        <v>5133</v>
      </c>
      <c r="I54">
        <v>8368</v>
      </c>
      <c r="J54" t="s">
        <v>24</v>
      </c>
      <c r="K54" t="s">
        <v>25</v>
      </c>
      <c r="L54" t="s">
        <v>322</v>
      </c>
      <c r="M54" t="s">
        <v>323</v>
      </c>
      <c r="N54" t="s">
        <v>324</v>
      </c>
      <c r="O54" t="s">
        <v>5014</v>
      </c>
      <c r="P54" t="s">
        <v>5019</v>
      </c>
      <c r="Q54" t="s">
        <v>3354</v>
      </c>
      <c r="R54" t="s">
        <v>30</v>
      </c>
      <c r="S54" t="s">
        <v>3395</v>
      </c>
    </row>
    <row r="55" spans="1:19" x14ac:dyDescent="0.25">
      <c r="A55" t="s">
        <v>3346</v>
      </c>
      <c r="B55" t="s">
        <v>3431</v>
      </c>
      <c r="C55" t="s">
        <v>3380</v>
      </c>
      <c r="D55" t="s">
        <v>3330</v>
      </c>
      <c r="E55" t="s">
        <v>3334</v>
      </c>
      <c r="F55" s="1" t="s">
        <v>5134</v>
      </c>
      <c r="G55">
        <v>681941401</v>
      </c>
      <c r="H55" t="s">
        <v>5135</v>
      </c>
      <c r="I55">
        <v>470</v>
      </c>
      <c r="J55" t="s">
        <v>158</v>
      </c>
      <c r="K55" t="s">
        <v>159</v>
      </c>
      <c r="L55" t="s">
        <v>326</v>
      </c>
      <c r="M55" t="s">
        <v>327</v>
      </c>
      <c r="N55" t="s">
        <v>328</v>
      </c>
      <c r="O55" t="s">
        <v>5022</v>
      </c>
      <c r="P55" t="s">
        <v>5060</v>
      </c>
      <c r="Q55" t="s">
        <v>3354</v>
      </c>
      <c r="R55" t="s">
        <v>164</v>
      </c>
      <c r="S55" t="s">
        <v>3355</v>
      </c>
    </row>
    <row r="56" spans="1:19" x14ac:dyDescent="0.25">
      <c r="A56" t="s">
        <v>3340</v>
      </c>
      <c r="B56" t="s">
        <v>3432</v>
      </c>
      <c r="C56" t="s">
        <v>3342</v>
      </c>
      <c r="D56" t="s">
        <v>3330</v>
      </c>
      <c r="E56" t="s">
        <v>3373</v>
      </c>
      <c r="F56" s="1" t="s">
        <v>5136</v>
      </c>
      <c r="G56">
        <v>566935575</v>
      </c>
      <c r="H56" t="s">
        <v>5137</v>
      </c>
      <c r="I56">
        <v>7690</v>
      </c>
      <c r="J56" t="s">
        <v>67</v>
      </c>
      <c r="K56" t="s">
        <v>68</v>
      </c>
      <c r="L56" t="s">
        <v>330</v>
      </c>
      <c r="M56" t="s">
        <v>331</v>
      </c>
      <c r="N56" t="s">
        <v>332</v>
      </c>
      <c r="O56" t="s">
        <v>5022</v>
      </c>
      <c r="P56" t="s">
        <v>5039</v>
      </c>
      <c r="Q56" t="s">
        <v>3344</v>
      </c>
      <c r="R56" t="s">
        <v>73</v>
      </c>
      <c r="S56" t="s">
        <v>3433</v>
      </c>
    </row>
    <row r="57" spans="1:19" x14ac:dyDescent="0.25">
      <c r="A57" t="s">
        <v>3336</v>
      </c>
      <c r="B57" t="s">
        <v>3434</v>
      </c>
      <c r="C57" t="s">
        <v>3364</v>
      </c>
      <c r="D57" t="s">
        <v>3323</v>
      </c>
      <c r="E57" t="s">
        <v>3324</v>
      </c>
      <c r="F57" s="1" t="s">
        <v>5138</v>
      </c>
      <c r="G57">
        <v>175033080</v>
      </c>
      <c r="H57" t="s">
        <v>5139</v>
      </c>
      <c r="I57">
        <v>5033</v>
      </c>
      <c r="J57" t="s">
        <v>115</v>
      </c>
      <c r="K57" t="s">
        <v>116</v>
      </c>
      <c r="L57" t="s">
        <v>335</v>
      </c>
      <c r="M57" t="s">
        <v>336</v>
      </c>
      <c r="N57" t="s">
        <v>337</v>
      </c>
      <c r="O57" t="s">
        <v>5038</v>
      </c>
      <c r="P57" t="s">
        <v>5015</v>
      </c>
      <c r="Q57" t="s">
        <v>3325</v>
      </c>
      <c r="R57" t="s">
        <v>120</v>
      </c>
      <c r="S57" t="s">
        <v>3415</v>
      </c>
    </row>
    <row r="58" spans="1:19" x14ac:dyDescent="0.25">
      <c r="A58" t="s">
        <v>3336</v>
      </c>
      <c r="B58" t="s">
        <v>3435</v>
      </c>
      <c r="C58" t="s">
        <v>3377</v>
      </c>
      <c r="D58" t="s">
        <v>3323</v>
      </c>
      <c r="E58" t="s">
        <v>3373</v>
      </c>
      <c r="F58" s="1" t="s">
        <v>5140</v>
      </c>
      <c r="G58">
        <v>276595246</v>
      </c>
      <c r="H58" t="s">
        <v>5141</v>
      </c>
      <c r="I58">
        <v>9535</v>
      </c>
      <c r="J58" t="s">
        <v>149</v>
      </c>
      <c r="K58" t="s">
        <v>150</v>
      </c>
      <c r="L58" t="s">
        <v>339</v>
      </c>
      <c r="M58" t="s">
        <v>340</v>
      </c>
      <c r="N58" t="s">
        <v>341</v>
      </c>
      <c r="O58" t="s">
        <v>5038</v>
      </c>
      <c r="P58" t="s">
        <v>5035</v>
      </c>
      <c r="Q58" t="s">
        <v>3325</v>
      </c>
      <c r="R58" t="s">
        <v>154</v>
      </c>
      <c r="S58" t="s">
        <v>3411</v>
      </c>
    </row>
    <row r="59" spans="1:19" x14ac:dyDescent="0.25">
      <c r="A59" t="s">
        <v>3346</v>
      </c>
      <c r="B59" t="s">
        <v>3436</v>
      </c>
      <c r="C59" t="s">
        <v>3377</v>
      </c>
      <c r="D59" t="s">
        <v>3330</v>
      </c>
      <c r="E59" t="s">
        <v>3324</v>
      </c>
      <c r="F59" s="1" t="s">
        <v>5142</v>
      </c>
      <c r="G59">
        <v>812295901</v>
      </c>
      <c r="H59" t="s">
        <v>5143</v>
      </c>
      <c r="I59">
        <v>5263</v>
      </c>
      <c r="J59" t="s">
        <v>149</v>
      </c>
      <c r="K59" t="s">
        <v>150</v>
      </c>
      <c r="L59" t="s">
        <v>343</v>
      </c>
      <c r="M59" t="s">
        <v>344</v>
      </c>
      <c r="N59" t="s">
        <v>345</v>
      </c>
      <c r="O59" t="s">
        <v>5018</v>
      </c>
      <c r="P59" t="s">
        <v>5042</v>
      </c>
      <c r="Q59" t="s">
        <v>3350</v>
      </c>
      <c r="R59" t="s">
        <v>154</v>
      </c>
      <c r="S59" t="s">
        <v>3437</v>
      </c>
    </row>
    <row r="60" spans="1:19" x14ac:dyDescent="0.25">
      <c r="A60" t="s">
        <v>3336</v>
      </c>
      <c r="B60" t="s">
        <v>3438</v>
      </c>
      <c r="C60" t="s">
        <v>3329</v>
      </c>
      <c r="D60" t="s">
        <v>3323</v>
      </c>
      <c r="E60" t="s">
        <v>3334</v>
      </c>
      <c r="F60" s="1" t="s">
        <v>5144</v>
      </c>
      <c r="G60">
        <v>443121373</v>
      </c>
      <c r="H60" t="s">
        <v>5145</v>
      </c>
      <c r="I60">
        <v>8316</v>
      </c>
      <c r="J60" t="s">
        <v>36</v>
      </c>
      <c r="K60" t="s">
        <v>37</v>
      </c>
      <c r="L60" t="s">
        <v>348</v>
      </c>
      <c r="M60" t="s">
        <v>349</v>
      </c>
      <c r="N60" t="s">
        <v>350</v>
      </c>
      <c r="O60" t="s">
        <v>5014</v>
      </c>
      <c r="P60" t="s">
        <v>5060</v>
      </c>
      <c r="Q60" t="s">
        <v>3331</v>
      </c>
      <c r="R60" t="s">
        <v>42</v>
      </c>
      <c r="S60" t="s">
        <v>3378</v>
      </c>
    </row>
    <row r="61" spans="1:19" x14ac:dyDescent="0.25">
      <c r="A61" t="s">
        <v>3359</v>
      </c>
      <c r="B61" t="s">
        <v>3360</v>
      </c>
      <c r="C61" t="s">
        <v>3391</v>
      </c>
      <c r="D61" t="s">
        <v>3323</v>
      </c>
      <c r="E61" t="s">
        <v>3343</v>
      </c>
      <c r="F61" s="1" t="s">
        <v>5146</v>
      </c>
      <c r="G61">
        <v>600370490</v>
      </c>
      <c r="H61" t="s">
        <v>5147</v>
      </c>
      <c r="I61">
        <v>1824</v>
      </c>
      <c r="J61" t="s">
        <v>187</v>
      </c>
      <c r="K61" t="s">
        <v>188</v>
      </c>
      <c r="L61" t="s">
        <v>351</v>
      </c>
      <c r="M61" t="s">
        <v>352</v>
      </c>
      <c r="N61" t="s">
        <v>353</v>
      </c>
      <c r="O61" t="s">
        <v>5022</v>
      </c>
      <c r="P61" t="s">
        <v>5046</v>
      </c>
      <c r="Q61" t="s">
        <v>3325</v>
      </c>
      <c r="R61" t="s">
        <v>192</v>
      </c>
      <c r="S61" t="s">
        <v>3335</v>
      </c>
    </row>
    <row r="62" spans="1:19" x14ac:dyDescent="0.25">
      <c r="A62" t="s">
        <v>3346</v>
      </c>
      <c r="B62" t="s">
        <v>3439</v>
      </c>
      <c r="C62" t="s">
        <v>3377</v>
      </c>
      <c r="D62" t="s">
        <v>3330</v>
      </c>
      <c r="E62" t="s">
        <v>3373</v>
      </c>
      <c r="F62" s="1" t="s">
        <v>5148</v>
      </c>
      <c r="G62">
        <v>535654580</v>
      </c>
      <c r="H62" t="s">
        <v>5149</v>
      </c>
      <c r="I62">
        <v>949</v>
      </c>
      <c r="J62" t="s">
        <v>149</v>
      </c>
      <c r="K62" t="s">
        <v>150</v>
      </c>
      <c r="L62" t="s">
        <v>355</v>
      </c>
      <c r="M62" t="s">
        <v>356</v>
      </c>
      <c r="N62" t="s">
        <v>357</v>
      </c>
      <c r="O62" t="s">
        <v>5014</v>
      </c>
      <c r="P62" t="s">
        <v>5060</v>
      </c>
      <c r="Q62" t="s">
        <v>3381</v>
      </c>
      <c r="R62" t="s">
        <v>154</v>
      </c>
      <c r="S62" t="s">
        <v>3339</v>
      </c>
    </row>
    <row r="63" spans="1:19" x14ac:dyDescent="0.25">
      <c r="A63" t="s">
        <v>3356</v>
      </c>
      <c r="B63" t="s">
        <v>3440</v>
      </c>
      <c r="C63" t="s">
        <v>3322</v>
      </c>
      <c r="D63" t="s">
        <v>3323</v>
      </c>
      <c r="E63" t="s">
        <v>3343</v>
      </c>
      <c r="F63" s="1" t="s">
        <v>5150</v>
      </c>
      <c r="G63">
        <v>470897471</v>
      </c>
      <c r="H63" t="s">
        <v>5151</v>
      </c>
      <c r="I63">
        <v>7881</v>
      </c>
      <c r="J63" t="s">
        <v>24</v>
      </c>
      <c r="K63" t="s">
        <v>25</v>
      </c>
      <c r="L63" t="s">
        <v>359</v>
      </c>
      <c r="M63" t="s">
        <v>360</v>
      </c>
      <c r="N63" t="s">
        <v>361</v>
      </c>
      <c r="O63" t="s">
        <v>5034</v>
      </c>
      <c r="P63" t="s">
        <v>5035</v>
      </c>
      <c r="Q63" t="s">
        <v>3344</v>
      </c>
      <c r="R63" t="s">
        <v>30</v>
      </c>
      <c r="S63" t="s">
        <v>3441</v>
      </c>
    </row>
    <row r="64" spans="1:19" x14ac:dyDescent="0.25">
      <c r="A64" t="s">
        <v>3346</v>
      </c>
      <c r="B64" t="s">
        <v>3412</v>
      </c>
      <c r="C64" t="s">
        <v>3380</v>
      </c>
      <c r="D64" t="s">
        <v>3323</v>
      </c>
      <c r="E64" t="s">
        <v>3373</v>
      </c>
      <c r="F64" s="1" t="s">
        <v>5152</v>
      </c>
      <c r="G64">
        <v>248335492</v>
      </c>
      <c r="H64" t="s">
        <v>5153</v>
      </c>
      <c r="I64">
        <v>6846</v>
      </c>
      <c r="J64" t="s">
        <v>158</v>
      </c>
      <c r="K64" t="s">
        <v>159</v>
      </c>
      <c r="L64" t="s">
        <v>363</v>
      </c>
      <c r="M64" t="s">
        <v>364</v>
      </c>
      <c r="N64" t="s">
        <v>365</v>
      </c>
      <c r="O64" t="s">
        <v>5045</v>
      </c>
      <c r="P64" t="s">
        <v>5026</v>
      </c>
      <c r="Q64" t="s">
        <v>3350</v>
      </c>
      <c r="R64" t="s">
        <v>164</v>
      </c>
      <c r="S64" t="s">
        <v>3442</v>
      </c>
    </row>
    <row r="65" spans="1:19" x14ac:dyDescent="0.25">
      <c r="A65" t="s">
        <v>3340</v>
      </c>
      <c r="B65" t="s">
        <v>3443</v>
      </c>
      <c r="C65" t="s">
        <v>3353</v>
      </c>
      <c r="D65" t="s">
        <v>3323</v>
      </c>
      <c r="E65" t="s">
        <v>3334</v>
      </c>
      <c r="F65" s="1" t="s">
        <v>5154</v>
      </c>
      <c r="G65">
        <v>680517470</v>
      </c>
      <c r="H65" t="s">
        <v>5155</v>
      </c>
      <c r="I65">
        <v>9097</v>
      </c>
      <c r="J65" t="s">
        <v>89</v>
      </c>
      <c r="K65" t="s">
        <v>90</v>
      </c>
      <c r="L65" t="s">
        <v>368</v>
      </c>
      <c r="M65" t="s">
        <v>369</v>
      </c>
      <c r="N65" t="s">
        <v>370</v>
      </c>
      <c r="O65" t="s">
        <v>5034</v>
      </c>
      <c r="P65" t="s">
        <v>5035</v>
      </c>
      <c r="Q65" t="s">
        <v>3370</v>
      </c>
      <c r="R65" t="s">
        <v>95</v>
      </c>
      <c r="S65" t="s">
        <v>3378</v>
      </c>
    </row>
    <row r="66" spans="1:19" x14ac:dyDescent="0.25">
      <c r="A66" t="s">
        <v>3340</v>
      </c>
      <c r="B66" t="s">
        <v>3444</v>
      </c>
      <c r="C66" t="s">
        <v>3391</v>
      </c>
      <c r="D66" t="s">
        <v>3330</v>
      </c>
      <c r="E66" t="s">
        <v>3324</v>
      </c>
      <c r="F66" s="1" t="s">
        <v>5156</v>
      </c>
      <c r="G66">
        <v>400304734</v>
      </c>
      <c r="H66" t="s">
        <v>5157</v>
      </c>
      <c r="I66">
        <v>7921</v>
      </c>
      <c r="J66" t="s">
        <v>187</v>
      </c>
      <c r="K66" t="s">
        <v>188</v>
      </c>
      <c r="L66" t="s">
        <v>372</v>
      </c>
      <c r="M66" t="s">
        <v>373</v>
      </c>
      <c r="N66" t="s">
        <v>374</v>
      </c>
      <c r="O66" t="s">
        <v>5045</v>
      </c>
      <c r="P66" t="s">
        <v>5060</v>
      </c>
      <c r="Q66" t="s">
        <v>3381</v>
      </c>
      <c r="R66" t="s">
        <v>192</v>
      </c>
      <c r="S66" t="s">
        <v>3413</v>
      </c>
    </row>
    <row r="67" spans="1:19" x14ac:dyDescent="0.25">
      <c r="A67" t="s">
        <v>3346</v>
      </c>
      <c r="B67" t="s">
        <v>3445</v>
      </c>
      <c r="C67" t="s">
        <v>3377</v>
      </c>
      <c r="D67" t="s">
        <v>3323</v>
      </c>
      <c r="E67" t="s">
        <v>3334</v>
      </c>
      <c r="F67" s="1" t="s">
        <v>5158</v>
      </c>
      <c r="G67">
        <v>810871112</v>
      </c>
      <c r="H67" t="s">
        <v>5159</v>
      </c>
      <c r="I67">
        <v>3636</v>
      </c>
      <c r="J67" t="s">
        <v>149</v>
      </c>
      <c r="K67" t="s">
        <v>150</v>
      </c>
      <c r="L67" t="s">
        <v>376</v>
      </c>
      <c r="M67" t="s">
        <v>377</v>
      </c>
      <c r="N67" t="s">
        <v>378</v>
      </c>
      <c r="O67" t="s">
        <v>5045</v>
      </c>
      <c r="P67" t="s">
        <v>5042</v>
      </c>
      <c r="Q67" t="s">
        <v>3370</v>
      </c>
      <c r="R67" t="s">
        <v>154</v>
      </c>
      <c r="S67" t="s">
        <v>3446</v>
      </c>
    </row>
    <row r="68" spans="1:19" x14ac:dyDescent="0.25">
      <c r="A68" t="s">
        <v>3340</v>
      </c>
      <c r="B68" t="s">
        <v>3447</v>
      </c>
      <c r="C68" t="s">
        <v>3338</v>
      </c>
      <c r="D68" t="s">
        <v>3330</v>
      </c>
      <c r="E68" t="s">
        <v>3373</v>
      </c>
      <c r="F68" s="1" t="s">
        <v>5160</v>
      </c>
      <c r="G68">
        <v>235702931</v>
      </c>
      <c r="H68" t="s">
        <v>5161</v>
      </c>
      <c r="I68">
        <v>8590</v>
      </c>
      <c r="J68" t="s">
        <v>56</v>
      </c>
      <c r="K68" t="s">
        <v>57</v>
      </c>
      <c r="L68" t="s">
        <v>381</v>
      </c>
      <c r="M68" t="s">
        <v>382</v>
      </c>
      <c r="N68" t="s">
        <v>383</v>
      </c>
      <c r="O68" t="s">
        <v>5038</v>
      </c>
      <c r="P68" t="s">
        <v>5035</v>
      </c>
      <c r="Q68" t="s">
        <v>3325</v>
      </c>
      <c r="R68" t="s">
        <v>61</v>
      </c>
      <c r="S68" t="s">
        <v>3378</v>
      </c>
    </row>
    <row r="69" spans="1:19" x14ac:dyDescent="0.25">
      <c r="A69" t="s">
        <v>3340</v>
      </c>
      <c r="B69" t="s">
        <v>3418</v>
      </c>
      <c r="C69" t="s">
        <v>3377</v>
      </c>
      <c r="D69" t="s">
        <v>3323</v>
      </c>
      <c r="E69" t="s">
        <v>3334</v>
      </c>
      <c r="F69" s="1" t="s">
        <v>5162</v>
      </c>
      <c r="G69">
        <v>668599021</v>
      </c>
      <c r="H69" t="s">
        <v>5163</v>
      </c>
      <c r="I69">
        <v>2163</v>
      </c>
      <c r="J69" t="s">
        <v>149</v>
      </c>
      <c r="K69" t="s">
        <v>150</v>
      </c>
      <c r="L69" t="s">
        <v>384</v>
      </c>
      <c r="M69" t="s">
        <v>385</v>
      </c>
      <c r="N69" t="s">
        <v>386</v>
      </c>
      <c r="O69" t="s">
        <v>5014</v>
      </c>
      <c r="P69" t="s">
        <v>5026</v>
      </c>
      <c r="Q69" t="s">
        <v>3381</v>
      </c>
      <c r="R69" t="s">
        <v>154</v>
      </c>
      <c r="S69" t="s">
        <v>3375</v>
      </c>
    </row>
    <row r="70" spans="1:19" x14ac:dyDescent="0.25">
      <c r="A70" t="s">
        <v>3340</v>
      </c>
      <c r="B70" t="s">
        <v>3448</v>
      </c>
      <c r="C70" t="s">
        <v>3333</v>
      </c>
      <c r="D70" t="s">
        <v>3330</v>
      </c>
      <c r="E70" t="s">
        <v>3324</v>
      </c>
      <c r="F70" s="1" t="s">
        <v>5164</v>
      </c>
      <c r="G70">
        <v>123670709</v>
      </c>
      <c r="H70" t="s">
        <v>5165</v>
      </c>
      <c r="I70">
        <v>5766</v>
      </c>
      <c r="J70" t="s">
        <v>46</v>
      </c>
      <c r="K70" t="s">
        <v>47</v>
      </c>
      <c r="L70" t="s">
        <v>388</v>
      </c>
      <c r="M70" t="s">
        <v>389</v>
      </c>
      <c r="N70" t="s">
        <v>390</v>
      </c>
      <c r="O70" t="s">
        <v>5022</v>
      </c>
      <c r="P70" t="s">
        <v>5042</v>
      </c>
      <c r="Q70" t="s">
        <v>3370</v>
      </c>
      <c r="R70" t="s">
        <v>51</v>
      </c>
      <c r="S70" t="s">
        <v>3374</v>
      </c>
    </row>
    <row r="71" spans="1:19" x14ac:dyDescent="0.25">
      <c r="A71" t="s">
        <v>3346</v>
      </c>
      <c r="B71" t="s">
        <v>3449</v>
      </c>
      <c r="C71" t="s">
        <v>3377</v>
      </c>
      <c r="D71" t="s">
        <v>3330</v>
      </c>
      <c r="E71" t="s">
        <v>3373</v>
      </c>
      <c r="F71" s="1" t="s">
        <v>5166</v>
      </c>
      <c r="G71">
        <v>285341823</v>
      </c>
      <c r="H71" t="s">
        <v>5167</v>
      </c>
      <c r="I71">
        <v>7841</v>
      </c>
      <c r="J71" t="s">
        <v>149</v>
      </c>
      <c r="K71" t="s">
        <v>150</v>
      </c>
      <c r="L71" t="s">
        <v>392</v>
      </c>
      <c r="M71" t="s">
        <v>393</v>
      </c>
      <c r="N71" t="s">
        <v>394</v>
      </c>
      <c r="O71" t="s">
        <v>5018</v>
      </c>
      <c r="P71" t="s">
        <v>5039</v>
      </c>
      <c r="Q71" t="s">
        <v>3354</v>
      </c>
      <c r="R71" t="s">
        <v>154</v>
      </c>
      <c r="S71" t="s">
        <v>3450</v>
      </c>
    </row>
    <row r="72" spans="1:19" x14ac:dyDescent="0.25">
      <c r="A72" t="s">
        <v>3336</v>
      </c>
      <c r="B72" t="s">
        <v>3451</v>
      </c>
      <c r="C72" t="s">
        <v>3342</v>
      </c>
      <c r="D72" t="s">
        <v>3330</v>
      </c>
      <c r="E72" t="s">
        <v>3343</v>
      </c>
      <c r="F72" s="1" t="s">
        <v>5168</v>
      </c>
      <c r="G72">
        <v>658348691</v>
      </c>
      <c r="H72" t="s">
        <v>5169</v>
      </c>
      <c r="I72">
        <v>8862</v>
      </c>
      <c r="J72" t="s">
        <v>67</v>
      </c>
      <c r="K72" t="s">
        <v>68</v>
      </c>
      <c r="L72" t="s">
        <v>397</v>
      </c>
      <c r="M72" t="s">
        <v>398</v>
      </c>
      <c r="N72" t="s">
        <v>399</v>
      </c>
      <c r="O72" t="s">
        <v>5025</v>
      </c>
      <c r="P72" t="s">
        <v>5065</v>
      </c>
      <c r="Q72" t="s">
        <v>3354</v>
      </c>
      <c r="R72" t="s">
        <v>73</v>
      </c>
      <c r="S72" t="s">
        <v>3375</v>
      </c>
    </row>
    <row r="73" spans="1:19" x14ac:dyDescent="0.25">
      <c r="A73" t="s">
        <v>3346</v>
      </c>
      <c r="B73" t="s">
        <v>3452</v>
      </c>
      <c r="C73" t="s">
        <v>3333</v>
      </c>
      <c r="D73" t="s">
        <v>3323</v>
      </c>
      <c r="E73" t="s">
        <v>3373</v>
      </c>
      <c r="F73" s="1" t="s">
        <v>5170</v>
      </c>
      <c r="G73">
        <v>817740142</v>
      </c>
      <c r="H73" t="s">
        <v>5171</v>
      </c>
      <c r="I73">
        <v>6335</v>
      </c>
      <c r="J73" t="s">
        <v>46</v>
      </c>
      <c r="K73" t="s">
        <v>47</v>
      </c>
      <c r="L73" t="s">
        <v>401</v>
      </c>
      <c r="M73" t="s">
        <v>402</v>
      </c>
      <c r="N73" t="s">
        <v>403</v>
      </c>
      <c r="O73" t="s">
        <v>5045</v>
      </c>
      <c r="P73" t="s">
        <v>5029</v>
      </c>
      <c r="Q73" t="s">
        <v>3381</v>
      </c>
      <c r="R73" t="s">
        <v>51</v>
      </c>
      <c r="S73" t="s">
        <v>3378</v>
      </c>
    </row>
    <row r="74" spans="1:19" x14ac:dyDescent="0.25">
      <c r="A74" t="s">
        <v>3340</v>
      </c>
      <c r="B74" t="s">
        <v>3383</v>
      </c>
      <c r="C74" t="s">
        <v>3380</v>
      </c>
      <c r="D74" t="s">
        <v>3323</v>
      </c>
      <c r="E74" t="s">
        <v>3343</v>
      </c>
      <c r="F74" s="1" t="s">
        <v>5172</v>
      </c>
      <c r="G74">
        <v>858877503</v>
      </c>
      <c r="H74" t="s">
        <v>5173</v>
      </c>
      <c r="I74">
        <v>9794</v>
      </c>
      <c r="J74" t="s">
        <v>158</v>
      </c>
      <c r="K74" t="s">
        <v>159</v>
      </c>
      <c r="L74" t="s">
        <v>404</v>
      </c>
      <c r="M74" t="s">
        <v>405</v>
      </c>
      <c r="N74" t="s">
        <v>406</v>
      </c>
      <c r="O74" t="s">
        <v>5045</v>
      </c>
      <c r="P74" t="s">
        <v>5015</v>
      </c>
      <c r="Q74" t="s">
        <v>3350</v>
      </c>
      <c r="R74" t="s">
        <v>164</v>
      </c>
      <c r="S74" t="s">
        <v>3420</v>
      </c>
    </row>
    <row r="75" spans="1:19" x14ac:dyDescent="0.25">
      <c r="A75" t="s">
        <v>3346</v>
      </c>
      <c r="B75" t="s">
        <v>3410</v>
      </c>
      <c r="C75" t="s">
        <v>3329</v>
      </c>
      <c r="D75" t="s">
        <v>3323</v>
      </c>
      <c r="E75" t="s">
        <v>3324</v>
      </c>
      <c r="F75" s="1" t="s">
        <v>5174</v>
      </c>
      <c r="G75">
        <v>947434604</v>
      </c>
      <c r="H75" t="s">
        <v>5175</v>
      </c>
      <c r="I75">
        <v>5808</v>
      </c>
      <c r="J75" t="s">
        <v>36</v>
      </c>
      <c r="K75" t="s">
        <v>37</v>
      </c>
      <c r="L75" t="s">
        <v>407</v>
      </c>
      <c r="M75" t="s">
        <v>408</v>
      </c>
      <c r="N75" t="s">
        <v>409</v>
      </c>
      <c r="O75" t="s">
        <v>5083</v>
      </c>
      <c r="P75" t="s">
        <v>5051</v>
      </c>
      <c r="Q75" t="s">
        <v>3370</v>
      </c>
      <c r="R75" t="s">
        <v>42</v>
      </c>
      <c r="S75" t="s">
        <v>3420</v>
      </c>
    </row>
    <row r="76" spans="1:19" x14ac:dyDescent="0.25">
      <c r="A76" t="s">
        <v>3346</v>
      </c>
      <c r="B76" t="s">
        <v>3453</v>
      </c>
      <c r="C76" t="s">
        <v>3397</v>
      </c>
      <c r="D76" t="s">
        <v>3323</v>
      </c>
      <c r="E76" t="s">
        <v>3343</v>
      </c>
      <c r="F76" s="1" t="s">
        <v>5176</v>
      </c>
      <c r="G76">
        <v>869397771</v>
      </c>
      <c r="H76" t="s">
        <v>5033</v>
      </c>
      <c r="I76">
        <v>2975</v>
      </c>
      <c r="J76" t="s">
        <v>214</v>
      </c>
      <c r="K76" t="s">
        <v>215</v>
      </c>
      <c r="L76" t="s">
        <v>411</v>
      </c>
      <c r="M76" t="s">
        <v>412</v>
      </c>
      <c r="N76" t="s">
        <v>413</v>
      </c>
      <c r="O76" t="s">
        <v>5034</v>
      </c>
      <c r="P76" t="s">
        <v>5035</v>
      </c>
      <c r="Q76" t="s">
        <v>3381</v>
      </c>
      <c r="R76" t="s">
        <v>219</v>
      </c>
      <c r="S76" t="s">
        <v>3454</v>
      </c>
    </row>
    <row r="77" spans="1:19" x14ac:dyDescent="0.25">
      <c r="A77" t="s">
        <v>3320</v>
      </c>
      <c r="B77" t="s">
        <v>3455</v>
      </c>
      <c r="C77" t="s">
        <v>3391</v>
      </c>
      <c r="D77" t="s">
        <v>3323</v>
      </c>
      <c r="E77" t="s">
        <v>3373</v>
      </c>
      <c r="F77" s="1" t="s">
        <v>5177</v>
      </c>
      <c r="G77">
        <v>481065833</v>
      </c>
      <c r="H77" t="s">
        <v>5178</v>
      </c>
      <c r="I77">
        <v>6925</v>
      </c>
      <c r="J77" t="s">
        <v>187</v>
      </c>
      <c r="K77" t="s">
        <v>188</v>
      </c>
      <c r="L77" t="s">
        <v>416</v>
      </c>
      <c r="M77" t="s">
        <v>417</v>
      </c>
      <c r="N77" t="s">
        <v>418</v>
      </c>
      <c r="O77" t="s">
        <v>5038</v>
      </c>
      <c r="P77" t="s">
        <v>5039</v>
      </c>
      <c r="Q77" t="s">
        <v>3370</v>
      </c>
      <c r="R77" t="s">
        <v>192</v>
      </c>
      <c r="S77" t="s">
        <v>3446</v>
      </c>
    </row>
    <row r="78" spans="1:19" x14ac:dyDescent="0.25">
      <c r="A78" t="s">
        <v>3340</v>
      </c>
      <c r="B78" t="s">
        <v>3456</v>
      </c>
      <c r="C78" t="s">
        <v>3397</v>
      </c>
      <c r="D78" t="s">
        <v>3330</v>
      </c>
      <c r="E78" t="s">
        <v>3334</v>
      </c>
      <c r="F78" s="1" t="s">
        <v>5179</v>
      </c>
      <c r="G78">
        <v>159050118</v>
      </c>
      <c r="H78" t="s">
        <v>5180</v>
      </c>
      <c r="I78">
        <v>5319</v>
      </c>
      <c r="J78" t="s">
        <v>214</v>
      </c>
      <c r="K78" t="s">
        <v>215</v>
      </c>
      <c r="L78" t="s">
        <v>420</v>
      </c>
      <c r="M78" t="s">
        <v>421</v>
      </c>
      <c r="N78" t="s">
        <v>422</v>
      </c>
      <c r="O78" t="s">
        <v>5045</v>
      </c>
      <c r="P78" t="s">
        <v>5068</v>
      </c>
      <c r="Q78" t="s">
        <v>3331</v>
      </c>
      <c r="R78" t="s">
        <v>219</v>
      </c>
      <c r="S78" t="s">
        <v>3442</v>
      </c>
    </row>
    <row r="79" spans="1:19" x14ac:dyDescent="0.25">
      <c r="A79" t="s">
        <v>3346</v>
      </c>
      <c r="B79" t="s">
        <v>3457</v>
      </c>
      <c r="C79" t="s">
        <v>3377</v>
      </c>
      <c r="D79" t="s">
        <v>3330</v>
      </c>
      <c r="E79" t="s">
        <v>3324</v>
      </c>
      <c r="F79" s="1" t="s">
        <v>5181</v>
      </c>
      <c r="G79">
        <v>350274455</v>
      </c>
      <c r="H79" t="s">
        <v>5182</v>
      </c>
      <c r="I79">
        <v>2850</v>
      </c>
      <c r="J79" t="s">
        <v>149</v>
      </c>
      <c r="K79" t="s">
        <v>150</v>
      </c>
      <c r="L79" t="s">
        <v>424</v>
      </c>
      <c r="M79" t="s">
        <v>425</v>
      </c>
      <c r="N79" t="s">
        <v>426</v>
      </c>
      <c r="O79" t="s">
        <v>5014</v>
      </c>
      <c r="P79" t="s">
        <v>5039</v>
      </c>
      <c r="Q79" t="s">
        <v>3344</v>
      </c>
      <c r="R79" t="s">
        <v>154</v>
      </c>
      <c r="S79" t="s">
        <v>3384</v>
      </c>
    </row>
    <row r="80" spans="1:19" x14ac:dyDescent="0.25">
      <c r="A80" t="s">
        <v>3320</v>
      </c>
      <c r="B80" t="s">
        <v>3458</v>
      </c>
      <c r="C80" t="s">
        <v>3338</v>
      </c>
      <c r="D80" t="s">
        <v>3330</v>
      </c>
      <c r="E80" t="s">
        <v>3373</v>
      </c>
      <c r="F80" s="1" t="s">
        <v>5183</v>
      </c>
      <c r="G80">
        <v>221975171</v>
      </c>
      <c r="H80" t="s">
        <v>5184</v>
      </c>
      <c r="I80">
        <v>6241</v>
      </c>
      <c r="J80" t="s">
        <v>56</v>
      </c>
      <c r="K80" t="s">
        <v>57</v>
      </c>
      <c r="L80" t="s">
        <v>428</v>
      </c>
      <c r="M80" t="s">
        <v>429</v>
      </c>
      <c r="N80" t="s">
        <v>430</v>
      </c>
      <c r="O80" t="s">
        <v>5025</v>
      </c>
      <c r="P80" t="s">
        <v>5026</v>
      </c>
      <c r="Q80" t="s">
        <v>3381</v>
      </c>
      <c r="R80" t="s">
        <v>61</v>
      </c>
      <c r="S80" t="s">
        <v>3413</v>
      </c>
    </row>
    <row r="81" spans="1:19" x14ac:dyDescent="0.25">
      <c r="A81" t="s">
        <v>3327</v>
      </c>
      <c r="B81" t="s">
        <v>3459</v>
      </c>
      <c r="C81" t="s">
        <v>3377</v>
      </c>
      <c r="D81" t="s">
        <v>3330</v>
      </c>
      <c r="E81" t="s">
        <v>3334</v>
      </c>
      <c r="F81" s="1" t="s">
        <v>5185</v>
      </c>
      <c r="G81">
        <v>811701095</v>
      </c>
      <c r="H81" t="s">
        <v>5186</v>
      </c>
      <c r="I81">
        <v>9247</v>
      </c>
      <c r="J81" t="s">
        <v>149</v>
      </c>
      <c r="K81" t="s">
        <v>150</v>
      </c>
      <c r="L81" t="s">
        <v>432</v>
      </c>
      <c r="M81" t="s">
        <v>433</v>
      </c>
      <c r="N81" t="s">
        <v>434</v>
      </c>
      <c r="O81" t="s">
        <v>5083</v>
      </c>
      <c r="P81" t="s">
        <v>5060</v>
      </c>
      <c r="Q81" t="s">
        <v>3381</v>
      </c>
      <c r="R81" t="s">
        <v>154</v>
      </c>
      <c r="S81" t="s">
        <v>3460</v>
      </c>
    </row>
    <row r="82" spans="1:19" x14ac:dyDescent="0.25">
      <c r="A82" t="s">
        <v>3340</v>
      </c>
      <c r="B82" t="s">
        <v>3461</v>
      </c>
      <c r="C82" t="s">
        <v>3338</v>
      </c>
      <c r="D82" t="s">
        <v>3330</v>
      </c>
      <c r="E82" t="s">
        <v>3373</v>
      </c>
      <c r="F82" s="1" t="s">
        <v>5187</v>
      </c>
      <c r="G82">
        <v>977313554</v>
      </c>
      <c r="H82" t="s">
        <v>5188</v>
      </c>
      <c r="I82">
        <v>7653</v>
      </c>
      <c r="J82" t="s">
        <v>56</v>
      </c>
      <c r="K82" t="s">
        <v>57</v>
      </c>
      <c r="L82" t="s">
        <v>437</v>
      </c>
      <c r="M82" t="s">
        <v>438</v>
      </c>
      <c r="N82" t="s">
        <v>439</v>
      </c>
      <c r="O82" t="s">
        <v>5034</v>
      </c>
      <c r="P82" t="s">
        <v>5051</v>
      </c>
      <c r="Q82" t="s">
        <v>3370</v>
      </c>
      <c r="R82" t="s">
        <v>61</v>
      </c>
      <c r="S82" t="s">
        <v>3395</v>
      </c>
    </row>
    <row r="83" spans="1:19" x14ac:dyDescent="0.25">
      <c r="A83" t="s">
        <v>3340</v>
      </c>
      <c r="B83" t="s">
        <v>3349</v>
      </c>
      <c r="C83" t="s">
        <v>3364</v>
      </c>
      <c r="D83" t="s">
        <v>3323</v>
      </c>
      <c r="E83" t="s">
        <v>3373</v>
      </c>
      <c r="F83" s="1" t="s">
        <v>5189</v>
      </c>
      <c r="G83">
        <v>546986377</v>
      </c>
      <c r="H83" t="s">
        <v>5190</v>
      </c>
      <c r="I83">
        <v>4279</v>
      </c>
      <c r="J83" t="s">
        <v>115</v>
      </c>
      <c r="K83" t="s">
        <v>116</v>
      </c>
      <c r="L83" t="s">
        <v>440</v>
      </c>
      <c r="M83" t="s">
        <v>441</v>
      </c>
      <c r="N83" t="s">
        <v>442</v>
      </c>
      <c r="O83" t="s">
        <v>5025</v>
      </c>
      <c r="P83" t="s">
        <v>5042</v>
      </c>
      <c r="Q83" t="s">
        <v>3331</v>
      </c>
      <c r="R83" t="s">
        <v>120</v>
      </c>
      <c r="S83" t="s">
        <v>3371</v>
      </c>
    </row>
    <row r="84" spans="1:19" x14ac:dyDescent="0.25">
      <c r="A84" t="s">
        <v>3336</v>
      </c>
      <c r="B84" t="s">
        <v>3462</v>
      </c>
      <c r="C84" t="s">
        <v>3342</v>
      </c>
      <c r="D84" t="s">
        <v>3323</v>
      </c>
      <c r="E84" t="s">
        <v>3373</v>
      </c>
      <c r="F84" s="1" t="s">
        <v>5191</v>
      </c>
      <c r="G84">
        <v>769205892</v>
      </c>
      <c r="H84" t="s">
        <v>5192</v>
      </c>
      <c r="I84">
        <v>3972</v>
      </c>
      <c r="J84" t="s">
        <v>67</v>
      </c>
      <c r="K84" t="s">
        <v>68</v>
      </c>
      <c r="L84" t="s">
        <v>444</v>
      </c>
      <c r="M84" t="s">
        <v>445</v>
      </c>
      <c r="N84" t="s">
        <v>446</v>
      </c>
      <c r="O84" t="s">
        <v>5025</v>
      </c>
      <c r="P84" t="s">
        <v>5035</v>
      </c>
      <c r="Q84" t="s">
        <v>3370</v>
      </c>
      <c r="R84" t="s">
        <v>73</v>
      </c>
      <c r="S84" t="s">
        <v>3463</v>
      </c>
    </row>
    <row r="85" spans="1:19" x14ac:dyDescent="0.25">
      <c r="A85" t="s">
        <v>3340</v>
      </c>
      <c r="B85" t="s">
        <v>3464</v>
      </c>
      <c r="C85" t="s">
        <v>3353</v>
      </c>
      <c r="D85" t="s">
        <v>3323</v>
      </c>
      <c r="E85" t="s">
        <v>3324</v>
      </c>
      <c r="F85" s="1" t="s">
        <v>5193</v>
      </c>
      <c r="G85">
        <v>262770926</v>
      </c>
      <c r="H85" t="s">
        <v>5194</v>
      </c>
      <c r="I85">
        <v>8611</v>
      </c>
      <c r="J85" t="s">
        <v>89</v>
      </c>
      <c r="K85" t="s">
        <v>90</v>
      </c>
      <c r="L85" t="s">
        <v>449</v>
      </c>
      <c r="M85" t="s">
        <v>450</v>
      </c>
      <c r="N85" t="s">
        <v>451</v>
      </c>
      <c r="O85" t="s">
        <v>5045</v>
      </c>
      <c r="P85" t="s">
        <v>5042</v>
      </c>
      <c r="Q85" t="s">
        <v>3354</v>
      </c>
      <c r="R85" t="s">
        <v>95</v>
      </c>
      <c r="S85" t="s">
        <v>3441</v>
      </c>
    </row>
    <row r="86" spans="1:19" x14ac:dyDescent="0.25">
      <c r="A86" t="s">
        <v>3340</v>
      </c>
      <c r="B86" t="s">
        <v>3465</v>
      </c>
      <c r="C86" t="s">
        <v>3364</v>
      </c>
      <c r="D86" t="s">
        <v>3330</v>
      </c>
      <c r="E86" t="s">
        <v>3324</v>
      </c>
      <c r="F86" s="1" t="s">
        <v>5195</v>
      </c>
      <c r="G86">
        <v>866792809</v>
      </c>
      <c r="H86" t="s">
        <v>5196</v>
      </c>
      <c r="I86">
        <v>2109</v>
      </c>
      <c r="J86" t="s">
        <v>115</v>
      </c>
      <c r="K86" t="s">
        <v>116</v>
      </c>
      <c r="L86" t="s">
        <v>453</v>
      </c>
      <c r="M86" t="s">
        <v>454</v>
      </c>
      <c r="N86" t="s">
        <v>455</v>
      </c>
      <c r="O86" t="s">
        <v>5083</v>
      </c>
      <c r="P86" t="s">
        <v>5035</v>
      </c>
      <c r="Q86" t="s">
        <v>3331</v>
      </c>
      <c r="R86" t="s">
        <v>120</v>
      </c>
      <c r="S86" t="s">
        <v>3386</v>
      </c>
    </row>
    <row r="87" spans="1:19" x14ac:dyDescent="0.25">
      <c r="A87" t="s">
        <v>3356</v>
      </c>
      <c r="B87" t="s">
        <v>3466</v>
      </c>
      <c r="C87" t="s">
        <v>3380</v>
      </c>
      <c r="D87" t="s">
        <v>3323</v>
      </c>
      <c r="E87" t="s">
        <v>3334</v>
      </c>
      <c r="F87" s="1" t="s">
        <v>5197</v>
      </c>
      <c r="G87">
        <v>890695369</v>
      </c>
      <c r="H87" t="s">
        <v>5198</v>
      </c>
      <c r="I87">
        <v>5408</v>
      </c>
      <c r="J87" t="s">
        <v>158</v>
      </c>
      <c r="K87" t="s">
        <v>159</v>
      </c>
      <c r="L87" t="s">
        <v>457</v>
      </c>
      <c r="M87" t="s">
        <v>458</v>
      </c>
      <c r="N87" t="s">
        <v>459</v>
      </c>
      <c r="O87" t="s">
        <v>5018</v>
      </c>
      <c r="P87" t="s">
        <v>5042</v>
      </c>
      <c r="Q87" t="s">
        <v>3370</v>
      </c>
      <c r="R87" t="s">
        <v>164</v>
      </c>
      <c r="S87" t="s">
        <v>3419</v>
      </c>
    </row>
    <row r="88" spans="1:19" x14ac:dyDescent="0.25">
      <c r="A88" t="s">
        <v>3320</v>
      </c>
      <c r="B88" t="s">
        <v>3321</v>
      </c>
      <c r="C88" t="s">
        <v>3338</v>
      </c>
      <c r="D88" t="s">
        <v>3323</v>
      </c>
      <c r="E88" t="s">
        <v>3324</v>
      </c>
      <c r="F88" s="1" t="s">
        <v>5199</v>
      </c>
      <c r="G88">
        <v>964214932</v>
      </c>
      <c r="H88" t="s">
        <v>5200</v>
      </c>
      <c r="I88">
        <v>1480</v>
      </c>
      <c r="J88" t="s">
        <v>56</v>
      </c>
      <c r="K88" t="s">
        <v>57</v>
      </c>
      <c r="L88" t="s">
        <v>460</v>
      </c>
      <c r="M88" t="s">
        <v>461</v>
      </c>
      <c r="N88" t="s">
        <v>462</v>
      </c>
      <c r="O88" t="s">
        <v>5014</v>
      </c>
      <c r="P88" t="s">
        <v>5035</v>
      </c>
      <c r="Q88" t="s">
        <v>3354</v>
      </c>
      <c r="R88" t="s">
        <v>61</v>
      </c>
      <c r="S88" t="s">
        <v>3424</v>
      </c>
    </row>
    <row r="89" spans="1:19" x14ac:dyDescent="0.25">
      <c r="A89" t="s">
        <v>3346</v>
      </c>
      <c r="B89" t="s">
        <v>3467</v>
      </c>
      <c r="C89" t="s">
        <v>3364</v>
      </c>
      <c r="D89" t="s">
        <v>3330</v>
      </c>
      <c r="E89" t="s">
        <v>3334</v>
      </c>
      <c r="F89" s="1" t="s">
        <v>5201</v>
      </c>
      <c r="G89">
        <v>887400329</v>
      </c>
      <c r="H89" t="s">
        <v>5202</v>
      </c>
      <c r="I89">
        <v>332</v>
      </c>
      <c r="J89" t="s">
        <v>115</v>
      </c>
      <c r="K89" t="s">
        <v>116</v>
      </c>
      <c r="L89" t="s">
        <v>464</v>
      </c>
      <c r="M89" t="s">
        <v>465</v>
      </c>
      <c r="N89" t="s">
        <v>466</v>
      </c>
      <c r="O89" t="s">
        <v>5045</v>
      </c>
      <c r="P89" t="s">
        <v>5060</v>
      </c>
      <c r="Q89" t="s">
        <v>3381</v>
      </c>
      <c r="R89" t="s">
        <v>120</v>
      </c>
      <c r="S89" t="s">
        <v>3406</v>
      </c>
    </row>
    <row r="90" spans="1:19" x14ac:dyDescent="0.25">
      <c r="A90" t="s">
        <v>3346</v>
      </c>
      <c r="B90" t="s">
        <v>3352</v>
      </c>
      <c r="C90" t="s">
        <v>3380</v>
      </c>
      <c r="D90" t="s">
        <v>3323</v>
      </c>
      <c r="E90" t="s">
        <v>3324</v>
      </c>
      <c r="F90" s="1" t="s">
        <v>5203</v>
      </c>
      <c r="G90">
        <v>980612885</v>
      </c>
      <c r="H90" t="s">
        <v>5203</v>
      </c>
      <c r="I90">
        <v>3999</v>
      </c>
      <c r="J90" t="s">
        <v>158</v>
      </c>
      <c r="K90" t="s">
        <v>159</v>
      </c>
      <c r="L90" t="s">
        <v>467</v>
      </c>
      <c r="M90" t="s">
        <v>468</v>
      </c>
      <c r="N90" t="s">
        <v>469</v>
      </c>
      <c r="O90" t="s">
        <v>5018</v>
      </c>
      <c r="P90" t="s">
        <v>5068</v>
      </c>
      <c r="Q90" t="s">
        <v>3370</v>
      </c>
      <c r="R90" t="s">
        <v>164</v>
      </c>
      <c r="S90" t="s">
        <v>3405</v>
      </c>
    </row>
    <row r="91" spans="1:19" x14ac:dyDescent="0.25">
      <c r="A91" t="s">
        <v>3346</v>
      </c>
      <c r="B91" t="s">
        <v>3352</v>
      </c>
      <c r="C91" t="s">
        <v>3353</v>
      </c>
      <c r="D91" t="s">
        <v>3323</v>
      </c>
      <c r="E91" t="s">
        <v>3324</v>
      </c>
      <c r="F91" s="1" t="s">
        <v>5204</v>
      </c>
      <c r="G91">
        <v>734526431</v>
      </c>
      <c r="H91" t="s">
        <v>5205</v>
      </c>
      <c r="I91">
        <v>1549</v>
      </c>
      <c r="J91" t="s">
        <v>89</v>
      </c>
      <c r="K91" t="s">
        <v>90</v>
      </c>
      <c r="L91" t="s">
        <v>470</v>
      </c>
      <c r="M91" t="s">
        <v>471</v>
      </c>
      <c r="N91" t="s">
        <v>472</v>
      </c>
      <c r="O91" t="s">
        <v>5022</v>
      </c>
      <c r="P91" t="s">
        <v>5065</v>
      </c>
      <c r="Q91" t="s">
        <v>3354</v>
      </c>
      <c r="R91" t="s">
        <v>95</v>
      </c>
      <c r="S91" t="s">
        <v>3365</v>
      </c>
    </row>
    <row r="92" spans="1:19" x14ac:dyDescent="0.25">
      <c r="A92" t="s">
        <v>3336</v>
      </c>
      <c r="B92" t="s">
        <v>3468</v>
      </c>
      <c r="C92" t="s">
        <v>3333</v>
      </c>
      <c r="D92" t="s">
        <v>3330</v>
      </c>
      <c r="E92" t="s">
        <v>3373</v>
      </c>
      <c r="F92" s="1" t="s">
        <v>5206</v>
      </c>
      <c r="G92">
        <v>160127294</v>
      </c>
      <c r="H92" t="s">
        <v>5207</v>
      </c>
      <c r="I92">
        <v>4079</v>
      </c>
      <c r="J92" t="s">
        <v>46</v>
      </c>
      <c r="K92" t="s">
        <v>47</v>
      </c>
      <c r="L92" t="s">
        <v>474</v>
      </c>
      <c r="M92" t="s">
        <v>475</v>
      </c>
      <c r="N92" t="s">
        <v>476</v>
      </c>
      <c r="O92" t="s">
        <v>5014</v>
      </c>
      <c r="P92" t="s">
        <v>5051</v>
      </c>
      <c r="Q92" t="s">
        <v>3370</v>
      </c>
      <c r="R92" t="s">
        <v>51</v>
      </c>
      <c r="S92" t="s">
        <v>3454</v>
      </c>
    </row>
    <row r="93" spans="1:19" x14ac:dyDescent="0.25">
      <c r="A93" t="s">
        <v>3356</v>
      </c>
      <c r="B93" t="s">
        <v>3469</v>
      </c>
      <c r="C93" t="s">
        <v>3353</v>
      </c>
      <c r="D93" t="s">
        <v>3323</v>
      </c>
      <c r="E93" t="s">
        <v>3373</v>
      </c>
      <c r="F93" s="1" t="s">
        <v>5208</v>
      </c>
      <c r="G93">
        <v>238714301</v>
      </c>
      <c r="H93" t="s">
        <v>5209</v>
      </c>
      <c r="I93">
        <v>9721</v>
      </c>
      <c r="J93" t="s">
        <v>89</v>
      </c>
      <c r="K93" t="s">
        <v>90</v>
      </c>
      <c r="L93" t="s">
        <v>478</v>
      </c>
      <c r="M93" t="s">
        <v>479</v>
      </c>
      <c r="N93" t="s">
        <v>480</v>
      </c>
      <c r="O93" t="s">
        <v>5025</v>
      </c>
      <c r="P93" t="s">
        <v>5029</v>
      </c>
      <c r="Q93" t="s">
        <v>3325</v>
      </c>
      <c r="R93" t="s">
        <v>95</v>
      </c>
      <c r="S93" t="s">
        <v>3358</v>
      </c>
    </row>
    <row r="94" spans="1:19" x14ac:dyDescent="0.25">
      <c r="A94" t="s">
        <v>3359</v>
      </c>
      <c r="B94" t="s">
        <v>3470</v>
      </c>
      <c r="C94" t="s">
        <v>3367</v>
      </c>
      <c r="D94" t="s">
        <v>3330</v>
      </c>
      <c r="E94" t="s">
        <v>3324</v>
      </c>
      <c r="F94" s="1" t="s">
        <v>5210</v>
      </c>
      <c r="G94">
        <v>671898782</v>
      </c>
      <c r="H94" t="s">
        <v>5211</v>
      </c>
      <c r="I94">
        <v>8635</v>
      </c>
      <c r="J94" t="s">
        <v>124</v>
      </c>
      <c r="K94" t="s">
        <v>125</v>
      </c>
      <c r="L94" t="s">
        <v>482</v>
      </c>
      <c r="M94" t="s">
        <v>483</v>
      </c>
      <c r="N94" t="s">
        <v>484</v>
      </c>
      <c r="O94" t="s">
        <v>5045</v>
      </c>
      <c r="P94" t="s">
        <v>5042</v>
      </c>
      <c r="Q94" t="s">
        <v>3331</v>
      </c>
      <c r="R94" t="s">
        <v>129</v>
      </c>
      <c r="S94" t="s">
        <v>3471</v>
      </c>
    </row>
    <row r="95" spans="1:19" x14ac:dyDescent="0.25">
      <c r="A95" t="s">
        <v>3340</v>
      </c>
      <c r="B95" t="s">
        <v>3472</v>
      </c>
      <c r="C95" t="s">
        <v>3391</v>
      </c>
      <c r="D95" t="s">
        <v>3323</v>
      </c>
      <c r="E95" t="s">
        <v>3343</v>
      </c>
      <c r="F95" s="1" t="s">
        <v>5212</v>
      </c>
      <c r="G95">
        <v>331604564</v>
      </c>
      <c r="H95" t="s">
        <v>5130</v>
      </c>
      <c r="I95">
        <v>8014</v>
      </c>
      <c r="J95" t="s">
        <v>187</v>
      </c>
      <c r="K95" t="s">
        <v>188</v>
      </c>
      <c r="L95" t="s">
        <v>487</v>
      </c>
      <c r="M95" t="s">
        <v>488</v>
      </c>
      <c r="N95" t="s">
        <v>489</v>
      </c>
      <c r="O95" t="s">
        <v>5025</v>
      </c>
      <c r="P95" t="s">
        <v>5068</v>
      </c>
      <c r="Q95" t="s">
        <v>3354</v>
      </c>
      <c r="R95" t="s">
        <v>192</v>
      </c>
      <c r="S95" t="s">
        <v>3426</v>
      </c>
    </row>
    <row r="96" spans="1:19" x14ac:dyDescent="0.25">
      <c r="A96" t="s">
        <v>3320</v>
      </c>
      <c r="B96" t="s">
        <v>3473</v>
      </c>
      <c r="C96" t="s">
        <v>3338</v>
      </c>
      <c r="D96" t="s">
        <v>3330</v>
      </c>
      <c r="E96" t="s">
        <v>3324</v>
      </c>
      <c r="F96" s="1" t="s">
        <v>5213</v>
      </c>
      <c r="G96">
        <v>410067975</v>
      </c>
      <c r="H96" t="s">
        <v>5214</v>
      </c>
      <c r="I96">
        <v>7081</v>
      </c>
      <c r="J96" t="s">
        <v>56</v>
      </c>
      <c r="K96" t="s">
        <v>57</v>
      </c>
      <c r="L96" t="s">
        <v>491</v>
      </c>
      <c r="M96" t="s">
        <v>492</v>
      </c>
      <c r="N96" t="s">
        <v>493</v>
      </c>
      <c r="O96" t="s">
        <v>5022</v>
      </c>
      <c r="P96" t="s">
        <v>5015</v>
      </c>
      <c r="Q96" t="s">
        <v>3354</v>
      </c>
      <c r="R96" t="s">
        <v>61</v>
      </c>
      <c r="S96" t="s">
        <v>3413</v>
      </c>
    </row>
    <row r="97" spans="1:19" x14ac:dyDescent="0.25">
      <c r="A97" t="s">
        <v>3359</v>
      </c>
      <c r="B97" t="s">
        <v>3474</v>
      </c>
      <c r="C97" t="s">
        <v>3364</v>
      </c>
      <c r="D97" t="s">
        <v>3323</v>
      </c>
      <c r="E97" t="s">
        <v>3373</v>
      </c>
      <c r="F97" s="1" t="s">
        <v>5215</v>
      </c>
      <c r="G97">
        <v>369837844</v>
      </c>
      <c r="H97" t="s">
        <v>5216</v>
      </c>
      <c r="I97">
        <v>2091</v>
      </c>
      <c r="J97" t="s">
        <v>115</v>
      </c>
      <c r="K97" t="s">
        <v>116</v>
      </c>
      <c r="L97" t="s">
        <v>495</v>
      </c>
      <c r="M97" t="s">
        <v>496</v>
      </c>
      <c r="N97" t="s">
        <v>497</v>
      </c>
      <c r="O97" t="s">
        <v>5018</v>
      </c>
      <c r="P97" t="s">
        <v>5035</v>
      </c>
      <c r="Q97" t="s">
        <v>3350</v>
      </c>
      <c r="R97" t="s">
        <v>120</v>
      </c>
      <c r="S97" t="s">
        <v>3433</v>
      </c>
    </row>
    <row r="98" spans="1:19" x14ac:dyDescent="0.25">
      <c r="A98" t="s">
        <v>3340</v>
      </c>
      <c r="B98" t="s">
        <v>3369</v>
      </c>
      <c r="C98" t="s">
        <v>3342</v>
      </c>
      <c r="D98" t="s">
        <v>3330</v>
      </c>
      <c r="E98" t="s">
        <v>3373</v>
      </c>
      <c r="F98" s="1" t="s">
        <v>5217</v>
      </c>
      <c r="G98">
        <v>193775498</v>
      </c>
      <c r="H98" t="s">
        <v>5218</v>
      </c>
      <c r="I98">
        <v>1331</v>
      </c>
      <c r="J98" t="s">
        <v>67</v>
      </c>
      <c r="K98" t="s">
        <v>68</v>
      </c>
      <c r="L98" t="s">
        <v>498</v>
      </c>
      <c r="M98" t="s">
        <v>499</v>
      </c>
      <c r="N98" t="s">
        <v>500</v>
      </c>
      <c r="O98" t="s">
        <v>5038</v>
      </c>
      <c r="P98" t="s">
        <v>5046</v>
      </c>
      <c r="Q98" t="s">
        <v>3350</v>
      </c>
      <c r="R98" t="s">
        <v>73</v>
      </c>
      <c r="S98" t="s">
        <v>3441</v>
      </c>
    </row>
    <row r="99" spans="1:19" x14ac:dyDescent="0.25">
      <c r="A99" t="s">
        <v>3340</v>
      </c>
      <c r="B99" t="s">
        <v>3448</v>
      </c>
      <c r="C99" t="s">
        <v>3353</v>
      </c>
      <c r="D99" t="s">
        <v>3330</v>
      </c>
      <c r="E99" t="s">
        <v>3324</v>
      </c>
      <c r="F99" s="1" t="s">
        <v>5219</v>
      </c>
      <c r="G99">
        <v>835054767</v>
      </c>
      <c r="H99" t="s">
        <v>5220</v>
      </c>
      <c r="I99">
        <v>117</v>
      </c>
      <c r="J99" t="s">
        <v>89</v>
      </c>
      <c r="K99" t="s">
        <v>90</v>
      </c>
      <c r="L99" t="s">
        <v>501</v>
      </c>
      <c r="M99" t="s">
        <v>502</v>
      </c>
      <c r="N99" t="s">
        <v>503</v>
      </c>
      <c r="O99" t="s">
        <v>5034</v>
      </c>
      <c r="P99" t="s">
        <v>5068</v>
      </c>
      <c r="Q99" t="s">
        <v>3350</v>
      </c>
      <c r="R99" t="s">
        <v>95</v>
      </c>
      <c r="S99" t="s">
        <v>3358</v>
      </c>
    </row>
    <row r="100" spans="1:19" x14ac:dyDescent="0.25">
      <c r="A100" t="s">
        <v>3340</v>
      </c>
      <c r="B100" t="s">
        <v>3475</v>
      </c>
      <c r="C100" t="s">
        <v>3367</v>
      </c>
      <c r="D100" t="s">
        <v>3323</v>
      </c>
      <c r="E100" t="s">
        <v>3334</v>
      </c>
      <c r="F100" s="1" t="s">
        <v>5221</v>
      </c>
      <c r="G100">
        <v>167161977</v>
      </c>
      <c r="H100" t="s">
        <v>5043</v>
      </c>
      <c r="I100">
        <v>5798</v>
      </c>
      <c r="J100" t="s">
        <v>124</v>
      </c>
      <c r="K100" t="s">
        <v>125</v>
      </c>
      <c r="L100" t="s">
        <v>505</v>
      </c>
      <c r="M100" t="s">
        <v>506</v>
      </c>
      <c r="N100" t="s">
        <v>507</v>
      </c>
      <c r="O100" t="s">
        <v>5045</v>
      </c>
      <c r="P100" t="s">
        <v>5019</v>
      </c>
      <c r="Q100" t="s">
        <v>3331</v>
      </c>
      <c r="R100" t="s">
        <v>129</v>
      </c>
      <c r="S100" t="s">
        <v>3393</v>
      </c>
    </row>
    <row r="101" spans="1:19" x14ac:dyDescent="0.25">
      <c r="A101" t="s">
        <v>3359</v>
      </c>
      <c r="B101" t="s">
        <v>3476</v>
      </c>
      <c r="C101" t="s">
        <v>3329</v>
      </c>
      <c r="D101" t="s">
        <v>3323</v>
      </c>
      <c r="E101" t="s">
        <v>3334</v>
      </c>
      <c r="F101" s="1" t="s">
        <v>5222</v>
      </c>
      <c r="G101">
        <v>633895957</v>
      </c>
      <c r="H101" t="s">
        <v>5223</v>
      </c>
      <c r="I101">
        <v>2755</v>
      </c>
      <c r="J101" t="s">
        <v>36</v>
      </c>
      <c r="K101" t="s">
        <v>37</v>
      </c>
      <c r="L101" t="s">
        <v>509</v>
      </c>
      <c r="M101" t="s">
        <v>510</v>
      </c>
      <c r="N101" t="s">
        <v>511</v>
      </c>
      <c r="O101" t="s">
        <v>5014</v>
      </c>
      <c r="P101" t="s">
        <v>5029</v>
      </c>
      <c r="Q101" t="s">
        <v>3331</v>
      </c>
      <c r="R101" t="s">
        <v>42</v>
      </c>
      <c r="S101" t="s">
        <v>3437</v>
      </c>
    </row>
    <row r="102" spans="1:19" x14ac:dyDescent="0.25">
      <c r="A102" t="s">
        <v>3327</v>
      </c>
      <c r="B102" t="s">
        <v>3459</v>
      </c>
      <c r="C102" t="s">
        <v>3353</v>
      </c>
      <c r="D102" t="s">
        <v>3323</v>
      </c>
      <c r="E102" t="s">
        <v>3334</v>
      </c>
      <c r="F102" s="1" t="s">
        <v>5224</v>
      </c>
      <c r="G102">
        <v>699368035</v>
      </c>
      <c r="H102" t="s">
        <v>5225</v>
      </c>
      <c r="I102">
        <v>7398</v>
      </c>
      <c r="J102" t="s">
        <v>89</v>
      </c>
      <c r="K102" t="s">
        <v>90</v>
      </c>
      <c r="L102" t="s">
        <v>512</v>
      </c>
      <c r="M102" t="s">
        <v>513</v>
      </c>
      <c r="N102" t="s">
        <v>514</v>
      </c>
      <c r="O102" t="s">
        <v>5025</v>
      </c>
      <c r="P102" t="s">
        <v>5015</v>
      </c>
      <c r="Q102" t="s">
        <v>3354</v>
      </c>
      <c r="R102" t="s">
        <v>95</v>
      </c>
      <c r="S102" t="s">
        <v>3404</v>
      </c>
    </row>
    <row r="103" spans="1:19" x14ac:dyDescent="0.25">
      <c r="A103" t="s">
        <v>3320</v>
      </c>
      <c r="B103" t="s">
        <v>3477</v>
      </c>
      <c r="C103" t="s">
        <v>3329</v>
      </c>
      <c r="D103" t="s">
        <v>3323</v>
      </c>
      <c r="E103" t="s">
        <v>3373</v>
      </c>
      <c r="F103" s="1" t="s">
        <v>5226</v>
      </c>
      <c r="G103">
        <v>698002040</v>
      </c>
      <c r="H103" t="s">
        <v>5227</v>
      </c>
      <c r="I103">
        <v>3170</v>
      </c>
      <c r="J103" t="s">
        <v>36</v>
      </c>
      <c r="K103" t="s">
        <v>37</v>
      </c>
      <c r="L103" t="s">
        <v>516</v>
      </c>
      <c r="M103" t="s">
        <v>517</v>
      </c>
      <c r="N103" t="s">
        <v>518</v>
      </c>
      <c r="O103" t="s">
        <v>5034</v>
      </c>
      <c r="P103" t="s">
        <v>5060</v>
      </c>
      <c r="Q103" t="s">
        <v>3325</v>
      </c>
      <c r="R103" t="s">
        <v>42</v>
      </c>
      <c r="S103" t="s">
        <v>3417</v>
      </c>
    </row>
    <row r="104" spans="1:19" x14ac:dyDescent="0.25">
      <c r="A104" t="s">
        <v>3346</v>
      </c>
      <c r="B104" t="s">
        <v>3478</v>
      </c>
      <c r="C104" t="s">
        <v>3364</v>
      </c>
      <c r="D104" t="s">
        <v>3323</v>
      </c>
      <c r="E104" t="s">
        <v>3343</v>
      </c>
      <c r="F104" s="1" t="s">
        <v>5228</v>
      </c>
      <c r="G104">
        <v>584534299</v>
      </c>
      <c r="H104" t="s">
        <v>5229</v>
      </c>
      <c r="I104">
        <v>5544</v>
      </c>
      <c r="J104" t="s">
        <v>115</v>
      </c>
      <c r="K104" t="s">
        <v>116</v>
      </c>
      <c r="L104" t="s">
        <v>520</v>
      </c>
      <c r="M104" t="s">
        <v>521</v>
      </c>
      <c r="N104" t="s">
        <v>522</v>
      </c>
      <c r="O104" t="s">
        <v>5038</v>
      </c>
      <c r="P104" t="s">
        <v>5035</v>
      </c>
      <c r="Q104" t="s">
        <v>3354</v>
      </c>
      <c r="R104" t="s">
        <v>120</v>
      </c>
      <c r="S104" t="s">
        <v>3406</v>
      </c>
    </row>
    <row r="105" spans="1:19" x14ac:dyDescent="0.25">
      <c r="A105" t="s">
        <v>3340</v>
      </c>
      <c r="B105" t="s">
        <v>3479</v>
      </c>
      <c r="C105" t="s">
        <v>3329</v>
      </c>
      <c r="D105" t="s">
        <v>3330</v>
      </c>
      <c r="E105" t="s">
        <v>3373</v>
      </c>
      <c r="F105" s="1" t="s">
        <v>5230</v>
      </c>
      <c r="G105">
        <v>384013640</v>
      </c>
      <c r="H105" t="s">
        <v>5231</v>
      </c>
      <c r="I105">
        <v>7025</v>
      </c>
      <c r="J105" t="s">
        <v>36</v>
      </c>
      <c r="K105" t="s">
        <v>37</v>
      </c>
      <c r="L105" t="s">
        <v>524</v>
      </c>
      <c r="M105" t="s">
        <v>525</v>
      </c>
      <c r="N105" t="s">
        <v>526</v>
      </c>
      <c r="O105" t="s">
        <v>5038</v>
      </c>
      <c r="P105" t="s">
        <v>5060</v>
      </c>
      <c r="Q105" t="s">
        <v>3381</v>
      </c>
      <c r="R105" t="s">
        <v>42</v>
      </c>
      <c r="S105" t="s">
        <v>3450</v>
      </c>
    </row>
    <row r="106" spans="1:19" x14ac:dyDescent="0.25">
      <c r="A106" t="s">
        <v>3346</v>
      </c>
      <c r="B106" t="s">
        <v>3453</v>
      </c>
      <c r="C106" t="s">
        <v>3391</v>
      </c>
      <c r="D106" t="s">
        <v>3330</v>
      </c>
      <c r="E106" t="s">
        <v>3324</v>
      </c>
      <c r="F106" s="1" t="s">
        <v>5232</v>
      </c>
      <c r="G106">
        <v>641801393</v>
      </c>
      <c r="H106" t="s">
        <v>5233</v>
      </c>
      <c r="I106">
        <v>2149</v>
      </c>
      <c r="J106" t="s">
        <v>187</v>
      </c>
      <c r="K106" t="s">
        <v>188</v>
      </c>
      <c r="L106" t="s">
        <v>527</v>
      </c>
      <c r="M106" t="s">
        <v>528</v>
      </c>
      <c r="N106" t="s">
        <v>529</v>
      </c>
      <c r="O106" t="s">
        <v>5045</v>
      </c>
      <c r="P106" t="s">
        <v>5039</v>
      </c>
      <c r="Q106" t="s">
        <v>3381</v>
      </c>
      <c r="R106" t="s">
        <v>192</v>
      </c>
      <c r="S106" t="s">
        <v>3420</v>
      </c>
    </row>
    <row r="107" spans="1:19" x14ac:dyDescent="0.25">
      <c r="A107" t="s">
        <v>3320</v>
      </c>
      <c r="B107" t="s">
        <v>3423</v>
      </c>
      <c r="C107" t="s">
        <v>3391</v>
      </c>
      <c r="D107" t="s">
        <v>3330</v>
      </c>
      <c r="E107" t="s">
        <v>3324</v>
      </c>
      <c r="F107" s="1" t="s">
        <v>5234</v>
      </c>
      <c r="G107">
        <v>173571383</v>
      </c>
      <c r="H107" t="s">
        <v>5235</v>
      </c>
      <c r="I107">
        <v>2484</v>
      </c>
      <c r="J107" t="s">
        <v>187</v>
      </c>
      <c r="K107" t="s">
        <v>188</v>
      </c>
      <c r="L107" t="s">
        <v>530</v>
      </c>
      <c r="M107" t="s">
        <v>531</v>
      </c>
      <c r="N107" t="s">
        <v>532</v>
      </c>
      <c r="O107" t="s">
        <v>5022</v>
      </c>
      <c r="P107" t="s">
        <v>5046</v>
      </c>
      <c r="Q107" t="s">
        <v>3325</v>
      </c>
      <c r="R107" t="s">
        <v>192</v>
      </c>
      <c r="S107" t="s">
        <v>3339</v>
      </c>
    </row>
    <row r="108" spans="1:19" x14ac:dyDescent="0.25">
      <c r="A108" t="s">
        <v>3320</v>
      </c>
      <c r="B108" t="s">
        <v>3480</v>
      </c>
      <c r="C108" t="s">
        <v>3364</v>
      </c>
      <c r="D108" t="s">
        <v>3323</v>
      </c>
      <c r="E108" t="s">
        <v>3343</v>
      </c>
      <c r="F108" s="1" t="s">
        <v>5236</v>
      </c>
      <c r="G108">
        <v>115309941</v>
      </c>
      <c r="H108" t="s">
        <v>5237</v>
      </c>
      <c r="I108">
        <v>1629</v>
      </c>
      <c r="J108" t="s">
        <v>115</v>
      </c>
      <c r="K108" t="s">
        <v>116</v>
      </c>
      <c r="L108" t="s">
        <v>534</v>
      </c>
      <c r="M108" t="s">
        <v>535</v>
      </c>
      <c r="N108" t="s">
        <v>536</v>
      </c>
      <c r="O108" t="s">
        <v>5018</v>
      </c>
      <c r="P108" t="s">
        <v>5035</v>
      </c>
      <c r="Q108" t="s">
        <v>3370</v>
      </c>
      <c r="R108" t="s">
        <v>120</v>
      </c>
      <c r="S108" t="s">
        <v>3378</v>
      </c>
    </row>
    <row r="109" spans="1:19" x14ac:dyDescent="0.25">
      <c r="A109" t="s">
        <v>3336</v>
      </c>
      <c r="B109" t="s">
        <v>3481</v>
      </c>
      <c r="C109" t="s">
        <v>3322</v>
      </c>
      <c r="D109" t="s">
        <v>3323</v>
      </c>
      <c r="E109" t="s">
        <v>3373</v>
      </c>
      <c r="F109" s="1" t="s">
        <v>5238</v>
      </c>
      <c r="G109">
        <v>773315894</v>
      </c>
      <c r="H109" t="s">
        <v>5239</v>
      </c>
      <c r="I109">
        <v>213</v>
      </c>
      <c r="J109" t="s">
        <v>24</v>
      </c>
      <c r="K109" t="s">
        <v>25</v>
      </c>
      <c r="L109" t="s">
        <v>538</v>
      </c>
      <c r="M109" t="s">
        <v>539</v>
      </c>
      <c r="N109" t="s">
        <v>540</v>
      </c>
      <c r="O109" t="s">
        <v>5018</v>
      </c>
      <c r="P109" t="s">
        <v>5068</v>
      </c>
      <c r="Q109" t="s">
        <v>3354</v>
      </c>
      <c r="R109" t="s">
        <v>30</v>
      </c>
      <c r="S109" t="s">
        <v>3393</v>
      </c>
    </row>
    <row r="110" spans="1:19" x14ac:dyDescent="0.25">
      <c r="A110" t="s">
        <v>3340</v>
      </c>
      <c r="B110" t="s">
        <v>3464</v>
      </c>
      <c r="C110" t="s">
        <v>3380</v>
      </c>
      <c r="D110" t="s">
        <v>3330</v>
      </c>
      <c r="E110" t="s">
        <v>3324</v>
      </c>
      <c r="F110" s="1" t="s">
        <v>5240</v>
      </c>
      <c r="G110">
        <v>274200570</v>
      </c>
      <c r="H110" t="s">
        <v>5241</v>
      </c>
      <c r="I110">
        <v>897</v>
      </c>
      <c r="J110" t="s">
        <v>158</v>
      </c>
      <c r="K110" t="s">
        <v>159</v>
      </c>
      <c r="L110" t="s">
        <v>541</v>
      </c>
      <c r="M110" t="s">
        <v>542</v>
      </c>
      <c r="N110" t="s">
        <v>543</v>
      </c>
      <c r="O110" t="s">
        <v>5038</v>
      </c>
      <c r="P110" t="s">
        <v>5039</v>
      </c>
      <c r="Q110" t="s">
        <v>3381</v>
      </c>
      <c r="R110" t="s">
        <v>164</v>
      </c>
      <c r="S110" t="s">
        <v>3417</v>
      </c>
    </row>
    <row r="111" spans="1:19" x14ac:dyDescent="0.25">
      <c r="A111" t="s">
        <v>3320</v>
      </c>
      <c r="B111" t="s">
        <v>3482</v>
      </c>
      <c r="C111" t="s">
        <v>3353</v>
      </c>
      <c r="D111" t="s">
        <v>3323</v>
      </c>
      <c r="E111" t="s">
        <v>3324</v>
      </c>
      <c r="F111" s="1" t="s">
        <v>5242</v>
      </c>
      <c r="G111">
        <v>414887797</v>
      </c>
      <c r="H111" t="s">
        <v>5243</v>
      </c>
      <c r="I111">
        <v>3374</v>
      </c>
      <c r="J111" t="s">
        <v>89</v>
      </c>
      <c r="K111" t="s">
        <v>90</v>
      </c>
      <c r="L111" t="s">
        <v>545</v>
      </c>
      <c r="M111" t="s">
        <v>546</v>
      </c>
      <c r="N111" t="s">
        <v>547</v>
      </c>
      <c r="O111" t="s">
        <v>5018</v>
      </c>
      <c r="P111" t="s">
        <v>5019</v>
      </c>
      <c r="Q111" t="s">
        <v>3344</v>
      </c>
      <c r="R111" t="s">
        <v>95</v>
      </c>
      <c r="S111" t="s">
        <v>3446</v>
      </c>
    </row>
    <row r="112" spans="1:19" x14ac:dyDescent="0.25">
      <c r="A112" t="s">
        <v>3359</v>
      </c>
      <c r="B112" t="s">
        <v>3470</v>
      </c>
      <c r="C112" t="s">
        <v>3380</v>
      </c>
      <c r="D112" t="s">
        <v>3323</v>
      </c>
      <c r="E112" t="s">
        <v>3373</v>
      </c>
      <c r="F112" s="1" t="s">
        <v>5244</v>
      </c>
      <c r="G112">
        <v>812613904</v>
      </c>
      <c r="H112" t="s">
        <v>5245</v>
      </c>
      <c r="I112">
        <v>9367</v>
      </c>
      <c r="J112" t="s">
        <v>158</v>
      </c>
      <c r="K112" t="s">
        <v>159</v>
      </c>
      <c r="L112" t="s">
        <v>548</v>
      </c>
      <c r="M112" t="s">
        <v>549</v>
      </c>
      <c r="N112" t="s">
        <v>550</v>
      </c>
      <c r="O112" t="s">
        <v>5025</v>
      </c>
      <c r="P112" t="s">
        <v>5042</v>
      </c>
      <c r="Q112" t="s">
        <v>3350</v>
      </c>
      <c r="R112" t="s">
        <v>164</v>
      </c>
      <c r="S112" t="s">
        <v>3446</v>
      </c>
    </row>
    <row r="113" spans="1:19" x14ac:dyDescent="0.25">
      <c r="A113" t="s">
        <v>3336</v>
      </c>
      <c r="B113" t="s">
        <v>3483</v>
      </c>
      <c r="C113" t="s">
        <v>3333</v>
      </c>
      <c r="D113" t="s">
        <v>3330</v>
      </c>
      <c r="E113" t="s">
        <v>3343</v>
      </c>
      <c r="F113" s="1" t="s">
        <v>5246</v>
      </c>
      <c r="G113">
        <v>254927718</v>
      </c>
      <c r="H113" t="s">
        <v>5247</v>
      </c>
      <c r="I113">
        <v>7632</v>
      </c>
      <c r="J113" t="s">
        <v>46</v>
      </c>
      <c r="K113" t="s">
        <v>47</v>
      </c>
      <c r="L113" t="s">
        <v>552</v>
      </c>
      <c r="M113" t="s">
        <v>553</v>
      </c>
      <c r="N113" t="s">
        <v>554</v>
      </c>
      <c r="O113" t="s">
        <v>5018</v>
      </c>
      <c r="P113" t="s">
        <v>5029</v>
      </c>
      <c r="Q113" t="s">
        <v>3350</v>
      </c>
      <c r="R113" t="s">
        <v>51</v>
      </c>
      <c r="S113" t="s">
        <v>3363</v>
      </c>
    </row>
    <row r="114" spans="1:19" x14ac:dyDescent="0.25">
      <c r="A114" t="s">
        <v>3320</v>
      </c>
      <c r="B114" t="s">
        <v>3484</v>
      </c>
      <c r="C114" t="s">
        <v>3380</v>
      </c>
      <c r="D114" t="s">
        <v>3323</v>
      </c>
      <c r="E114" t="s">
        <v>3324</v>
      </c>
      <c r="F114" s="1" t="s">
        <v>5248</v>
      </c>
      <c r="G114">
        <v>749690568</v>
      </c>
      <c r="H114" t="s">
        <v>5249</v>
      </c>
      <c r="I114">
        <v>8954</v>
      </c>
      <c r="J114" t="s">
        <v>158</v>
      </c>
      <c r="K114" t="s">
        <v>159</v>
      </c>
      <c r="L114" t="s">
        <v>556</v>
      </c>
      <c r="M114" t="s">
        <v>557</v>
      </c>
      <c r="N114" t="s">
        <v>558</v>
      </c>
      <c r="O114" t="s">
        <v>5014</v>
      </c>
      <c r="P114" t="s">
        <v>5068</v>
      </c>
      <c r="Q114" t="s">
        <v>3325</v>
      </c>
      <c r="R114" t="s">
        <v>164</v>
      </c>
      <c r="S114" t="s">
        <v>3406</v>
      </c>
    </row>
    <row r="115" spans="1:19" x14ac:dyDescent="0.25">
      <c r="A115" t="s">
        <v>3340</v>
      </c>
      <c r="B115" t="s">
        <v>3349</v>
      </c>
      <c r="C115" t="s">
        <v>3338</v>
      </c>
      <c r="D115" t="s">
        <v>3323</v>
      </c>
      <c r="E115" t="s">
        <v>3334</v>
      </c>
      <c r="F115" s="1" t="s">
        <v>5250</v>
      </c>
      <c r="G115">
        <v>775076282</v>
      </c>
      <c r="H115" t="s">
        <v>5251</v>
      </c>
      <c r="I115">
        <v>1150</v>
      </c>
      <c r="J115" t="s">
        <v>56</v>
      </c>
      <c r="K115" t="s">
        <v>57</v>
      </c>
      <c r="L115" t="s">
        <v>559</v>
      </c>
      <c r="M115" t="s">
        <v>560</v>
      </c>
      <c r="N115" t="s">
        <v>561</v>
      </c>
      <c r="O115" t="s">
        <v>5014</v>
      </c>
      <c r="P115" t="s">
        <v>5068</v>
      </c>
      <c r="Q115" t="s">
        <v>3350</v>
      </c>
      <c r="R115" t="s">
        <v>61</v>
      </c>
      <c r="S115" t="s">
        <v>3371</v>
      </c>
    </row>
    <row r="116" spans="1:19" x14ac:dyDescent="0.25">
      <c r="A116" t="s">
        <v>3340</v>
      </c>
      <c r="B116" t="s">
        <v>3408</v>
      </c>
      <c r="C116" t="s">
        <v>3377</v>
      </c>
      <c r="D116" t="s">
        <v>3330</v>
      </c>
      <c r="E116" t="s">
        <v>3343</v>
      </c>
      <c r="F116" s="1" t="s">
        <v>5252</v>
      </c>
      <c r="G116">
        <v>229571187</v>
      </c>
      <c r="H116" t="s">
        <v>5253</v>
      </c>
      <c r="I116">
        <v>4071</v>
      </c>
      <c r="J116" t="s">
        <v>149</v>
      </c>
      <c r="K116" t="s">
        <v>150</v>
      </c>
      <c r="L116" t="s">
        <v>562</v>
      </c>
      <c r="M116" t="s">
        <v>563</v>
      </c>
      <c r="N116" t="s">
        <v>564</v>
      </c>
      <c r="O116" t="s">
        <v>5034</v>
      </c>
      <c r="P116" t="s">
        <v>5068</v>
      </c>
      <c r="Q116" t="s">
        <v>3325</v>
      </c>
      <c r="R116" t="s">
        <v>154</v>
      </c>
      <c r="S116" t="s">
        <v>3326</v>
      </c>
    </row>
    <row r="117" spans="1:19" x14ac:dyDescent="0.25">
      <c r="A117" t="s">
        <v>3336</v>
      </c>
      <c r="B117" t="s">
        <v>3485</v>
      </c>
      <c r="C117" t="s">
        <v>3333</v>
      </c>
      <c r="D117" t="s">
        <v>3330</v>
      </c>
      <c r="E117" t="s">
        <v>3334</v>
      </c>
      <c r="F117" s="1" t="s">
        <v>5254</v>
      </c>
      <c r="G117">
        <v>881974112</v>
      </c>
      <c r="H117" t="s">
        <v>5255</v>
      </c>
      <c r="I117">
        <v>4594</v>
      </c>
      <c r="J117" t="s">
        <v>46</v>
      </c>
      <c r="K117" t="s">
        <v>47</v>
      </c>
      <c r="L117" t="s">
        <v>566</v>
      </c>
      <c r="M117" t="s">
        <v>567</v>
      </c>
      <c r="N117" t="s">
        <v>568</v>
      </c>
      <c r="O117" t="s">
        <v>5018</v>
      </c>
      <c r="P117" t="s">
        <v>5060</v>
      </c>
      <c r="Q117" t="s">
        <v>3331</v>
      </c>
      <c r="R117" t="s">
        <v>51</v>
      </c>
      <c r="S117" t="s">
        <v>3363</v>
      </c>
    </row>
    <row r="118" spans="1:19" x14ac:dyDescent="0.25">
      <c r="A118" t="s">
        <v>3359</v>
      </c>
      <c r="B118" t="s">
        <v>3486</v>
      </c>
      <c r="C118" t="s">
        <v>3364</v>
      </c>
      <c r="D118" t="s">
        <v>3330</v>
      </c>
      <c r="E118" t="s">
        <v>3373</v>
      </c>
      <c r="F118" s="1" t="s">
        <v>5256</v>
      </c>
      <c r="G118">
        <v>521396386</v>
      </c>
      <c r="H118" t="s">
        <v>5257</v>
      </c>
      <c r="I118">
        <v>1632</v>
      </c>
      <c r="J118" t="s">
        <v>115</v>
      </c>
      <c r="K118" t="s">
        <v>116</v>
      </c>
      <c r="L118" t="s">
        <v>570</v>
      </c>
      <c r="M118" t="s">
        <v>571</v>
      </c>
      <c r="N118" t="s">
        <v>572</v>
      </c>
      <c r="O118" t="s">
        <v>5038</v>
      </c>
      <c r="P118" t="s">
        <v>5042</v>
      </c>
      <c r="Q118" t="s">
        <v>3354</v>
      </c>
      <c r="R118" t="s">
        <v>120</v>
      </c>
      <c r="S118" t="s">
        <v>3429</v>
      </c>
    </row>
    <row r="119" spans="1:19" x14ac:dyDescent="0.25">
      <c r="A119" t="s">
        <v>3336</v>
      </c>
      <c r="B119" t="s">
        <v>3487</v>
      </c>
      <c r="C119" t="s">
        <v>3367</v>
      </c>
      <c r="D119" t="s">
        <v>3330</v>
      </c>
      <c r="E119" t="s">
        <v>3334</v>
      </c>
      <c r="F119" s="1" t="s">
        <v>5258</v>
      </c>
      <c r="G119">
        <v>607261836</v>
      </c>
      <c r="H119" t="s">
        <v>5259</v>
      </c>
      <c r="I119">
        <v>1127</v>
      </c>
      <c r="J119" t="s">
        <v>124</v>
      </c>
      <c r="K119" t="s">
        <v>125</v>
      </c>
      <c r="L119" t="s">
        <v>574</v>
      </c>
      <c r="M119" t="s">
        <v>575</v>
      </c>
      <c r="N119" t="s">
        <v>576</v>
      </c>
      <c r="O119" t="s">
        <v>5083</v>
      </c>
      <c r="P119" t="s">
        <v>5042</v>
      </c>
      <c r="Q119" t="s">
        <v>3331</v>
      </c>
      <c r="R119" t="s">
        <v>129</v>
      </c>
      <c r="S119" t="s">
        <v>3415</v>
      </c>
    </row>
    <row r="120" spans="1:19" x14ac:dyDescent="0.25">
      <c r="A120" t="s">
        <v>3346</v>
      </c>
      <c r="B120" t="s">
        <v>3488</v>
      </c>
      <c r="C120" t="s">
        <v>3329</v>
      </c>
      <c r="D120" t="s">
        <v>3330</v>
      </c>
      <c r="E120" t="s">
        <v>3324</v>
      </c>
      <c r="F120" s="1" t="s">
        <v>5260</v>
      </c>
      <c r="G120">
        <v>419306790</v>
      </c>
      <c r="H120" t="s">
        <v>5261</v>
      </c>
      <c r="I120">
        <v>1052</v>
      </c>
      <c r="J120" t="s">
        <v>36</v>
      </c>
      <c r="K120" t="s">
        <v>37</v>
      </c>
      <c r="L120" t="s">
        <v>578</v>
      </c>
      <c r="M120" t="s">
        <v>579</v>
      </c>
      <c r="N120" t="s">
        <v>580</v>
      </c>
      <c r="O120" t="s">
        <v>5038</v>
      </c>
      <c r="P120" t="s">
        <v>5035</v>
      </c>
      <c r="Q120" t="s">
        <v>3370</v>
      </c>
      <c r="R120" t="s">
        <v>42</v>
      </c>
      <c r="S120" t="s">
        <v>3489</v>
      </c>
    </row>
    <row r="121" spans="1:19" x14ac:dyDescent="0.25">
      <c r="A121" t="s">
        <v>3340</v>
      </c>
      <c r="B121" t="s">
        <v>3465</v>
      </c>
      <c r="C121" t="s">
        <v>3397</v>
      </c>
      <c r="D121" t="s">
        <v>3323</v>
      </c>
      <c r="E121" t="s">
        <v>3343</v>
      </c>
      <c r="F121" s="1" t="s">
        <v>5262</v>
      </c>
      <c r="G121">
        <v>207580077</v>
      </c>
      <c r="H121" t="s">
        <v>5262</v>
      </c>
      <c r="I121">
        <v>6413</v>
      </c>
      <c r="J121" t="s">
        <v>214</v>
      </c>
      <c r="K121" t="s">
        <v>215</v>
      </c>
      <c r="L121" t="s">
        <v>582</v>
      </c>
      <c r="M121" t="s">
        <v>583</v>
      </c>
      <c r="N121" t="s">
        <v>584</v>
      </c>
      <c r="O121" t="s">
        <v>5025</v>
      </c>
      <c r="P121" t="s">
        <v>5065</v>
      </c>
      <c r="Q121" t="s">
        <v>3370</v>
      </c>
      <c r="R121" t="s">
        <v>219</v>
      </c>
      <c r="S121" t="s">
        <v>3405</v>
      </c>
    </row>
    <row r="122" spans="1:19" x14ac:dyDescent="0.25">
      <c r="A122" t="s">
        <v>3346</v>
      </c>
      <c r="B122" t="s">
        <v>3410</v>
      </c>
      <c r="C122" t="s">
        <v>3364</v>
      </c>
      <c r="D122" t="s">
        <v>3330</v>
      </c>
      <c r="E122" t="s">
        <v>3324</v>
      </c>
      <c r="F122" s="1" t="s">
        <v>5263</v>
      </c>
      <c r="G122">
        <v>742443025</v>
      </c>
      <c r="H122" t="s">
        <v>5264</v>
      </c>
      <c r="I122">
        <v>4245</v>
      </c>
      <c r="J122" t="s">
        <v>115</v>
      </c>
      <c r="K122" t="s">
        <v>116</v>
      </c>
      <c r="L122" t="s">
        <v>585</v>
      </c>
      <c r="M122" t="s">
        <v>586</v>
      </c>
      <c r="N122" t="s">
        <v>587</v>
      </c>
      <c r="O122" t="s">
        <v>5018</v>
      </c>
      <c r="P122" t="s">
        <v>5026</v>
      </c>
      <c r="Q122" t="s">
        <v>3344</v>
      </c>
      <c r="R122" t="s">
        <v>120</v>
      </c>
      <c r="S122" t="s">
        <v>3490</v>
      </c>
    </row>
    <row r="123" spans="1:19" x14ac:dyDescent="0.25">
      <c r="A123" t="s">
        <v>3340</v>
      </c>
      <c r="B123" t="s">
        <v>3475</v>
      </c>
      <c r="C123" t="s">
        <v>3364</v>
      </c>
      <c r="D123" t="s">
        <v>3323</v>
      </c>
      <c r="E123" t="s">
        <v>3324</v>
      </c>
      <c r="F123" s="1" t="s">
        <v>5265</v>
      </c>
      <c r="G123">
        <v>164569461</v>
      </c>
      <c r="H123" t="s">
        <v>5266</v>
      </c>
      <c r="I123">
        <v>8615</v>
      </c>
      <c r="J123" t="s">
        <v>115</v>
      </c>
      <c r="K123" t="s">
        <v>116</v>
      </c>
      <c r="L123" t="s">
        <v>589</v>
      </c>
      <c r="M123" t="s">
        <v>590</v>
      </c>
      <c r="N123" t="s">
        <v>591</v>
      </c>
      <c r="O123" t="s">
        <v>5025</v>
      </c>
      <c r="P123" t="s">
        <v>5015</v>
      </c>
      <c r="Q123" t="s">
        <v>3370</v>
      </c>
      <c r="R123" t="s">
        <v>120</v>
      </c>
      <c r="S123" t="s">
        <v>3446</v>
      </c>
    </row>
    <row r="124" spans="1:19" x14ac:dyDescent="0.25">
      <c r="A124" t="s">
        <v>3340</v>
      </c>
      <c r="B124" t="s">
        <v>3491</v>
      </c>
      <c r="C124" t="s">
        <v>3333</v>
      </c>
      <c r="D124" t="s">
        <v>3330</v>
      </c>
      <c r="E124" t="s">
        <v>3373</v>
      </c>
      <c r="F124" s="1" t="s">
        <v>5267</v>
      </c>
      <c r="G124">
        <v>734945714</v>
      </c>
      <c r="H124" t="s">
        <v>5268</v>
      </c>
      <c r="I124">
        <v>5624</v>
      </c>
      <c r="J124" t="s">
        <v>46</v>
      </c>
      <c r="K124" t="s">
        <v>47</v>
      </c>
      <c r="L124" t="s">
        <v>593</v>
      </c>
      <c r="M124" t="s">
        <v>594</v>
      </c>
      <c r="N124" t="s">
        <v>595</v>
      </c>
      <c r="O124" t="s">
        <v>5045</v>
      </c>
      <c r="P124" t="s">
        <v>5046</v>
      </c>
      <c r="Q124" t="s">
        <v>3370</v>
      </c>
      <c r="R124" t="s">
        <v>51</v>
      </c>
      <c r="S124" t="s">
        <v>3419</v>
      </c>
    </row>
    <row r="125" spans="1:19" x14ac:dyDescent="0.25">
      <c r="A125" t="s">
        <v>3346</v>
      </c>
      <c r="B125" t="s">
        <v>3457</v>
      </c>
      <c r="C125" t="s">
        <v>3353</v>
      </c>
      <c r="D125" t="s">
        <v>3323</v>
      </c>
      <c r="E125" t="s">
        <v>3334</v>
      </c>
      <c r="F125" s="1" t="s">
        <v>5269</v>
      </c>
      <c r="G125">
        <v>284870612</v>
      </c>
      <c r="H125" t="s">
        <v>5270</v>
      </c>
      <c r="I125">
        <v>8399</v>
      </c>
      <c r="J125" t="s">
        <v>89</v>
      </c>
      <c r="K125" t="s">
        <v>90</v>
      </c>
      <c r="L125" t="s">
        <v>596</v>
      </c>
      <c r="M125" t="s">
        <v>597</v>
      </c>
      <c r="N125" t="s">
        <v>598</v>
      </c>
      <c r="O125" t="s">
        <v>5034</v>
      </c>
      <c r="P125" t="s">
        <v>5068</v>
      </c>
      <c r="Q125" t="s">
        <v>3325</v>
      </c>
      <c r="R125" t="s">
        <v>95</v>
      </c>
      <c r="S125" t="s">
        <v>3437</v>
      </c>
    </row>
    <row r="126" spans="1:19" x14ac:dyDescent="0.25">
      <c r="A126" t="s">
        <v>3346</v>
      </c>
      <c r="B126" t="s">
        <v>3492</v>
      </c>
      <c r="C126" t="s">
        <v>3342</v>
      </c>
      <c r="D126" t="s">
        <v>3323</v>
      </c>
      <c r="E126" t="s">
        <v>3324</v>
      </c>
      <c r="F126" s="1" t="s">
        <v>5271</v>
      </c>
      <c r="G126">
        <v>765955483</v>
      </c>
      <c r="H126" t="s">
        <v>5272</v>
      </c>
      <c r="I126">
        <v>2104</v>
      </c>
      <c r="J126" t="s">
        <v>67</v>
      </c>
      <c r="K126" t="s">
        <v>68</v>
      </c>
      <c r="L126" t="s">
        <v>600</v>
      </c>
      <c r="M126" t="s">
        <v>601</v>
      </c>
      <c r="N126" t="s">
        <v>602</v>
      </c>
      <c r="O126" t="s">
        <v>5018</v>
      </c>
      <c r="P126" t="s">
        <v>5068</v>
      </c>
      <c r="Q126" t="s">
        <v>3325</v>
      </c>
      <c r="R126" t="s">
        <v>73</v>
      </c>
      <c r="S126" t="s">
        <v>3389</v>
      </c>
    </row>
    <row r="127" spans="1:19" x14ac:dyDescent="0.25">
      <c r="A127" t="s">
        <v>3336</v>
      </c>
      <c r="B127" t="s">
        <v>3434</v>
      </c>
      <c r="C127" t="s">
        <v>3364</v>
      </c>
      <c r="D127" t="s">
        <v>3323</v>
      </c>
      <c r="E127" t="s">
        <v>3343</v>
      </c>
      <c r="F127" s="1" t="s">
        <v>5273</v>
      </c>
      <c r="G127">
        <v>600124156</v>
      </c>
      <c r="H127" t="s">
        <v>5274</v>
      </c>
      <c r="I127">
        <v>8929</v>
      </c>
      <c r="J127" t="s">
        <v>115</v>
      </c>
      <c r="K127" t="s">
        <v>116</v>
      </c>
      <c r="L127" t="s">
        <v>603</v>
      </c>
      <c r="M127" t="s">
        <v>604</v>
      </c>
      <c r="N127" t="s">
        <v>605</v>
      </c>
      <c r="O127" t="s">
        <v>5025</v>
      </c>
      <c r="P127" t="s">
        <v>5035</v>
      </c>
      <c r="Q127" t="s">
        <v>3354</v>
      </c>
      <c r="R127" t="s">
        <v>120</v>
      </c>
      <c r="S127" t="s">
        <v>3422</v>
      </c>
    </row>
    <row r="128" spans="1:19" x14ac:dyDescent="0.25">
      <c r="A128" t="s">
        <v>3340</v>
      </c>
      <c r="B128" t="s">
        <v>3493</v>
      </c>
      <c r="C128" t="s">
        <v>3367</v>
      </c>
      <c r="D128" t="s">
        <v>3323</v>
      </c>
      <c r="E128" t="s">
        <v>3373</v>
      </c>
      <c r="F128" s="1" t="s">
        <v>5275</v>
      </c>
      <c r="G128">
        <v>529612958</v>
      </c>
      <c r="H128" t="s">
        <v>5276</v>
      </c>
      <c r="I128">
        <v>3098</v>
      </c>
      <c r="J128" t="s">
        <v>124</v>
      </c>
      <c r="K128" t="s">
        <v>125</v>
      </c>
      <c r="L128" t="s">
        <v>607</v>
      </c>
      <c r="M128" t="s">
        <v>608</v>
      </c>
      <c r="N128" t="s">
        <v>609</v>
      </c>
      <c r="O128" t="s">
        <v>5038</v>
      </c>
      <c r="P128" t="s">
        <v>5019</v>
      </c>
      <c r="Q128" t="s">
        <v>3325</v>
      </c>
      <c r="R128" t="s">
        <v>129</v>
      </c>
      <c r="S128" t="s">
        <v>3332</v>
      </c>
    </row>
    <row r="129" spans="1:19" x14ac:dyDescent="0.25">
      <c r="A129" t="s">
        <v>3356</v>
      </c>
      <c r="B129" t="s">
        <v>3466</v>
      </c>
      <c r="C129" t="s">
        <v>3353</v>
      </c>
      <c r="D129" t="s">
        <v>3323</v>
      </c>
      <c r="E129" t="s">
        <v>3343</v>
      </c>
      <c r="F129" s="1" t="s">
        <v>5277</v>
      </c>
      <c r="G129">
        <v>466970717</v>
      </c>
      <c r="H129" t="s">
        <v>5278</v>
      </c>
      <c r="I129">
        <v>5867</v>
      </c>
      <c r="J129" t="s">
        <v>89</v>
      </c>
      <c r="K129" t="s">
        <v>90</v>
      </c>
      <c r="L129" t="s">
        <v>610</v>
      </c>
      <c r="M129" t="s">
        <v>611</v>
      </c>
      <c r="N129" t="s">
        <v>612</v>
      </c>
      <c r="O129" t="s">
        <v>5018</v>
      </c>
      <c r="P129" t="s">
        <v>5051</v>
      </c>
      <c r="Q129" t="s">
        <v>3350</v>
      </c>
      <c r="R129" t="s">
        <v>95</v>
      </c>
      <c r="S129" t="s">
        <v>3415</v>
      </c>
    </row>
    <row r="130" spans="1:19" x14ac:dyDescent="0.25">
      <c r="A130" t="s">
        <v>3356</v>
      </c>
      <c r="B130" t="s">
        <v>3494</v>
      </c>
      <c r="C130" t="s">
        <v>3322</v>
      </c>
      <c r="D130" t="s">
        <v>3330</v>
      </c>
      <c r="E130" t="s">
        <v>3334</v>
      </c>
      <c r="F130" s="1" t="s">
        <v>5279</v>
      </c>
      <c r="G130">
        <v>845058763</v>
      </c>
      <c r="H130" t="s">
        <v>5280</v>
      </c>
      <c r="I130">
        <v>522</v>
      </c>
      <c r="J130" t="s">
        <v>24</v>
      </c>
      <c r="K130" t="s">
        <v>25</v>
      </c>
      <c r="L130" t="s">
        <v>614</v>
      </c>
      <c r="M130" t="s">
        <v>615</v>
      </c>
      <c r="N130" t="s">
        <v>616</v>
      </c>
      <c r="O130" t="s">
        <v>5038</v>
      </c>
      <c r="P130" t="s">
        <v>5029</v>
      </c>
      <c r="Q130" t="s">
        <v>3331</v>
      </c>
      <c r="R130" t="s">
        <v>30</v>
      </c>
      <c r="S130" t="s">
        <v>3460</v>
      </c>
    </row>
    <row r="131" spans="1:19" x14ac:dyDescent="0.25">
      <c r="A131" t="s">
        <v>3346</v>
      </c>
      <c r="B131" t="s">
        <v>3445</v>
      </c>
      <c r="C131" t="s">
        <v>3364</v>
      </c>
      <c r="D131" t="s">
        <v>3323</v>
      </c>
      <c r="E131" t="s">
        <v>3373</v>
      </c>
      <c r="F131" s="1" t="s">
        <v>5281</v>
      </c>
      <c r="G131">
        <v>367050921</v>
      </c>
      <c r="H131" t="s">
        <v>5282</v>
      </c>
      <c r="I131">
        <v>7379</v>
      </c>
      <c r="J131" t="s">
        <v>115</v>
      </c>
      <c r="K131" t="s">
        <v>116</v>
      </c>
      <c r="L131" t="s">
        <v>617</v>
      </c>
      <c r="M131" t="s">
        <v>618</v>
      </c>
      <c r="N131" t="s">
        <v>619</v>
      </c>
      <c r="O131" t="s">
        <v>5014</v>
      </c>
      <c r="P131" t="s">
        <v>5029</v>
      </c>
      <c r="Q131" t="s">
        <v>3354</v>
      </c>
      <c r="R131" t="s">
        <v>120</v>
      </c>
      <c r="S131" t="s">
        <v>3490</v>
      </c>
    </row>
    <row r="132" spans="1:19" x14ac:dyDescent="0.25">
      <c r="A132" t="s">
        <v>3346</v>
      </c>
      <c r="B132" t="s">
        <v>3439</v>
      </c>
      <c r="C132" t="s">
        <v>3377</v>
      </c>
      <c r="D132" t="s">
        <v>3330</v>
      </c>
      <c r="E132" t="s">
        <v>3373</v>
      </c>
      <c r="F132" s="1" t="s">
        <v>5283</v>
      </c>
      <c r="G132">
        <v>956433522</v>
      </c>
      <c r="H132" t="s">
        <v>5284</v>
      </c>
      <c r="I132">
        <v>8788</v>
      </c>
      <c r="J132" t="s">
        <v>149</v>
      </c>
      <c r="K132" t="s">
        <v>150</v>
      </c>
      <c r="L132" t="s">
        <v>620</v>
      </c>
      <c r="M132" t="s">
        <v>621</v>
      </c>
      <c r="N132" t="s">
        <v>622</v>
      </c>
      <c r="O132" t="s">
        <v>5034</v>
      </c>
      <c r="P132" t="s">
        <v>5029</v>
      </c>
      <c r="Q132" t="s">
        <v>3350</v>
      </c>
      <c r="R132" t="s">
        <v>154</v>
      </c>
      <c r="S132" t="s">
        <v>3375</v>
      </c>
    </row>
    <row r="133" spans="1:19" x14ac:dyDescent="0.25">
      <c r="A133" t="s">
        <v>3346</v>
      </c>
      <c r="B133" t="s">
        <v>3495</v>
      </c>
      <c r="C133" t="s">
        <v>3380</v>
      </c>
      <c r="D133" t="s">
        <v>3330</v>
      </c>
      <c r="E133" t="s">
        <v>3334</v>
      </c>
      <c r="F133" s="1" t="s">
        <v>5236</v>
      </c>
      <c r="G133">
        <v>107005393</v>
      </c>
      <c r="H133" t="s">
        <v>5285</v>
      </c>
      <c r="I133">
        <v>4129</v>
      </c>
      <c r="J133" t="s">
        <v>158</v>
      </c>
      <c r="K133" t="s">
        <v>159</v>
      </c>
      <c r="L133" t="s">
        <v>624</v>
      </c>
      <c r="M133" t="s">
        <v>625</v>
      </c>
      <c r="N133" t="s">
        <v>626</v>
      </c>
      <c r="O133" t="s">
        <v>5018</v>
      </c>
      <c r="P133" t="s">
        <v>5035</v>
      </c>
      <c r="Q133" t="s">
        <v>3370</v>
      </c>
      <c r="R133" t="s">
        <v>164</v>
      </c>
      <c r="S133" t="s">
        <v>3419</v>
      </c>
    </row>
    <row r="134" spans="1:19" x14ac:dyDescent="0.25">
      <c r="A134" t="s">
        <v>3336</v>
      </c>
      <c r="B134" t="s">
        <v>3481</v>
      </c>
      <c r="C134" t="s">
        <v>3380</v>
      </c>
      <c r="D134" t="s">
        <v>3323</v>
      </c>
      <c r="E134" t="s">
        <v>3334</v>
      </c>
      <c r="F134" s="1" t="s">
        <v>5286</v>
      </c>
      <c r="G134">
        <v>332877862</v>
      </c>
      <c r="H134" t="s">
        <v>5287</v>
      </c>
      <c r="I134">
        <v>4811</v>
      </c>
      <c r="J134" t="s">
        <v>158</v>
      </c>
      <c r="K134" t="s">
        <v>159</v>
      </c>
      <c r="L134" t="s">
        <v>627</v>
      </c>
      <c r="M134" t="s">
        <v>628</v>
      </c>
      <c r="N134" t="s">
        <v>629</v>
      </c>
      <c r="O134" t="s">
        <v>5045</v>
      </c>
      <c r="P134" t="s">
        <v>5026</v>
      </c>
      <c r="Q134" t="s">
        <v>3344</v>
      </c>
      <c r="R134" t="s">
        <v>164</v>
      </c>
      <c r="S134" t="s">
        <v>3363</v>
      </c>
    </row>
    <row r="135" spans="1:19" x14ac:dyDescent="0.25">
      <c r="A135" t="s">
        <v>3346</v>
      </c>
      <c r="B135" t="s">
        <v>3496</v>
      </c>
      <c r="C135" t="s">
        <v>3333</v>
      </c>
      <c r="D135" t="s">
        <v>3330</v>
      </c>
      <c r="E135" t="s">
        <v>3373</v>
      </c>
      <c r="F135" s="1" t="s">
        <v>5288</v>
      </c>
      <c r="G135">
        <v>618474757</v>
      </c>
      <c r="H135" t="s">
        <v>5289</v>
      </c>
      <c r="I135">
        <v>9279</v>
      </c>
      <c r="J135" t="s">
        <v>46</v>
      </c>
      <c r="K135" t="s">
        <v>47</v>
      </c>
      <c r="L135" t="s">
        <v>631</v>
      </c>
      <c r="M135" t="s">
        <v>632</v>
      </c>
      <c r="N135" t="s">
        <v>633</v>
      </c>
      <c r="O135" t="s">
        <v>5034</v>
      </c>
      <c r="P135" t="s">
        <v>5019</v>
      </c>
      <c r="Q135" t="s">
        <v>3381</v>
      </c>
      <c r="R135" t="s">
        <v>51</v>
      </c>
      <c r="S135" t="s">
        <v>3426</v>
      </c>
    </row>
    <row r="136" spans="1:19" x14ac:dyDescent="0.25">
      <c r="A136" t="s">
        <v>3346</v>
      </c>
      <c r="B136" t="s">
        <v>3488</v>
      </c>
      <c r="C136" t="s">
        <v>3367</v>
      </c>
      <c r="D136" t="s">
        <v>3330</v>
      </c>
      <c r="E136" t="s">
        <v>3324</v>
      </c>
      <c r="F136" s="1" t="s">
        <v>5290</v>
      </c>
      <c r="G136">
        <v>468532407</v>
      </c>
      <c r="H136" t="s">
        <v>5291</v>
      </c>
      <c r="I136">
        <v>8006</v>
      </c>
      <c r="J136" t="s">
        <v>124</v>
      </c>
      <c r="K136" t="s">
        <v>125</v>
      </c>
      <c r="L136" t="s">
        <v>634</v>
      </c>
      <c r="M136" t="s">
        <v>635</v>
      </c>
      <c r="N136" t="s">
        <v>636</v>
      </c>
      <c r="O136" t="s">
        <v>5014</v>
      </c>
      <c r="P136" t="s">
        <v>5042</v>
      </c>
      <c r="Q136" t="s">
        <v>3381</v>
      </c>
      <c r="R136" t="s">
        <v>129</v>
      </c>
      <c r="S136" t="s">
        <v>3339</v>
      </c>
    </row>
    <row r="137" spans="1:19" x14ac:dyDescent="0.25">
      <c r="A137" t="s">
        <v>3346</v>
      </c>
      <c r="B137" t="s">
        <v>3497</v>
      </c>
      <c r="C137" t="s">
        <v>3377</v>
      </c>
      <c r="D137" t="s">
        <v>3323</v>
      </c>
      <c r="E137" t="s">
        <v>3324</v>
      </c>
      <c r="F137" s="1" t="s">
        <v>5292</v>
      </c>
      <c r="G137">
        <v>358099639</v>
      </c>
      <c r="H137" t="s">
        <v>5293</v>
      </c>
      <c r="I137">
        <v>8496</v>
      </c>
      <c r="J137" t="s">
        <v>149</v>
      </c>
      <c r="K137" t="s">
        <v>150</v>
      </c>
      <c r="L137" t="s">
        <v>638</v>
      </c>
      <c r="M137" t="s">
        <v>639</v>
      </c>
      <c r="N137" t="s">
        <v>640</v>
      </c>
      <c r="O137" t="s">
        <v>5034</v>
      </c>
      <c r="P137" t="s">
        <v>5026</v>
      </c>
      <c r="Q137" t="s">
        <v>3354</v>
      </c>
      <c r="R137" t="s">
        <v>154</v>
      </c>
      <c r="S137" t="s">
        <v>3389</v>
      </c>
    </row>
    <row r="138" spans="1:19" x14ac:dyDescent="0.25">
      <c r="A138" t="s">
        <v>3340</v>
      </c>
      <c r="B138" t="s">
        <v>3498</v>
      </c>
      <c r="C138" t="s">
        <v>3367</v>
      </c>
      <c r="D138" t="s">
        <v>3330</v>
      </c>
      <c r="E138" t="s">
        <v>3343</v>
      </c>
      <c r="F138" s="1" t="s">
        <v>5294</v>
      </c>
      <c r="G138">
        <v>382537782</v>
      </c>
      <c r="H138" t="s">
        <v>5295</v>
      </c>
      <c r="I138">
        <v>285</v>
      </c>
      <c r="J138" t="s">
        <v>124</v>
      </c>
      <c r="K138" t="s">
        <v>125</v>
      </c>
      <c r="L138" t="s">
        <v>642</v>
      </c>
      <c r="M138" t="s">
        <v>643</v>
      </c>
      <c r="N138" t="s">
        <v>644</v>
      </c>
      <c r="O138" t="s">
        <v>5045</v>
      </c>
      <c r="P138" t="s">
        <v>5042</v>
      </c>
      <c r="Q138" t="s">
        <v>3331</v>
      </c>
      <c r="R138" t="s">
        <v>129</v>
      </c>
      <c r="S138" t="s">
        <v>3389</v>
      </c>
    </row>
    <row r="139" spans="1:19" x14ac:dyDescent="0.25">
      <c r="A139" t="s">
        <v>3336</v>
      </c>
      <c r="B139" t="s">
        <v>3435</v>
      </c>
      <c r="C139" t="s">
        <v>3391</v>
      </c>
      <c r="D139" t="s">
        <v>3323</v>
      </c>
      <c r="E139" t="s">
        <v>3343</v>
      </c>
      <c r="F139" s="1" t="s">
        <v>5296</v>
      </c>
      <c r="G139">
        <v>707520663</v>
      </c>
      <c r="H139" t="s">
        <v>5297</v>
      </c>
      <c r="I139">
        <v>9942</v>
      </c>
      <c r="J139" t="s">
        <v>187</v>
      </c>
      <c r="K139" t="s">
        <v>188</v>
      </c>
      <c r="L139" t="s">
        <v>645</v>
      </c>
      <c r="M139" t="s">
        <v>646</v>
      </c>
      <c r="N139" t="s">
        <v>647</v>
      </c>
      <c r="O139" t="s">
        <v>5045</v>
      </c>
      <c r="P139" t="s">
        <v>5051</v>
      </c>
      <c r="Q139" t="s">
        <v>3344</v>
      </c>
      <c r="R139" t="s">
        <v>192</v>
      </c>
      <c r="S139" t="s">
        <v>3332</v>
      </c>
    </row>
    <row r="140" spans="1:19" x14ac:dyDescent="0.25">
      <c r="A140" t="s">
        <v>3340</v>
      </c>
      <c r="B140" t="s">
        <v>3499</v>
      </c>
      <c r="C140" t="s">
        <v>3397</v>
      </c>
      <c r="D140" t="s">
        <v>3330</v>
      </c>
      <c r="E140" t="s">
        <v>3324</v>
      </c>
      <c r="F140" s="1" t="s">
        <v>5298</v>
      </c>
      <c r="G140">
        <v>219034612</v>
      </c>
      <c r="H140" t="s">
        <v>5299</v>
      </c>
      <c r="I140">
        <v>6064</v>
      </c>
      <c r="J140" t="s">
        <v>214</v>
      </c>
      <c r="K140" t="s">
        <v>215</v>
      </c>
      <c r="L140" t="s">
        <v>649</v>
      </c>
      <c r="M140" t="s">
        <v>650</v>
      </c>
      <c r="N140" t="s">
        <v>651</v>
      </c>
      <c r="O140" t="s">
        <v>5014</v>
      </c>
      <c r="P140" t="s">
        <v>5019</v>
      </c>
      <c r="Q140" t="s">
        <v>3381</v>
      </c>
      <c r="R140" t="s">
        <v>219</v>
      </c>
      <c r="S140" t="s">
        <v>3386</v>
      </c>
    </row>
    <row r="141" spans="1:19" x14ac:dyDescent="0.25">
      <c r="A141" t="s">
        <v>3336</v>
      </c>
      <c r="B141" t="s">
        <v>3392</v>
      </c>
      <c r="C141" t="s">
        <v>3397</v>
      </c>
      <c r="D141" t="s">
        <v>3323</v>
      </c>
      <c r="E141" t="s">
        <v>3324</v>
      </c>
      <c r="F141" s="1" t="s">
        <v>5300</v>
      </c>
      <c r="G141">
        <v>573378455</v>
      </c>
      <c r="H141" t="s">
        <v>5301</v>
      </c>
      <c r="I141">
        <v>4281</v>
      </c>
      <c r="J141" t="s">
        <v>214</v>
      </c>
      <c r="K141" t="s">
        <v>215</v>
      </c>
      <c r="L141" t="s">
        <v>652</v>
      </c>
      <c r="M141" t="s">
        <v>653</v>
      </c>
      <c r="N141" t="s">
        <v>654</v>
      </c>
      <c r="O141" t="s">
        <v>5034</v>
      </c>
      <c r="P141" t="s">
        <v>5042</v>
      </c>
      <c r="Q141" t="s">
        <v>3325</v>
      </c>
      <c r="R141" t="s">
        <v>219</v>
      </c>
      <c r="S141" t="s">
        <v>3420</v>
      </c>
    </row>
    <row r="142" spans="1:19" x14ac:dyDescent="0.25">
      <c r="A142" t="s">
        <v>3346</v>
      </c>
      <c r="B142" t="s">
        <v>3500</v>
      </c>
      <c r="C142" t="s">
        <v>3391</v>
      </c>
      <c r="D142" t="s">
        <v>3330</v>
      </c>
      <c r="E142" t="s">
        <v>3343</v>
      </c>
      <c r="F142" s="1" t="s">
        <v>5302</v>
      </c>
      <c r="G142">
        <v>347163522</v>
      </c>
      <c r="H142" t="s">
        <v>5303</v>
      </c>
      <c r="I142">
        <v>2256</v>
      </c>
      <c r="J142" t="s">
        <v>187</v>
      </c>
      <c r="K142" t="s">
        <v>188</v>
      </c>
      <c r="L142" t="s">
        <v>656</v>
      </c>
      <c r="M142" t="s">
        <v>657</v>
      </c>
      <c r="N142" t="s">
        <v>658</v>
      </c>
      <c r="O142" t="s">
        <v>5018</v>
      </c>
      <c r="P142" t="s">
        <v>5051</v>
      </c>
      <c r="Q142" t="s">
        <v>3354</v>
      </c>
      <c r="R142" t="s">
        <v>192</v>
      </c>
      <c r="S142" t="s">
        <v>3404</v>
      </c>
    </row>
    <row r="143" spans="1:19" x14ac:dyDescent="0.25">
      <c r="A143" t="s">
        <v>3320</v>
      </c>
      <c r="B143" t="s">
        <v>3501</v>
      </c>
      <c r="C143" t="s">
        <v>3364</v>
      </c>
      <c r="D143" t="s">
        <v>3323</v>
      </c>
      <c r="E143" t="s">
        <v>3324</v>
      </c>
      <c r="F143" s="1" t="s">
        <v>5304</v>
      </c>
      <c r="G143">
        <v>887313640</v>
      </c>
      <c r="H143" t="s">
        <v>5121</v>
      </c>
      <c r="I143">
        <v>4679</v>
      </c>
      <c r="J143" t="s">
        <v>115</v>
      </c>
      <c r="K143" t="s">
        <v>116</v>
      </c>
      <c r="L143" t="s">
        <v>660</v>
      </c>
      <c r="M143" t="s">
        <v>661</v>
      </c>
      <c r="N143" t="s">
        <v>662</v>
      </c>
      <c r="O143" t="s">
        <v>5045</v>
      </c>
      <c r="P143" t="s">
        <v>5026</v>
      </c>
      <c r="Q143" t="s">
        <v>3344</v>
      </c>
      <c r="R143" t="s">
        <v>120</v>
      </c>
      <c r="S143" t="s">
        <v>3386</v>
      </c>
    </row>
    <row r="144" spans="1:19" x14ac:dyDescent="0.25">
      <c r="A144" t="s">
        <v>3346</v>
      </c>
      <c r="B144" t="s">
        <v>3502</v>
      </c>
      <c r="C144" t="s">
        <v>3322</v>
      </c>
      <c r="D144" t="s">
        <v>3330</v>
      </c>
      <c r="E144" t="s">
        <v>3343</v>
      </c>
      <c r="F144" s="1" t="s">
        <v>5305</v>
      </c>
      <c r="G144">
        <v>461065137</v>
      </c>
      <c r="H144" t="s">
        <v>5306</v>
      </c>
      <c r="I144">
        <v>8275</v>
      </c>
      <c r="J144" t="s">
        <v>24</v>
      </c>
      <c r="K144" t="s">
        <v>25</v>
      </c>
      <c r="L144" t="s">
        <v>664</v>
      </c>
      <c r="M144" t="s">
        <v>665</v>
      </c>
      <c r="N144" t="s">
        <v>666</v>
      </c>
      <c r="O144" t="s">
        <v>5083</v>
      </c>
      <c r="P144" t="s">
        <v>5065</v>
      </c>
      <c r="Q144" t="s">
        <v>3350</v>
      </c>
      <c r="R144" t="s">
        <v>30</v>
      </c>
      <c r="S144" t="s">
        <v>3375</v>
      </c>
    </row>
    <row r="145" spans="1:19" x14ac:dyDescent="0.25">
      <c r="A145" t="s">
        <v>3340</v>
      </c>
      <c r="B145" t="s">
        <v>3472</v>
      </c>
      <c r="C145" t="s">
        <v>3342</v>
      </c>
      <c r="D145" t="s">
        <v>3323</v>
      </c>
      <c r="E145" t="s">
        <v>3343</v>
      </c>
      <c r="F145" s="1" t="s">
        <v>5307</v>
      </c>
      <c r="G145">
        <v>105966842</v>
      </c>
      <c r="H145" t="s">
        <v>5308</v>
      </c>
      <c r="I145">
        <v>6798</v>
      </c>
      <c r="J145" t="s">
        <v>67</v>
      </c>
      <c r="K145" t="s">
        <v>68</v>
      </c>
      <c r="L145" t="s">
        <v>667</v>
      </c>
      <c r="M145" t="s">
        <v>668</v>
      </c>
      <c r="N145" t="s">
        <v>669</v>
      </c>
      <c r="O145" t="s">
        <v>5083</v>
      </c>
      <c r="P145" t="s">
        <v>5026</v>
      </c>
      <c r="Q145" t="s">
        <v>3325</v>
      </c>
      <c r="R145" t="s">
        <v>73</v>
      </c>
      <c r="S145" t="s">
        <v>3348</v>
      </c>
    </row>
    <row r="146" spans="1:19" x14ac:dyDescent="0.25">
      <c r="A146" t="s">
        <v>3346</v>
      </c>
      <c r="B146" t="s">
        <v>3388</v>
      </c>
      <c r="C146" t="s">
        <v>3333</v>
      </c>
      <c r="D146" t="s">
        <v>3330</v>
      </c>
      <c r="E146" t="s">
        <v>3324</v>
      </c>
      <c r="F146" s="1" t="s">
        <v>5309</v>
      </c>
      <c r="G146">
        <v>479880082</v>
      </c>
      <c r="H146" t="s">
        <v>5310</v>
      </c>
      <c r="I146">
        <v>6035</v>
      </c>
      <c r="J146" t="s">
        <v>46</v>
      </c>
      <c r="K146" t="s">
        <v>47</v>
      </c>
      <c r="L146" t="s">
        <v>670</v>
      </c>
      <c r="M146" t="s">
        <v>671</v>
      </c>
      <c r="N146" t="s">
        <v>672</v>
      </c>
      <c r="O146" t="s">
        <v>5014</v>
      </c>
      <c r="P146" t="s">
        <v>5039</v>
      </c>
      <c r="Q146" t="s">
        <v>3381</v>
      </c>
      <c r="R146" t="s">
        <v>51</v>
      </c>
      <c r="S146" t="s">
        <v>3433</v>
      </c>
    </row>
    <row r="147" spans="1:19" x14ac:dyDescent="0.25">
      <c r="A147" t="s">
        <v>3336</v>
      </c>
      <c r="B147" t="s">
        <v>3503</v>
      </c>
      <c r="C147" t="s">
        <v>3333</v>
      </c>
      <c r="D147" t="s">
        <v>3330</v>
      </c>
      <c r="E147" t="s">
        <v>3343</v>
      </c>
      <c r="F147" s="1" t="s">
        <v>5311</v>
      </c>
      <c r="G147">
        <v>510978686</v>
      </c>
      <c r="H147" t="s">
        <v>5312</v>
      </c>
      <c r="I147">
        <v>8803</v>
      </c>
      <c r="J147" t="s">
        <v>46</v>
      </c>
      <c r="K147" t="s">
        <v>47</v>
      </c>
      <c r="L147" t="s">
        <v>674</v>
      </c>
      <c r="M147" t="s">
        <v>675</v>
      </c>
      <c r="N147" t="s">
        <v>676</v>
      </c>
      <c r="O147" t="s">
        <v>5034</v>
      </c>
      <c r="P147" t="s">
        <v>5029</v>
      </c>
      <c r="Q147" t="s">
        <v>3350</v>
      </c>
      <c r="R147" t="s">
        <v>51</v>
      </c>
      <c r="S147" t="s">
        <v>3395</v>
      </c>
    </row>
    <row r="148" spans="1:19" x14ac:dyDescent="0.25">
      <c r="A148" t="s">
        <v>3346</v>
      </c>
      <c r="B148" t="s">
        <v>3502</v>
      </c>
      <c r="C148" t="s">
        <v>3364</v>
      </c>
      <c r="D148" t="s">
        <v>3323</v>
      </c>
      <c r="E148" t="s">
        <v>3334</v>
      </c>
      <c r="F148" s="1" t="s">
        <v>5313</v>
      </c>
      <c r="G148">
        <v>547748982</v>
      </c>
      <c r="H148" t="s">
        <v>5314</v>
      </c>
      <c r="I148">
        <v>9951</v>
      </c>
      <c r="J148" t="s">
        <v>115</v>
      </c>
      <c r="K148" t="s">
        <v>116</v>
      </c>
      <c r="L148" t="s">
        <v>677</v>
      </c>
      <c r="M148" t="s">
        <v>678</v>
      </c>
      <c r="N148" t="s">
        <v>679</v>
      </c>
      <c r="O148" t="s">
        <v>5045</v>
      </c>
      <c r="P148" t="s">
        <v>5068</v>
      </c>
      <c r="Q148" t="s">
        <v>3381</v>
      </c>
      <c r="R148" t="s">
        <v>120</v>
      </c>
      <c r="S148" t="s">
        <v>3375</v>
      </c>
    </row>
    <row r="149" spans="1:19" x14ac:dyDescent="0.25">
      <c r="A149" t="s">
        <v>3340</v>
      </c>
      <c r="B149" t="s">
        <v>3493</v>
      </c>
      <c r="C149" t="s">
        <v>3338</v>
      </c>
      <c r="D149" t="s">
        <v>3323</v>
      </c>
      <c r="E149" t="s">
        <v>3324</v>
      </c>
      <c r="F149" s="1" t="s">
        <v>5315</v>
      </c>
      <c r="G149">
        <v>108989799</v>
      </c>
      <c r="H149" t="s">
        <v>5316</v>
      </c>
      <c r="I149">
        <v>1358</v>
      </c>
      <c r="J149" t="s">
        <v>56</v>
      </c>
      <c r="K149" t="s">
        <v>57</v>
      </c>
      <c r="L149" t="s">
        <v>680</v>
      </c>
      <c r="M149" t="s">
        <v>681</v>
      </c>
      <c r="N149" t="s">
        <v>682</v>
      </c>
      <c r="O149" t="s">
        <v>5045</v>
      </c>
      <c r="P149" t="s">
        <v>5015</v>
      </c>
      <c r="Q149" t="s">
        <v>3354</v>
      </c>
      <c r="R149" t="s">
        <v>61</v>
      </c>
      <c r="S149" t="s">
        <v>3335</v>
      </c>
    </row>
    <row r="150" spans="1:19" x14ac:dyDescent="0.25">
      <c r="A150" t="s">
        <v>3340</v>
      </c>
      <c r="B150" t="s">
        <v>3479</v>
      </c>
      <c r="C150" t="s">
        <v>3338</v>
      </c>
      <c r="D150" t="s">
        <v>3323</v>
      </c>
      <c r="E150" t="s">
        <v>3324</v>
      </c>
      <c r="F150" s="1" t="s">
        <v>5317</v>
      </c>
      <c r="G150">
        <v>133812463</v>
      </c>
      <c r="H150" t="s">
        <v>5318</v>
      </c>
      <c r="I150">
        <v>6936</v>
      </c>
      <c r="J150" t="s">
        <v>56</v>
      </c>
      <c r="K150" t="s">
        <v>57</v>
      </c>
      <c r="L150" t="s">
        <v>683</v>
      </c>
      <c r="M150" t="s">
        <v>684</v>
      </c>
      <c r="N150" t="s">
        <v>685</v>
      </c>
      <c r="O150" t="s">
        <v>5014</v>
      </c>
      <c r="P150" t="s">
        <v>5065</v>
      </c>
      <c r="Q150" t="s">
        <v>3350</v>
      </c>
      <c r="R150" t="s">
        <v>61</v>
      </c>
      <c r="S150" t="s">
        <v>3463</v>
      </c>
    </row>
    <row r="151" spans="1:19" x14ac:dyDescent="0.25">
      <c r="A151" t="s">
        <v>3340</v>
      </c>
      <c r="B151" t="s">
        <v>3499</v>
      </c>
      <c r="C151" t="s">
        <v>3342</v>
      </c>
      <c r="D151" t="s">
        <v>3323</v>
      </c>
      <c r="E151" t="s">
        <v>3373</v>
      </c>
      <c r="F151" s="1" t="s">
        <v>5319</v>
      </c>
      <c r="G151">
        <v>731640803</v>
      </c>
      <c r="H151" t="s">
        <v>5320</v>
      </c>
      <c r="I151">
        <v>7627</v>
      </c>
      <c r="J151" t="s">
        <v>67</v>
      </c>
      <c r="K151" t="s">
        <v>68</v>
      </c>
      <c r="L151" t="s">
        <v>686</v>
      </c>
      <c r="M151" t="s">
        <v>687</v>
      </c>
      <c r="N151" t="s">
        <v>688</v>
      </c>
      <c r="O151" t="s">
        <v>5018</v>
      </c>
      <c r="P151" t="s">
        <v>5019</v>
      </c>
      <c r="Q151" t="s">
        <v>3325</v>
      </c>
      <c r="R151" t="s">
        <v>73</v>
      </c>
      <c r="S151" t="s">
        <v>3426</v>
      </c>
    </row>
    <row r="152" spans="1:19" x14ac:dyDescent="0.25">
      <c r="A152" t="s">
        <v>3346</v>
      </c>
      <c r="B152" t="s">
        <v>3478</v>
      </c>
      <c r="C152" t="s">
        <v>3364</v>
      </c>
      <c r="D152" t="s">
        <v>3323</v>
      </c>
      <c r="E152" t="s">
        <v>3334</v>
      </c>
      <c r="F152" s="1" t="s">
        <v>5321</v>
      </c>
      <c r="G152">
        <v>732211148</v>
      </c>
      <c r="H152" t="s">
        <v>5322</v>
      </c>
      <c r="I152">
        <v>6405</v>
      </c>
      <c r="J152" t="s">
        <v>115</v>
      </c>
      <c r="K152" t="s">
        <v>116</v>
      </c>
      <c r="L152" t="s">
        <v>689</v>
      </c>
      <c r="M152" t="s">
        <v>690</v>
      </c>
      <c r="N152" t="s">
        <v>691</v>
      </c>
      <c r="O152" t="s">
        <v>5025</v>
      </c>
      <c r="P152" t="s">
        <v>5035</v>
      </c>
      <c r="Q152" t="s">
        <v>3354</v>
      </c>
      <c r="R152" t="s">
        <v>120</v>
      </c>
      <c r="S152" t="s">
        <v>3389</v>
      </c>
    </row>
    <row r="153" spans="1:19" x14ac:dyDescent="0.25">
      <c r="A153" t="s">
        <v>3356</v>
      </c>
      <c r="B153" t="s">
        <v>3504</v>
      </c>
      <c r="C153" t="s">
        <v>3338</v>
      </c>
      <c r="D153" t="s">
        <v>3330</v>
      </c>
      <c r="E153" t="s">
        <v>3324</v>
      </c>
      <c r="F153" s="1" t="s">
        <v>5323</v>
      </c>
      <c r="G153">
        <v>835572326</v>
      </c>
      <c r="H153" t="s">
        <v>5324</v>
      </c>
      <c r="I153">
        <v>3274</v>
      </c>
      <c r="J153" t="s">
        <v>56</v>
      </c>
      <c r="K153" t="s">
        <v>57</v>
      </c>
      <c r="L153" t="s">
        <v>693</v>
      </c>
      <c r="M153" t="s">
        <v>694</v>
      </c>
      <c r="N153" t="s">
        <v>695</v>
      </c>
      <c r="O153" t="s">
        <v>5018</v>
      </c>
      <c r="P153" t="s">
        <v>5065</v>
      </c>
      <c r="Q153" t="s">
        <v>3331</v>
      </c>
      <c r="R153" t="s">
        <v>61</v>
      </c>
      <c r="S153" t="s">
        <v>3368</v>
      </c>
    </row>
    <row r="154" spans="1:19" x14ac:dyDescent="0.25">
      <c r="A154" t="s">
        <v>3346</v>
      </c>
      <c r="B154" t="s">
        <v>3376</v>
      </c>
      <c r="C154" t="s">
        <v>3333</v>
      </c>
      <c r="D154" t="s">
        <v>3323</v>
      </c>
      <c r="E154" t="s">
        <v>3334</v>
      </c>
      <c r="F154" s="1" t="s">
        <v>5325</v>
      </c>
      <c r="G154">
        <v>462085664</v>
      </c>
      <c r="H154" t="s">
        <v>5326</v>
      </c>
      <c r="I154">
        <v>271</v>
      </c>
      <c r="J154" t="s">
        <v>46</v>
      </c>
      <c r="K154" t="s">
        <v>47</v>
      </c>
      <c r="L154" t="s">
        <v>696</v>
      </c>
      <c r="M154" t="s">
        <v>697</v>
      </c>
      <c r="N154" t="s">
        <v>698</v>
      </c>
      <c r="O154" t="s">
        <v>5018</v>
      </c>
      <c r="P154" t="s">
        <v>5042</v>
      </c>
      <c r="Q154" t="s">
        <v>3325</v>
      </c>
      <c r="R154" t="s">
        <v>51</v>
      </c>
      <c r="S154" t="s">
        <v>3420</v>
      </c>
    </row>
    <row r="155" spans="1:19" x14ac:dyDescent="0.25">
      <c r="A155" t="s">
        <v>3346</v>
      </c>
      <c r="B155" t="s">
        <v>3376</v>
      </c>
      <c r="C155" t="s">
        <v>3353</v>
      </c>
      <c r="D155" t="s">
        <v>3330</v>
      </c>
      <c r="E155" t="s">
        <v>3334</v>
      </c>
      <c r="F155" s="1" t="s">
        <v>5134</v>
      </c>
      <c r="G155">
        <v>902424991</v>
      </c>
      <c r="H155" t="s">
        <v>5327</v>
      </c>
      <c r="I155">
        <v>6463</v>
      </c>
      <c r="J155" t="s">
        <v>89</v>
      </c>
      <c r="K155" t="s">
        <v>90</v>
      </c>
      <c r="L155" t="s">
        <v>699</v>
      </c>
      <c r="M155" t="s">
        <v>700</v>
      </c>
      <c r="N155" t="s">
        <v>701</v>
      </c>
      <c r="O155" t="s">
        <v>5022</v>
      </c>
      <c r="P155" t="s">
        <v>5060</v>
      </c>
      <c r="Q155" t="s">
        <v>3354</v>
      </c>
      <c r="R155" t="s">
        <v>95</v>
      </c>
      <c r="S155" t="s">
        <v>3437</v>
      </c>
    </row>
    <row r="156" spans="1:19" x14ac:dyDescent="0.25">
      <c r="A156" t="s">
        <v>3346</v>
      </c>
      <c r="B156" t="s">
        <v>3505</v>
      </c>
      <c r="C156" t="s">
        <v>3342</v>
      </c>
      <c r="D156" t="s">
        <v>3323</v>
      </c>
      <c r="E156" t="s">
        <v>3343</v>
      </c>
      <c r="F156" s="1" t="s">
        <v>5328</v>
      </c>
      <c r="G156">
        <v>367576634</v>
      </c>
      <c r="H156" t="s">
        <v>5329</v>
      </c>
      <c r="I156">
        <v>2949</v>
      </c>
      <c r="J156" t="s">
        <v>67</v>
      </c>
      <c r="K156" t="s">
        <v>68</v>
      </c>
      <c r="L156" t="s">
        <v>703</v>
      </c>
      <c r="M156" t="s">
        <v>704</v>
      </c>
      <c r="N156" t="s">
        <v>705</v>
      </c>
      <c r="O156" t="s">
        <v>5045</v>
      </c>
      <c r="P156" t="s">
        <v>5046</v>
      </c>
      <c r="Q156" t="s">
        <v>3344</v>
      </c>
      <c r="R156" t="s">
        <v>73</v>
      </c>
      <c r="S156" t="s">
        <v>3365</v>
      </c>
    </row>
    <row r="157" spans="1:19" x14ac:dyDescent="0.25">
      <c r="A157" t="s">
        <v>3340</v>
      </c>
      <c r="B157" t="s">
        <v>3506</v>
      </c>
      <c r="C157" t="s">
        <v>3397</v>
      </c>
      <c r="D157" t="s">
        <v>3323</v>
      </c>
      <c r="E157" t="s">
        <v>3343</v>
      </c>
      <c r="F157" s="1" t="s">
        <v>5330</v>
      </c>
      <c r="G157">
        <v>738839423</v>
      </c>
      <c r="H157" t="s">
        <v>5331</v>
      </c>
      <c r="I157">
        <v>7859</v>
      </c>
      <c r="J157" t="s">
        <v>214</v>
      </c>
      <c r="K157" t="s">
        <v>215</v>
      </c>
      <c r="L157" t="s">
        <v>707</v>
      </c>
      <c r="M157" t="s">
        <v>708</v>
      </c>
      <c r="N157" t="s">
        <v>709</v>
      </c>
      <c r="O157" t="s">
        <v>5083</v>
      </c>
      <c r="P157" t="s">
        <v>5035</v>
      </c>
      <c r="Q157" t="s">
        <v>3350</v>
      </c>
      <c r="R157" t="s">
        <v>219</v>
      </c>
      <c r="S157" t="s">
        <v>3415</v>
      </c>
    </row>
    <row r="158" spans="1:19" x14ac:dyDescent="0.25">
      <c r="A158" t="s">
        <v>3346</v>
      </c>
      <c r="B158" t="s">
        <v>3467</v>
      </c>
      <c r="C158" t="s">
        <v>3333</v>
      </c>
      <c r="D158" t="s">
        <v>3330</v>
      </c>
      <c r="E158" t="s">
        <v>3334</v>
      </c>
      <c r="F158" s="1" t="s">
        <v>5332</v>
      </c>
      <c r="G158">
        <v>817824685</v>
      </c>
      <c r="H158" t="s">
        <v>5333</v>
      </c>
      <c r="I158">
        <v>1353</v>
      </c>
      <c r="J158" t="s">
        <v>46</v>
      </c>
      <c r="K158" t="s">
        <v>47</v>
      </c>
      <c r="L158" t="s">
        <v>710</v>
      </c>
      <c r="M158" t="s">
        <v>711</v>
      </c>
      <c r="N158" t="s">
        <v>712</v>
      </c>
      <c r="O158" t="s">
        <v>5025</v>
      </c>
      <c r="P158" t="s">
        <v>5065</v>
      </c>
      <c r="Q158" t="s">
        <v>3381</v>
      </c>
      <c r="R158" t="s">
        <v>51</v>
      </c>
      <c r="S158" t="s">
        <v>3384</v>
      </c>
    </row>
    <row r="159" spans="1:19" x14ac:dyDescent="0.25">
      <c r="A159" t="s">
        <v>3340</v>
      </c>
      <c r="B159" t="s">
        <v>3507</v>
      </c>
      <c r="C159" t="s">
        <v>3364</v>
      </c>
      <c r="D159" t="s">
        <v>3330</v>
      </c>
      <c r="E159" t="s">
        <v>3334</v>
      </c>
      <c r="F159" s="1" t="s">
        <v>5334</v>
      </c>
      <c r="G159">
        <v>376456248</v>
      </c>
      <c r="H159" t="s">
        <v>5335</v>
      </c>
      <c r="I159">
        <v>624</v>
      </c>
      <c r="J159" t="s">
        <v>115</v>
      </c>
      <c r="K159" t="s">
        <v>116</v>
      </c>
      <c r="L159" t="s">
        <v>714</v>
      </c>
      <c r="M159" t="s">
        <v>715</v>
      </c>
      <c r="N159" t="s">
        <v>716</v>
      </c>
      <c r="O159" t="s">
        <v>5045</v>
      </c>
      <c r="P159" t="s">
        <v>5065</v>
      </c>
      <c r="Q159" t="s">
        <v>3344</v>
      </c>
      <c r="R159" t="s">
        <v>120</v>
      </c>
      <c r="S159" t="s">
        <v>3371</v>
      </c>
    </row>
    <row r="160" spans="1:19" x14ac:dyDescent="0.25">
      <c r="A160" t="s">
        <v>3336</v>
      </c>
      <c r="B160" t="s">
        <v>3485</v>
      </c>
      <c r="C160" t="s">
        <v>3377</v>
      </c>
      <c r="D160" t="s">
        <v>3330</v>
      </c>
      <c r="E160" t="s">
        <v>3343</v>
      </c>
      <c r="F160" s="1" t="s">
        <v>5336</v>
      </c>
      <c r="G160">
        <v>606970441</v>
      </c>
      <c r="H160" t="s">
        <v>5337</v>
      </c>
      <c r="I160">
        <v>4897</v>
      </c>
      <c r="J160" t="s">
        <v>149</v>
      </c>
      <c r="K160" t="s">
        <v>150</v>
      </c>
      <c r="L160" t="s">
        <v>717</v>
      </c>
      <c r="M160" t="s">
        <v>718</v>
      </c>
      <c r="N160" t="s">
        <v>719</v>
      </c>
      <c r="O160" t="s">
        <v>5022</v>
      </c>
      <c r="P160" t="s">
        <v>5029</v>
      </c>
      <c r="Q160" t="s">
        <v>3344</v>
      </c>
      <c r="R160" t="s">
        <v>154</v>
      </c>
      <c r="S160" t="s">
        <v>3332</v>
      </c>
    </row>
    <row r="161" spans="1:19" x14ac:dyDescent="0.25">
      <c r="A161" t="s">
        <v>3346</v>
      </c>
      <c r="B161" t="s">
        <v>3508</v>
      </c>
      <c r="C161" t="s">
        <v>3397</v>
      </c>
      <c r="D161" t="s">
        <v>3323</v>
      </c>
      <c r="E161" t="s">
        <v>3373</v>
      </c>
      <c r="F161" s="1" t="s">
        <v>5338</v>
      </c>
      <c r="G161">
        <v>971916091</v>
      </c>
      <c r="H161" t="s">
        <v>5339</v>
      </c>
      <c r="I161">
        <v>424</v>
      </c>
      <c r="J161" t="s">
        <v>214</v>
      </c>
      <c r="K161" t="s">
        <v>215</v>
      </c>
      <c r="L161" t="s">
        <v>721</v>
      </c>
      <c r="M161" t="s">
        <v>722</v>
      </c>
      <c r="N161" t="s">
        <v>723</v>
      </c>
      <c r="O161" t="s">
        <v>5014</v>
      </c>
      <c r="P161" t="s">
        <v>5046</v>
      </c>
      <c r="Q161" t="s">
        <v>3344</v>
      </c>
      <c r="R161" t="s">
        <v>219</v>
      </c>
      <c r="S161" t="s">
        <v>3348</v>
      </c>
    </row>
    <row r="162" spans="1:19" x14ac:dyDescent="0.25">
      <c r="A162" t="s">
        <v>3320</v>
      </c>
      <c r="B162" t="s">
        <v>3509</v>
      </c>
      <c r="C162" t="s">
        <v>3377</v>
      </c>
      <c r="D162" t="s">
        <v>3323</v>
      </c>
      <c r="E162" t="s">
        <v>3373</v>
      </c>
      <c r="F162" s="1" t="s">
        <v>5340</v>
      </c>
      <c r="G162">
        <v>554154527</v>
      </c>
      <c r="H162" t="s">
        <v>5341</v>
      </c>
      <c r="I162">
        <v>5494</v>
      </c>
      <c r="J162" t="s">
        <v>149</v>
      </c>
      <c r="K162" t="s">
        <v>150</v>
      </c>
      <c r="L162" t="s">
        <v>725</v>
      </c>
      <c r="M162" t="s">
        <v>726</v>
      </c>
      <c r="N162" t="s">
        <v>727</v>
      </c>
      <c r="O162" t="s">
        <v>5038</v>
      </c>
      <c r="P162" t="s">
        <v>5039</v>
      </c>
      <c r="Q162" t="s">
        <v>3331</v>
      </c>
      <c r="R162" t="s">
        <v>154</v>
      </c>
      <c r="S162" t="s">
        <v>3442</v>
      </c>
    </row>
    <row r="163" spans="1:19" x14ac:dyDescent="0.25">
      <c r="A163" t="s">
        <v>3346</v>
      </c>
      <c r="B163" t="s">
        <v>3510</v>
      </c>
      <c r="C163" t="s">
        <v>3367</v>
      </c>
      <c r="D163" t="s">
        <v>3330</v>
      </c>
      <c r="E163" t="s">
        <v>3373</v>
      </c>
      <c r="F163" s="1" t="s">
        <v>5342</v>
      </c>
      <c r="G163">
        <v>306859576</v>
      </c>
      <c r="H163" t="s">
        <v>5186</v>
      </c>
      <c r="I163">
        <v>5423</v>
      </c>
      <c r="J163" t="s">
        <v>124</v>
      </c>
      <c r="K163" t="s">
        <v>125</v>
      </c>
      <c r="L163" t="s">
        <v>729</v>
      </c>
      <c r="M163" t="s">
        <v>730</v>
      </c>
      <c r="N163" t="s">
        <v>731</v>
      </c>
      <c r="O163" t="s">
        <v>5083</v>
      </c>
      <c r="P163" t="s">
        <v>5065</v>
      </c>
      <c r="Q163" t="s">
        <v>3344</v>
      </c>
      <c r="R163" t="s">
        <v>129</v>
      </c>
      <c r="S163" t="s">
        <v>3442</v>
      </c>
    </row>
    <row r="164" spans="1:19" x14ac:dyDescent="0.25">
      <c r="A164" t="s">
        <v>3359</v>
      </c>
      <c r="B164" t="s">
        <v>3486</v>
      </c>
      <c r="C164" t="s">
        <v>3391</v>
      </c>
      <c r="D164" t="s">
        <v>3323</v>
      </c>
      <c r="E164" t="s">
        <v>3373</v>
      </c>
      <c r="F164" s="1" t="s">
        <v>5343</v>
      </c>
      <c r="G164">
        <v>803517568</v>
      </c>
      <c r="H164" t="s">
        <v>5344</v>
      </c>
      <c r="I164">
        <v>7559</v>
      </c>
      <c r="J164" t="s">
        <v>187</v>
      </c>
      <c r="K164" t="s">
        <v>188</v>
      </c>
      <c r="L164" t="s">
        <v>732</v>
      </c>
      <c r="M164" t="s">
        <v>733</v>
      </c>
      <c r="N164" t="s">
        <v>734</v>
      </c>
      <c r="O164" t="s">
        <v>5083</v>
      </c>
      <c r="P164" t="s">
        <v>5065</v>
      </c>
      <c r="Q164" t="s">
        <v>3370</v>
      </c>
      <c r="R164" t="s">
        <v>192</v>
      </c>
      <c r="S164" t="s">
        <v>3386</v>
      </c>
    </row>
    <row r="165" spans="1:19" x14ac:dyDescent="0.25">
      <c r="A165" t="s">
        <v>3320</v>
      </c>
      <c r="B165" t="s">
        <v>3511</v>
      </c>
      <c r="C165" t="s">
        <v>3377</v>
      </c>
      <c r="D165" t="s">
        <v>3330</v>
      </c>
      <c r="E165" t="s">
        <v>3334</v>
      </c>
      <c r="F165" s="1" t="s">
        <v>5345</v>
      </c>
      <c r="G165">
        <v>887927329</v>
      </c>
      <c r="H165" t="s">
        <v>5346</v>
      </c>
      <c r="I165">
        <v>6283</v>
      </c>
      <c r="J165" t="s">
        <v>149</v>
      </c>
      <c r="K165" t="s">
        <v>150</v>
      </c>
      <c r="L165" t="s">
        <v>736</v>
      </c>
      <c r="M165" t="s">
        <v>737</v>
      </c>
      <c r="N165" t="s">
        <v>738</v>
      </c>
      <c r="O165" t="s">
        <v>5018</v>
      </c>
      <c r="P165" t="s">
        <v>5068</v>
      </c>
      <c r="Q165" t="s">
        <v>3381</v>
      </c>
      <c r="R165" t="s">
        <v>154</v>
      </c>
      <c r="S165" t="s">
        <v>3446</v>
      </c>
    </row>
    <row r="166" spans="1:19" x14ac:dyDescent="0.25">
      <c r="A166" t="s">
        <v>3346</v>
      </c>
      <c r="B166" t="s">
        <v>3492</v>
      </c>
      <c r="C166" t="s">
        <v>3329</v>
      </c>
      <c r="D166" t="s">
        <v>3330</v>
      </c>
      <c r="E166" t="s">
        <v>3343</v>
      </c>
      <c r="F166" s="1" t="s">
        <v>5347</v>
      </c>
      <c r="G166">
        <v>824200189</v>
      </c>
      <c r="H166" t="s">
        <v>5348</v>
      </c>
      <c r="I166">
        <v>8006</v>
      </c>
      <c r="J166" t="s">
        <v>36</v>
      </c>
      <c r="K166" t="s">
        <v>37</v>
      </c>
      <c r="L166" t="s">
        <v>739</v>
      </c>
      <c r="M166" t="s">
        <v>740</v>
      </c>
      <c r="N166" t="s">
        <v>741</v>
      </c>
      <c r="O166" t="s">
        <v>5034</v>
      </c>
      <c r="P166" t="s">
        <v>5019</v>
      </c>
      <c r="Q166" t="s">
        <v>3344</v>
      </c>
      <c r="R166" t="s">
        <v>42</v>
      </c>
      <c r="S166" t="s">
        <v>3446</v>
      </c>
    </row>
    <row r="167" spans="1:19" x14ac:dyDescent="0.25">
      <c r="A167" t="s">
        <v>3340</v>
      </c>
      <c r="B167" t="s">
        <v>3512</v>
      </c>
      <c r="C167" t="s">
        <v>3377</v>
      </c>
      <c r="D167" t="s">
        <v>3330</v>
      </c>
      <c r="E167" t="s">
        <v>3343</v>
      </c>
      <c r="F167" s="1" t="s">
        <v>5349</v>
      </c>
      <c r="G167">
        <v>946759974</v>
      </c>
      <c r="H167" t="s">
        <v>5350</v>
      </c>
      <c r="I167">
        <v>6170</v>
      </c>
      <c r="J167" t="s">
        <v>149</v>
      </c>
      <c r="K167" t="s">
        <v>150</v>
      </c>
      <c r="L167" t="s">
        <v>743</v>
      </c>
      <c r="M167" t="s">
        <v>744</v>
      </c>
      <c r="N167" t="s">
        <v>745</v>
      </c>
      <c r="O167" t="s">
        <v>5038</v>
      </c>
      <c r="P167" t="s">
        <v>5029</v>
      </c>
      <c r="Q167" t="s">
        <v>3344</v>
      </c>
      <c r="R167" t="s">
        <v>154</v>
      </c>
      <c r="S167" t="s">
        <v>3332</v>
      </c>
    </row>
    <row r="168" spans="1:19" x14ac:dyDescent="0.25">
      <c r="A168" t="s">
        <v>3320</v>
      </c>
      <c r="B168" t="s">
        <v>3513</v>
      </c>
      <c r="C168" t="s">
        <v>3353</v>
      </c>
      <c r="D168" t="s">
        <v>3323</v>
      </c>
      <c r="E168" t="s">
        <v>3343</v>
      </c>
      <c r="F168" s="1" t="s">
        <v>5351</v>
      </c>
      <c r="G168">
        <v>310343015</v>
      </c>
      <c r="H168" t="s">
        <v>5352</v>
      </c>
      <c r="I168">
        <v>6249</v>
      </c>
      <c r="J168" t="s">
        <v>89</v>
      </c>
      <c r="K168" t="s">
        <v>90</v>
      </c>
      <c r="L168" t="s">
        <v>747</v>
      </c>
      <c r="M168" t="s">
        <v>748</v>
      </c>
      <c r="N168" t="s">
        <v>749</v>
      </c>
      <c r="O168" t="s">
        <v>5034</v>
      </c>
      <c r="P168" t="s">
        <v>5046</v>
      </c>
      <c r="Q168" t="s">
        <v>3370</v>
      </c>
      <c r="R168" t="s">
        <v>95</v>
      </c>
      <c r="S168" t="s">
        <v>3396</v>
      </c>
    </row>
    <row r="169" spans="1:19" x14ac:dyDescent="0.25">
      <c r="A169" t="s">
        <v>3346</v>
      </c>
      <c r="B169" t="s">
        <v>3510</v>
      </c>
      <c r="C169" t="s">
        <v>3329</v>
      </c>
      <c r="D169" t="s">
        <v>3330</v>
      </c>
      <c r="E169" t="s">
        <v>3334</v>
      </c>
      <c r="F169" s="1" t="s">
        <v>5353</v>
      </c>
      <c r="G169">
        <v>739998137</v>
      </c>
      <c r="H169" t="s">
        <v>5354</v>
      </c>
      <c r="I169">
        <v>748</v>
      </c>
      <c r="J169" t="s">
        <v>36</v>
      </c>
      <c r="K169" t="s">
        <v>37</v>
      </c>
      <c r="L169" t="s">
        <v>750</v>
      </c>
      <c r="M169" t="s">
        <v>751</v>
      </c>
      <c r="N169" t="s">
        <v>752</v>
      </c>
      <c r="O169" t="s">
        <v>5014</v>
      </c>
      <c r="P169" t="s">
        <v>5039</v>
      </c>
      <c r="Q169" t="s">
        <v>3370</v>
      </c>
      <c r="R169" t="s">
        <v>42</v>
      </c>
      <c r="S169" t="s">
        <v>3419</v>
      </c>
    </row>
    <row r="170" spans="1:19" x14ac:dyDescent="0.25">
      <c r="A170" t="s">
        <v>3336</v>
      </c>
      <c r="B170" t="s">
        <v>3337</v>
      </c>
      <c r="C170" t="s">
        <v>3380</v>
      </c>
      <c r="D170" t="s">
        <v>3330</v>
      </c>
      <c r="E170" t="s">
        <v>3343</v>
      </c>
      <c r="F170" s="1" t="s">
        <v>5355</v>
      </c>
      <c r="G170">
        <v>981086671</v>
      </c>
      <c r="H170" t="s">
        <v>5356</v>
      </c>
      <c r="I170">
        <v>4203</v>
      </c>
      <c r="J170" t="s">
        <v>158</v>
      </c>
      <c r="K170" t="s">
        <v>159</v>
      </c>
      <c r="L170" t="s">
        <v>753</v>
      </c>
      <c r="M170" t="s">
        <v>754</v>
      </c>
      <c r="N170" t="s">
        <v>755</v>
      </c>
      <c r="O170" t="s">
        <v>5038</v>
      </c>
      <c r="P170" t="s">
        <v>5015</v>
      </c>
      <c r="Q170" t="s">
        <v>3354</v>
      </c>
      <c r="R170" t="s">
        <v>164</v>
      </c>
      <c r="S170" t="s">
        <v>3348</v>
      </c>
    </row>
    <row r="171" spans="1:19" x14ac:dyDescent="0.25">
      <c r="A171" t="s">
        <v>3346</v>
      </c>
      <c r="B171" t="s">
        <v>3514</v>
      </c>
      <c r="C171" t="s">
        <v>3377</v>
      </c>
      <c r="D171" t="s">
        <v>3323</v>
      </c>
      <c r="E171" t="s">
        <v>3373</v>
      </c>
      <c r="F171" s="1" t="s">
        <v>5357</v>
      </c>
      <c r="G171">
        <v>749282443</v>
      </c>
      <c r="H171" t="s">
        <v>5358</v>
      </c>
      <c r="I171">
        <v>8180</v>
      </c>
      <c r="J171" t="s">
        <v>149</v>
      </c>
      <c r="K171" t="s">
        <v>150</v>
      </c>
      <c r="L171" t="s">
        <v>757</v>
      </c>
      <c r="M171" t="s">
        <v>758</v>
      </c>
      <c r="N171" t="s">
        <v>759</v>
      </c>
      <c r="O171" t="s">
        <v>5045</v>
      </c>
      <c r="P171" t="s">
        <v>5035</v>
      </c>
      <c r="Q171" t="s">
        <v>3350</v>
      </c>
      <c r="R171" t="s">
        <v>154</v>
      </c>
      <c r="S171" t="s">
        <v>3386</v>
      </c>
    </row>
    <row r="172" spans="1:19" x14ac:dyDescent="0.25">
      <c r="A172" t="s">
        <v>3346</v>
      </c>
      <c r="B172" t="s">
        <v>3376</v>
      </c>
      <c r="C172" t="s">
        <v>3377</v>
      </c>
      <c r="D172" t="s">
        <v>3330</v>
      </c>
      <c r="E172" t="s">
        <v>3334</v>
      </c>
      <c r="F172" s="1" t="s">
        <v>5198</v>
      </c>
      <c r="G172">
        <v>280571782</v>
      </c>
      <c r="H172" t="s">
        <v>5359</v>
      </c>
      <c r="I172">
        <v>6280</v>
      </c>
      <c r="J172" t="s">
        <v>149</v>
      </c>
      <c r="K172" t="s">
        <v>150</v>
      </c>
      <c r="L172" t="s">
        <v>760</v>
      </c>
      <c r="M172" t="s">
        <v>761</v>
      </c>
      <c r="N172" t="s">
        <v>762</v>
      </c>
      <c r="O172" t="s">
        <v>5018</v>
      </c>
      <c r="P172" t="s">
        <v>5051</v>
      </c>
      <c r="Q172" t="s">
        <v>3350</v>
      </c>
      <c r="R172" t="s">
        <v>154</v>
      </c>
      <c r="S172" t="s">
        <v>3371</v>
      </c>
    </row>
    <row r="173" spans="1:19" x14ac:dyDescent="0.25">
      <c r="A173" t="s">
        <v>3346</v>
      </c>
      <c r="B173" t="s">
        <v>3452</v>
      </c>
      <c r="C173" t="s">
        <v>3367</v>
      </c>
      <c r="D173" t="s">
        <v>3330</v>
      </c>
      <c r="E173" t="s">
        <v>3334</v>
      </c>
      <c r="F173" s="1" t="s">
        <v>5360</v>
      </c>
      <c r="G173">
        <v>781253516</v>
      </c>
      <c r="H173" t="s">
        <v>5361</v>
      </c>
      <c r="I173">
        <v>9131</v>
      </c>
      <c r="J173" t="s">
        <v>124</v>
      </c>
      <c r="K173" t="s">
        <v>125</v>
      </c>
      <c r="L173" t="s">
        <v>763</v>
      </c>
      <c r="M173" t="s">
        <v>764</v>
      </c>
      <c r="N173" t="s">
        <v>765</v>
      </c>
      <c r="O173" t="s">
        <v>5014</v>
      </c>
      <c r="P173" t="s">
        <v>5029</v>
      </c>
      <c r="Q173" t="s">
        <v>3381</v>
      </c>
      <c r="R173" t="s">
        <v>129</v>
      </c>
      <c r="S173" t="s">
        <v>3378</v>
      </c>
    </row>
    <row r="174" spans="1:19" x14ac:dyDescent="0.25">
      <c r="A174" t="s">
        <v>3340</v>
      </c>
      <c r="B174" t="s">
        <v>3408</v>
      </c>
      <c r="C174" t="s">
        <v>3391</v>
      </c>
      <c r="D174" t="s">
        <v>3330</v>
      </c>
      <c r="E174" t="s">
        <v>3343</v>
      </c>
      <c r="F174" s="1" t="s">
        <v>5362</v>
      </c>
      <c r="G174">
        <v>377938973</v>
      </c>
      <c r="H174" t="s">
        <v>5363</v>
      </c>
      <c r="I174">
        <v>9396</v>
      </c>
      <c r="J174" t="s">
        <v>187</v>
      </c>
      <c r="K174" t="s">
        <v>188</v>
      </c>
      <c r="L174" t="s">
        <v>766</v>
      </c>
      <c r="M174" t="s">
        <v>767</v>
      </c>
      <c r="N174" t="s">
        <v>768</v>
      </c>
      <c r="O174" t="s">
        <v>5083</v>
      </c>
      <c r="P174" t="s">
        <v>5065</v>
      </c>
      <c r="Q174" t="s">
        <v>3354</v>
      </c>
      <c r="R174" t="s">
        <v>192</v>
      </c>
      <c r="S174" t="s">
        <v>3411</v>
      </c>
    </row>
    <row r="175" spans="1:19" x14ac:dyDescent="0.25">
      <c r="A175" t="s">
        <v>3346</v>
      </c>
      <c r="B175" t="s">
        <v>3445</v>
      </c>
      <c r="C175" t="s">
        <v>3353</v>
      </c>
      <c r="D175" t="s">
        <v>3323</v>
      </c>
      <c r="E175" t="s">
        <v>3334</v>
      </c>
      <c r="F175" s="1" t="s">
        <v>5364</v>
      </c>
      <c r="G175">
        <v>867551982</v>
      </c>
      <c r="H175" t="s">
        <v>5365</v>
      </c>
      <c r="I175">
        <v>6765</v>
      </c>
      <c r="J175" t="s">
        <v>89</v>
      </c>
      <c r="K175" t="s">
        <v>90</v>
      </c>
      <c r="L175" t="s">
        <v>769</v>
      </c>
      <c r="M175" t="s">
        <v>770</v>
      </c>
      <c r="N175" t="s">
        <v>771</v>
      </c>
      <c r="O175" t="s">
        <v>5025</v>
      </c>
      <c r="P175" t="s">
        <v>5046</v>
      </c>
      <c r="Q175" t="s">
        <v>3381</v>
      </c>
      <c r="R175" t="s">
        <v>95</v>
      </c>
      <c r="S175" t="s">
        <v>3490</v>
      </c>
    </row>
    <row r="176" spans="1:19" x14ac:dyDescent="0.25">
      <c r="A176" t="s">
        <v>3340</v>
      </c>
      <c r="B176" t="s">
        <v>3515</v>
      </c>
      <c r="C176" t="s">
        <v>3391</v>
      </c>
      <c r="D176" t="s">
        <v>3323</v>
      </c>
      <c r="E176" t="s">
        <v>3334</v>
      </c>
      <c r="F176" s="1" t="s">
        <v>5366</v>
      </c>
      <c r="G176">
        <v>967328870</v>
      </c>
      <c r="H176" t="s">
        <v>5367</v>
      </c>
      <c r="I176">
        <v>2964</v>
      </c>
      <c r="J176" t="s">
        <v>187</v>
      </c>
      <c r="K176" t="s">
        <v>188</v>
      </c>
      <c r="L176" t="s">
        <v>773</v>
      </c>
      <c r="M176" t="s">
        <v>774</v>
      </c>
      <c r="N176" t="s">
        <v>775</v>
      </c>
      <c r="O176" t="s">
        <v>5025</v>
      </c>
      <c r="P176" t="s">
        <v>5042</v>
      </c>
      <c r="Q176" t="s">
        <v>3350</v>
      </c>
      <c r="R176" t="s">
        <v>192</v>
      </c>
      <c r="S176" t="s">
        <v>3446</v>
      </c>
    </row>
    <row r="177" spans="1:19" x14ac:dyDescent="0.25">
      <c r="A177" t="s">
        <v>3340</v>
      </c>
      <c r="B177" t="s">
        <v>3341</v>
      </c>
      <c r="C177" t="s">
        <v>3377</v>
      </c>
      <c r="D177" t="s">
        <v>3323</v>
      </c>
      <c r="E177" t="s">
        <v>3334</v>
      </c>
      <c r="F177" s="1" t="s">
        <v>5271</v>
      </c>
      <c r="G177">
        <v>364818465</v>
      </c>
      <c r="H177" t="s">
        <v>5368</v>
      </c>
      <c r="I177">
        <v>6746</v>
      </c>
      <c r="J177" t="s">
        <v>149</v>
      </c>
      <c r="K177" t="s">
        <v>150</v>
      </c>
      <c r="L177" t="s">
        <v>776</v>
      </c>
      <c r="M177" t="s">
        <v>777</v>
      </c>
      <c r="N177" t="s">
        <v>778</v>
      </c>
      <c r="O177" t="s">
        <v>5018</v>
      </c>
      <c r="P177" t="s">
        <v>5068</v>
      </c>
      <c r="Q177" t="s">
        <v>3325</v>
      </c>
      <c r="R177" t="s">
        <v>154</v>
      </c>
      <c r="S177" t="s">
        <v>3374</v>
      </c>
    </row>
    <row r="178" spans="1:19" x14ac:dyDescent="0.25">
      <c r="A178" t="s">
        <v>3320</v>
      </c>
      <c r="B178" t="s">
        <v>3400</v>
      </c>
      <c r="C178" t="s">
        <v>3377</v>
      </c>
      <c r="D178" t="s">
        <v>3330</v>
      </c>
      <c r="E178" t="s">
        <v>3334</v>
      </c>
      <c r="F178" s="1" t="s">
        <v>5369</v>
      </c>
      <c r="G178">
        <v>167882096</v>
      </c>
      <c r="H178" t="s">
        <v>5200</v>
      </c>
      <c r="I178">
        <v>8898</v>
      </c>
      <c r="J178" t="s">
        <v>149</v>
      </c>
      <c r="K178" t="s">
        <v>150</v>
      </c>
      <c r="L178" t="s">
        <v>779</v>
      </c>
      <c r="M178" t="s">
        <v>780</v>
      </c>
      <c r="N178" t="s">
        <v>781</v>
      </c>
      <c r="O178" t="s">
        <v>5014</v>
      </c>
      <c r="P178" t="s">
        <v>5035</v>
      </c>
      <c r="Q178" t="s">
        <v>3325</v>
      </c>
      <c r="R178" t="s">
        <v>154</v>
      </c>
      <c r="S178" t="s">
        <v>3471</v>
      </c>
    </row>
    <row r="179" spans="1:19" x14ac:dyDescent="0.25">
      <c r="A179" t="s">
        <v>3327</v>
      </c>
      <c r="B179" t="s">
        <v>3516</v>
      </c>
      <c r="C179" t="s">
        <v>3353</v>
      </c>
      <c r="D179" t="s">
        <v>3330</v>
      </c>
      <c r="E179" t="s">
        <v>3343</v>
      </c>
      <c r="F179" s="1" t="s">
        <v>5370</v>
      </c>
      <c r="G179">
        <v>654693591</v>
      </c>
      <c r="H179" t="s">
        <v>5371</v>
      </c>
      <c r="I179">
        <v>7237</v>
      </c>
      <c r="J179" t="s">
        <v>89</v>
      </c>
      <c r="K179" t="s">
        <v>90</v>
      </c>
      <c r="L179" t="s">
        <v>783</v>
      </c>
      <c r="M179" t="s">
        <v>784</v>
      </c>
      <c r="N179" t="s">
        <v>785</v>
      </c>
      <c r="O179" t="s">
        <v>5038</v>
      </c>
      <c r="P179" t="s">
        <v>5019</v>
      </c>
      <c r="Q179" t="s">
        <v>3370</v>
      </c>
      <c r="R179" t="s">
        <v>95</v>
      </c>
      <c r="S179" t="s">
        <v>3326</v>
      </c>
    </row>
    <row r="180" spans="1:19" x14ac:dyDescent="0.25">
      <c r="A180" t="s">
        <v>3340</v>
      </c>
      <c r="B180" t="s">
        <v>3517</v>
      </c>
      <c r="C180" t="s">
        <v>3391</v>
      </c>
      <c r="D180" t="s">
        <v>3323</v>
      </c>
      <c r="E180" t="s">
        <v>3343</v>
      </c>
      <c r="F180" s="1" t="s">
        <v>5372</v>
      </c>
      <c r="G180">
        <v>823739278</v>
      </c>
      <c r="H180" t="s">
        <v>5373</v>
      </c>
      <c r="I180">
        <v>1612</v>
      </c>
      <c r="J180" t="s">
        <v>187</v>
      </c>
      <c r="K180" t="s">
        <v>188</v>
      </c>
      <c r="L180" t="s">
        <v>787</v>
      </c>
      <c r="M180" t="s">
        <v>788</v>
      </c>
      <c r="N180" t="s">
        <v>789</v>
      </c>
      <c r="O180" t="s">
        <v>5018</v>
      </c>
      <c r="P180" t="s">
        <v>5019</v>
      </c>
      <c r="Q180" t="s">
        <v>3381</v>
      </c>
      <c r="R180" t="s">
        <v>192</v>
      </c>
      <c r="S180" t="s">
        <v>3422</v>
      </c>
    </row>
    <row r="181" spans="1:19" x14ac:dyDescent="0.25">
      <c r="A181" t="s">
        <v>3356</v>
      </c>
      <c r="B181" t="s">
        <v>3409</v>
      </c>
      <c r="C181" t="s">
        <v>3380</v>
      </c>
      <c r="D181" t="s">
        <v>3323</v>
      </c>
      <c r="E181" t="s">
        <v>3373</v>
      </c>
      <c r="F181" s="1" t="s">
        <v>5374</v>
      </c>
      <c r="G181">
        <v>643817985</v>
      </c>
      <c r="H181" t="s">
        <v>5375</v>
      </c>
      <c r="I181">
        <v>8904</v>
      </c>
      <c r="J181" t="s">
        <v>158</v>
      </c>
      <c r="K181" t="s">
        <v>159</v>
      </c>
      <c r="L181" t="s">
        <v>790</v>
      </c>
      <c r="M181" t="s">
        <v>791</v>
      </c>
      <c r="N181" t="s">
        <v>792</v>
      </c>
      <c r="O181" t="s">
        <v>5038</v>
      </c>
      <c r="P181" t="s">
        <v>5065</v>
      </c>
      <c r="Q181" t="s">
        <v>3354</v>
      </c>
      <c r="R181" t="s">
        <v>164</v>
      </c>
      <c r="S181" t="s">
        <v>3413</v>
      </c>
    </row>
    <row r="182" spans="1:19" x14ac:dyDescent="0.25">
      <c r="A182" t="s">
        <v>3346</v>
      </c>
      <c r="B182" t="s">
        <v>3508</v>
      </c>
      <c r="C182" t="s">
        <v>3391</v>
      </c>
      <c r="D182" t="s">
        <v>3323</v>
      </c>
      <c r="E182" t="s">
        <v>3343</v>
      </c>
      <c r="F182" s="1" t="s">
        <v>5376</v>
      </c>
      <c r="G182">
        <v>604041039</v>
      </c>
      <c r="H182" t="s">
        <v>5377</v>
      </c>
      <c r="I182">
        <v>8022</v>
      </c>
      <c r="J182" t="s">
        <v>187</v>
      </c>
      <c r="K182" t="s">
        <v>188</v>
      </c>
      <c r="L182" t="s">
        <v>793</v>
      </c>
      <c r="M182" t="s">
        <v>794</v>
      </c>
      <c r="N182" t="s">
        <v>795</v>
      </c>
      <c r="O182" t="s">
        <v>5083</v>
      </c>
      <c r="P182" t="s">
        <v>5035</v>
      </c>
      <c r="Q182" t="s">
        <v>3354</v>
      </c>
      <c r="R182" t="s">
        <v>192</v>
      </c>
      <c r="S182" t="s">
        <v>3417</v>
      </c>
    </row>
    <row r="183" spans="1:19" x14ac:dyDescent="0.25">
      <c r="A183" t="s">
        <v>3359</v>
      </c>
      <c r="B183" t="s">
        <v>3518</v>
      </c>
      <c r="C183" t="s">
        <v>3391</v>
      </c>
      <c r="D183" t="s">
        <v>3330</v>
      </c>
      <c r="E183" t="s">
        <v>3343</v>
      </c>
      <c r="F183" s="1" t="s">
        <v>5378</v>
      </c>
      <c r="G183">
        <v>363832271</v>
      </c>
      <c r="H183" t="s">
        <v>5379</v>
      </c>
      <c r="I183">
        <v>4909</v>
      </c>
      <c r="J183" t="s">
        <v>187</v>
      </c>
      <c r="K183" t="s">
        <v>188</v>
      </c>
      <c r="L183" t="s">
        <v>797</v>
      </c>
      <c r="M183" t="s">
        <v>798</v>
      </c>
      <c r="N183" t="s">
        <v>799</v>
      </c>
      <c r="O183" t="s">
        <v>5025</v>
      </c>
      <c r="P183" t="s">
        <v>5065</v>
      </c>
      <c r="Q183" t="s">
        <v>3331</v>
      </c>
      <c r="R183" t="s">
        <v>192</v>
      </c>
      <c r="S183" t="s">
        <v>3426</v>
      </c>
    </row>
    <row r="184" spans="1:19" x14ac:dyDescent="0.25">
      <c r="A184" t="s">
        <v>3336</v>
      </c>
      <c r="B184" t="s">
        <v>3451</v>
      </c>
      <c r="C184" t="s">
        <v>3391</v>
      </c>
      <c r="D184" t="s">
        <v>3330</v>
      </c>
      <c r="E184" t="s">
        <v>3373</v>
      </c>
      <c r="F184" s="1" t="s">
        <v>5380</v>
      </c>
      <c r="G184">
        <v>102928006</v>
      </c>
      <c r="H184" t="s">
        <v>5381</v>
      </c>
      <c r="I184">
        <v>7539</v>
      </c>
      <c r="J184" t="s">
        <v>187</v>
      </c>
      <c r="K184" t="s">
        <v>188</v>
      </c>
      <c r="L184" t="s">
        <v>800</v>
      </c>
      <c r="M184" t="s">
        <v>801</v>
      </c>
      <c r="N184" t="s">
        <v>802</v>
      </c>
      <c r="O184" t="s">
        <v>5034</v>
      </c>
      <c r="P184" t="s">
        <v>5046</v>
      </c>
      <c r="Q184" t="s">
        <v>3354</v>
      </c>
      <c r="R184" t="s">
        <v>192</v>
      </c>
      <c r="S184" t="s">
        <v>3413</v>
      </c>
    </row>
    <row r="185" spans="1:19" x14ac:dyDescent="0.25">
      <c r="A185" t="s">
        <v>3340</v>
      </c>
      <c r="B185" t="s">
        <v>3519</v>
      </c>
      <c r="C185" t="s">
        <v>3377</v>
      </c>
      <c r="D185" t="s">
        <v>3323</v>
      </c>
      <c r="E185" t="s">
        <v>3324</v>
      </c>
      <c r="F185" s="1" t="s">
        <v>5382</v>
      </c>
      <c r="G185">
        <v>971377074</v>
      </c>
      <c r="H185" t="s">
        <v>5382</v>
      </c>
      <c r="I185">
        <v>917</v>
      </c>
      <c r="J185" t="s">
        <v>149</v>
      </c>
      <c r="K185" t="s">
        <v>150</v>
      </c>
      <c r="L185" t="s">
        <v>804</v>
      </c>
      <c r="M185" t="s">
        <v>805</v>
      </c>
      <c r="N185" t="s">
        <v>806</v>
      </c>
      <c r="O185" t="s">
        <v>5022</v>
      </c>
      <c r="P185" t="s">
        <v>5039</v>
      </c>
      <c r="Q185" t="s">
        <v>3370</v>
      </c>
      <c r="R185" t="s">
        <v>154</v>
      </c>
      <c r="S185" t="s">
        <v>3405</v>
      </c>
    </row>
    <row r="186" spans="1:19" x14ac:dyDescent="0.25">
      <c r="A186" t="s">
        <v>3359</v>
      </c>
      <c r="B186" t="s">
        <v>3520</v>
      </c>
      <c r="C186" t="s">
        <v>3397</v>
      </c>
      <c r="D186" t="s">
        <v>3330</v>
      </c>
      <c r="E186" t="s">
        <v>3373</v>
      </c>
      <c r="F186" s="1" t="s">
        <v>5383</v>
      </c>
      <c r="G186">
        <v>139540803</v>
      </c>
      <c r="H186" t="s">
        <v>5384</v>
      </c>
      <c r="I186">
        <v>2079</v>
      </c>
      <c r="J186" t="s">
        <v>214</v>
      </c>
      <c r="K186" t="s">
        <v>215</v>
      </c>
      <c r="L186" t="s">
        <v>808</v>
      </c>
      <c r="M186" t="s">
        <v>809</v>
      </c>
      <c r="N186" t="s">
        <v>810</v>
      </c>
      <c r="O186" t="s">
        <v>5025</v>
      </c>
      <c r="P186" t="s">
        <v>5019</v>
      </c>
      <c r="Q186" t="s">
        <v>3350</v>
      </c>
      <c r="R186" t="s">
        <v>219</v>
      </c>
      <c r="S186" t="s">
        <v>3332</v>
      </c>
    </row>
    <row r="187" spans="1:19" x14ac:dyDescent="0.25">
      <c r="A187" t="s">
        <v>3320</v>
      </c>
      <c r="B187" t="s">
        <v>3423</v>
      </c>
      <c r="C187" t="s">
        <v>3397</v>
      </c>
      <c r="D187" t="s">
        <v>3323</v>
      </c>
      <c r="E187" t="s">
        <v>3324</v>
      </c>
      <c r="F187" s="1" t="s">
        <v>5385</v>
      </c>
      <c r="G187">
        <v>248093020</v>
      </c>
      <c r="H187" t="s">
        <v>5386</v>
      </c>
      <c r="I187">
        <v>5093</v>
      </c>
      <c r="J187" t="s">
        <v>214</v>
      </c>
      <c r="K187" t="s">
        <v>215</v>
      </c>
      <c r="L187" t="s">
        <v>811</v>
      </c>
      <c r="M187" t="s">
        <v>812</v>
      </c>
      <c r="N187" t="s">
        <v>813</v>
      </c>
      <c r="O187" t="s">
        <v>5025</v>
      </c>
      <c r="P187" t="s">
        <v>5046</v>
      </c>
      <c r="Q187" t="s">
        <v>3350</v>
      </c>
      <c r="R187" t="s">
        <v>219</v>
      </c>
      <c r="S187" t="s">
        <v>3345</v>
      </c>
    </row>
    <row r="188" spans="1:19" x14ac:dyDescent="0.25">
      <c r="A188" t="s">
        <v>3340</v>
      </c>
      <c r="B188" t="s">
        <v>3521</v>
      </c>
      <c r="C188" t="s">
        <v>3364</v>
      </c>
      <c r="D188" t="s">
        <v>3323</v>
      </c>
      <c r="E188" t="s">
        <v>3373</v>
      </c>
      <c r="F188" s="1" t="s">
        <v>5387</v>
      </c>
      <c r="G188">
        <v>858020055</v>
      </c>
      <c r="H188" t="s">
        <v>5388</v>
      </c>
      <c r="I188">
        <v>6056</v>
      </c>
      <c r="J188" t="s">
        <v>115</v>
      </c>
      <c r="K188" t="s">
        <v>116</v>
      </c>
      <c r="L188" t="s">
        <v>815</v>
      </c>
      <c r="M188" t="s">
        <v>816</v>
      </c>
      <c r="N188" t="s">
        <v>817</v>
      </c>
      <c r="O188" t="s">
        <v>5014</v>
      </c>
      <c r="P188" t="s">
        <v>5042</v>
      </c>
      <c r="Q188" t="s">
        <v>3354</v>
      </c>
      <c r="R188" t="s">
        <v>120</v>
      </c>
      <c r="S188" t="s">
        <v>3442</v>
      </c>
    </row>
    <row r="189" spans="1:19" x14ac:dyDescent="0.25">
      <c r="A189" t="s">
        <v>3320</v>
      </c>
      <c r="B189" t="s">
        <v>3522</v>
      </c>
      <c r="C189" t="s">
        <v>3333</v>
      </c>
      <c r="D189" t="s">
        <v>3323</v>
      </c>
      <c r="E189" t="s">
        <v>3343</v>
      </c>
      <c r="F189" s="1" t="s">
        <v>5389</v>
      </c>
      <c r="G189">
        <v>700620734</v>
      </c>
      <c r="H189" t="s">
        <v>5390</v>
      </c>
      <c r="I189">
        <v>8099</v>
      </c>
      <c r="J189" t="s">
        <v>46</v>
      </c>
      <c r="K189" t="s">
        <v>47</v>
      </c>
      <c r="L189" t="s">
        <v>819</v>
      </c>
      <c r="M189" t="s">
        <v>820</v>
      </c>
      <c r="N189" t="s">
        <v>821</v>
      </c>
      <c r="O189" t="s">
        <v>5014</v>
      </c>
      <c r="P189" t="s">
        <v>5046</v>
      </c>
      <c r="Q189" t="s">
        <v>3354</v>
      </c>
      <c r="R189" t="s">
        <v>51</v>
      </c>
      <c r="S189" t="s">
        <v>3384</v>
      </c>
    </row>
    <row r="190" spans="1:19" x14ac:dyDescent="0.25">
      <c r="A190" t="s">
        <v>3336</v>
      </c>
      <c r="B190" t="s">
        <v>3485</v>
      </c>
      <c r="C190" t="s">
        <v>3322</v>
      </c>
      <c r="D190" t="s">
        <v>3323</v>
      </c>
      <c r="E190" t="s">
        <v>3373</v>
      </c>
      <c r="F190" s="1" t="s">
        <v>5391</v>
      </c>
      <c r="G190">
        <v>827506387</v>
      </c>
      <c r="H190" t="s">
        <v>5081</v>
      </c>
      <c r="I190">
        <v>6384</v>
      </c>
      <c r="J190" t="s">
        <v>24</v>
      </c>
      <c r="K190" t="s">
        <v>25</v>
      </c>
      <c r="L190" t="s">
        <v>822</v>
      </c>
      <c r="M190" t="s">
        <v>823</v>
      </c>
      <c r="N190" t="s">
        <v>824</v>
      </c>
      <c r="O190" t="s">
        <v>5022</v>
      </c>
      <c r="P190" t="s">
        <v>5046</v>
      </c>
      <c r="Q190" t="s">
        <v>3325</v>
      </c>
      <c r="R190" t="s">
        <v>30</v>
      </c>
      <c r="S190" t="s">
        <v>3358</v>
      </c>
    </row>
    <row r="191" spans="1:19" x14ac:dyDescent="0.25">
      <c r="A191" t="s">
        <v>3356</v>
      </c>
      <c r="B191" t="s">
        <v>3523</v>
      </c>
      <c r="C191" t="s">
        <v>3367</v>
      </c>
      <c r="D191" t="s">
        <v>3330</v>
      </c>
      <c r="E191" t="s">
        <v>3324</v>
      </c>
      <c r="F191" s="1" t="s">
        <v>5392</v>
      </c>
      <c r="G191">
        <v>560600841</v>
      </c>
      <c r="H191" t="s">
        <v>5393</v>
      </c>
      <c r="I191">
        <v>3101</v>
      </c>
      <c r="J191" t="s">
        <v>124</v>
      </c>
      <c r="K191" t="s">
        <v>125</v>
      </c>
      <c r="L191" t="s">
        <v>826</v>
      </c>
      <c r="M191" t="s">
        <v>827</v>
      </c>
      <c r="N191" t="s">
        <v>828</v>
      </c>
      <c r="O191" t="s">
        <v>5045</v>
      </c>
      <c r="P191" t="s">
        <v>5035</v>
      </c>
      <c r="Q191" t="s">
        <v>3354</v>
      </c>
      <c r="R191" t="s">
        <v>129</v>
      </c>
      <c r="S191" t="s">
        <v>3375</v>
      </c>
    </row>
    <row r="192" spans="1:19" x14ac:dyDescent="0.25">
      <c r="A192" t="s">
        <v>3346</v>
      </c>
      <c r="B192" t="s">
        <v>3412</v>
      </c>
      <c r="C192" t="s">
        <v>3391</v>
      </c>
      <c r="D192" t="s">
        <v>3323</v>
      </c>
      <c r="E192" t="s">
        <v>3343</v>
      </c>
      <c r="F192" s="1" t="s">
        <v>5394</v>
      </c>
      <c r="G192">
        <v>642140424</v>
      </c>
      <c r="H192" t="s">
        <v>5395</v>
      </c>
      <c r="I192">
        <v>2476</v>
      </c>
      <c r="J192" t="s">
        <v>187</v>
      </c>
      <c r="K192" t="s">
        <v>188</v>
      </c>
      <c r="L192" t="s">
        <v>829</v>
      </c>
      <c r="M192" t="s">
        <v>830</v>
      </c>
      <c r="N192" t="s">
        <v>831</v>
      </c>
      <c r="O192" t="s">
        <v>5038</v>
      </c>
      <c r="P192" t="s">
        <v>5046</v>
      </c>
      <c r="Q192" t="s">
        <v>3325</v>
      </c>
      <c r="R192" t="s">
        <v>192</v>
      </c>
      <c r="S192" t="s">
        <v>3335</v>
      </c>
    </row>
    <row r="193" spans="1:19" x14ac:dyDescent="0.25">
      <c r="A193" t="s">
        <v>3327</v>
      </c>
      <c r="B193" t="s">
        <v>3459</v>
      </c>
      <c r="C193" t="s">
        <v>3333</v>
      </c>
      <c r="D193" t="s">
        <v>3323</v>
      </c>
      <c r="E193" t="s">
        <v>3334</v>
      </c>
      <c r="F193" s="1" t="s">
        <v>5396</v>
      </c>
      <c r="G193">
        <v>984673964</v>
      </c>
      <c r="H193" t="s">
        <v>5397</v>
      </c>
      <c r="I193">
        <v>5763</v>
      </c>
      <c r="J193" t="s">
        <v>46</v>
      </c>
      <c r="K193" t="s">
        <v>47</v>
      </c>
      <c r="L193" t="s">
        <v>832</v>
      </c>
      <c r="M193" t="s">
        <v>833</v>
      </c>
      <c r="N193" t="s">
        <v>834</v>
      </c>
      <c r="O193" t="s">
        <v>5034</v>
      </c>
      <c r="P193" t="s">
        <v>5051</v>
      </c>
      <c r="Q193" t="s">
        <v>3381</v>
      </c>
      <c r="R193" t="s">
        <v>51</v>
      </c>
      <c r="S193" t="s">
        <v>3389</v>
      </c>
    </row>
    <row r="194" spans="1:19" x14ac:dyDescent="0.25">
      <c r="A194" t="s">
        <v>3346</v>
      </c>
      <c r="B194" t="s">
        <v>3497</v>
      </c>
      <c r="C194" t="s">
        <v>3380</v>
      </c>
      <c r="D194" t="s">
        <v>3330</v>
      </c>
      <c r="E194" t="s">
        <v>3373</v>
      </c>
      <c r="F194" s="1" t="s">
        <v>5398</v>
      </c>
      <c r="G194">
        <v>221062791</v>
      </c>
      <c r="H194" t="s">
        <v>5399</v>
      </c>
      <c r="I194">
        <v>6247</v>
      </c>
      <c r="J194" t="s">
        <v>158</v>
      </c>
      <c r="K194" t="s">
        <v>159</v>
      </c>
      <c r="L194" t="s">
        <v>835</v>
      </c>
      <c r="M194" t="s">
        <v>836</v>
      </c>
      <c r="N194" t="s">
        <v>837</v>
      </c>
      <c r="O194" t="s">
        <v>5038</v>
      </c>
      <c r="P194" t="s">
        <v>5035</v>
      </c>
      <c r="Q194" t="s">
        <v>3350</v>
      </c>
      <c r="R194" t="s">
        <v>164</v>
      </c>
      <c r="S194" t="s">
        <v>3363</v>
      </c>
    </row>
    <row r="195" spans="1:19" x14ac:dyDescent="0.25">
      <c r="A195" t="s">
        <v>3327</v>
      </c>
      <c r="B195" t="s">
        <v>3328</v>
      </c>
      <c r="C195" t="s">
        <v>3329</v>
      </c>
      <c r="D195" t="s">
        <v>3323</v>
      </c>
      <c r="E195" t="s">
        <v>3373</v>
      </c>
      <c r="F195" s="1" t="s">
        <v>5400</v>
      </c>
      <c r="G195">
        <v>654480731</v>
      </c>
      <c r="H195" t="s">
        <v>5401</v>
      </c>
      <c r="I195">
        <v>4247</v>
      </c>
      <c r="J195" t="s">
        <v>36</v>
      </c>
      <c r="K195" t="s">
        <v>37</v>
      </c>
      <c r="L195" t="s">
        <v>838</v>
      </c>
      <c r="M195" t="s">
        <v>839</v>
      </c>
      <c r="N195" t="s">
        <v>840</v>
      </c>
      <c r="O195" t="s">
        <v>5022</v>
      </c>
      <c r="P195" t="s">
        <v>5015</v>
      </c>
      <c r="Q195" t="s">
        <v>3381</v>
      </c>
      <c r="R195" t="s">
        <v>42</v>
      </c>
      <c r="S195" t="s">
        <v>3339</v>
      </c>
    </row>
    <row r="196" spans="1:19" x14ac:dyDescent="0.25">
      <c r="A196" t="s">
        <v>3320</v>
      </c>
      <c r="B196" t="s">
        <v>3423</v>
      </c>
      <c r="C196" t="s">
        <v>3380</v>
      </c>
      <c r="D196" t="s">
        <v>3323</v>
      </c>
      <c r="E196" t="s">
        <v>3334</v>
      </c>
      <c r="F196" s="1" t="s">
        <v>5402</v>
      </c>
      <c r="G196">
        <v>608414113</v>
      </c>
      <c r="H196" t="s">
        <v>5403</v>
      </c>
      <c r="I196">
        <v>2111</v>
      </c>
      <c r="J196" t="s">
        <v>158</v>
      </c>
      <c r="K196" t="s">
        <v>159</v>
      </c>
      <c r="L196" t="s">
        <v>841</v>
      </c>
      <c r="M196" t="s">
        <v>842</v>
      </c>
      <c r="N196" t="s">
        <v>843</v>
      </c>
      <c r="O196" t="s">
        <v>5018</v>
      </c>
      <c r="P196" t="s">
        <v>5046</v>
      </c>
      <c r="Q196" t="s">
        <v>3354</v>
      </c>
      <c r="R196" t="s">
        <v>164</v>
      </c>
      <c r="S196" t="s">
        <v>3489</v>
      </c>
    </row>
    <row r="197" spans="1:19" x14ac:dyDescent="0.25">
      <c r="A197" t="s">
        <v>3320</v>
      </c>
      <c r="B197" t="s">
        <v>3513</v>
      </c>
      <c r="C197" t="s">
        <v>3367</v>
      </c>
      <c r="D197" t="s">
        <v>3330</v>
      </c>
      <c r="E197" t="s">
        <v>3373</v>
      </c>
      <c r="F197" s="1" t="s">
        <v>5404</v>
      </c>
      <c r="G197">
        <v>276661765</v>
      </c>
      <c r="H197" t="s">
        <v>5405</v>
      </c>
      <c r="I197">
        <v>9219</v>
      </c>
      <c r="J197" t="s">
        <v>124</v>
      </c>
      <c r="K197" t="s">
        <v>125</v>
      </c>
      <c r="L197" t="s">
        <v>844</v>
      </c>
      <c r="M197" t="s">
        <v>845</v>
      </c>
      <c r="N197" t="s">
        <v>846</v>
      </c>
      <c r="O197" t="s">
        <v>5022</v>
      </c>
      <c r="P197" t="s">
        <v>5035</v>
      </c>
      <c r="Q197" t="s">
        <v>3344</v>
      </c>
      <c r="R197" t="s">
        <v>129</v>
      </c>
      <c r="S197" t="s">
        <v>3393</v>
      </c>
    </row>
    <row r="198" spans="1:19" x14ac:dyDescent="0.25">
      <c r="A198" t="s">
        <v>3346</v>
      </c>
      <c r="B198" t="s">
        <v>3524</v>
      </c>
      <c r="C198" t="s">
        <v>3333</v>
      </c>
      <c r="D198" t="s">
        <v>3330</v>
      </c>
      <c r="E198" t="s">
        <v>3373</v>
      </c>
      <c r="F198" s="1" t="s">
        <v>5406</v>
      </c>
      <c r="G198">
        <v>373335015</v>
      </c>
      <c r="H198" t="s">
        <v>5407</v>
      </c>
      <c r="I198">
        <v>6982</v>
      </c>
      <c r="J198" t="s">
        <v>46</v>
      </c>
      <c r="K198" t="s">
        <v>47</v>
      </c>
      <c r="L198" t="s">
        <v>848</v>
      </c>
      <c r="M198" t="s">
        <v>849</v>
      </c>
      <c r="N198" t="s">
        <v>850</v>
      </c>
      <c r="O198" t="s">
        <v>5018</v>
      </c>
      <c r="P198" t="s">
        <v>5042</v>
      </c>
      <c r="Q198" t="s">
        <v>3344</v>
      </c>
      <c r="R198" t="s">
        <v>51</v>
      </c>
      <c r="S198" t="s">
        <v>3422</v>
      </c>
    </row>
    <row r="199" spans="1:19" x14ac:dyDescent="0.25">
      <c r="A199" t="s">
        <v>3346</v>
      </c>
      <c r="B199" t="s">
        <v>3525</v>
      </c>
      <c r="C199" t="s">
        <v>3353</v>
      </c>
      <c r="D199" t="s">
        <v>3330</v>
      </c>
      <c r="E199" t="s">
        <v>3373</v>
      </c>
      <c r="F199" s="1" t="s">
        <v>5408</v>
      </c>
      <c r="G199">
        <v>782857692</v>
      </c>
      <c r="H199" t="s">
        <v>5409</v>
      </c>
      <c r="I199">
        <v>3843</v>
      </c>
      <c r="J199" t="s">
        <v>89</v>
      </c>
      <c r="K199" t="s">
        <v>90</v>
      </c>
      <c r="L199" t="s">
        <v>852</v>
      </c>
      <c r="M199" t="s">
        <v>853</v>
      </c>
      <c r="N199" t="s">
        <v>854</v>
      </c>
      <c r="O199" t="s">
        <v>5045</v>
      </c>
      <c r="P199" t="s">
        <v>5026</v>
      </c>
      <c r="Q199" t="s">
        <v>3354</v>
      </c>
      <c r="R199" t="s">
        <v>95</v>
      </c>
      <c r="S199" t="s">
        <v>3404</v>
      </c>
    </row>
    <row r="200" spans="1:19" x14ac:dyDescent="0.25">
      <c r="A200" t="s">
        <v>3340</v>
      </c>
      <c r="B200" t="s">
        <v>3461</v>
      </c>
      <c r="C200" t="s">
        <v>3342</v>
      </c>
      <c r="D200" t="s">
        <v>3330</v>
      </c>
      <c r="E200" t="s">
        <v>3343</v>
      </c>
      <c r="F200" s="1" t="s">
        <v>5410</v>
      </c>
      <c r="G200">
        <v>109966123</v>
      </c>
      <c r="H200" t="s">
        <v>5411</v>
      </c>
      <c r="I200">
        <v>274</v>
      </c>
      <c r="J200" t="s">
        <v>67</v>
      </c>
      <c r="K200" t="s">
        <v>68</v>
      </c>
      <c r="L200" t="s">
        <v>855</v>
      </c>
      <c r="M200" t="s">
        <v>856</v>
      </c>
      <c r="N200" t="s">
        <v>857</v>
      </c>
      <c r="O200" t="s">
        <v>5025</v>
      </c>
      <c r="P200" t="s">
        <v>5039</v>
      </c>
      <c r="Q200" t="s">
        <v>3344</v>
      </c>
      <c r="R200" t="s">
        <v>73</v>
      </c>
      <c r="S200" t="s">
        <v>3437</v>
      </c>
    </row>
    <row r="201" spans="1:19" x14ac:dyDescent="0.25">
      <c r="A201" t="s">
        <v>3356</v>
      </c>
      <c r="B201" t="s">
        <v>3526</v>
      </c>
      <c r="C201" t="s">
        <v>3338</v>
      </c>
      <c r="D201" t="s">
        <v>3323</v>
      </c>
      <c r="E201" t="s">
        <v>3324</v>
      </c>
      <c r="F201" s="1" t="s">
        <v>5412</v>
      </c>
      <c r="G201">
        <v>629709136</v>
      </c>
      <c r="H201" t="s">
        <v>5413</v>
      </c>
      <c r="I201">
        <v>3782</v>
      </c>
      <c r="J201" t="s">
        <v>56</v>
      </c>
      <c r="K201" t="s">
        <v>57</v>
      </c>
      <c r="L201" t="s">
        <v>859</v>
      </c>
      <c r="M201" t="s">
        <v>860</v>
      </c>
      <c r="N201" t="s">
        <v>861</v>
      </c>
      <c r="O201" t="s">
        <v>5083</v>
      </c>
      <c r="P201" t="s">
        <v>5060</v>
      </c>
      <c r="Q201" t="s">
        <v>3331</v>
      </c>
      <c r="R201" t="s">
        <v>61</v>
      </c>
      <c r="S201" t="s">
        <v>3442</v>
      </c>
    </row>
    <row r="202" spans="1:19" x14ac:dyDescent="0.25">
      <c r="A202" t="s">
        <v>3336</v>
      </c>
      <c r="B202" t="s">
        <v>3481</v>
      </c>
      <c r="C202" t="s">
        <v>3391</v>
      </c>
      <c r="D202" t="s">
        <v>3330</v>
      </c>
      <c r="E202" t="s">
        <v>3373</v>
      </c>
      <c r="F202" s="1" t="s">
        <v>5414</v>
      </c>
      <c r="G202">
        <v>637448060</v>
      </c>
      <c r="H202" t="s">
        <v>5415</v>
      </c>
      <c r="I202">
        <v>3901</v>
      </c>
      <c r="J202" t="s">
        <v>187</v>
      </c>
      <c r="K202" t="s">
        <v>188</v>
      </c>
      <c r="L202" t="s">
        <v>862</v>
      </c>
      <c r="M202" t="s">
        <v>863</v>
      </c>
      <c r="N202" t="s">
        <v>864</v>
      </c>
      <c r="O202" t="s">
        <v>5038</v>
      </c>
      <c r="P202" t="s">
        <v>5068</v>
      </c>
      <c r="Q202" t="s">
        <v>3344</v>
      </c>
      <c r="R202" t="s">
        <v>192</v>
      </c>
      <c r="S202" t="s">
        <v>3424</v>
      </c>
    </row>
    <row r="203" spans="1:19" x14ac:dyDescent="0.25">
      <c r="A203" t="s">
        <v>3340</v>
      </c>
      <c r="B203" t="s">
        <v>3448</v>
      </c>
      <c r="C203" t="s">
        <v>3333</v>
      </c>
      <c r="D203" t="s">
        <v>3330</v>
      </c>
      <c r="E203" t="s">
        <v>3343</v>
      </c>
      <c r="F203" s="1" t="s">
        <v>5416</v>
      </c>
      <c r="G203">
        <v>298856723</v>
      </c>
      <c r="H203" t="s">
        <v>5417</v>
      </c>
      <c r="I203">
        <v>7200</v>
      </c>
      <c r="J203" t="s">
        <v>46</v>
      </c>
      <c r="K203" t="s">
        <v>47</v>
      </c>
      <c r="L203" t="s">
        <v>865</v>
      </c>
      <c r="M203" t="s">
        <v>866</v>
      </c>
      <c r="N203" t="s">
        <v>867</v>
      </c>
      <c r="O203" t="s">
        <v>5083</v>
      </c>
      <c r="P203" t="s">
        <v>5035</v>
      </c>
      <c r="Q203" t="s">
        <v>3350</v>
      </c>
      <c r="R203" t="s">
        <v>51</v>
      </c>
      <c r="S203" t="s">
        <v>3361</v>
      </c>
    </row>
    <row r="204" spans="1:19" x14ac:dyDescent="0.25">
      <c r="A204" t="s">
        <v>3346</v>
      </c>
      <c r="B204" t="s">
        <v>3457</v>
      </c>
      <c r="C204" t="s">
        <v>3367</v>
      </c>
      <c r="D204" t="s">
        <v>3323</v>
      </c>
      <c r="E204" t="s">
        <v>3373</v>
      </c>
      <c r="F204" s="1" t="s">
        <v>5418</v>
      </c>
      <c r="G204">
        <v>299921452</v>
      </c>
      <c r="H204" t="s">
        <v>5419</v>
      </c>
      <c r="I204">
        <v>2278</v>
      </c>
      <c r="J204" t="s">
        <v>124</v>
      </c>
      <c r="K204" t="s">
        <v>125</v>
      </c>
      <c r="L204" t="s">
        <v>868</v>
      </c>
      <c r="M204" t="s">
        <v>869</v>
      </c>
      <c r="N204" t="s">
        <v>870</v>
      </c>
      <c r="O204" t="s">
        <v>5034</v>
      </c>
      <c r="P204" t="s">
        <v>5042</v>
      </c>
      <c r="Q204" t="s">
        <v>3350</v>
      </c>
      <c r="R204" t="s">
        <v>129</v>
      </c>
      <c r="S204" t="s">
        <v>3361</v>
      </c>
    </row>
    <row r="205" spans="1:19" x14ac:dyDescent="0.25">
      <c r="A205" t="s">
        <v>3336</v>
      </c>
      <c r="B205" t="s">
        <v>3483</v>
      </c>
      <c r="C205" t="s">
        <v>3391</v>
      </c>
      <c r="D205" t="s">
        <v>3323</v>
      </c>
      <c r="E205" t="s">
        <v>3324</v>
      </c>
      <c r="F205" s="1" t="s">
        <v>5378</v>
      </c>
      <c r="G205">
        <v>496941077</v>
      </c>
      <c r="H205" t="s">
        <v>5168</v>
      </c>
      <c r="I205">
        <v>4763</v>
      </c>
      <c r="J205" t="s">
        <v>187</v>
      </c>
      <c r="K205" t="s">
        <v>188</v>
      </c>
      <c r="L205" t="s">
        <v>871</v>
      </c>
      <c r="M205" t="s">
        <v>872</v>
      </c>
      <c r="N205" t="s">
        <v>873</v>
      </c>
      <c r="O205" t="s">
        <v>5025</v>
      </c>
      <c r="P205" t="s">
        <v>5065</v>
      </c>
      <c r="Q205" t="s">
        <v>3331</v>
      </c>
      <c r="R205" t="s">
        <v>192</v>
      </c>
      <c r="S205" t="s">
        <v>3490</v>
      </c>
    </row>
    <row r="206" spans="1:19" x14ac:dyDescent="0.25">
      <c r="A206" t="s">
        <v>3336</v>
      </c>
      <c r="B206" t="s">
        <v>3527</v>
      </c>
      <c r="C206" t="s">
        <v>3364</v>
      </c>
      <c r="D206" t="s">
        <v>3330</v>
      </c>
      <c r="E206" t="s">
        <v>3373</v>
      </c>
      <c r="F206" s="1" t="s">
        <v>5420</v>
      </c>
      <c r="G206">
        <v>366526925</v>
      </c>
      <c r="H206" t="s">
        <v>5204</v>
      </c>
      <c r="I206">
        <v>2317</v>
      </c>
      <c r="J206" t="s">
        <v>115</v>
      </c>
      <c r="K206" t="s">
        <v>116</v>
      </c>
      <c r="L206" t="s">
        <v>875</v>
      </c>
      <c r="M206" t="s">
        <v>876</v>
      </c>
      <c r="N206" t="s">
        <v>877</v>
      </c>
      <c r="O206" t="s">
        <v>5022</v>
      </c>
      <c r="P206" t="s">
        <v>5060</v>
      </c>
      <c r="Q206" t="s">
        <v>3381</v>
      </c>
      <c r="R206" t="s">
        <v>120</v>
      </c>
      <c r="S206" t="s">
        <v>3389</v>
      </c>
    </row>
    <row r="207" spans="1:19" x14ac:dyDescent="0.25">
      <c r="A207" t="s">
        <v>3359</v>
      </c>
      <c r="B207" t="s">
        <v>3470</v>
      </c>
      <c r="C207" t="s">
        <v>3397</v>
      </c>
      <c r="D207" t="s">
        <v>3323</v>
      </c>
      <c r="E207" t="s">
        <v>3324</v>
      </c>
      <c r="F207" s="1" t="s">
        <v>5421</v>
      </c>
      <c r="G207">
        <v>355602824</v>
      </c>
      <c r="H207" t="s">
        <v>5415</v>
      </c>
      <c r="I207">
        <v>9633</v>
      </c>
      <c r="J207" t="s">
        <v>214</v>
      </c>
      <c r="K207" t="s">
        <v>215</v>
      </c>
      <c r="L207" t="s">
        <v>878</v>
      </c>
      <c r="M207" t="s">
        <v>879</v>
      </c>
      <c r="N207" t="s">
        <v>880</v>
      </c>
      <c r="O207" t="s">
        <v>5038</v>
      </c>
      <c r="P207" t="s">
        <v>5029</v>
      </c>
      <c r="Q207" t="s">
        <v>3325</v>
      </c>
      <c r="R207" t="s">
        <v>219</v>
      </c>
      <c r="S207" t="s">
        <v>3454</v>
      </c>
    </row>
    <row r="208" spans="1:19" x14ac:dyDescent="0.25">
      <c r="A208" t="s">
        <v>3340</v>
      </c>
      <c r="B208" t="s">
        <v>3414</v>
      </c>
      <c r="C208" t="s">
        <v>3329</v>
      </c>
      <c r="D208" t="s">
        <v>3330</v>
      </c>
      <c r="E208" t="s">
        <v>3334</v>
      </c>
      <c r="F208" s="1" t="s">
        <v>5273</v>
      </c>
      <c r="G208">
        <v>531405103</v>
      </c>
      <c r="H208" t="s">
        <v>5422</v>
      </c>
      <c r="I208">
        <v>3434</v>
      </c>
      <c r="J208" t="s">
        <v>36</v>
      </c>
      <c r="K208" t="s">
        <v>37</v>
      </c>
      <c r="L208" t="s">
        <v>881</v>
      </c>
      <c r="M208" t="s">
        <v>882</v>
      </c>
      <c r="N208" t="s">
        <v>883</v>
      </c>
      <c r="O208" t="s">
        <v>5025</v>
      </c>
      <c r="P208" t="s">
        <v>5035</v>
      </c>
      <c r="Q208" t="s">
        <v>3354</v>
      </c>
      <c r="R208" t="s">
        <v>42</v>
      </c>
      <c r="S208" t="s">
        <v>3335</v>
      </c>
    </row>
    <row r="209" spans="1:19" x14ac:dyDescent="0.25">
      <c r="A209" t="s">
        <v>3359</v>
      </c>
      <c r="B209" t="s">
        <v>3528</v>
      </c>
      <c r="C209" t="s">
        <v>3329</v>
      </c>
      <c r="D209" t="s">
        <v>3323</v>
      </c>
      <c r="E209" t="s">
        <v>3324</v>
      </c>
      <c r="F209" s="1" t="s">
        <v>5423</v>
      </c>
      <c r="G209">
        <v>131482589</v>
      </c>
      <c r="H209" t="s">
        <v>5424</v>
      </c>
      <c r="I209">
        <v>7475</v>
      </c>
      <c r="J209" t="s">
        <v>36</v>
      </c>
      <c r="K209" t="s">
        <v>37</v>
      </c>
      <c r="L209" t="s">
        <v>885</v>
      </c>
      <c r="M209" t="s">
        <v>886</v>
      </c>
      <c r="N209" t="s">
        <v>887</v>
      </c>
      <c r="O209" t="s">
        <v>5025</v>
      </c>
      <c r="P209" t="s">
        <v>5042</v>
      </c>
      <c r="Q209" t="s">
        <v>3354</v>
      </c>
      <c r="R209" t="s">
        <v>42</v>
      </c>
      <c r="S209" t="s">
        <v>3399</v>
      </c>
    </row>
    <row r="210" spans="1:19" x14ac:dyDescent="0.25">
      <c r="A210" t="s">
        <v>3340</v>
      </c>
      <c r="B210" t="s">
        <v>3408</v>
      </c>
      <c r="C210" t="s">
        <v>3338</v>
      </c>
      <c r="D210" t="s">
        <v>3330</v>
      </c>
      <c r="E210" t="s">
        <v>3373</v>
      </c>
      <c r="F210" s="1" t="s">
        <v>5425</v>
      </c>
      <c r="G210">
        <v>713696610</v>
      </c>
      <c r="H210" t="s">
        <v>5426</v>
      </c>
      <c r="I210">
        <v>7542</v>
      </c>
      <c r="J210" t="s">
        <v>56</v>
      </c>
      <c r="K210" t="s">
        <v>57</v>
      </c>
      <c r="L210" t="s">
        <v>888</v>
      </c>
      <c r="M210" t="s">
        <v>889</v>
      </c>
      <c r="N210" t="s">
        <v>890</v>
      </c>
      <c r="O210" t="s">
        <v>5014</v>
      </c>
      <c r="P210" t="s">
        <v>5051</v>
      </c>
      <c r="Q210" t="s">
        <v>3331</v>
      </c>
      <c r="R210" t="s">
        <v>61</v>
      </c>
      <c r="S210" t="s">
        <v>3417</v>
      </c>
    </row>
    <row r="211" spans="1:19" x14ac:dyDescent="0.25">
      <c r="A211" t="s">
        <v>3346</v>
      </c>
      <c r="B211" t="s">
        <v>3529</v>
      </c>
      <c r="C211" t="s">
        <v>3329</v>
      </c>
      <c r="D211" t="s">
        <v>3330</v>
      </c>
      <c r="E211" t="s">
        <v>3334</v>
      </c>
      <c r="F211" s="1" t="s">
        <v>5427</v>
      </c>
      <c r="G211">
        <v>306220996</v>
      </c>
      <c r="H211" t="s">
        <v>5428</v>
      </c>
      <c r="I211">
        <v>6452</v>
      </c>
      <c r="J211" t="s">
        <v>36</v>
      </c>
      <c r="K211" t="s">
        <v>37</v>
      </c>
      <c r="L211" t="s">
        <v>892</v>
      </c>
      <c r="M211" t="s">
        <v>893</v>
      </c>
      <c r="N211" t="s">
        <v>894</v>
      </c>
      <c r="O211" t="s">
        <v>5014</v>
      </c>
      <c r="P211" t="s">
        <v>5042</v>
      </c>
      <c r="Q211" t="s">
        <v>3344</v>
      </c>
      <c r="R211" t="s">
        <v>42</v>
      </c>
      <c r="S211" t="s">
        <v>3402</v>
      </c>
    </row>
    <row r="212" spans="1:19" x14ac:dyDescent="0.25">
      <c r="A212" t="s">
        <v>3359</v>
      </c>
      <c r="B212" t="s">
        <v>3530</v>
      </c>
      <c r="C212" t="s">
        <v>3367</v>
      </c>
      <c r="D212" t="s">
        <v>3323</v>
      </c>
      <c r="E212" t="s">
        <v>3373</v>
      </c>
      <c r="F212" s="1" t="s">
        <v>5429</v>
      </c>
      <c r="G212">
        <v>157542073</v>
      </c>
      <c r="H212" t="s">
        <v>5430</v>
      </c>
      <c r="I212">
        <v>9055</v>
      </c>
      <c r="J212" t="s">
        <v>124</v>
      </c>
      <c r="K212" t="s">
        <v>125</v>
      </c>
      <c r="L212" t="s">
        <v>896</v>
      </c>
      <c r="M212" t="s">
        <v>897</v>
      </c>
      <c r="N212" t="s">
        <v>898</v>
      </c>
      <c r="O212" t="s">
        <v>5025</v>
      </c>
      <c r="P212" t="s">
        <v>5051</v>
      </c>
      <c r="Q212" t="s">
        <v>3370</v>
      </c>
      <c r="R212" t="s">
        <v>129</v>
      </c>
      <c r="S212" t="s">
        <v>3345</v>
      </c>
    </row>
    <row r="213" spans="1:19" x14ac:dyDescent="0.25">
      <c r="A213" t="s">
        <v>3340</v>
      </c>
      <c r="B213" t="s">
        <v>3398</v>
      </c>
      <c r="C213" t="s">
        <v>3391</v>
      </c>
      <c r="D213" t="s">
        <v>3330</v>
      </c>
      <c r="E213" t="s">
        <v>3373</v>
      </c>
      <c r="F213" s="1" t="s">
        <v>5431</v>
      </c>
      <c r="G213">
        <v>686458671</v>
      </c>
      <c r="H213" t="s">
        <v>5154</v>
      </c>
      <c r="I213">
        <v>7230</v>
      </c>
      <c r="J213" t="s">
        <v>187</v>
      </c>
      <c r="K213" t="s">
        <v>188</v>
      </c>
      <c r="L213" t="s">
        <v>899</v>
      </c>
      <c r="M213" t="s">
        <v>900</v>
      </c>
      <c r="N213" t="s">
        <v>901</v>
      </c>
      <c r="O213" t="s">
        <v>5034</v>
      </c>
      <c r="P213" t="s">
        <v>5051</v>
      </c>
      <c r="Q213" t="s">
        <v>3350</v>
      </c>
      <c r="R213" t="s">
        <v>192</v>
      </c>
      <c r="S213" t="s">
        <v>3437</v>
      </c>
    </row>
    <row r="214" spans="1:19" x14ac:dyDescent="0.25">
      <c r="A214" t="s">
        <v>3340</v>
      </c>
      <c r="B214" t="s">
        <v>3531</v>
      </c>
      <c r="C214" t="s">
        <v>3377</v>
      </c>
      <c r="D214" t="s">
        <v>3330</v>
      </c>
      <c r="E214" t="s">
        <v>3324</v>
      </c>
      <c r="F214" s="1" t="s">
        <v>5432</v>
      </c>
      <c r="G214">
        <v>132082116</v>
      </c>
      <c r="H214" t="s">
        <v>5433</v>
      </c>
      <c r="I214">
        <v>4888</v>
      </c>
      <c r="J214" t="s">
        <v>149</v>
      </c>
      <c r="K214" t="s">
        <v>150</v>
      </c>
      <c r="L214" t="s">
        <v>903</v>
      </c>
      <c r="M214" t="s">
        <v>904</v>
      </c>
      <c r="N214" t="s">
        <v>905</v>
      </c>
      <c r="O214" t="s">
        <v>5038</v>
      </c>
      <c r="P214" t="s">
        <v>5060</v>
      </c>
      <c r="Q214" t="s">
        <v>3354</v>
      </c>
      <c r="R214" t="s">
        <v>154</v>
      </c>
      <c r="S214" t="s">
        <v>3413</v>
      </c>
    </row>
    <row r="215" spans="1:19" x14ac:dyDescent="0.25">
      <c r="A215" t="s">
        <v>3346</v>
      </c>
      <c r="B215" t="s">
        <v>3388</v>
      </c>
      <c r="C215" t="s">
        <v>3353</v>
      </c>
      <c r="D215" t="s">
        <v>3330</v>
      </c>
      <c r="E215" t="s">
        <v>3373</v>
      </c>
      <c r="F215" s="1" t="s">
        <v>5434</v>
      </c>
      <c r="G215">
        <v>403836238</v>
      </c>
      <c r="H215" t="s">
        <v>5152</v>
      </c>
      <c r="I215">
        <v>2972</v>
      </c>
      <c r="J215" t="s">
        <v>89</v>
      </c>
      <c r="K215" t="s">
        <v>90</v>
      </c>
      <c r="L215" t="s">
        <v>906</v>
      </c>
      <c r="M215" t="s">
        <v>907</v>
      </c>
      <c r="N215" t="s">
        <v>908</v>
      </c>
      <c r="O215" t="s">
        <v>5045</v>
      </c>
      <c r="P215" t="s">
        <v>5035</v>
      </c>
      <c r="Q215" t="s">
        <v>3344</v>
      </c>
      <c r="R215" t="s">
        <v>95</v>
      </c>
      <c r="S215" t="s">
        <v>3374</v>
      </c>
    </row>
    <row r="216" spans="1:19" x14ac:dyDescent="0.25">
      <c r="A216" t="s">
        <v>3346</v>
      </c>
      <c r="B216" t="s">
        <v>3532</v>
      </c>
      <c r="C216" t="s">
        <v>3367</v>
      </c>
      <c r="D216" t="s">
        <v>3330</v>
      </c>
      <c r="E216" t="s">
        <v>3334</v>
      </c>
      <c r="F216" s="1" t="s">
        <v>5435</v>
      </c>
      <c r="G216">
        <v>331457364</v>
      </c>
      <c r="H216" t="s">
        <v>5436</v>
      </c>
      <c r="I216">
        <v>4455</v>
      </c>
      <c r="J216" t="s">
        <v>124</v>
      </c>
      <c r="K216" t="s">
        <v>125</v>
      </c>
      <c r="L216" t="s">
        <v>910</v>
      </c>
      <c r="M216" t="s">
        <v>911</v>
      </c>
      <c r="N216" t="s">
        <v>912</v>
      </c>
      <c r="O216" t="s">
        <v>5014</v>
      </c>
      <c r="P216" t="s">
        <v>5026</v>
      </c>
      <c r="Q216" t="s">
        <v>3354</v>
      </c>
      <c r="R216" t="s">
        <v>129</v>
      </c>
      <c r="S216" t="s">
        <v>3326</v>
      </c>
    </row>
    <row r="217" spans="1:19" x14ac:dyDescent="0.25">
      <c r="A217" t="s">
        <v>3359</v>
      </c>
      <c r="B217" t="s">
        <v>3427</v>
      </c>
      <c r="C217" t="s">
        <v>3397</v>
      </c>
      <c r="D217" t="s">
        <v>3330</v>
      </c>
      <c r="E217" t="s">
        <v>3343</v>
      </c>
      <c r="F217" s="1" t="s">
        <v>5305</v>
      </c>
      <c r="G217">
        <v>614994323</v>
      </c>
      <c r="H217" t="s">
        <v>5437</v>
      </c>
      <c r="I217">
        <v>9341</v>
      </c>
      <c r="J217" t="s">
        <v>214</v>
      </c>
      <c r="K217" t="s">
        <v>215</v>
      </c>
      <c r="L217" t="s">
        <v>913</v>
      </c>
      <c r="M217" t="s">
        <v>914</v>
      </c>
      <c r="N217" t="s">
        <v>915</v>
      </c>
      <c r="O217" t="s">
        <v>5083</v>
      </c>
      <c r="P217" t="s">
        <v>5065</v>
      </c>
      <c r="Q217" t="s">
        <v>3350</v>
      </c>
      <c r="R217" t="s">
        <v>219</v>
      </c>
      <c r="S217" t="s">
        <v>3426</v>
      </c>
    </row>
    <row r="218" spans="1:19" x14ac:dyDescent="0.25">
      <c r="A218" t="s">
        <v>3346</v>
      </c>
      <c r="B218" t="s">
        <v>3533</v>
      </c>
      <c r="C218" t="s">
        <v>3342</v>
      </c>
      <c r="D218" t="s">
        <v>3323</v>
      </c>
      <c r="E218" t="s">
        <v>3373</v>
      </c>
      <c r="F218" s="1" t="s">
        <v>5438</v>
      </c>
      <c r="G218">
        <v>674808442</v>
      </c>
      <c r="H218" t="s">
        <v>5100</v>
      </c>
      <c r="I218">
        <v>9669</v>
      </c>
      <c r="J218" t="s">
        <v>67</v>
      </c>
      <c r="K218" t="s">
        <v>68</v>
      </c>
      <c r="L218" t="s">
        <v>917</v>
      </c>
      <c r="M218" t="s">
        <v>918</v>
      </c>
      <c r="N218" t="s">
        <v>919</v>
      </c>
      <c r="O218" t="s">
        <v>5025</v>
      </c>
      <c r="P218" t="s">
        <v>5015</v>
      </c>
      <c r="Q218" t="s">
        <v>3344</v>
      </c>
      <c r="R218" t="s">
        <v>73</v>
      </c>
      <c r="S218" t="s">
        <v>3411</v>
      </c>
    </row>
    <row r="219" spans="1:19" x14ac:dyDescent="0.25">
      <c r="A219" t="s">
        <v>3346</v>
      </c>
      <c r="B219" t="s">
        <v>3533</v>
      </c>
      <c r="C219" t="s">
        <v>3333</v>
      </c>
      <c r="D219" t="s">
        <v>3323</v>
      </c>
      <c r="E219" t="s">
        <v>3373</v>
      </c>
      <c r="F219" s="1" t="s">
        <v>5401</v>
      </c>
      <c r="G219">
        <v>901573550</v>
      </c>
      <c r="H219" t="s">
        <v>5439</v>
      </c>
      <c r="I219">
        <v>4503</v>
      </c>
      <c r="J219" t="s">
        <v>46</v>
      </c>
      <c r="K219" t="s">
        <v>47</v>
      </c>
      <c r="L219" t="s">
        <v>920</v>
      </c>
      <c r="M219" t="s">
        <v>921</v>
      </c>
      <c r="N219" t="s">
        <v>922</v>
      </c>
      <c r="O219" t="s">
        <v>5022</v>
      </c>
      <c r="P219" t="s">
        <v>5019</v>
      </c>
      <c r="Q219" t="s">
        <v>3344</v>
      </c>
      <c r="R219" t="s">
        <v>51</v>
      </c>
      <c r="S219" t="s">
        <v>3419</v>
      </c>
    </row>
    <row r="220" spans="1:19" x14ac:dyDescent="0.25">
      <c r="A220" t="s">
        <v>3340</v>
      </c>
      <c r="B220" t="s">
        <v>3414</v>
      </c>
      <c r="C220" t="s">
        <v>3353</v>
      </c>
      <c r="D220" t="s">
        <v>3330</v>
      </c>
      <c r="E220" t="s">
        <v>3373</v>
      </c>
      <c r="F220" s="1" t="s">
        <v>5200</v>
      </c>
      <c r="G220">
        <v>406275975</v>
      </c>
      <c r="H220" t="s">
        <v>5440</v>
      </c>
      <c r="I220">
        <v>4944</v>
      </c>
      <c r="J220" t="s">
        <v>89</v>
      </c>
      <c r="K220" t="s">
        <v>90</v>
      </c>
      <c r="L220" t="s">
        <v>923</v>
      </c>
      <c r="M220" t="s">
        <v>924</v>
      </c>
      <c r="N220" t="s">
        <v>925</v>
      </c>
      <c r="O220" t="s">
        <v>5014</v>
      </c>
      <c r="P220" t="s">
        <v>5035</v>
      </c>
      <c r="Q220" t="s">
        <v>3331</v>
      </c>
      <c r="R220" t="s">
        <v>95</v>
      </c>
      <c r="S220" t="s">
        <v>3460</v>
      </c>
    </row>
    <row r="221" spans="1:19" x14ac:dyDescent="0.25">
      <c r="A221" t="s">
        <v>3340</v>
      </c>
      <c r="B221" t="s">
        <v>3362</v>
      </c>
      <c r="C221" t="s">
        <v>3329</v>
      </c>
      <c r="D221" t="s">
        <v>3330</v>
      </c>
      <c r="E221" t="s">
        <v>3334</v>
      </c>
      <c r="F221" s="1" t="s">
        <v>5441</v>
      </c>
      <c r="G221">
        <v>170214545</v>
      </c>
      <c r="H221" t="s">
        <v>5442</v>
      </c>
      <c r="I221">
        <v>9121</v>
      </c>
      <c r="J221" t="s">
        <v>36</v>
      </c>
      <c r="K221" t="s">
        <v>37</v>
      </c>
      <c r="L221" t="s">
        <v>926</v>
      </c>
      <c r="M221" t="s">
        <v>927</v>
      </c>
      <c r="N221" t="s">
        <v>928</v>
      </c>
      <c r="O221" t="s">
        <v>5022</v>
      </c>
      <c r="P221" t="s">
        <v>5029</v>
      </c>
      <c r="Q221" t="s">
        <v>3354</v>
      </c>
      <c r="R221" t="s">
        <v>42</v>
      </c>
      <c r="S221" t="s">
        <v>3442</v>
      </c>
    </row>
    <row r="222" spans="1:19" x14ac:dyDescent="0.25">
      <c r="A222" t="s">
        <v>3340</v>
      </c>
      <c r="B222" t="s">
        <v>3534</v>
      </c>
      <c r="C222" t="s">
        <v>3391</v>
      </c>
      <c r="D222" t="s">
        <v>3323</v>
      </c>
      <c r="E222" t="s">
        <v>3334</v>
      </c>
      <c r="F222" s="1" t="s">
        <v>5164</v>
      </c>
      <c r="G222">
        <v>795000588</v>
      </c>
      <c r="H222" t="s">
        <v>5443</v>
      </c>
      <c r="I222">
        <v>7196</v>
      </c>
      <c r="J222" t="s">
        <v>187</v>
      </c>
      <c r="K222" t="s">
        <v>188</v>
      </c>
      <c r="L222" t="s">
        <v>930</v>
      </c>
      <c r="M222" t="s">
        <v>931</v>
      </c>
      <c r="N222" t="s">
        <v>932</v>
      </c>
      <c r="O222" t="s">
        <v>5022</v>
      </c>
      <c r="P222" t="s">
        <v>5042</v>
      </c>
      <c r="Q222" t="s">
        <v>3370</v>
      </c>
      <c r="R222" t="s">
        <v>192</v>
      </c>
      <c r="S222" t="s">
        <v>3411</v>
      </c>
    </row>
    <row r="223" spans="1:19" x14ac:dyDescent="0.25">
      <c r="A223" t="s">
        <v>3340</v>
      </c>
      <c r="B223" t="s">
        <v>3506</v>
      </c>
      <c r="C223" t="s">
        <v>3342</v>
      </c>
      <c r="D223" t="s">
        <v>3323</v>
      </c>
      <c r="E223" t="s">
        <v>3334</v>
      </c>
      <c r="F223" s="1" t="s">
        <v>5444</v>
      </c>
      <c r="G223">
        <v>252557933</v>
      </c>
      <c r="H223" t="s">
        <v>5445</v>
      </c>
      <c r="I223">
        <v>6360</v>
      </c>
      <c r="J223" t="s">
        <v>67</v>
      </c>
      <c r="K223" t="s">
        <v>68</v>
      </c>
      <c r="L223" t="s">
        <v>933</v>
      </c>
      <c r="M223" t="s">
        <v>934</v>
      </c>
      <c r="N223" t="s">
        <v>935</v>
      </c>
      <c r="O223" t="s">
        <v>5022</v>
      </c>
      <c r="P223" t="s">
        <v>5015</v>
      </c>
      <c r="Q223" t="s">
        <v>3381</v>
      </c>
      <c r="R223" t="s">
        <v>73</v>
      </c>
      <c r="S223" t="s">
        <v>3420</v>
      </c>
    </row>
    <row r="224" spans="1:19" x14ac:dyDescent="0.25">
      <c r="A224" t="s">
        <v>3320</v>
      </c>
      <c r="B224" t="s">
        <v>3321</v>
      </c>
      <c r="C224" t="s">
        <v>3333</v>
      </c>
      <c r="D224" t="s">
        <v>3323</v>
      </c>
      <c r="E224" t="s">
        <v>3324</v>
      </c>
      <c r="F224" s="1" t="s">
        <v>5234</v>
      </c>
      <c r="G224">
        <v>635122907</v>
      </c>
      <c r="H224" t="s">
        <v>5446</v>
      </c>
      <c r="I224">
        <v>5837</v>
      </c>
      <c r="J224" t="s">
        <v>46</v>
      </c>
      <c r="K224" t="s">
        <v>47</v>
      </c>
      <c r="L224" t="s">
        <v>936</v>
      </c>
      <c r="M224" t="s">
        <v>937</v>
      </c>
      <c r="N224" t="s">
        <v>938</v>
      </c>
      <c r="O224" t="s">
        <v>5022</v>
      </c>
      <c r="P224" t="s">
        <v>5046</v>
      </c>
      <c r="Q224" t="s">
        <v>3325</v>
      </c>
      <c r="R224" t="s">
        <v>51</v>
      </c>
      <c r="S224" t="s">
        <v>3490</v>
      </c>
    </row>
    <row r="225" spans="1:19" x14ac:dyDescent="0.25">
      <c r="A225" t="s">
        <v>3359</v>
      </c>
      <c r="B225" t="s">
        <v>3476</v>
      </c>
      <c r="C225" t="s">
        <v>3329</v>
      </c>
      <c r="D225" t="s">
        <v>3330</v>
      </c>
      <c r="E225" t="s">
        <v>3334</v>
      </c>
      <c r="F225" s="1" t="s">
        <v>5447</v>
      </c>
      <c r="G225">
        <v>505244338</v>
      </c>
      <c r="H225" t="s">
        <v>5448</v>
      </c>
      <c r="I225">
        <v>1882</v>
      </c>
      <c r="J225" t="s">
        <v>36</v>
      </c>
      <c r="K225" t="s">
        <v>37</v>
      </c>
      <c r="L225" t="s">
        <v>939</v>
      </c>
      <c r="M225" t="s">
        <v>940</v>
      </c>
      <c r="N225" t="s">
        <v>941</v>
      </c>
      <c r="O225" t="s">
        <v>5018</v>
      </c>
      <c r="P225" t="s">
        <v>5029</v>
      </c>
      <c r="Q225" t="s">
        <v>3381</v>
      </c>
      <c r="R225" t="s">
        <v>42</v>
      </c>
      <c r="S225" t="s">
        <v>3413</v>
      </c>
    </row>
    <row r="226" spans="1:19" x14ac:dyDescent="0.25">
      <c r="A226" t="s">
        <v>3346</v>
      </c>
      <c r="B226" t="s">
        <v>3535</v>
      </c>
      <c r="C226" t="s">
        <v>3353</v>
      </c>
      <c r="D226" t="s">
        <v>3323</v>
      </c>
      <c r="E226" t="s">
        <v>3343</v>
      </c>
      <c r="F226" s="1" t="s">
        <v>5449</v>
      </c>
      <c r="G226">
        <v>745783555</v>
      </c>
      <c r="H226" t="s">
        <v>5450</v>
      </c>
      <c r="I226">
        <v>2782</v>
      </c>
      <c r="J226" t="s">
        <v>89</v>
      </c>
      <c r="K226" t="s">
        <v>90</v>
      </c>
      <c r="L226" t="s">
        <v>943</v>
      </c>
      <c r="M226" t="s">
        <v>944</v>
      </c>
      <c r="N226" t="s">
        <v>945</v>
      </c>
      <c r="O226" t="s">
        <v>5038</v>
      </c>
      <c r="P226" t="s">
        <v>5035</v>
      </c>
      <c r="Q226" t="s">
        <v>3381</v>
      </c>
      <c r="R226" t="s">
        <v>95</v>
      </c>
      <c r="S226" t="s">
        <v>3404</v>
      </c>
    </row>
    <row r="227" spans="1:19" x14ac:dyDescent="0.25">
      <c r="A227" t="s">
        <v>3359</v>
      </c>
      <c r="B227" t="s">
        <v>3536</v>
      </c>
      <c r="C227" t="s">
        <v>3364</v>
      </c>
      <c r="D227" t="s">
        <v>3323</v>
      </c>
      <c r="E227" t="s">
        <v>3324</v>
      </c>
      <c r="F227" s="1" t="s">
        <v>5451</v>
      </c>
      <c r="G227">
        <v>509914386</v>
      </c>
      <c r="H227" t="s">
        <v>5452</v>
      </c>
      <c r="I227">
        <v>3853</v>
      </c>
      <c r="J227" t="s">
        <v>115</v>
      </c>
      <c r="K227" t="s">
        <v>116</v>
      </c>
      <c r="L227" t="s">
        <v>947</v>
      </c>
      <c r="M227" t="s">
        <v>948</v>
      </c>
      <c r="N227" t="s">
        <v>949</v>
      </c>
      <c r="O227" t="s">
        <v>5038</v>
      </c>
      <c r="P227" t="s">
        <v>5026</v>
      </c>
      <c r="Q227" t="s">
        <v>3381</v>
      </c>
      <c r="R227" t="s">
        <v>120</v>
      </c>
      <c r="S227" t="s">
        <v>3419</v>
      </c>
    </row>
    <row r="228" spans="1:19" x14ac:dyDescent="0.25">
      <c r="A228" t="s">
        <v>3320</v>
      </c>
      <c r="B228" t="s">
        <v>3477</v>
      </c>
      <c r="C228" t="s">
        <v>3367</v>
      </c>
      <c r="D228" t="s">
        <v>3330</v>
      </c>
      <c r="E228" t="s">
        <v>3324</v>
      </c>
      <c r="F228" s="1" t="s">
        <v>5453</v>
      </c>
      <c r="G228">
        <v>371123158</v>
      </c>
      <c r="H228" t="s">
        <v>5454</v>
      </c>
      <c r="I228">
        <v>2445</v>
      </c>
      <c r="J228" t="s">
        <v>124</v>
      </c>
      <c r="K228" t="s">
        <v>125</v>
      </c>
      <c r="L228" t="s">
        <v>950</v>
      </c>
      <c r="M228" t="s">
        <v>951</v>
      </c>
      <c r="N228" t="s">
        <v>952</v>
      </c>
      <c r="O228" t="s">
        <v>5014</v>
      </c>
      <c r="P228" t="s">
        <v>5042</v>
      </c>
      <c r="Q228" t="s">
        <v>3350</v>
      </c>
      <c r="R228" t="s">
        <v>129</v>
      </c>
      <c r="S228" t="s">
        <v>3382</v>
      </c>
    </row>
    <row r="229" spans="1:19" x14ac:dyDescent="0.25">
      <c r="A229" t="s">
        <v>3346</v>
      </c>
      <c r="B229" t="s">
        <v>3537</v>
      </c>
      <c r="C229" t="s">
        <v>3367</v>
      </c>
      <c r="D229" t="s">
        <v>3330</v>
      </c>
      <c r="E229" t="s">
        <v>3343</v>
      </c>
      <c r="F229" s="1" t="s">
        <v>5446</v>
      </c>
      <c r="G229">
        <v>973208701</v>
      </c>
      <c r="H229" t="s">
        <v>5455</v>
      </c>
      <c r="I229">
        <v>2936</v>
      </c>
      <c r="J229" t="s">
        <v>124</v>
      </c>
      <c r="K229" t="s">
        <v>125</v>
      </c>
      <c r="L229" t="s">
        <v>954</v>
      </c>
      <c r="M229" t="s">
        <v>955</v>
      </c>
      <c r="N229" t="s">
        <v>956</v>
      </c>
      <c r="O229" t="s">
        <v>5022</v>
      </c>
      <c r="P229" t="s">
        <v>5046</v>
      </c>
      <c r="Q229" t="s">
        <v>3344</v>
      </c>
      <c r="R229" t="s">
        <v>129</v>
      </c>
      <c r="S229" t="s">
        <v>3345</v>
      </c>
    </row>
    <row r="230" spans="1:19" x14ac:dyDescent="0.25">
      <c r="A230" t="s">
        <v>3336</v>
      </c>
      <c r="B230" t="s">
        <v>3462</v>
      </c>
      <c r="C230" t="s">
        <v>3333</v>
      </c>
      <c r="D230" t="s">
        <v>3330</v>
      </c>
      <c r="E230" t="s">
        <v>3373</v>
      </c>
      <c r="F230" s="1" t="s">
        <v>5456</v>
      </c>
      <c r="G230">
        <v>780282342</v>
      </c>
      <c r="H230" t="s">
        <v>5457</v>
      </c>
      <c r="I230">
        <v>1739</v>
      </c>
      <c r="J230" t="s">
        <v>46</v>
      </c>
      <c r="K230" t="s">
        <v>47</v>
      </c>
      <c r="L230" t="s">
        <v>957</v>
      </c>
      <c r="M230" t="s">
        <v>958</v>
      </c>
      <c r="N230" t="s">
        <v>959</v>
      </c>
      <c r="O230" t="s">
        <v>5045</v>
      </c>
      <c r="P230" t="s">
        <v>5019</v>
      </c>
      <c r="Q230" t="s">
        <v>3354</v>
      </c>
      <c r="R230" t="s">
        <v>51</v>
      </c>
      <c r="S230" t="s">
        <v>3441</v>
      </c>
    </row>
    <row r="231" spans="1:19" x14ac:dyDescent="0.25">
      <c r="A231" t="s">
        <v>3346</v>
      </c>
      <c r="B231" t="s">
        <v>3500</v>
      </c>
      <c r="C231" t="s">
        <v>3353</v>
      </c>
      <c r="D231" t="s">
        <v>3330</v>
      </c>
      <c r="E231" t="s">
        <v>3343</v>
      </c>
      <c r="F231" s="1" t="s">
        <v>5458</v>
      </c>
      <c r="G231">
        <v>126767909</v>
      </c>
      <c r="H231" t="s">
        <v>5459</v>
      </c>
      <c r="I231">
        <v>2296</v>
      </c>
      <c r="J231" t="s">
        <v>89</v>
      </c>
      <c r="K231" t="s">
        <v>90</v>
      </c>
      <c r="L231" t="s">
        <v>960</v>
      </c>
      <c r="M231" t="s">
        <v>961</v>
      </c>
      <c r="N231" t="s">
        <v>962</v>
      </c>
      <c r="O231" t="s">
        <v>5025</v>
      </c>
      <c r="P231" t="s">
        <v>5026</v>
      </c>
      <c r="Q231" t="s">
        <v>3350</v>
      </c>
      <c r="R231" t="s">
        <v>95</v>
      </c>
      <c r="S231" t="s">
        <v>3419</v>
      </c>
    </row>
    <row r="232" spans="1:19" x14ac:dyDescent="0.25">
      <c r="A232" t="s">
        <v>3320</v>
      </c>
      <c r="B232" t="s">
        <v>3473</v>
      </c>
      <c r="C232" t="s">
        <v>3333</v>
      </c>
      <c r="D232" t="s">
        <v>3330</v>
      </c>
      <c r="E232" t="s">
        <v>3324</v>
      </c>
      <c r="F232" s="1" t="s">
        <v>5460</v>
      </c>
      <c r="G232">
        <v>767401731</v>
      </c>
      <c r="H232" t="s">
        <v>5461</v>
      </c>
      <c r="I232">
        <v>80</v>
      </c>
      <c r="J232" t="s">
        <v>46</v>
      </c>
      <c r="K232" t="s">
        <v>47</v>
      </c>
      <c r="L232" t="s">
        <v>963</v>
      </c>
      <c r="M232" t="s">
        <v>964</v>
      </c>
      <c r="N232" t="s">
        <v>965</v>
      </c>
      <c r="O232" t="s">
        <v>5038</v>
      </c>
      <c r="P232" t="s">
        <v>5065</v>
      </c>
      <c r="Q232" t="s">
        <v>3370</v>
      </c>
      <c r="R232" t="s">
        <v>51</v>
      </c>
      <c r="S232" t="s">
        <v>3396</v>
      </c>
    </row>
    <row r="233" spans="1:19" x14ac:dyDescent="0.25">
      <c r="A233" t="s">
        <v>3336</v>
      </c>
      <c r="B233" t="s">
        <v>3483</v>
      </c>
      <c r="C233" t="s">
        <v>3391</v>
      </c>
      <c r="D233" t="s">
        <v>3330</v>
      </c>
      <c r="E233" t="s">
        <v>3373</v>
      </c>
      <c r="F233" s="1" t="s">
        <v>5462</v>
      </c>
      <c r="G233">
        <v>927232635</v>
      </c>
      <c r="H233" t="s">
        <v>5463</v>
      </c>
      <c r="I233">
        <v>7597</v>
      </c>
      <c r="J233" t="s">
        <v>187</v>
      </c>
      <c r="K233" t="s">
        <v>188</v>
      </c>
      <c r="L233" t="s">
        <v>966</v>
      </c>
      <c r="M233" t="s">
        <v>967</v>
      </c>
      <c r="N233" t="s">
        <v>968</v>
      </c>
      <c r="O233" t="s">
        <v>5022</v>
      </c>
      <c r="P233" t="s">
        <v>5015</v>
      </c>
      <c r="Q233" t="s">
        <v>3325</v>
      </c>
      <c r="R233" t="s">
        <v>192</v>
      </c>
      <c r="S233" t="s">
        <v>3460</v>
      </c>
    </row>
    <row r="234" spans="1:19" x14ac:dyDescent="0.25">
      <c r="A234" t="s">
        <v>3340</v>
      </c>
      <c r="B234" t="s">
        <v>3538</v>
      </c>
      <c r="C234" t="s">
        <v>3397</v>
      </c>
      <c r="D234" t="s">
        <v>3323</v>
      </c>
      <c r="E234" t="s">
        <v>3324</v>
      </c>
      <c r="F234" s="1" t="s">
        <v>5464</v>
      </c>
      <c r="G234">
        <v>251621949</v>
      </c>
      <c r="H234" t="s">
        <v>5465</v>
      </c>
      <c r="I234">
        <v>9381</v>
      </c>
      <c r="J234" t="s">
        <v>214</v>
      </c>
      <c r="K234" t="s">
        <v>215</v>
      </c>
      <c r="L234" t="s">
        <v>970</v>
      </c>
      <c r="M234" t="s">
        <v>971</v>
      </c>
      <c r="N234" t="s">
        <v>972</v>
      </c>
      <c r="O234" t="s">
        <v>5038</v>
      </c>
      <c r="P234" t="s">
        <v>5068</v>
      </c>
      <c r="Q234" t="s">
        <v>3344</v>
      </c>
      <c r="R234" t="s">
        <v>219</v>
      </c>
      <c r="S234" t="s">
        <v>3339</v>
      </c>
    </row>
    <row r="235" spans="1:19" x14ac:dyDescent="0.25">
      <c r="A235" t="s">
        <v>3356</v>
      </c>
      <c r="B235" t="s">
        <v>3466</v>
      </c>
      <c r="C235" t="s">
        <v>3377</v>
      </c>
      <c r="D235" t="s">
        <v>3323</v>
      </c>
      <c r="E235" t="s">
        <v>3343</v>
      </c>
      <c r="F235" s="1" t="s">
        <v>5466</v>
      </c>
      <c r="G235">
        <v>256243503</v>
      </c>
      <c r="H235" t="s">
        <v>5467</v>
      </c>
      <c r="I235">
        <v>7002</v>
      </c>
      <c r="J235" t="s">
        <v>149</v>
      </c>
      <c r="K235" t="s">
        <v>150</v>
      </c>
      <c r="L235" t="s">
        <v>973</v>
      </c>
      <c r="M235" t="s">
        <v>974</v>
      </c>
      <c r="N235" t="s">
        <v>975</v>
      </c>
      <c r="O235" t="s">
        <v>5083</v>
      </c>
      <c r="P235" t="s">
        <v>5065</v>
      </c>
      <c r="Q235" t="s">
        <v>3370</v>
      </c>
      <c r="R235" t="s">
        <v>154</v>
      </c>
      <c r="S235" t="s">
        <v>3363</v>
      </c>
    </row>
    <row r="236" spans="1:19" x14ac:dyDescent="0.25">
      <c r="A236" t="s">
        <v>3346</v>
      </c>
      <c r="B236" t="s">
        <v>3539</v>
      </c>
      <c r="C236" t="s">
        <v>3322</v>
      </c>
      <c r="D236" t="s">
        <v>3323</v>
      </c>
      <c r="E236" t="s">
        <v>3334</v>
      </c>
      <c r="F236" s="1" t="s">
        <v>5468</v>
      </c>
      <c r="G236">
        <v>277083623</v>
      </c>
      <c r="H236" t="s">
        <v>5469</v>
      </c>
      <c r="I236">
        <v>4056</v>
      </c>
      <c r="J236" t="s">
        <v>24</v>
      </c>
      <c r="K236" t="s">
        <v>25</v>
      </c>
      <c r="L236" t="s">
        <v>977</v>
      </c>
      <c r="M236" t="s">
        <v>978</v>
      </c>
      <c r="N236" t="s">
        <v>979</v>
      </c>
      <c r="O236" t="s">
        <v>5018</v>
      </c>
      <c r="P236" t="s">
        <v>5065</v>
      </c>
      <c r="Q236" t="s">
        <v>3354</v>
      </c>
      <c r="R236" t="s">
        <v>30</v>
      </c>
      <c r="S236" t="s">
        <v>3393</v>
      </c>
    </row>
    <row r="237" spans="1:19" x14ac:dyDescent="0.25">
      <c r="A237" t="s">
        <v>3340</v>
      </c>
      <c r="B237" t="s">
        <v>3540</v>
      </c>
      <c r="C237" t="s">
        <v>3329</v>
      </c>
      <c r="D237" t="s">
        <v>3323</v>
      </c>
      <c r="E237" t="s">
        <v>3373</v>
      </c>
      <c r="F237" s="1" t="s">
        <v>5470</v>
      </c>
      <c r="G237">
        <v>620441138</v>
      </c>
      <c r="H237" t="s">
        <v>5471</v>
      </c>
      <c r="I237">
        <v>1175</v>
      </c>
      <c r="J237" t="s">
        <v>36</v>
      </c>
      <c r="K237" t="s">
        <v>37</v>
      </c>
      <c r="L237" t="s">
        <v>981</v>
      </c>
      <c r="M237" t="s">
        <v>982</v>
      </c>
      <c r="N237" t="s">
        <v>983</v>
      </c>
      <c r="O237" t="s">
        <v>5025</v>
      </c>
      <c r="P237" t="s">
        <v>5060</v>
      </c>
      <c r="Q237" t="s">
        <v>3344</v>
      </c>
      <c r="R237" t="s">
        <v>42</v>
      </c>
      <c r="S237" t="s">
        <v>3363</v>
      </c>
    </row>
    <row r="238" spans="1:19" x14ac:dyDescent="0.25">
      <c r="A238" t="s">
        <v>3336</v>
      </c>
      <c r="B238" t="s">
        <v>3462</v>
      </c>
      <c r="C238" t="s">
        <v>3377</v>
      </c>
      <c r="D238" t="s">
        <v>3323</v>
      </c>
      <c r="E238" t="s">
        <v>3324</v>
      </c>
      <c r="F238" s="1" t="s">
        <v>5472</v>
      </c>
      <c r="G238">
        <v>312927377</v>
      </c>
      <c r="H238" t="s">
        <v>5473</v>
      </c>
      <c r="I238">
        <v>1020</v>
      </c>
      <c r="J238" t="s">
        <v>149</v>
      </c>
      <c r="K238" t="s">
        <v>150</v>
      </c>
      <c r="L238" t="s">
        <v>984</v>
      </c>
      <c r="M238" t="s">
        <v>985</v>
      </c>
      <c r="N238" t="s">
        <v>986</v>
      </c>
      <c r="O238" t="s">
        <v>5034</v>
      </c>
      <c r="P238" t="s">
        <v>5065</v>
      </c>
      <c r="Q238" t="s">
        <v>3370</v>
      </c>
      <c r="R238" t="s">
        <v>154</v>
      </c>
      <c r="S238" t="s">
        <v>3393</v>
      </c>
    </row>
    <row r="239" spans="1:19" x14ac:dyDescent="0.25">
      <c r="A239" t="s">
        <v>3340</v>
      </c>
      <c r="B239" t="s">
        <v>3493</v>
      </c>
      <c r="C239" t="s">
        <v>3333</v>
      </c>
      <c r="D239" t="s">
        <v>3323</v>
      </c>
      <c r="E239" t="s">
        <v>3373</v>
      </c>
      <c r="F239" s="1" t="s">
        <v>5474</v>
      </c>
      <c r="G239">
        <v>251466166</v>
      </c>
      <c r="H239" t="s">
        <v>5475</v>
      </c>
      <c r="I239">
        <v>3282</v>
      </c>
      <c r="J239" t="s">
        <v>46</v>
      </c>
      <c r="K239" t="s">
        <v>47</v>
      </c>
      <c r="L239" t="s">
        <v>987</v>
      </c>
      <c r="M239" t="s">
        <v>988</v>
      </c>
      <c r="N239" t="s">
        <v>989</v>
      </c>
      <c r="O239" t="s">
        <v>5025</v>
      </c>
      <c r="P239" t="s">
        <v>5029</v>
      </c>
      <c r="Q239" t="s">
        <v>3381</v>
      </c>
      <c r="R239" t="s">
        <v>51</v>
      </c>
      <c r="S239" t="s">
        <v>3429</v>
      </c>
    </row>
    <row r="240" spans="1:19" x14ac:dyDescent="0.25">
      <c r="A240" t="s">
        <v>3356</v>
      </c>
      <c r="B240" t="s">
        <v>3541</v>
      </c>
      <c r="C240" t="s">
        <v>3377</v>
      </c>
      <c r="D240" t="s">
        <v>3330</v>
      </c>
      <c r="E240" t="s">
        <v>3343</v>
      </c>
      <c r="F240" s="1" t="s">
        <v>5476</v>
      </c>
      <c r="G240">
        <v>953293836</v>
      </c>
      <c r="H240" t="s">
        <v>5059</v>
      </c>
      <c r="I240">
        <v>9685</v>
      </c>
      <c r="J240" t="s">
        <v>149</v>
      </c>
      <c r="K240" t="s">
        <v>150</v>
      </c>
      <c r="L240" t="s">
        <v>991</v>
      </c>
      <c r="M240" t="s">
        <v>992</v>
      </c>
      <c r="N240" t="s">
        <v>993</v>
      </c>
      <c r="O240" t="s">
        <v>5025</v>
      </c>
      <c r="P240" t="s">
        <v>5060</v>
      </c>
      <c r="Q240" t="s">
        <v>3370</v>
      </c>
      <c r="R240" t="s">
        <v>154</v>
      </c>
      <c r="S240" t="s">
        <v>3339</v>
      </c>
    </row>
    <row r="241" spans="1:19" x14ac:dyDescent="0.25">
      <c r="A241" t="s">
        <v>3346</v>
      </c>
      <c r="B241" t="s">
        <v>3445</v>
      </c>
      <c r="C241" t="s">
        <v>3338</v>
      </c>
      <c r="D241" t="s">
        <v>3330</v>
      </c>
      <c r="E241" t="s">
        <v>3334</v>
      </c>
      <c r="F241" s="1" t="s">
        <v>5477</v>
      </c>
      <c r="G241">
        <v>305959212</v>
      </c>
      <c r="H241" t="s">
        <v>5478</v>
      </c>
      <c r="I241">
        <v>8985</v>
      </c>
      <c r="J241" t="s">
        <v>56</v>
      </c>
      <c r="K241" t="s">
        <v>57</v>
      </c>
      <c r="L241" t="s">
        <v>994</v>
      </c>
      <c r="M241" t="s">
        <v>995</v>
      </c>
      <c r="N241" t="s">
        <v>996</v>
      </c>
      <c r="O241" t="s">
        <v>5038</v>
      </c>
      <c r="P241" t="s">
        <v>5026</v>
      </c>
      <c r="Q241" t="s">
        <v>3370</v>
      </c>
      <c r="R241" t="s">
        <v>61</v>
      </c>
      <c r="S241" t="s">
        <v>3345</v>
      </c>
    </row>
    <row r="242" spans="1:19" x14ac:dyDescent="0.25">
      <c r="A242" t="s">
        <v>3346</v>
      </c>
      <c r="B242" t="s">
        <v>3467</v>
      </c>
      <c r="C242" t="s">
        <v>3338</v>
      </c>
      <c r="D242" t="s">
        <v>3330</v>
      </c>
      <c r="E242" t="s">
        <v>3373</v>
      </c>
      <c r="F242" s="1" t="s">
        <v>5479</v>
      </c>
      <c r="G242">
        <v>317323625</v>
      </c>
      <c r="H242" t="s">
        <v>5480</v>
      </c>
      <c r="I242">
        <v>1967</v>
      </c>
      <c r="J242" t="s">
        <v>56</v>
      </c>
      <c r="K242" t="s">
        <v>57</v>
      </c>
      <c r="L242" t="s">
        <v>997</v>
      </c>
      <c r="M242" t="s">
        <v>998</v>
      </c>
      <c r="N242" t="s">
        <v>999</v>
      </c>
      <c r="O242" t="s">
        <v>5014</v>
      </c>
      <c r="P242" t="s">
        <v>5051</v>
      </c>
      <c r="Q242" t="s">
        <v>3354</v>
      </c>
      <c r="R242" t="s">
        <v>61</v>
      </c>
      <c r="S242" t="s">
        <v>3384</v>
      </c>
    </row>
    <row r="243" spans="1:19" x14ac:dyDescent="0.25">
      <c r="A243" t="s">
        <v>3346</v>
      </c>
      <c r="B243" t="s">
        <v>3542</v>
      </c>
      <c r="C243" t="s">
        <v>3367</v>
      </c>
      <c r="D243" t="s">
        <v>3323</v>
      </c>
      <c r="E243" t="s">
        <v>3373</v>
      </c>
      <c r="F243" s="1" t="s">
        <v>5481</v>
      </c>
      <c r="G243">
        <v>365560901</v>
      </c>
      <c r="H243" t="s">
        <v>5482</v>
      </c>
      <c r="I243">
        <v>6449</v>
      </c>
      <c r="J243" t="s">
        <v>124</v>
      </c>
      <c r="K243" t="s">
        <v>125</v>
      </c>
      <c r="L243" t="s">
        <v>1001</v>
      </c>
      <c r="M243" t="s">
        <v>1002</v>
      </c>
      <c r="N243" t="s">
        <v>1003</v>
      </c>
      <c r="O243" t="s">
        <v>5018</v>
      </c>
      <c r="P243" t="s">
        <v>5065</v>
      </c>
      <c r="Q243" t="s">
        <v>3331</v>
      </c>
      <c r="R243" t="s">
        <v>129</v>
      </c>
      <c r="S243" t="s">
        <v>3413</v>
      </c>
    </row>
    <row r="244" spans="1:19" x14ac:dyDescent="0.25">
      <c r="A244" t="s">
        <v>3340</v>
      </c>
      <c r="B244" t="s">
        <v>3540</v>
      </c>
      <c r="C244" t="s">
        <v>3333</v>
      </c>
      <c r="D244" t="s">
        <v>3330</v>
      </c>
      <c r="E244" t="s">
        <v>3324</v>
      </c>
      <c r="F244" s="1" t="s">
        <v>5483</v>
      </c>
      <c r="G244">
        <v>349157369</v>
      </c>
      <c r="H244" t="s">
        <v>5484</v>
      </c>
      <c r="I244">
        <v>2279</v>
      </c>
      <c r="J244" t="s">
        <v>46</v>
      </c>
      <c r="K244" t="s">
        <v>47</v>
      </c>
      <c r="L244" t="s">
        <v>1004</v>
      </c>
      <c r="M244" t="s">
        <v>1005</v>
      </c>
      <c r="N244" t="s">
        <v>1006</v>
      </c>
      <c r="O244" t="s">
        <v>5022</v>
      </c>
      <c r="P244" t="s">
        <v>5051</v>
      </c>
      <c r="Q244" t="s">
        <v>3354</v>
      </c>
      <c r="R244" t="s">
        <v>51</v>
      </c>
      <c r="S244" t="s">
        <v>3404</v>
      </c>
    </row>
    <row r="245" spans="1:19" x14ac:dyDescent="0.25">
      <c r="A245" t="s">
        <v>3320</v>
      </c>
      <c r="B245" t="s">
        <v>3482</v>
      </c>
      <c r="C245" t="s">
        <v>3333</v>
      </c>
      <c r="D245" t="s">
        <v>3330</v>
      </c>
      <c r="E245" t="s">
        <v>3373</v>
      </c>
      <c r="F245" s="1" t="s">
        <v>5485</v>
      </c>
      <c r="G245">
        <v>236911857</v>
      </c>
      <c r="H245" t="s">
        <v>5486</v>
      </c>
      <c r="I245">
        <v>6338</v>
      </c>
      <c r="J245" t="s">
        <v>46</v>
      </c>
      <c r="K245" t="s">
        <v>47</v>
      </c>
      <c r="L245" t="s">
        <v>1007</v>
      </c>
      <c r="M245" t="s">
        <v>1008</v>
      </c>
      <c r="N245" t="s">
        <v>1009</v>
      </c>
      <c r="O245" t="s">
        <v>5014</v>
      </c>
      <c r="P245" t="s">
        <v>5042</v>
      </c>
      <c r="Q245" t="s">
        <v>3381</v>
      </c>
      <c r="R245" t="s">
        <v>51</v>
      </c>
      <c r="S245" t="s">
        <v>3339</v>
      </c>
    </row>
    <row r="246" spans="1:19" x14ac:dyDescent="0.25">
      <c r="A246" t="s">
        <v>3359</v>
      </c>
      <c r="B246" t="s">
        <v>3518</v>
      </c>
      <c r="C246" t="s">
        <v>3391</v>
      </c>
      <c r="D246" t="s">
        <v>3323</v>
      </c>
      <c r="E246" t="s">
        <v>3343</v>
      </c>
      <c r="F246" s="1" t="s">
        <v>5487</v>
      </c>
      <c r="G246">
        <v>517935693</v>
      </c>
      <c r="H246" t="s">
        <v>5488</v>
      </c>
      <c r="I246">
        <v>7536</v>
      </c>
      <c r="J246" t="s">
        <v>187</v>
      </c>
      <c r="K246" t="s">
        <v>188</v>
      </c>
      <c r="L246" t="s">
        <v>1010</v>
      </c>
      <c r="M246" t="s">
        <v>1011</v>
      </c>
      <c r="N246" t="s">
        <v>1012</v>
      </c>
      <c r="O246" t="s">
        <v>5034</v>
      </c>
      <c r="P246" t="s">
        <v>5039</v>
      </c>
      <c r="Q246" t="s">
        <v>3370</v>
      </c>
      <c r="R246" t="s">
        <v>192</v>
      </c>
      <c r="S246" t="s">
        <v>3358</v>
      </c>
    </row>
    <row r="247" spans="1:19" x14ac:dyDescent="0.25">
      <c r="A247" t="s">
        <v>3340</v>
      </c>
      <c r="B247" t="s">
        <v>3543</v>
      </c>
      <c r="C247" t="s">
        <v>3353</v>
      </c>
      <c r="D247" t="s">
        <v>3323</v>
      </c>
      <c r="E247" t="s">
        <v>3334</v>
      </c>
      <c r="F247" s="1" t="s">
        <v>5489</v>
      </c>
      <c r="G247">
        <v>851652705</v>
      </c>
      <c r="H247" t="s">
        <v>5490</v>
      </c>
      <c r="I247">
        <v>1816</v>
      </c>
      <c r="J247" t="s">
        <v>89</v>
      </c>
      <c r="K247" t="s">
        <v>90</v>
      </c>
      <c r="L247" t="s">
        <v>1014</v>
      </c>
      <c r="M247" t="s">
        <v>1015</v>
      </c>
      <c r="N247" t="s">
        <v>1016</v>
      </c>
      <c r="O247" t="s">
        <v>5038</v>
      </c>
      <c r="P247" t="s">
        <v>5051</v>
      </c>
      <c r="Q247" t="s">
        <v>3331</v>
      </c>
      <c r="R247" t="s">
        <v>95</v>
      </c>
      <c r="S247" t="s">
        <v>3393</v>
      </c>
    </row>
    <row r="248" spans="1:19" x14ac:dyDescent="0.25">
      <c r="A248" t="s">
        <v>3340</v>
      </c>
      <c r="B248" t="s">
        <v>3407</v>
      </c>
      <c r="C248" t="s">
        <v>3338</v>
      </c>
      <c r="D248" t="s">
        <v>3323</v>
      </c>
      <c r="E248" t="s">
        <v>3324</v>
      </c>
      <c r="F248" s="1" t="s">
        <v>5491</v>
      </c>
      <c r="G248">
        <v>517799222</v>
      </c>
      <c r="H248" t="s">
        <v>5492</v>
      </c>
      <c r="I248">
        <v>7151</v>
      </c>
      <c r="J248" t="s">
        <v>56</v>
      </c>
      <c r="K248" t="s">
        <v>57</v>
      </c>
      <c r="L248" t="s">
        <v>1017</v>
      </c>
      <c r="M248" t="s">
        <v>1018</v>
      </c>
      <c r="N248" t="s">
        <v>1019</v>
      </c>
      <c r="O248" t="s">
        <v>5038</v>
      </c>
      <c r="P248" t="s">
        <v>5068</v>
      </c>
      <c r="Q248" t="s">
        <v>3381</v>
      </c>
      <c r="R248" t="s">
        <v>61</v>
      </c>
      <c r="S248" t="s">
        <v>3417</v>
      </c>
    </row>
    <row r="249" spans="1:19" x14ac:dyDescent="0.25">
      <c r="A249" t="s">
        <v>3356</v>
      </c>
      <c r="B249" t="s">
        <v>3541</v>
      </c>
      <c r="C249" t="s">
        <v>3377</v>
      </c>
      <c r="D249" t="s">
        <v>3323</v>
      </c>
      <c r="E249" t="s">
        <v>3334</v>
      </c>
      <c r="F249" s="1" t="s">
        <v>5493</v>
      </c>
      <c r="G249">
        <v>666424071</v>
      </c>
      <c r="H249" t="s">
        <v>5032</v>
      </c>
      <c r="I249">
        <v>8547</v>
      </c>
      <c r="J249" t="s">
        <v>149</v>
      </c>
      <c r="K249" t="s">
        <v>150</v>
      </c>
      <c r="L249" t="s">
        <v>1020</v>
      </c>
      <c r="M249" t="s">
        <v>1021</v>
      </c>
      <c r="N249" t="s">
        <v>1022</v>
      </c>
      <c r="O249" t="s">
        <v>5034</v>
      </c>
      <c r="P249" t="s">
        <v>5051</v>
      </c>
      <c r="Q249" t="s">
        <v>3350</v>
      </c>
      <c r="R249" t="s">
        <v>154</v>
      </c>
      <c r="S249" t="s">
        <v>3454</v>
      </c>
    </row>
    <row r="250" spans="1:19" x14ac:dyDescent="0.25">
      <c r="A250" t="s">
        <v>3346</v>
      </c>
      <c r="B250" t="s">
        <v>3508</v>
      </c>
      <c r="C250" t="s">
        <v>3342</v>
      </c>
      <c r="D250" t="s">
        <v>3323</v>
      </c>
      <c r="E250" t="s">
        <v>3334</v>
      </c>
      <c r="F250" s="1" t="s">
        <v>5494</v>
      </c>
      <c r="G250">
        <v>267888581</v>
      </c>
      <c r="H250" t="s">
        <v>5495</v>
      </c>
      <c r="I250">
        <v>3039</v>
      </c>
      <c r="J250" t="s">
        <v>67</v>
      </c>
      <c r="K250" t="s">
        <v>68</v>
      </c>
      <c r="L250" t="s">
        <v>1023</v>
      </c>
      <c r="M250" t="s">
        <v>1024</v>
      </c>
      <c r="N250" t="s">
        <v>1025</v>
      </c>
      <c r="O250" t="s">
        <v>5025</v>
      </c>
      <c r="P250" t="s">
        <v>5019</v>
      </c>
      <c r="Q250" t="s">
        <v>3344</v>
      </c>
      <c r="R250" t="s">
        <v>73</v>
      </c>
      <c r="S250" t="s">
        <v>3441</v>
      </c>
    </row>
    <row r="251" spans="1:19" x14ac:dyDescent="0.25">
      <c r="A251" t="s">
        <v>3340</v>
      </c>
      <c r="B251" t="s">
        <v>3519</v>
      </c>
      <c r="C251" t="s">
        <v>3329</v>
      </c>
      <c r="D251" t="s">
        <v>3330</v>
      </c>
      <c r="E251" t="s">
        <v>3373</v>
      </c>
      <c r="F251" s="1" t="s">
        <v>5496</v>
      </c>
      <c r="G251">
        <v>162866580</v>
      </c>
      <c r="H251" t="s">
        <v>5497</v>
      </c>
      <c r="I251">
        <v>4695</v>
      </c>
      <c r="J251" t="s">
        <v>36</v>
      </c>
      <c r="K251" t="s">
        <v>37</v>
      </c>
      <c r="L251" t="s">
        <v>1026</v>
      </c>
      <c r="M251" t="s">
        <v>1027</v>
      </c>
      <c r="N251" t="s">
        <v>1028</v>
      </c>
      <c r="O251" t="s">
        <v>5018</v>
      </c>
      <c r="P251" t="s">
        <v>5065</v>
      </c>
      <c r="Q251" t="s">
        <v>3350</v>
      </c>
      <c r="R251" t="s">
        <v>42</v>
      </c>
      <c r="S251" t="s">
        <v>3399</v>
      </c>
    </row>
    <row r="252" spans="1:19" x14ac:dyDescent="0.25">
      <c r="A252" t="s">
        <v>3356</v>
      </c>
      <c r="B252" t="s">
        <v>3544</v>
      </c>
      <c r="C252" t="s">
        <v>3380</v>
      </c>
      <c r="D252" t="s">
        <v>3323</v>
      </c>
      <c r="E252" t="s">
        <v>3343</v>
      </c>
      <c r="F252" s="1" t="s">
        <v>5498</v>
      </c>
      <c r="G252">
        <v>812344396</v>
      </c>
      <c r="H252" t="s">
        <v>5499</v>
      </c>
      <c r="I252">
        <v>9614</v>
      </c>
      <c r="J252" t="s">
        <v>158</v>
      </c>
      <c r="K252" t="s">
        <v>159</v>
      </c>
      <c r="L252" t="s">
        <v>1030</v>
      </c>
      <c r="M252" t="s">
        <v>1031</v>
      </c>
      <c r="N252" t="s">
        <v>1032</v>
      </c>
      <c r="O252" t="s">
        <v>5014</v>
      </c>
      <c r="P252" t="s">
        <v>5065</v>
      </c>
      <c r="Q252" t="s">
        <v>3325</v>
      </c>
      <c r="R252" t="s">
        <v>164</v>
      </c>
      <c r="S252" t="s">
        <v>3368</v>
      </c>
    </row>
    <row r="253" spans="1:19" x14ac:dyDescent="0.25">
      <c r="A253" t="s">
        <v>3340</v>
      </c>
      <c r="B253" t="s">
        <v>3408</v>
      </c>
      <c r="C253" t="s">
        <v>3397</v>
      </c>
      <c r="D253" t="s">
        <v>3330</v>
      </c>
      <c r="E253" t="s">
        <v>3324</v>
      </c>
      <c r="F253" s="1" t="s">
        <v>5500</v>
      </c>
      <c r="G253">
        <v>947620856</v>
      </c>
      <c r="H253" t="s">
        <v>5250</v>
      </c>
      <c r="I253">
        <v>924</v>
      </c>
      <c r="J253" t="s">
        <v>214</v>
      </c>
      <c r="K253" t="s">
        <v>215</v>
      </c>
      <c r="L253" t="s">
        <v>1033</v>
      </c>
      <c r="M253" t="s">
        <v>1034</v>
      </c>
      <c r="N253" t="s">
        <v>1035</v>
      </c>
      <c r="O253" t="s">
        <v>5014</v>
      </c>
      <c r="P253" t="s">
        <v>5029</v>
      </c>
      <c r="Q253" t="s">
        <v>3370</v>
      </c>
      <c r="R253" t="s">
        <v>219</v>
      </c>
      <c r="S253" t="s">
        <v>3463</v>
      </c>
    </row>
    <row r="254" spans="1:19" x14ac:dyDescent="0.25">
      <c r="A254" t="s">
        <v>3336</v>
      </c>
      <c r="B254" t="s">
        <v>3372</v>
      </c>
      <c r="C254" t="s">
        <v>3329</v>
      </c>
      <c r="D254" t="s">
        <v>3330</v>
      </c>
      <c r="E254" t="s">
        <v>3343</v>
      </c>
      <c r="F254" s="1" t="s">
        <v>5501</v>
      </c>
      <c r="G254">
        <v>720307290</v>
      </c>
      <c r="H254" t="s">
        <v>5502</v>
      </c>
      <c r="I254">
        <v>3789</v>
      </c>
      <c r="J254" t="s">
        <v>36</v>
      </c>
      <c r="K254" t="s">
        <v>37</v>
      </c>
      <c r="L254" t="s">
        <v>1036</v>
      </c>
      <c r="M254" t="s">
        <v>1037</v>
      </c>
      <c r="N254" t="s">
        <v>1038</v>
      </c>
      <c r="O254" t="s">
        <v>5034</v>
      </c>
      <c r="P254" t="s">
        <v>5051</v>
      </c>
      <c r="Q254" t="s">
        <v>3350</v>
      </c>
      <c r="R254" t="s">
        <v>42</v>
      </c>
      <c r="S254" t="s">
        <v>3332</v>
      </c>
    </row>
    <row r="255" spans="1:19" x14ac:dyDescent="0.25">
      <c r="A255" t="s">
        <v>3336</v>
      </c>
      <c r="B255" t="s">
        <v>3545</v>
      </c>
      <c r="C255" t="s">
        <v>3367</v>
      </c>
      <c r="D255" t="s">
        <v>3330</v>
      </c>
      <c r="E255" t="s">
        <v>3343</v>
      </c>
      <c r="F255" s="1" t="s">
        <v>5503</v>
      </c>
      <c r="G255">
        <v>352327525</v>
      </c>
      <c r="H255" t="s">
        <v>5504</v>
      </c>
      <c r="I255">
        <v>399</v>
      </c>
      <c r="J255" t="s">
        <v>124</v>
      </c>
      <c r="K255" t="s">
        <v>125</v>
      </c>
      <c r="L255" t="s">
        <v>1040</v>
      </c>
      <c r="M255" t="s">
        <v>1041</v>
      </c>
      <c r="N255" t="s">
        <v>1042</v>
      </c>
      <c r="O255" t="s">
        <v>5022</v>
      </c>
      <c r="P255" t="s">
        <v>5068</v>
      </c>
      <c r="Q255" t="s">
        <v>3350</v>
      </c>
      <c r="R255" t="s">
        <v>129</v>
      </c>
      <c r="S255" t="s">
        <v>3441</v>
      </c>
    </row>
    <row r="256" spans="1:19" x14ac:dyDescent="0.25">
      <c r="A256" t="s">
        <v>3340</v>
      </c>
      <c r="B256" t="s">
        <v>3369</v>
      </c>
      <c r="C256" t="s">
        <v>3367</v>
      </c>
      <c r="D256" t="s">
        <v>3330</v>
      </c>
      <c r="E256" t="s">
        <v>3334</v>
      </c>
      <c r="F256" s="1" t="s">
        <v>5201</v>
      </c>
      <c r="G256">
        <v>585917890</v>
      </c>
      <c r="H256" t="s">
        <v>5505</v>
      </c>
      <c r="I256">
        <v>4979</v>
      </c>
      <c r="J256" t="s">
        <v>124</v>
      </c>
      <c r="K256" t="s">
        <v>125</v>
      </c>
      <c r="L256" t="s">
        <v>1043</v>
      </c>
      <c r="M256" t="s">
        <v>1044</v>
      </c>
      <c r="N256" t="s">
        <v>1045</v>
      </c>
      <c r="O256" t="s">
        <v>5045</v>
      </c>
      <c r="P256" t="s">
        <v>5060</v>
      </c>
      <c r="Q256" t="s">
        <v>3381</v>
      </c>
      <c r="R256" t="s">
        <v>129</v>
      </c>
      <c r="S256" t="s">
        <v>3384</v>
      </c>
    </row>
    <row r="257" spans="1:19" x14ac:dyDescent="0.25">
      <c r="A257" t="s">
        <v>3356</v>
      </c>
      <c r="B257" t="s">
        <v>3541</v>
      </c>
      <c r="C257" t="s">
        <v>3397</v>
      </c>
      <c r="D257" t="s">
        <v>3323</v>
      </c>
      <c r="E257" t="s">
        <v>3373</v>
      </c>
      <c r="F257" s="1" t="s">
        <v>5124</v>
      </c>
      <c r="G257">
        <v>433627212</v>
      </c>
      <c r="H257" t="s">
        <v>5489</v>
      </c>
      <c r="I257">
        <v>8783</v>
      </c>
      <c r="J257" t="s">
        <v>214</v>
      </c>
      <c r="K257" t="s">
        <v>215</v>
      </c>
      <c r="L257" t="s">
        <v>1046</v>
      </c>
      <c r="M257" t="s">
        <v>1047</v>
      </c>
      <c r="N257" t="s">
        <v>1048</v>
      </c>
      <c r="O257" t="s">
        <v>5038</v>
      </c>
      <c r="P257" t="s">
        <v>5042</v>
      </c>
      <c r="Q257" t="s">
        <v>3354</v>
      </c>
      <c r="R257" t="s">
        <v>219</v>
      </c>
      <c r="S257" t="s">
        <v>3335</v>
      </c>
    </row>
    <row r="258" spans="1:19" x14ac:dyDescent="0.25">
      <c r="A258" t="s">
        <v>3346</v>
      </c>
      <c r="B258" t="s">
        <v>3546</v>
      </c>
      <c r="C258" t="s">
        <v>3380</v>
      </c>
      <c r="D258" t="s">
        <v>3330</v>
      </c>
      <c r="E258" t="s">
        <v>3334</v>
      </c>
      <c r="F258" s="1" t="s">
        <v>5506</v>
      </c>
      <c r="G258">
        <v>328316819</v>
      </c>
      <c r="H258" t="s">
        <v>5507</v>
      </c>
      <c r="I258">
        <v>5098</v>
      </c>
      <c r="J258" t="s">
        <v>158</v>
      </c>
      <c r="K258" t="s">
        <v>159</v>
      </c>
      <c r="L258" t="s">
        <v>1050</v>
      </c>
      <c r="M258" t="s">
        <v>1051</v>
      </c>
      <c r="N258" t="s">
        <v>1052</v>
      </c>
      <c r="O258" t="s">
        <v>5038</v>
      </c>
      <c r="P258" t="s">
        <v>5039</v>
      </c>
      <c r="Q258" t="s">
        <v>3344</v>
      </c>
      <c r="R258" t="s">
        <v>164</v>
      </c>
      <c r="S258" t="s">
        <v>3374</v>
      </c>
    </row>
    <row r="259" spans="1:19" x14ac:dyDescent="0.25">
      <c r="A259" t="s">
        <v>3340</v>
      </c>
      <c r="B259" t="s">
        <v>3547</v>
      </c>
      <c r="C259" t="s">
        <v>3338</v>
      </c>
      <c r="D259" t="s">
        <v>3323</v>
      </c>
      <c r="E259" t="s">
        <v>3334</v>
      </c>
      <c r="F259" s="1" t="s">
        <v>5508</v>
      </c>
      <c r="G259">
        <v>773160541</v>
      </c>
      <c r="H259" t="s">
        <v>5509</v>
      </c>
      <c r="I259">
        <v>4240</v>
      </c>
      <c r="J259" t="s">
        <v>56</v>
      </c>
      <c r="K259" t="s">
        <v>57</v>
      </c>
      <c r="L259" t="s">
        <v>1054</v>
      </c>
      <c r="M259" t="s">
        <v>1055</v>
      </c>
      <c r="N259" t="s">
        <v>1056</v>
      </c>
      <c r="O259" t="s">
        <v>5018</v>
      </c>
      <c r="P259" t="s">
        <v>5015</v>
      </c>
      <c r="Q259" t="s">
        <v>3354</v>
      </c>
      <c r="R259" t="s">
        <v>61</v>
      </c>
      <c r="S259" t="s">
        <v>3335</v>
      </c>
    </row>
    <row r="260" spans="1:19" x14ac:dyDescent="0.25">
      <c r="A260" t="s">
        <v>3359</v>
      </c>
      <c r="B260" t="s">
        <v>3530</v>
      </c>
      <c r="C260" t="s">
        <v>3367</v>
      </c>
      <c r="D260" t="s">
        <v>3330</v>
      </c>
      <c r="E260" t="s">
        <v>3324</v>
      </c>
      <c r="F260" s="1" t="s">
        <v>5510</v>
      </c>
      <c r="G260">
        <v>991644704</v>
      </c>
      <c r="H260" t="s">
        <v>5511</v>
      </c>
      <c r="I260">
        <v>8559</v>
      </c>
      <c r="J260" t="s">
        <v>124</v>
      </c>
      <c r="K260" t="s">
        <v>125</v>
      </c>
      <c r="L260" t="s">
        <v>1057</v>
      </c>
      <c r="M260" t="s">
        <v>1058</v>
      </c>
      <c r="N260" t="s">
        <v>1059</v>
      </c>
      <c r="O260" t="s">
        <v>5022</v>
      </c>
      <c r="P260" t="s">
        <v>5026</v>
      </c>
      <c r="Q260" t="s">
        <v>3350</v>
      </c>
      <c r="R260" t="s">
        <v>129</v>
      </c>
      <c r="S260" t="s">
        <v>3363</v>
      </c>
    </row>
    <row r="261" spans="1:19" x14ac:dyDescent="0.25">
      <c r="A261" t="s">
        <v>3336</v>
      </c>
      <c r="B261" t="s">
        <v>3548</v>
      </c>
      <c r="C261" t="s">
        <v>3397</v>
      </c>
      <c r="D261" t="s">
        <v>3330</v>
      </c>
      <c r="E261" t="s">
        <v>3324</v>
      </c>
      <c r="F261" s="1" t="s">
        <v>5044</v>
      </c>
      <c r="G261">
        <v>277568137</v>
      </c>
      <c r="H261" t="s">
        <v>5512</v>
      </c>
      <c r="I261">
        <v>7435</v>
      </c>
      <c r="J261" t="s">
        <v>214</v>
      </c>
      <c r="K261" t="s">
        <v>215</v>
      </c>
      <c r="L261" t="s">
        <v>1061</v>
      </c>
      <c r="M261" t="s">
        <v>1062</v>
      </c>
      <c r="N261" t="s">
        <v>1063</v>
      </c>
      <c r="O261" t="s">
        <v>5014</v>
      </c>
      <c r="P261" t="s">
        <v>5042</v>
      </c>
      <c r="Q261" t="s">
        <v>3370</v>
      </c>
      <c r="R261" t="s">
        <v>219</v>
      </c>
      <c r="S261" t="s">
        <v>3365</v>
      </c>
    </row>
    <row r="262" spans="1:19" x14ac:dyDescent="0.25">
      <c r="A262" t="s">
        <v>3356</v>
      </c>
      <c r="B262" t="s">
        <v>3469</v>
      </c>
      <c r="C262" t="s">
        <v>3342</v>
      </c>
      <c r="D262" t="s">
        <v>3330</v>
      </c>
      <c r="E262" t="s">
        <v>3334</v>
      </c>
      <c r="F262" s="1" t="s">
        <v>5513</v>
      </c>
      <c r="G262">
        <v>245042169</v>
      </c>
      <c r="H262" t="s">
        <v>5514</v>
      </c>
      <c r="I262">
        <v>2278</v>
      </c>
      <c r="J262" t="s">
        <v>67</v>
      </c>
      <c r="K262" t="s">
        <v>68</v>
      </c>
      <c r="L262" t="s">
        <v>1064</v>
      </c>
      <c r="M262" t="s">
        <v>1065</v>
      </c>
      <c r="N262" t="s">
        <v>1066</v>
      </c>
      <c r="O262" t="s">
        <v>5022</v>
      </c>
      <c r="P262" t="s">
        <v>5019</v>
      </c>
      <c r="Q262" t="s">
        <v>3370</v>
      </c>
      <c r="R262" t="s">
        <v>73</v>
      </c>
      <c r="S262" t="s">
        <v>3335</v>
      </c>
    </row>
    <row r="263" spans="1:19" x14ac:dyDescent="0.25">
      <c r="A263" t="s">
        <v>3340</v>
      </c>
      <c r="B263" t="s">
        <v>3519</v>
      </c>
      <c r="C263" t="s">
        <v>3367</v>
      </c>
      <c r="D263" t="s">
        <v>3330</v>
      </c>
      <c r="E263" t="s">
        <v>3324</v>
      </c>
      <c r="F263" s="1" t="s">
        <v>5407</v>
      </c>
      <c r="G263">
        <v>778490626</v>
      </c>
      <c r="H263" t="s">
        <v>5515</v>
      </c>
      <c r="I263">
        <v>1531</v>
      </c>
      <c r="J263" t="s">
        <v>124</v>
      </c>
      <c r="K263" t="s">
        <v>125</v>
      </c>
      <c r="L263" t="s">
        <v>1067</v>
      </c>
      <c r="M263" t="s">
        <v>1068</v>
      </c>
      <c r="N263" t="s">
        <v>1069</v>
      </c>
      <c r="O263" t="s">
        <v>5018</v>
      </c>
      <c r="P263" t="s">
        <v>5051</v>
      </c>
      <c r="Q263" t="s">
        <v>3331</v>
      </c>
      <c r="R263" t="s">
        <v>129</v>
      </c>
      <c r="S263" t="s">
        <v>3375</v>
      </c>
    </row>
    <row r="264" spans="1:19" x14ac:dyDescent="0.25">
      <c r="A264" t="s">
        <v>3320</v>
      </c>
      <c r="B264" t="s">
        <v>3549</v>
      </c>
      <c r="C264" t="s">
        <v>3333</v>
      </c>
      <c r="D264" t="s">
        <v>3330</v>
      </c>
      <c r="E264" t="s">
        <v>3334</v>
      </c>
      <c r="F264" s="1" t="s">
        <v>5516</v>
      </c>
      <c r="G264">
        <v>482649838</v>
      </c>
      <c r="H264" t="s">
        <v>5132</v>
      </c>
      <c r="I264">
        <v>5668</v>
      </c>
      <c r="J264" t="s">
        <v>46</v>
      </c>
      <c r="K264" t="s">
        <v>47</v>
      </c>
      <c r="L264" t="s">
        <v>1071</v>
      </c>
      <c r="M264" t="s">
        <v>1072</v>
      </c>
      <c r="N264" t="s">
        <v>1073</v>
      </c>
      <c r="O264" t="s">
        <v>5014</v>
      </c>
      <c r="P264" t="s">
        <v>5015</v>
      </c>
      <c r="Q264" t="s">
        <v>3325</v>
      </c>
      <c r="R264" t="s">
        <v>51</v>
      </c>
      <c r="S264" t="s">
        <v>3429</v>
      </c>
    </row>
    <row r="265" spans="1:19" x14ac:dyDescent="0.25">
      <c r="A265" t="s">
        <v>3340</v>
      </c>
      <c r="B265" t="s">
        <v>3506</v>
      </c>
      <c r="C265" t="s">
        <v>3380</v>
      </c>
      <c r="D265" t="s">
        <v>3330</v>
      </c>
      <c r="E265" t="s">
        <v>3373</v>
      </c>
      <c r="F265" s="1" t="s">
        <v>5517</v>
      </c>
      <c r="G265">
        <v>732568633</v>
      </c>
      <c r="H265" t="s">
        <v>5518</v>
      </c>
      <c r="I265">
        <v>2193</v>
      </c>
      <c r="J265" t="s">
        <v>158</v>
      </c>
      <c r="K265" t="s">
        <v>159</v>
      </c>
      <c r="L265" t="s">
        <v>1074</v>
      </c>
      <c r="M265" t="s">
        <v>1075</v>
      </c>
      <c r="N265" t="s">
        <v>1076</v>
      </c>
      <c r="O265" t="s">
        <v>5038</v>
      </c>
      <c r="P265" t="s">
        <v>5060</v>
      </c>
      <c r="Q265" t="s">
        <v>3331</v>
      </c>
      <c r="R265" t="s">
        <v>164</v>
      </c>
      <c r="S265" t="s">
        <v>3463</v>
      </c>
    </row>
    <row r="266" spans="1:19" x14ac:dyDescent="0.25">
      <c r="A266" t="s">
        <v>3346</v>
      </c>
      <c r="B266" t="s">
        <v>3524</v>
      </c>
      <c r="C266" t="s">
        <v>3367</v>
      </c>
      <c r="D266" t="s">
        <v>3330</v>
      </c>
      <c r="E266" t="s">
        <v>3324</v>
      </c>
      <c r="F266" s="1" t="s">
        <v>5519</v>
      </c>
      <c r="G266">
        <v>723608338</v>
      </c>
      <c r="H266" t="s">
        <v>5520</v>
      </c>
      <c r="I266">
        <v>642</v>
      </c>
      <c r="J266" t="s">
        <v>124</v>
      </c>
      <c r="K266" t="s">
        <v>125</v>
      </c>
      <c r="L266" t="s">
        <v>1077</v>
      </c>
      <c r="M266" t="s">
        <v>1078</v>
      </c>
      <c r="N266" t="s">
        <v>1079</v>
      </c>
      <c r="O266" t="s">
        <v>5038</v>
      </c>
      <c r="P266" t="s">
        <v>5019</v>
      </c>
      <c r="Q266" t="s">
        <v>3344</v>
      </c>
      <c r="R266" t="s">
        <v>129</v>
      </c>
      <c r="S266" t="s">
        <v>3378</v>
      </c>
    </row>
    <row r="267" spans="1:19" x14ac:dyDescent="0.25">
      <c r="A267" t="s">
        <v>3356</v>
      </c>
      <c r="B267" t="s">
        <v>3550</v>
      </c>
      <c r="C267" t="s">
        <v>3367</v>
      </c>
      <c r="D267" t="s">
        <v>3323</v>
      </c>
      <c r="E267" t="s">
        <v>3343</v>
      </c>
      <c r="F267" s="1" t="s">
        <v>5521</v>
      </c>
      <c r="G267">
        <v>621442782</v>
      </c>
      <c r="H267" t="s">
        <v>5522</v>
      </c>
      <c r="I267">
        <v>7584</v>
      </c>
      <c r="J267" t="s">
        <v>124</v>
      </c>
      <c r="K267" t="s">
        <v>125</v>
      </c>
      <c r="L267" t="s">
        <v>1081</v>
      </c>
      <c r="M267" t="s">
        <v>1082</v>
      </c>
      <c r="N267" t="s">
        <v>1083</v>
      </c>
      <c r="O267" t="s">
        <v>5014</v>
      </c>
      <c r="P267" t="s">
        <v>5051</v>
      </c>
      <c r="Q267" t="s">
        <v>3331</v>
      </c>
      <c r="R267" t="s">
        <v>129</v>
      </c>
      <c r="S267" t="s">
        <v>3395</v>
      </c>
    </row>
    <row r="268" spans="1:19" x14ac:dyDescent="0.25">
      <c r="A268" t="s">
        <v>3320</v>
      </c>
      <c r="B268" t="s">
        <v>3423</v>
      </c>
      <c r="C268" t="s">
        <v>3333</v>
      </c>
      <c r="D268" t="s">
        <v>3323</v>
      </c>
      <c r="E268" t="s">
        <v>3324</v>
      </c>
      <c r="F268" s="1" t="s">
        <v>5269</v>
      </c>
      <c r="G268">
        <v>212058293</v>
      </c>
      <c r="H268" t="s">
        <v>5523</v>
      </c>
      <c r="I268">
        <v>1616</v>
      </c>
      <c r="J268" t="s">
        <v>46</v>
      </c>
      <c r="K268" t="s">
        <v>47</v>
      </c>
      <c r="L268" t="s">
        <v>1084</v>
      </c>
      <c r="M268" t="s">
        <v>1085</v>
      </c>
      <c r="N268" t="s">
        <v>1086</v>
      </c>
      <c r="O268" t="s">
        <v>5034</v>
      </c>
      <c r="P268" t="s">
        <v>5068</v>
      </c>
      <c r="Q268" t="s">
        <v>3325</v>
      </c>
      <c r="R268" t="s">
        <v>51</v>
      </c>
      <c r="S268" t="s">
        <v>3378</v>
      </c>
    </row>
    <row r="269" spans="1:19" x14ac:dyDescent="0.25">
      <c r="A269" t="s">
        <v>3359</v>
      </c>
      <c r="B269" t="s">
        <v>3518</v>
      </c>
      <c r="C269" t="s">
        <v>3364</v>
      </c>
      <c r="D269" t="s">
        <v>3323</v>
      </c>
      <c r="E269" t="s">
        <v>3373</v>
      </c>
      <c r="F269" s="1" t="s">
        <v>5524</v>
      </c>
      <c r="G269">
        <v>251753699</v>
      </c>
      <c r="H269" t="s">
        <v>5480</v>
      </c>
      <c r="I269">
        <v>8369</v>
      </c>
      <c r="J269" t="s">
        <v>115</v>
      </c>
      <c r="K269" t="s">
        <v>116</v>
      </c>
      <c r="L269" t="s">
        <v>1087</v>
      </c>
      <c r="M269" t="s">
        <v>1088</v>
      </c>
      <c r="N269" t="s">
        <v>1089</v>
      </c>
      <c r="O269" t="s">
        <v>5014</v>
      </c>
      <c r="P269" t="s">
        <v>5035</v>
      </c>
      <c r="Q269" t="s">
        <v>3344</v>
      </c>
      <c r="R269" t="s">
        <v>120</v>
      </c>
      <c r="S269" t="s">
        <v>3389</v>
      </c>
    </row>
    <row r="270" spans="1:19" x14ac:dyDescent="0.25">
      <c r="A270" t="s">
        <v>3340</v>
      </c>
      <c r="B270" t="s">
        <v>3461</v>
      </c>
      <c r="C270" t="s">
        <v>3342</v>
      </c>
      <c r="D270" t="s">
        <v>3330</v>
      </c>
      <c r="E270" t="s">
        <v>3324</v>
      </c>
      <c r="F270" s="1" t="s">
        <v>5525</v>
      </c>
      <c r="G270">
        <v>217140328</v>
      </c>
      <c r="H270" t="s">
        <v>5526</v>
      </c>
      <c r="I270">
        <v>5503</v>
      </c>
      <c r="J270" t="s">
        <v>67</v>
      </c>
      <c r="K270" t="s">
        <v>68</v>
      </c>
      <c r="L270" t="s">
        <v>1090</v>
      </c>
      <c r="M270" t="s">
        <v>1091</v>
      </c>
      <c r="N270" t="s">
        <v>1092</v>
      </c>
      <c r="O270" t="s">
        <v>5014</v>
      </c>
      <c r="P270" t="s">
        <v>5015</v>
      </c>
      <c r="Q270" t="s">
        <v>3350</v>
      </c>
      <c r="R270" t="s">
        <v>73</v>
      </c>
      <c r="S270" t="s">
        <v>3396</v>
      </c>
    </row>
    <row r="271" spans="1:19" x14ac:dyDescent="0.25">
      <c r="A271" t="s">
        <v>3340</v>
      </c>
      <c r="B271" t="s">
        <v>3447</v>
      </c>
      <c r="C271" t="s">
        <v>3329</v>
      </c>
      <c r="D271" t="s">
        <v>3330</v>
      </c>
      <c r="E271" t="s">
        <v>3334</v>
      </c>
      <c r="F271" s="1" t="s">
        <v>5527</v>
      </c>
      <c r="G271">
        <v>555142009</v>
      </c>
      <c r="H271" t="s">
        <v>5528</v>
      </c>
      <c r="I271">
        <v>7712</v>
      </c>
      <c r="J271" t="s">
        <v>36</v>
      </c>
      <c r="K271" t="s">
        <v>37</v>
      </c>
      <c r="L271" t="s">
        <v>1093</v>
      </c>
      <c r="M271" t="s">
        <v>1094</v>
      </c>
      <c r="N271" t="s">
        <v>1095</v>
      </c>
      <c r="O271" t="s">
        <v>5038</v>
      </c>
      <c r="P271" t="s">
        <v>5060</v>
      </c>
      <c r="Q271" t="s">
        <v>3344</v>
      </c>
      <c r="R271" t="s">
        <v>42</v>
      </c>
      <c r="S271" t="s">
        <v>3363</v>
      </c>
    </row>
    <row r="272" spans="1:19" x14ac:dyDescent="0.25">
      <c r="A272" t="s">
        <v>3336</v>
      </c>
      <c r="B272" t="s">
        <v>3435</v>
      </c>
      <c r="C272" t="s">
        <v>3353</v>
      </c>
      <c r="D272" t="s">
        <v>3330</v>
      </c>
      <c r="E272" t="s">
        <v>3334</v>
      </c>
      <c r="F272" s="1" t="s">
        <v>5529</v>
      </c>
      <c r="G272">
        <v>432995069</v>
      </c>
      <c r="H272" t="s">
        <v>5530</v>
      </c>
      <c r="I272">
        <v>1718</v>
      </c>
      <c r="J272" t="s">
        <v>89</v>
      </c>
      <c r="K272" t="s">
        <v>90</v>
      </c>
      <c r="L272" t="s">
        <v>1096</v>
      </c>
      <c r="M272" t="s">
        <v>1097</v>
      </c>
      <c r="N272" t="s">
        <v>1098</v>
      </c>
      <c r="O272" t="s">
        <v>5025</v>
      </c>
      <c r="P272" t="s">
        <v>5019</v>
      </c>
      <c r="Q272" t="s">
        <v>3354</v>
      </c>
      <c r="R272" t="s">
        <v>95</v>
      </c>
      <c r="S272" t="s">
        <v>3339</v>
      </c>
    </row>
    <row r="273" spans="1:19" x14ac:dyDescent="0.25">
      <c r="A273" t="s">
        <v>3320</v>
      </c>
      <c r="B273" t="s">
        <v>3458</v>
      </c>
      <c r="C273" t="s">
        <v>3391</v>
      </c>
      <c r="D273" t="s">
        <v>3323</v>
      </c>
      <c r="E273" t="s">
        <v>3343</v>
      </c>
      <c r="F273" s="1" t="s">
        <v>5531</v>
      </c>
      <c r="G273">
        <v>888248336</v>
      </c>
      <c r="H273" t="s">
        <v>5532</v>
      </c>
      <c r="I273">
        <v>1276</v>
      </c>
      <c r="J273" t="s">
        <v>187</v>
      </c>
      <c r="K273" t="s">
        <v>188</v>
      </c>
      <c r="L273" t="s">
        <v>1099</v>
      </c>
      <c r="M273" t="s">
        <v>1100</v>
      </c>
      <c r="N273" t="s">
        <v>1101</v>
      </c>
      <c r="O273" t="s">
        <v>5025</v>
      </c>
      <c r="P273" t="s">
        <v>5019</v>
      </c>
      <c r="Q273" t="s">
        <v>3331</v>
      </c>
      <c r="R273" t="s">
        <v>192</v>
      </c>
      <c r="S273" t="s">
        <v>3399</v>
      </c>
    </row>
    <row r="274" spans="1:19" x14ac:dyDescent="0.25">
      <c r="A274" t="s">
        <v>3346</v>
      </c>
      <c r="B274" t="s">
        <v>3551</v>
      </c>
      <c r="C274" t="s">
        <v>3329</v>
      </c>
      <c r="D274" t="s">
        <v>3330</v>
      </c>
      <c r="E274" t="s">
        <v>3334</v>
      </c>
      <c r="F274" s="1" t="s">
        <v>5533</v>
      </c>
      <c r="G274">
        <v>778763139</v>
      </c>
      <c r="H274" t="s">
        <v>5534</v>
      </c>
      <c r="I274">
        <v>2173</v>
      </c>
      <c r="J274" t="s">
        <v>36</v>
      </c>
      <c r="K274" t="s">
        <v>37</v>
      </c>
      <c r="L274" t="s">
        <v>1103</v>
      </c>
      <c r="M274" t="s">
        <v>1104</v>
      </c>
      <c r="N274" t="s">
        <v>1105</v>
      </c>
      <c r="O274" t="s">
        <v>5014</v>
      </c>
      <c r="P274" t="s">
        <v>5026</v>
      </c>
      <c r="Q274" t="s">
        <v>3331</v>
      </c>
      <c r="R274" t="s">
        <v>42</v>
      </c>
      <c r="S274" t="s">
        <v>3382</v>
      </c>
    </row>
    <row r="275" spans="1:19" x14ac:dyDescent="0.25">
      <c r="A275" t="s">
        <v>3340</v>
      </c>
      <c r="B275" t="s">
        <v>3552</v>
      </c>
      <c r="C275" t="s">
        <v>3364</v>
      </c>
      <c r="D275" t="s">
        <v>3323</v>
      </c>
      <c r="E275" t="s">
        <v>3343</v>
      </c>
      <c r="F275" s="1" t="s">
        <v>5535</v>
      </c>
      <c r="G275">
        <v>832713305</v>
      </c>
      <c r="H275" t="s">
        <v>5536</v>
      </c>
      <c r="I275">
        <v>7227</v>
      </c>
      <c r="J275" t="s">
        <v>115</v>
      </c>
      <c r="K275" t="s">
        <v>116</v>
      </c>
      <c r="L275" t="s">
        <v>1107</v>
      </c>
      <c r="M275" t="s">
        <v>1108</v>
      </c>
      <c r="N275" t="s">
        <v>1109</v>
      </c>
      <c r="O275" t="s">
        <v>5038</v>
      </c>
      <c r="P275" t="s">
        <v>5046</v>
      </c>
      <c r="Q275" t="s">
        <v>3325</v>
      </c>
      <c r="R275" t="s">
        <v>120</v>
      </c>
      <c r="S275" t="s">
        <v>3395</v>
      </c>
    </row>
    <row r="276" spans="1:19" x14ac:dyDescent="0.25">
      <c r="A276" t="s">
        <v>3346</v>
      </c>
      <c r="B276" t="s">
        <v>3430</v>
      </c>
      <c r="C276" t="s">
        <v>3367</v>
      </c>
      <c r="D276" t="s">
        <v>3323</v>
      </c>
      <c r="E276" t="s">
        <v>3324</v>
      </c>
      <c r="F276" s="1" t="s">
        <v>5537</v>
      </c>
      <c r="G276">
        <v>498585164</v>
      </c>
      <c r="H276" t="s">
        <v>5538</v>
      </c>
      <c r="I276">
        <v>1285</v>
      </c>
      <c r="J276" t="s">
        <v>124</v>
      </c>
      <c r="K276" t="s">
        <v>125</v>
      </c>
      <c r="L276" t="s">
        <v>1110</v>
      </c>
      <c r="M276" t="s">
        <v>1111</v>
      </c>
      <c r="N276" t="s">
        <v>1112</v>
      </c>
      <c r="O276" t="s">
        <v>5014</v>
      </c>
      <c r="P276" t="s">
        <v>5029</v>
      </c>
      <c r="Q276" t="s">
        <v>3331</v>
      </c>
      <c r="R276" t="s">
        <v>129</v>
      </c>
      <c r="S276" t="s">
        <v>3368</v>
      </c>
    </row>
    <row r="277" spans="1:19" x14ac:dyDescent="0.25">
      <c r="A277" t="s">
        <v>3359</v>
      </c>
      <c r="B277" t="s">
        <v>3476</v>
      </c>
      <c r="C277" t="s">
        <v>3342</v>
      </c>
      <c r="D277" t="s">
        <v>3323</v>
      </c>
      <c r="E277" t="s">
        <v>3324</v>
      </c>
      <c r="F277" s="1" t="s">
        <v>5539</v>
      </c>
      <c r="G277">
        <v>195177543</v>
      </c>
      <c r="H277" t="s">
        <v>5439</v>
      </c>
      <c r="I277">
        <v>6227</v>
      </c>
      <c r="J277" t="s">
        <v>67</v>
      </c>
      <c r="K277" t="s">
        <v>68</v>
      </c>
      <c r="L277" t="s">
        <v>1113</v>
      </c>
      <c r="M277" t="s">
        <v>1114</v>
      </c>
      <c r="N277" t="s">
        <v>1115</v>
      </c>
      <c r="O277" t="s">
        <v>5022</v>
      </c>
      <c r="P277" t="s">
        <v>5019</v>
      </c>
      <c r="Q277" t="s">
        <v>3325</v>
      </c>
      <c r="R277" t="s">
        <v>73</v>
      </c>
      <c r="S277" t="s">
        <v>3450</v>
      </c>
    </row>
    <row r="278" spans="1:19" x14ac:dyDescent="0.25">
      <c r="A278" t="s">
        <v>3340</v>
      </c>
      <c r="B278" t="s">
        <v>3543</v>
      </c>
      <c r="C278" t="s">
        <v>3338</v>
      </c>
      <c r="D278" t="s">
        <v>3330</v>
      </c>
      <c r="E278" t="s">
        <v>3334</v>
      </c>
      <c r="F278" s="1" t="s">
        <v>5540</v>
      </c>
      <c r="G278">
        <v>861601769</v>
      </c>
      <c r="H278" t="s">
        <v>5541</v>
      </c>
      <c r="I278">
        <v>5965</v>
      </c>
      <c r="J278" t="s">
        <v>56</v>
      </c>
      <c r="K278" t="s">
        <v>57</v>
      </c>
      <c r="L278" t="s">
        <v>1116</v>
      </c>
      <c r="M278" t="s">
        <v>1117</v>
      </c>
      <c r="N278" t="s">
        <v>1118</v>
      </c>
      <c r="O278" t="s">
        <v>5025</v>
      </c>
      <c r="P278" t="s">
        <v>5015</v>
      </c>
      <c r="Q278" t="s">
        <v>3350</v>
      </c>
      <c r="R278" t="s">
        <v>61</v>
      </c>
      <c r="S278" t="s">
        <v>3393</v>
      </c>
    </row>
    <row r="279" spans="1:19" x14ac:dyDescent="0.25">
      <c r="A279" t="s">
        <v>3340</v>
      </c>
      <c r="B279" t="s">
        <v>3538</v>
      </c>
      <c r="C279" t="s">
        <v>3397</v>
      </c>
      <c r="D279" t="s">
        <v>3330</v>
      </c>
      <c r="E279" t="s">
        <v>3343</v>
      </c>
      <c r="F279" s="1" t="s">
        <v>5542</v>
      </c>
      <c r="G279">
        <v>807281672</v>
      </c>
      <c r="H279" t="s">
        <v>5543</v>
      </c>
      <c r="I279">
        <v>1441</v>
      </c>
      <c r="J279" t="s">
        <v>214</v>
      </c>
      <c r="K279" t="s">
        <v>215</v>
      </c>
      <c r="L279" t="s">
        <v>1119</v>
      </c>
      <c r="M279" t="s">
        <v>1120</v>
      </c>
      <c r="N279" t="s">
        <v>1121</v>
      </c>
      <c r="O279" t="s">
        <v>5014</v>
      </c>
      <c r="P279" t="s">
        <v>5046</v>
      </c>
      <c r="Q279" t="s">
        <v>3354</v>
      </c>
      <c r="R279" t="s">
        <v>219</v>
      </c>
      <c r="S279" t="s">
        <v>3335</v>
      </c>
    </row>
    <row r="280" spans="1:19" x14ac:dyDescent="0.25">
      <c r="A280" t="s">
        <v>3340</v>
      </c>
      <c r="B280" t="s">
        <v>3407</v>
      </c>
      <c r="C280" t="s">
        <v>3353</v>
      </c>
      <c r="D280" t="s">
        <v>3323</v>
      </c>
      <c r="E280" t="s">
        <v>3343</v>
      </c>
      <c r="F280" s="1" t="s">
        <v>5236</v>
      </c>
      <c r="G280">
        <v>661953580</v>
      </c>
      <c r="H280" t="s">
        <v>5544</v>
      </c>
      <c r="I280">
        <v>5629</v>
      </c>
      <c r="J280" t="s">
        <v>89</v>
      </c>
      <c r="K280" t="s">
        <v>90</v>
      </c>
      <c r="L280" t="s">
        <v>1122</v>
      </c>
      <c r="M280" t="s">
        <v>1123</v>
      </c>
      <c r="N280" t="s">
        <v>1124</v>
      </c>
      <c r="O280" t="s">
        <v>5018</v>
      </c>
      <c r="P280" t="s">
        <v>5035</v>
      </c>
      <c r="Q280" t="s">
        <v>3370</v>
      </c>
      <c r="R280" t="s">
        <v>95</v>
      </c>
      <c r="S280" t="s">
        <v>3368</v>
      </c>
    </row>
    <row r="281" spans="1:19" x14ac:dyDescent="0.25">
      <c r="A281" t="s">
        <v>3346</v>
      </c>
      <c r="B281" t="s">
        <v>3553</v>
      </c>
      <c r="C281" t="s">
        <v>3322</v>
      </c>
      <c r="D281" t="s">
        <v>3330</v>
      </c>
      <c r="E281" t="s">
        <v>3324</v>
      </c>
      <c r="F281" s="1" t="s">
        <v>5545</v>
      </c>
      <c r="G281">
        <v>225666320</v>
      </c>
      <c r="H281" t="s">
        <v>5546</v>
      </c>
      <c r="I281">
        <v>8534</v>
      </c>
      <c r="J281" t="s">
        <v>24</v>
      </c>
      <c r="K281" t="s">
        <v>25</v>
      </c>
      <c r="L281" t="s">
        <v>1126</v>
      </c>
      <c r="M281" t="s">
        <v>1127</v>
      </c>
      <c r="N281" t="s">
        <v>1128</v>
      </c>
      <c r="O281" t="s">
        <v>5022</v>
      </c>
      <c r="P281" t="s">
        <v>5065</v>
      </c>
      <c r="Q281" t="s">
        <v>3344</v>
      </c>
      <c r="R281" t="s">
        <v>30</v>
      </c>
      <c r="S281" t="s">
        <v>3460</v>
      </c>
    </row>
    <row r="282" spans="1:19" x14ac:dyDescent="0.25">
      <c r="A282" t="s">
        <v>3346</v>
      </c>
      <c r="B282" t="s">
        <v>3478</v>
      </c>
      <c r="C282" t="s">
        <v>3367</v>
      </c>
      <c r="D282" t="s">
        <v>3323</v>
      </c>
      <c r="E282" t="s">
        <v>3373</v>
      </c>
      <c r="F282" s="1" t="s">
        <v>5142</v>
      </c>
      <c r="G282">
        <v>718781220</v>
      </c>
      <c r="H282" t="s">
        <v>5547</v>
      </c>
      <c r="I282">
        <v>2191</v>
      </c>
      <c r="J282" t="s">
        <v>124</v>
      </c>
      <c r="K282" t="s">
        <v>125</v>
      </c>
      <c r="L282" t="s">
        <v>1129</v>
      </c>
      <c r="M282" t="s">
        <v>1130</v>
      </c>
      <c r="N282" t="s">
        <v>1131</v>
      </c>
      <c r="O282" t="s">
        <v>5018</v>
      </c>
      <c r="P282" t="s">
        <v>5042</v>
      </c>
      <c r="Q282" t="s">
        <v>3350</v>
      </c>
      <c r="R282" t="s">
        <v>129</v>
      </c>
      <c r="S282" t="s">
        <v>3375</v>
      </c>
    </row>
    <row r="283" spans="1:19" x14ac:dyDescent="0.25">
      <c r="A283" t="s">
        <v>3346</v>
      </c>
      <c r="B283" t="s">
        <v>3467</v>
      </c>
      <c r="C283" t="s">
        <v>3377</v>
      </c>
      <c r="D283" t="s">
        <v>3330</v>
      </c>
      <c r="E283" t="s">
        <v>3373</v>
      </c>
      <c r="F283" s="1" t="s">
        <v>5548</v>
      </c>
      <c r="G283">
        <v>731972110</v>
      </c>
      <c r="H283" t="s">
        <v>5549</v>
      </c>
      <c r="I283">
        <v>5668</v>
      </c>
      <c r="J283" t="s">
        <v>149</v>
      </c>
      <c r="K283" t="s">
        <v>150</v>
      </c>
      <c r="L283" t="s">
        <v>1132</v>
      </c>
      <c r="M283" t="s">
        <v>1133</v>
      </c>
      <c r="N283" t="s">
        <v>1134</v>
      </c>
      <c r="O283" t="s">
        <v>5025</v>
      </c>
      <c r="P283" t="s">
        <v>5051</v>
      </c>
      <c r="Q283" t="s">
        <v>3350</v>
      </c>
      <c r="R283" t="s">
        <v>154</v>
      </c>
      <c r="S283" t="s">
        <v>3406</v>
      </c>
    </row>
    <row r="284" spans="1:19" x14ac:dyDescent="0.25">
      <c r="A284" t="s">
        <v>3320</v>
      </c>
      <c r="B284" t="s">
        <v>3321</v>
      </c>
      <c r="C284" t="s">
        <v>3329</v>
      </c>
      <c r="D284" t="s">
        <v>3330</v>
      </c>
      <c r="E284" t="s">
        <v>3334</v>
      </c>
      <c r="F284" s="1" t="s">
        <v>5550</v>
      </c>
      <c r="G284">
        <v>276225316</v>
      </c>
      <c r="H284" t="s">
        <v>5551</v>
      </c>
      <c r="I284">
        <v>64</v>
      </c>
      <c r="J284" t="s">
        <v>36</v>
      </c>
      <c r="K284" t="s">
        <v>37</v>
      </c>
      <c r="L284" t="s">
        <v>1135</v>
      </c>
      <c r="M284" t="s">
        <v>1136</v>
      </c>
      <c r="N284" t="s">
        <v>1137</v>
      </c>
      <c r="O284" t="s">
        <v>5034</v>
      </c>
      <c r="P284" t="s">
        <v>5042</v>
      </c>
      <c r="Q284" t="s">
        <v>3381</v>
      </c>
      <c r="R284" t="s">
        <v>42</v>
      </c>
      <c r="S284" t="s">
        <v>3413</v>
      </c>
    </row>
    <row r="285" spans="1:19" x14ac:dyDescent="0.25">
      <c r="A285" t="s">
        <v>3336</v>
      </c>
      <c r="B285" t="s">
        <v>3485</v>
      </c>
      <c r="C285" t="s">
        <v>3377</v>
      </c>
      <c r="D285" t="s">
        <v>3323</v>
      </c>
      <c r="E285" t="s">
        <v>3334</v>
      </c>
      <c r="F285" s="1" t="s">
        <v>5552</v>
      </c>
      <c r="G285">
        <v>332839667</v>
      </c>
      <c r="H285" t="s">
        <v>5553</v>
      </c>
      <c r="I285">
        <v>3509</v>
      </c>
      <c r="J285" t="s">
        <v>149</v>
      </c>
      <c r="K285" t="s">
        <v>150</v>
      </c>
      <c r="L285" t="s">
        <v>1138</v>
      </c>
      <c r="M285" t="s">
        <v>1139</v>
      </c>
      <c r="N285" t="s">
        <v>1140</v>
      </c>
      <c r="O285" t="s">
        <v>5022</v>
      </c>
      <c r="P285" t="s">
        <v>5065</v>
      </c>
      <c r="Q285" t="s">
        <v>3344</v>
      </c>
      <c r="R285" t="s">
        <v>154</v>
      </c>
      <c r="S285" t="s">
        <v>3442</v>
      </c>
    </row>
    <row r="286" spans="1:19" x14ac:dyDescent="0.25">
      <c r="A286" t="s">
        <v>3320</v>
      </c>
      <c r="B286" t="s">
        <v>3477</v>
      </c>
      <c r="C286" t="s">
        <v>3329</v>
      </c>
      <c r="D286" t="s">
        <v>3330</v>
      </c>
      <c r="E286" t="s">
        <v>3334</v>
      </c>
      <c r="F286" s="1" t="s">
        <v>5554</v>
      </c>
      <c r="G286">
        <v>603426492</v>
      </c>
      <c r="H286" t="s">
        <v>5555</v>
      </c>
      <c r="I286">
        <v>6163</v>
      </c>
      <c r="J286" t="s">
        <v>36</v>
      </c>
      <c r="K286" t="s">
        <v>37</v>
      </c>
      <c r="L286" t="s">
        <v>1141</v>
      </c>
      <c r="M286" t="s">
        <v>1142</v>
      </c>
      <c r="N286" t="s">
        <v>1143</v>
      </c>
      <c r="O286" t="s">
        <v>5014</v>
      </c>
      <c r="P286" t="s">
        <v>5060</v>
      </c>
      <c r="Q286" t="s">
        <v>3370</v>
      </c>
      <c r="R286" t="s">
        <v>42</v>
      </c>
      <c r="S286" t="s">
        <v>3420</v>
      </c>
    </row>
    <row r="287" spans="1:19" x14ac:dyDescent="0.25">
      <c r="A287" t="s">
        <v>3340</v>
      </c>
      <c r="B287" t="s">
        <v>3447</v>
      </c>
      <c r="C287" t="s">
        <v>3380</v>
      </c>
      <c r="D287" t="s">
        <v>3323</v>
      </c>
      <c r="E287" t="s">
        <v>3343</v>
      </c>
      <c r="F287" s="1" t="s">
        <v>5556</v>
      </c>
      <c r="G287">
        <v>859909617</v>
      </c>
      <c r="H287" t="s">
        <v>5557</v>
      </c>
      <c r="I287">
        <v>5220</v>
      </c>
      <c r="J287" t="s">
        <v>158</v>
      </c>
      <c r="K287" t="s">
        <v>159</v>
      </c>
      <c r="L287" t="s">
        <v>1144</v>
      </c>
      <c r="M287" t="s">
        <v>1145</v>
      </c>
      <c r="N287" t="s">
        <v>1146</v>
      </c>
      <c r="O287" t="s">
        <v>5038</v>
      </c>
      <c r="P287" t="s">
        <v>5046</v>
      </c>
      <c r="Q287" t="s">
        <v>3381</v>
      </c>
      <c r="R287" t="s">
        <v>164</v>
      </c>
      <c r="S287" t="s">
        <v>3335</v>
      </c>
    </row>
    <row r="288" spans="1:19" x14ac:dyDescent="0.25">
      <c r="A288" t="s">
        <v>3346</v>
      </c>
      <c r="B288" t="s">
        <v>3467</v>
      </c>
      <c r="C288" t="s">
        <v>3367</v>
      </c>
      <c r="D288" t="s">
        <v>3330</v>
      </c>
      <c r="E288" t="s">
        <v>3373</v>
      </c>
      <c r="F288" s="1" t="s">
        <v>5049</v>
      </c>
      <c r="G288">
        <v>494525372</v>
      </c>
      <c r="H288" t="s">
        <v>5558</v>
      </c>
      <c r="I288">
        <v>9902</v>
      </c>
      <c r="J288" t="s">
        <v>124</v>
      </c>
      <c r="K288" t="s">
        <v>125</v>
      </c>
      <c r="L288" t="s">
        <v>1147</v>
      </c>
      <c r="M288" t="s">
        <v>1148</v>
      </c>
      <c r="N288" t="s">
        <v>1149</v>
      </c>
      <c r="O288" t="s">
        <v>5025</v>
      </c>
      <c r="P288" t="s">
        <v>5051</v>
      </c>
      <c r="Q288" t="s">
        <v>3325</v>
      </c>
      <c r="R288" t="s">
        <v>129</v>
      </c>
      <c r="S288" t="s">
        <v>3490</v>
      </c>
    </row>
    <row r="289" spans="1:19" x14ac:dyDescent="0.25">
      <c r="A289" t="s">
        <v>3346</v>
      </c>
      <c r="B289" t="s">
        <v>3525</v>
      </c>
      <c r="C289" t="s">
        <v>3329</v>
      </c>
      <c r="D289" t="s">
        <v>3330</v>
      </c>
      <c r="E289" t="s">
        <v>3324</v>
      </c>
      <c r="F289" s="1" t="s">
        <v>5559</v>
      </c>
      <c r="G289">
        <v>769822585</v>
      </c>
      <c r="H289" t="s">
        <v>5382</v>
      </c>
      <c r="I289">
        <v>6465</v>
      </c>
      <c r="J289" t="s">
        <v>36</v>
      </c>
      <c r="K289" t="s">
        <v>37</v>
      </c>
      <c r="L289" t="s">
        <v>1150</v>
      </c>
      <c r="M289" t="s">
        <v>1151</v>
      </c>
      <c r="N289" t="s">
        <v>1152</v>
      </c>
      <c r="O289" t="s">
        <v>5022</v>
      </c>
      <c r="P289" t="s">
        <v>5026</v>
      </c>
      <c r="Q289" t="s">
        <v>3370</v>
      </c>
      <c r="R289" t="s">
        <v>42</v>
      </c>
      <c r="S289" t="s">
        <v>3363</v>
      </c>
    </row>
    <row r="290" spans="1:19" x14ac:dyDescent="0.25">
      <c r="A290" t="s">
        <v>3340</v>
      </c>
      <c r="B290" t="s">
        <v>3499</v>
      </c>
      <c r="C290" t="s">
        <v>3329</v>
      </c>
      <c r="D290" t="s">
        <v>3323</v>
      </c>
      <c r="E290" t="s">
        <v>3334</v>
      </c>
      <c r="F290" s="1" t="s">
        <v>5433</v>
      </c>
      <c r="G290">
        <v>768662583</v>
      </c>
      <c r="H290" t="s">
        <v>5560</v>
      </c>
      <c r="I290">
        <v>3195</v>
      </c>
      <c r="J290" t="s">
        <v>36</v>
      </c>
      <c r="K290" t="s">
        <v>37</v>
      </c>
      <c r="L290" t="s">
        <v>1153</v>
      </c>
      <c r="M290" t="s">
        <v>1154</v>
      </c>
      <c r="N290" t="s">
        <v>1155</v>
      </c>
      <c r="O290" t="s">
        <v>5038</v>
      </c>
      <c r="P290" t="s">
        <v>5065</v>
      </c>
      <c r="Q290" t="s">
        <v>3370</v>
      </c>
      <c r="R290" t="s">
        <v>42</v>
      </c>
      <c r="S290" t="s">
        <v>3365</v>
      </c>
    </row>
    <row r="291" spans="1:19" x14ac:dyDescent="0.25">
      <c r="A291" t="s">
        <v>3356</v>
      </c>
      <c r="B291" t="s">
        <v>3401</v>
      </c>
      <c r="C291" t="s">
        <v>3338</v>
      </c>
      <c r="D291" t="s">
        <v>3330</v>
      </c>
      <c r="E291" t="s">
        <v>3324</v>
      </c>
      <c r="F291" s="1" t="s">
        <v>5561</v>
      </c>
      <c r="G291">
        <v>544219195</v>
      </c>
      <c r="H291" t="s">
        <v>5562</v>
      </c>
      <c r="I291">
        <v>5409</v>
      </c>
      <c r="J291" t="s">
        <v>56</v>
      </c>
      <c r="K291" t="s">
        <v>57</v>
      </c>
      <c r="L291" t="s">
        <v>1156</v>
      </c>
      <c r="M291" t="s">
        <v>1157</v>
      </c>
      <c r="N291" t="s">
        <v>1158</v>
      </c>
      <c r="O291" t="s">
        <v>5034</v>
      </c>
      <c r="P291" t="s">
        <v>5051</v>
      </c>
      <c r="Q291" t="s">
        <v>3370</v>
      </c>
      <c r="R291" t="s">
        <v>61</v>
      </c>
      <c r="S291" t="s">
        <v>3345</v>
      </c>
    </row>
    <row r="292" spans="1:19" x14ac:dyDescent="0.25">
      <c r="A292" t="s">
        <v>3346</v>
      </c>
      <c r="B292" t="s">
        <v>3535</v>
      </c>
      <c r="C292" t="s">
        <v>3380</v>
      </c>
      <c r="D292" t="s">
        <v>3323</v>
      </c>
      <c r="E292" t="s">
        <v>3373</v>
      </c>
      <c r="F292" s="1" t="s">
        <v>5563</v>
      </c>
      <c r="G292">
        <v>669978749</v>
      </c>
      <c r="H292" t="s">
        <v>5236</v>
      </c>
      <c r="I292">
        <v>455</v>
      </c>
      <c r="J292" t="s">
        <v>158</v>
      </c>
      <c r="K292" t="s">
        <v>159</v>
      </c>
      <c r="L292" t="s">
        <v>1159</v>
      </c>
      <c r="M292" t="s">
        <v>1160</v>
      </c>
      <c r="N292" t="s">
        <v>1161</v>
      </c>
      <c r="O292" t="s">
        <v>5018</v>
      </c>
      <c r="P292" t="s">
        <v>5051</v>
      </c>
      <c r="Q292" t="s">
        <v>3354</v>
      </c>
      <c r="R292" t="s">
        <v>164</v>
      </c>
      <c r="S292" t="s">
        <v>3413</v>
      </c>
    </row>
    <row r="293" spans="1:19" x14ac:dyDescent="0.25">
      <c r="A293" t="s">
        <v>3340</v>
      </c>
      <c r="B293" t="s">
        <v>3491</v>
      </c>
      <c r="C293" t="s">
        <v>3322</v>
      </c>
      <c r="D293" t="s">
        <v>3323</v>
      </c>
      <c r="E293" t="s">
        <v>3373</v>
      </c>
      <c r="F293" s="1" t="s">
        <v>5564</v>
      </c>
      <c r="G293">
        <v>889740073</v>
      </c>
      <c r="H293" t="s">
        <v>5543</v>
      </c>
      <c r="I293">
        <v>2715</v>
      </c>
      <c r="J293" t="s">
        <v>24</v>
      </c>
      <c r="K293" t="s">
        <v>25</v>
      </c>
      <c r="L293" t="s">
        <v>1162</v>
      </c>
      <c r="M293" t="s">
        <v>1163</v>
      </c>
      <c r="N293" t="s">
        <v>1164</v>
      </c>
      <c r="O293" t="s">
        <v>5034</v>
      </c>
      <c r="P293" t="s">
        <v>5042</v>
      </c>
      <c r="Q293" t="s">
        <v>3350</v>
      </c>
      <c r="R293" t="s">
        <v>30</v>
      </c>
      <c r="S293" t="s">
        <v>3411</v>
      </c>
    </row>
    <row r="294" spans="1:19" x14ac:dyDescent="0.25">
      <c r="A294" t="s">
        <v>3340</v>
      </c>
      <c r="B294" t="s">
        <v>3543</v>
      </c>
      <c r="C294" t="s">
        <v>3380</v>
      </c>
      <c r="D294" t="s">
        <v>3330</v>
      </c>
      <c r="E294" t="s">
        <v>3324</v>
      </c>
      <c r="F294" s="1" t="s">
        <v>5565</v>
      </c>
      <c r="G294">
        <v>567614495</v>
      </c>
      <c r="H294" t="s">
        <v>5037</v>
      </c>
      <c r="I294">
        <v>8598</v>
      </c>
      <c r="J294" t="s">
        <v>158</v>
      </c>
      <c r="K294" t="s">
        <v>159</v>
      </c>
      <c r="L294" t="s">
        <v>1165</v>
      </c>
      <c r="M294" t="s">
        <v>1166</v>
      </c>
      <c r="N294" t="s">
        <v>1167</v>
      </c>
      <c r="O294" t="s">
        <v>5038</v>
      </c>
      <c r="P294" t="s">
        <v>5039</v>
      </c>
      <c r="Q294" t="s">
        <v>3354</v>
      </c>
      <c r="R294" t="s">
        <v>164</v>
      </c>
      <c r="S294" t="s">
        <v>3395</v>
      </c>
    </row>
    <row r="295" spans="1:19" x14ac:dyDescent="0.25">
      <c r="A295" t="s">
        <v>3320</v>
      </c>
      <c r="B295" t="s">
        <v>3522</v>
      </c>
      <c r="C295" t="s">
        <v>3329</v>
      </c>
      <c r="D295" t="s">
        <v>3323</v>
      </c>
      <c r="E295" t="s">
        <v>3324</v>
      </c>
      <c r="F295" s="1" t="s">
        <v>5566</v>
      </c>
      <c r="G295">
        <v>938025844</v>
      </c>
      <c r="H295" t="s">
        <v>5567</v>
      </c>
      <c r="I295">
        <v>1547</v>
      </c>
      <c r="J295" t="s">
        <v>36</v>
      </c>
      <c r="K295" t="s">
        <v>37</v>
      </c>
      <c r="L295" t="s">
        <v>1168</v>
      </c>
      <c r="M295" t="s">
        <v>1169</v>
      </c>
      <c r="N295" t="s">
        <v>1170</v>
      </c>
      <c r="O295" t="s">
        <v>5034</v>
      </c>
      <c r="P295" t="s">
        <v>5046</v>
      </c>
      <c r="Q295" t="s">
        <v>3350</v>
      </c>
      <c r="R295" t="s">
        <v>42</v>
      </c>
      <c r="S295" t="s">
        <v>3441</v>
      </c>
    </row>
    <row r="296" spans="1:19" x14ac:dyDescent="0.25">
      <c r="A296" t="s">
        <v>3320</v>
      </c>
      <c r="B296" t="s">
        <v>3390</v>
      </c>
      <c r="C296" t="s">
        <v>3329</v>
      </c>
      <c r="D296" t="s">
        <v>3330</v>
      </c>
      <c r="E296" t="s">
        <v>3334</v>
      </c>
      <c r="F296" s="1" t="s">
        <v>5568</v>
      </c>
      <c r="G296">
        <v>155710446</v>
      </c>
      <c r="H296" t="s">
        <v>5568</v>
      </c>
      <c r="I296">
        <v>7036</v>
      </c>
      <c r="J296" t="s">
        <v>36</v>
      </c>
      <c r="K296" t="s">
        <v>37</v>
      </c>
      <c r="L296" t="s">
        <v>1171</v>
      </c>
      <c r="M296" t="s">
        <v>1172</v>
      </c>
      <c r="N296" t="s">
        <v>1173</v>
      </c>
      <c r="O296" t="s">
        <v>5083</v>
      </c>
      <c r="P296" t="s">
        <v>5051</v>
      </c>
      <c r="Q296" t="s">
        <v>3325</v>
      </c>
      <c r="R296" t="s">
        <v>42</v>
      </c>
      <c r="S296" t="s">
        <v>3405</v>
      </c>
    </row>
    <row r="297" spans="1:19" x14ac:dyDescent="0.25">
      <c r="A297" t="s">
        <v>3340</v>
      </c>
      <c r="B297" t="s">
        <v>3418</v>
      </c>
      <c r="C297" t="s">
        <v>3333</v>
      </c>
      <c r="D297" t="s">
        <v>3330</v>
      </c>
      <c r="E297" t="s">
        <v>3373</v>
      </c>
      <c r="F297" s="1" t="s">
        <v>5086</v>
      </c>
      <c r="G297">
        <v>945717132</v>
      </c>
      <c r="H297" t="s">
        <v>5489</v>
      </c>
      <c r="I297">
        <v>7570</v>
      </c>
      <c r="J297" t="s">
        <v>46</v>
      </c>
      <c r="K297" t="s">
        <v>47</v>
      </c>
      <c r="L297" t="s">
        <v>1174</v>
      </c>
      <c r="M297" t="s">
        <v>1175</v>
      </c>
      <c r="N297" t="s">
        <v>1176</v>
      </c>
      <c r="O297" t="s">
        <v>5038</v>
      </c>
      <c r="P297" t="s">
        <v>5042</v>
      </c>
      <c r="Q297" t="s">
        <v>3344</v>
      </c>
      <c r="R297" t="s">
        <v>51</v>
      </c>
      <c r="S297" t="s">
        <v>3326</v>
      </c>
    </row>
    <row r="298" spans="1:19" x14ac:dyDescent="0.25">
      <c r="A298" t="s">
        <v>3356</v>
      </c>
      <c r="B298" t="s">
        <v>3554</v>
      </c>
      <c r="C298" t="s">
        <v>3322</v>
      </c>
      <c r="D298" t="s">
        <v>3323</v>
      </c>
      <c r="E298" t="s">
        <v>3334</v>
      </c>
      <c r="F298" s="1" t="s">
        <v>5569</v>
      </c>
      <c r="G298">
        <v>253407227</v>
      </c>
      <c r="H298" t="s">
        <v>5570</v>
      </c>
      <c r="I298">
        <v>7685</v>
      </c>
      <c r="J298" t="s">
        <v>24</v>
      </c>
      <c r="K298" t="s">
        <v>25</v>
      </c>
      <c r="L298" t="s">
        <v>1178</v>
      </c>
      <c r="M298" t="s">
        <v>1179</v>
      </c>
      <c r="N298" t="s">
        <v>1180</v>
      </c>
      <c r="O298" t="s">
        <v>5045</v>
      </c>
      <c r="P298" t="s">
        <v>5051</v>
      </c>
      <c r="Q298" t="s">
        <v>3354</v>
      </c>
      <c r="R298" t="s">
        <v>30</v>
      </c>
      <c r="S298" t="s">
        <v>3489</v>
      </c>
    </row>
    <row r="299" spans="1:19" x14ac:dyDescent="0.25">
      <c r="A299" t="s">
        <v>3340</v>
      </c>
      <c r="B299" t="s">
        <v>3491</v>
      </c>
      <c r="C299" t="s">
        <v>3367</v>
      </c>
      <c r="D299" t="s">
        <v>3323</v>
      </c>
      <c r="E299" t="s">
        <v>3343</v>
      </c>
      <c r="F299" s="1" t="s">
        <v>5571</v>
      </c>
      <c r="G299">
        <v>494454562</v>
      </c>
      <c r="H299" t="s">
        <v>5572</v>
      </c>
      <c r="I299">
        <v>8948</v>
      </c>
      <c r="J299" t="s">
        <v>124</v>
      </c>
      <c r="K299" t="s">
        <v>125</v>
      </c>
      <c r="L299" t="s">
        <v>1181</v>
      </c>
      <c r="M299" t="s">
        <v>1182</v>
      </c>
      <c r="N299" t="s">
        <v>1183</v>
      </c>
      <c r="O299" t="s">
        <v>5014</v>
      </c>
      <c r="P299" t="s">
        <v>5068</v>
      </c>
      <c r="Q299" t="s">
        <v>3370</v>
      </c>
      <c r="R299" t="s">
        <v>129</v>
      </c>
      <c r="S299" t="s">
        <v>3489</v>
      </c>
    </row>
    <row r="300" spans="1:19" x14ac:dyDescent="0.25">
      <c r="A300" t="s">
        <v>3340</v>
      </c>
      <c r="B300" t="s">
        <v>3403</v>
      </c>
      <c r="C300" t="s">
        <v>3338</v>
      </c>
      <c r="D300" t="s">
        <v>3330</v>
      </c>
      <c r="E300" t="s">
        <v>3324</v>
      </c>
      <c r="F300" s="1" t="s">
        <v>5573</v>
      </c>
      <c r="G300">
        <v>104845464</v>
      </c>
      <c r="H300" t="s">
        <v>5574</v>
      </c>
      <c r="I300">
        <v>4957</v>
      </c>
      <c r="J300" t="s">
        <v>56</v>
      </c>
      <c r="K300" t="s">
        <v>57</v>
      </c>
      <c r="L300" t="s">
        <v>1184</v>
      </c>
      <c r="M300" t="s">
        <v>1185</v>
      </c>
      <c r="N300" t="s">
        <v>1186</v>
      </c>
      <c r="O300" t="s">
        <v>5038</v>
      </c>
      <c r="P300" t="s">
        <v>5060</v>
      </c>
      <c r="Q300" t="s">
        <v>3344</v>
      </c>
      <c r="R300" t="s">
        <v>61</v>
      </c>
      <c r="S300" t="s">
        <v>3395</v>
      </c>
    </row>
    <row r="301" spans="1:19" x14ac:dyDescent="0.25">
      <c r="A301" t="s">
        <v>3346</v>
      </c>
      <c r="B301" t="s">
        <v>3510</v>
      </c>
      <c r="C301" t="s">
        <v>3322</v>
      </c>
      <c r="D301" t="s">
        <v>3330</v>
      </c>
      <c r="E301" t="s">
        <v>3324</v>
      </c>
      <c r="F301" s="1" t="s">
        <v>5575</v>
      </c>
      <c r="G301">
        <v>290878760</v>
      </c>
      <c r="H301" t="s">
        <v>5576</v>
      </c>
      <c r="I301">
        <v>6344</v>
      </c>
      <c r="J301" t="s">
        <v>24</v>
      </c>
      <c r="K301" t="s">
        <v>25</v>
      </c>
      <c r="L301" t="s">
        <v>1187</v>
      </c>
      <c r="M301" t="s">
        <v>1188</v>
      </c>
      <c r="N301" t="s">
        <v>1189</v>
      </c>
      <c r="O301" t="s">
        <v>5014</v>
      </c>
      <c r="P301" t="s">
        <v>5026</v>
      </c>
      <c r="Q301" t="s">
        <v>3325</v>
      </c>
      <c r="R301" t="s">
        <v>30</v>
      </c>
      <c r="S301" t="s">
        <v>3446</v>
      </c>
    </row>
    <row r="302" spans="1:19" x14ac:dyDescent="0.25">
      <c r="A302" t="s">
        <v>3346</v>
      </c>
      <c r="B302" t="s">
        <v>3449</v>
      </c>
      <c r="C302" t="s">
        <v>3377</v>
      </c>
      <c r="D302" t="s">
        <v>3323</v>
      </c>
      <c r="E302" t="s">
        <v>3334</v>
      </c>
      <c r="F302" s="1" t="s">
        <v>5577</v>
      </c>
      <c r="G302">
        <v>979165780</v>
      </c>
      <c r="H302" t="s">
        <v>5425</v>
      </c>
      <c r="I302">
        <v>5768</v>
      </c>
      <c r="J302" t="s">
        <v>149</v>
      </c>
      <c r="K302" t="s">
        <v>150</v>
      </c>
      <c r="L302" t="s">
        <v>1190</v>
      </c>
      <c r="M302" t="s">
        <v>1191</v>
      </c>
      <c r="N302" t="s">
        <v>1192</v>
      </c>
      <c r="O302" t="s">
        <v>5014</v>
      </c>
      <c r="P302" t="s">
        <v>5051</v>
      </c>
      <c r="Q302" t="s">
        <v>3370</v>
      </c>
      <c r="R302" t="s">
        <v>154</v>
      </c>
      <c r="S302" t="s">
        <v>3489</v>
      </c>
    </row>
    <row r="303" spans="1:19" x14ac:dyDescent="0.25">
      <c r="A303" t="s">
        <v>3336</v>
      </c>
      <c r="B303" t="s">
        <v>3555</v>
      </c>
      <c r="C303" t="s">
        <v>3377</v>
      </c>
      <c r="D303" t="s">
        <v>3323</v>
      </c>
      <c r="E303" t="s">
        <v>3334</v>
      </c>
      <c r="F303" s="1" t="s">
        <v>5123</v>
      </c>
      <c r="G303">
        <v>366630351</v>
      </c>
      <c r="H303" t="s">
        <v>5578</v>
      </c>
      <c r="I303">
        <v>2923</v>
      </c>
      <c r="J303" t="s">
        <v>149</v>
      </c>
      <c r="K303" t="s">
        <v>150</v>
      </c>
      <c r="L303" t="s">
        <v>1194</v>
      </c>
      <c r="M303" t="s">
        <v>1195</v>
      </c>
      <c r="N303" t="s">
        <v>1196</v>
      </c>
      <c r="O303" t="s">
        <v>5025</v>
      </c>
      <c r="P303" t="s">
        <v>5068</v>
      </c>
      <c r="Q303" t="s">
        <v>3350</v>
      </c>
      <c r="R303" t="s">
        <v>154</v>
      </c>
      <c r="S303" t="s">
        <v>3422</v>
      </c>
    </row>
    <row r="304" spans="1:19" x14ac:dyDescent="0.25">
      <c r="A304" t="s">
        <v>3346</v>
      </c>
      <c r="B304" t="s">
        <v>3439</v>
      </c>
      <c r="C304" t="s">
        <v>3377</v>
      </c>
      <c r="D304" t="s">
        <v>3330</v>
      </c>
      <c r="E304" t="s">
        <v>3334</v>
      </c>
      <c r="F304" s="1" t="s">
        <v>5579</v>
      </c>
      <c r="G304">
        <v>770508801</v>
      </c>
      <c r="H304" t="s">
        <v>5580</v>
      </c>
      <c r="I304">
        <v>9532</v>
      </c>
      <c r="J304" t="s">
        <v>149</v>
      </c>
      <c r="K304" t="s">
        <v>150</v>
      </c>
      <c r="L304" t="s">
        <v>1197</v>
      </c>
      <c r="M304" t="s">
        <v>1198</v>
      </c>
      <c r="N304" t="s">
        <v>1199</v>
      </c>
      <c r="O304" t="s">
        <v>5018</v>
      </c>
      <c r="P304" t="s">
        <v>5039</v>
      </c>
      <c r="Q304" t="s">
        <v>3344</v>
      </c>
      <c r="R304" t="s">
        <v>154</v>
      </c>
      <c r="S304" t="s">
        <v>3335</v>
      </c>
    </row>
    <row r="305" spans="1:19" x14ac:dyDescent="0.25">
      <c r="A305" t="s">
        <v>3346</v>
      </c>
      <c r="B305" t="s">
        <v>3533</v>
      </c>
      <c r="C305" t="s">
        <v>3380</v>
      </c>
      <c r="D305" t="s">
        <v>3323</v>
      </c>
      <c r="E305" t="s">
        <v>3324</v>
      </c>
      <c r="F305" s="1" t="s">
        <v>5121</v>
      </c>
      <c r="G305">
        <v>978349959</v>
      </c>
      <c r="H305" t="s">
        <v>5581</v>
      </c>
      <c r="I305">
        <v>4349</v>
      </c>
      <c r="J305" t="s">
        <v>158</v>
      </c>
      <c r="K305" t="s">
        <v>159</v>
      </c>
      <c r="L305" t="s">
        <v>1200</v>
      </c>
      <c r="M305" t="s">
        <v>1201</v>
      </c>
      <c r="N305" t="s">
        <v>1202</v>
      </c>
      <c r="O305" t="s">
        <v>5045</v>
      </c>
      <c r="P305" t="s">
        <v>5026</v>
      </c>
      <c r="Q305" t="s">
        <v>3370</v>
      </c>
      <c r="R305" t="s">
        <v>164</v>
      </c>
      <c r="S305" t="s">
        <v>3415</v>
      </c>
    </row>
    <row r="306" spans="1:19" x14ac:dyDescent="0.25">
      <c r="A306" t="s">
        <v>3346</v>
      </c>
      <c r="B306" t="s">
        <v>3537</v>
      </c>
      <c r="C306" t="s">
        <v>3380</v>
      </c>
      <c r="D306" t="s">
        <v>3323</v>
      </c>
      <c r="E306" t="s">
        <v>3373</v>
      </c>
      <c r="F306" s="1" t="s">
        <v>5582</v>
      </c>
      <c r="G306">
        <v>298015153</v>
      </c>
      <c r="H306" t="s">
        <v>5583</v>
      </c>
      <c r="I306">
        <v>8161</v>
      </c>
      <c r="J306" t="s">
        <v>158</v>
      </c>
      <c r="K306" t="s">
        <v>159</v>
      </c>
      <c r="L306" t="s">
        <v>1203</v>
      </c>
      <c r="M306" t="s">
        <v>1204</v>
      </c>
      <c r="N306" t="s">
        <v>1205</v>
      </c>
      <c r="O306" t="s">
        <v>5014</v>
      </c>
      <c r="P306" t="s">
        <v>5029</v>
      </c>
      <c r="Q306" t="s">
        <v>3370</v>
      </c>
      <c r="R306" t="s">
        <v>164</v>
      </c>
      <c r="S306" t="s">
        <v>3424</v>
      </c>
    </row>
    <row r="307" spans="1:19" x14ac:dyDescent="0.25">
      <c r="A307" t="s">
        <v>3346</v>
      </c>
      <c r="B307" t="s">
        <v>3467</v>
      </c>
      <c r="C307" t="s">
        <v>3364</v>
      </c>
      <c r="D307" t="s">
        <v>3330</v>
      </c>
      <c r="E307" t="s">
        <v>3324</v>
      </c>
      <c r="F307" s="1" t="s">
        <v>5584</v>
      </c>
      <c r="G307">
        <v>807678210</v>
      </c>
      <c r="H307" t="s">
        <v>5585</v>
      </c>
      <c r="I307">
        <v>8786</v>
      </c>
      <c r="J307" t="s">
        <v>115</v>
      </c>
      <c r="K307" t="s">
        <v>116</v>
      </c>
      <c r="L307" t="s">
        <v>1206</v>
      </c>
      <c r="M307" t="s">
        <v>1207</v>
      </c>
      <c r="N307" t="s">
        <v>1208</v>
      </c>
      <c r="O307" t="s">
        <v>5025</v>
      </c>
      <c r="P307" t="s">
        <v>5068</v>
      </c>
      <c r="Q307" t="s">
        <v>3370</v>
      </c>
      <c r="R307" t="s">
        <v>120</v>
      </c>
      <c r="S307" t="s">
        <v>3422</v>
      </c>
    </row>
    <row r="308" spans="1:19" x14ac:dyDescent="0.25">
      <c r="A308" t="s">
        <v>3359</v>
      </c>
      <c r="B308" t="s">
        <v>3486</v>
      </c>
      <c r="C308" t="s">
        <v>3391</v>
      </c>
      <c r="D308" t="s">
        <v>3323</v>
      </c>
      <c r="E308" t="s">
        <v>3334</v>
      </c>
      <c r="F308" s="1" t="s">
        <v>5586</v>
      </c>
      <c r="G308">
        <v>605825459</v>
      </c>
      <c r="H308" t="s">
        <v>5587</v>
      </c>
      <c r="I308">
        <v>6071</v>
      </c>
      <c r="J308" t="s">
        <v>187</v>
      </c>
      <c r="K308" t="s">
        <v>188</v>
      </c>
      <c r="L308" t="s">
        <v>1209</v>
      </c>
      <c r="M308" t="s">
        <v>1210</v>
      </c>
      <c r="N308" t="s">
        <v>1211</v>
      </c>
      <c r="O308" t="s">
        <v>5045</v>
      </c>
      <c r="P308" t="s">
        <v>5026</v>
      </c>
      <c r="Q308" t="s">
        <v>3325</v>
      </c>
      <c r="R308" t="s">
        <v>192</v>
      </c>
      <c r="S308" t="s">
        <v>3332</v>
      </c>
    </row>
    <row r="309" spans="1:19" x14ac:dyDescent="0.25">
      <c r="A309" t="s">
        <v>3340</v>
      </c>
      <c r="B309" t="s">
        <v>3369</v>
      </c>
      <c r="C309" t="s">
        <v>3342</v>
      </c>
      <c r="D309" t="s">
        <v>3330</v>
      </c>
      <c r="E309" t="s">
        <v>3334</v>
      </c>
      <c r="F309" s="1" t="s">
        <v>5588</v>
      </c>
      <c r="G309">
        <v>561255729</v>
      </c>
      <c r="H309" t="s">
        <v>5165</v>
      </c>
      <c r="I309">
        <v>6897</v>
      </c>
      <c r="J309" t="s">
        <v>67</v>
      </c>
      <c r="K309" t="s">
        <v>68</v>
      </c>
      <c r="L309" t="s">
        <v>1212</v>
      </c>
      <c r="M309" t="s">
        <v>1213</v>
      </c>
      <c r="N309" t="s">
        <v>1214</v>
      </c>
      <c r="O309" t="s">
        <v>5022</v>
      </c>
      <c r="P309" t="s">
        <v>5042</v>
      </c>
      <c r="Q309" t="s">
        <v>3354</v>
      </c>
      <c r="R309" t="s">
        <v>73</v>
      </c>
      <c r="S309" t="s">
        <v>3424</v>
      </c>
    </row>
    <row r="310" spans="1:19" x14ac:dyDescent="0.25">
      <c r="A310" t="s">
        <v>3356</v>
      </c>
      <c r="B310" t="s">
        <v>3550</v>
      </c>
      <c r="C310" t="s">
        <v>3353</v>
      </c>
      <c r="D310" t="s">
        <v>3330</v>
      </c>
      <c r="E310" t="s">
        <v>3343</v>
      </c>
      <c r="F310" s="1" t="s">
        <v>5316</v>
      </c>
      <c r="G310">
        <v>263080346</v>
      </c>
      <c r="H310" t="s">
        <v>5589</v>
      </c>
      <c r="I310">
        <v>175</v>
      </c>
      <c r="J310" t="s">
        <v>89</v>
      </c>
      <c r="K310" t="s">
        <v>90</v>
      </c>
      <c r="L310" t="s">
        <v>1215</v>
      </c>
      <c r="M310" t="s">
        <v>1216</v>
      </c>
      <c r="N310" t="s">
        <v>1217</v>
      </c>
      <c r="O310" t="s">
        <v>5045</v>
      </c>
      <c r="P310" t="s">
        <v>5046</v>
      </c>
      <c r="Q310" t="s">
        <v>3331</v>
      </c>
      <c r="R310" t="s">
        <v>95</v>
      </c>
      <c r="S310" t="s">
        <v>3411</v>
      </c>
    </row>
    <row r="311" spans="1:19" x14ac:dyDescent="0.25">
      <c r="A311" t="s">
        <v>3340</v>
      </c>
      <c r="B311" t="s">
        <v>3444</v>
      </c>
      <c r="C311" t="s">
        <v>3338</v>
      </c>
      <c r="D311" t="s">
        <v>3323</v>
      </c>
      <c r="E311" t="s">
        <v>3334</v>
      </c>
      <c r="F311" s="1" t="s">
        <v>5590</v>
      </c>
      <c r="G311">
        <v>270723140</v>
      </c>
      <c r="H311" t="s">
        <v>5591</v>
      </c>
      <c r="I311">
        <v>1848</v>
      </c>
      <c r="J311" t="s">
        <v>56</v>
      </c>
      <c r="K311" t="s">
        <v>57</v>
      </c>
      <c r="L311" t="s">
        <v>1218</v>
      </c>
      <c r="M311" t="s">
        <v>1219</v>
      </c>
      <c r="N311" t="s">
        <v>1220</v>
      </c>
      <c r="O311" t="s">
        <v>5014</v>
      </c>
      <c r="P311" t="s">
        <v>5051</v>
      </c>
      <c r="Q311" t="s">
        <v>3381</v>
      </c>
      <c r="R311" t="s">
        <v>61</v>
      </c>
      <c r="S311" t="s">
        <v>3371</v>
      </c>
    </row>
    <row r="312" spans="1:19" x14ac:dyDescent="0.25">
      <c r="A312" t="s">
        <v>3346</v>
      </c>
      <c r="B312" t="s">
        <v>3535</v>
      </c>
      <c r="C312" t="s">
        <v>3353</v>
      </c>
      <c r="D312" t="s">
        <v>3323</v>
      </c>
      <c r="E312" t="s">
        <v>3343</v>
      </c>
      <c r="F312" s="1" t="s">
        <v>5185</v>
      </c>
      <c r="G312">
        <v>763920438</v>
      </c>
      <c r="H312" t="s">
        <v>5592</v>
      </c>
      <c r="I312">
        <v>9888</v>
      </c>
      <c r="J312" t="s">
        <v>89</v>
      </c>
      <c r="K312" t="s">
        <v>90</v>
      </c>
      <c r="L312" t="s">
        <v>1221</v>
      </c>
      <c r="M312" t="s">
        <v>1222</v>
      </c>
      <c r="N312" t="s">
        <v>1223</v>
      </c>
      <c r="O312" t="s">
        <v>5083</v>
      </c>
      <c r="P312" t="s">
        <v>5060</v>
      </c>
      <c r="Q312" t="s">
        <v>3381</v>
      </c>
      <c r="R312" t="s">
        <v>95</v>
      </c>
      <c r="S312" t="s">
        <v>3332</v>
      </c>
    </row>
    <row r="313" spans="1:19" x14ac:dyDescent="0.25">
      <c r="A313" t="s">
        <v>3327</v>
      </c>
      <c r="B313" t="s">
        <v>3379</v>
      </c>
      <c r="C313" t="s">
        <v>3367</v>
      </c>
      <c r="D313" t="s">
        <v>3330</v>
      </c>
      <c r="E313" t="s">
        <v>3373</v>
      </c>
      <c r="F313" s="1" t="s">
        <v>5593</v>
      </c>
      <c r="G313">
        <v>192721068</v>
      </c>
      <c r="H313" t="s">
        <v>5181</v>
      </c>
      <c r="I313">
        <v>9302</v>
      </c>
      <c r="J313" t="s">
        <v>124</v>
      </c>
      <c r="K313" t="s">
        <v>125</v>
      </c>
      <c r="L313" t="s">
        <v>1224</v>
      </c>
      <c r="M313" t="s">
        <v>1225</v>
      </c>
      <c r="N313" t="s">
        <v>1226</v>
      </c>
      <c r="O313" t="s">
        <v>5014</v>
      </c>
      <c r="P313" t="s">
        <v>5026</v>
      </c>
      <c r="Q313" t="s">
        <v>3354</v>
      </c>
      <c r="R313" t="s">
        <v>129</v>
      </c>
      <c r="S313" t="s">
        <v>3429</v>
      </c>
    </row>
    <row r="314" spans="1:19" x14ac:dyDescent="0.25">
      <c r="A314" t="s">
        <v>3359</v>
      </c>
      <c r="B314" t="s">
        <v>3470</v>
      </c>
      <c r="C314" t="s">
        <v>3342</v>
      </c>
      <c r="D314" t="s">
        <v>3323</v>
      </c>
      <c r="E314" t="s">
        <v>3373</v>
      </c>
      <c r="F314" s="1" t="s">
        <v>5594</v>
      </c>
      <c r="G314">
        <v>227486360</v>
      </c>
      <c r="H314" t="s">
        <v>5167</v>
      </c>
      <c r="I314">
        <v>7124</v>
      </c>
      <c r="J314" t="s">
        <v>67</v>
      </c>
      <c r="K314" t="s">
        <v>68</v>
      </c>
      <c r="L314" t="s">
        <v>1227</v>
      </c>
      <c r="M314" t="s">
        <v>1228</v>
      </c>
      <c r="N314" t="s">
        <v>1229</v>
      </c>
      <c r="O314" t="s">
        <v>5018</v>
      </c>
      <c r="P314" t="s">
        <v>5039</v>
      </c>
      <c r="Q314" t="s">
        <v>3381</v>
      </c>
      <c r="R314" t="s">
        <v>73</v>
      </c>
      <c r="S314" t="s">
        <v>3365</v>
      </c>
    </row>
    <row r="315" spans="1:19" x14ac:dyDescent="0.25">
      <c r="A315" t="s">
        <v>3320</v>
      </c>
      <c r="B315" t="s">
        <v>3556</v>
      </c>
      <c r="C315" t="s">
        <v>3329</v>
      </c>
      <c r="D315" t="s">
        <v>3330</v>
      </c>
      <c r="E315" t="s">
        <v>3324</v>
      </c>
      <c r="F315" s="1" t="s">
        <v>5595</v>
      </c>
      <c r="G315">
        <v>808890140</v>
      </c>
      <c r="H315" t="s">
        <v>5280</v>
      </c>
      <c r="I315">
        <v>7422</v>
      </c>
      <c r="J315" t="s">
        <v>36</v>
      </c>
      <c r="K315" t="s">
        <v>37</v>
      </c>
      <c r="L315" t="s">
        <v>1231</v>
      </c>
      <c r="M315" t="s">
        <v>1232</v>
      </c>
      <c r="N315" t="s">
        <v>1233</v>
      </c>
      <c r="O315" t="s">
        <v>5038</v>
      </c>
      <c r="P315" t="s">
        <v>5029</v>
      </c>
      <c r="Q315" t="s">
        <v>3344</v>
      </c>
      <c r="R315" t="s">
        <v>42</v>
      </c>
      <c r="S315" t="s">
        <v>3384</v>
      </c>
    </row>
    <row r="316" spans="1:19" x14ac:dyDescent="0.25">
      <c r="A316" t="s">
        <v>3356</v>
      </c>
      <c r="B316" t="s">
        <v>3523</v>
      </c>
      <c r="C316" t="s">
        <v>3322</v>
      </c>
      <c r="D316" t="s">
        <v>3323</v>
      </c>
      <c r="E316" t="s">
        <v>3334</v>
      </c>
      <c r="F316" s="1" t="s">
        <v>5596</v>
      </c>
      <c r="G316">
        <v>597918736</v>
      </c>
      <c r="H316" t="s">
        <v>5597</v>
      </c>
      <c r="I316">
        <v>6296</v>
      </c>
      <c r="J316" t="s">
        <v>24</v>
      </c>
      <c r="K316" t="s">
        <v>25</v>
      </c>
      <c r="L316" t="s">
        <v>1234</v>
      </c>
      <c r="M316" t="s">
        <v>1235</v>
      </c>
      <c r="N316" t="s">
        <v>1236</v>
      </c>
      <c r="O316" t="s">
        <v>5034</v>
      </c>
      <c r="P316" t="s">
        <v>5065</v>
      </c>
      <c r="Q316" t="s">
        <v>3325</v>
      </c>
      <c r="R316" t="s">
        <v>30</v>
      </c>
      <c r="S316" t="s">
        <v>3426</v>
      </c>
    </row>
    <row r="317" spans="1:19" x14ac:dyDescent="0.25">
      <c r="A317" t="s">
        <v>3340</v>
      </c>
      <c r="B317" t="s">
        <v>3547</v>
      </c>
      <c r="C317" t="s">
        <v>3322</v>
      </c>
      <c r="D317" t="s">
        <v>3330</v>
      </c>
      <c r="E317" t="s">
        <v>3343</v>
      </c>
      <c r="F317" s="1" t="s">
        <v>5598</v>
      </c>
      <c r="G317">
        <v>125870978</v>
      </c>
      <c r="H317" t="s">
        <v>5599</v>
      </c>
      <c r="I317">
        <v>6874</v>
      </c>
      <c r="J317" t="s">
        <v>24</v>
      </c>
      <c r="K317" t="s">
        <v>25</v>
      </c>
      <c r="L317" t="s">
        <v>1237</v>
      </c>
      <c r="M317" t="s">
        <v>1238</v>
      </c>
      <c r="N317" t="s">
        <v>1239</v>
      </c>
      <c r="O317" t="s">
        <v>5014</v>
      </c>
      <c r="P317" t="s">
        <v>5015</v>
      </c>
      <c r="Q317" t="s">
        <v>3331</v>
      </c>
      <c r="R317" t="s">
        <v>30</v>
      </c>
      <c r="S317" t="s">
        <v>3375</v>
      </c>
    </row>
    <row r="318" spans="1:19" x14ac:dyDescent="0.25">
      <c r="A318" t="s">
        <v>3336</v>
      </c>
      <c r="B318" t="s">
        <v>3434</v>
      </c>
      <c r="C318" t="s">
        <v>3367</v>
      </c>
      <c r="D318" t="s">
        <v>3330</v>
      </c>
      <c r="E318" t="s">
        <v>3343</v>
      </c>
      <c r="F318" s="1" t="s">
        <v>5600</v>
      </c>
      <c r="G318">
        <v>444358193</v>
      </c>
      <c r="H318" t="s">
        <v>5601</v>
      </c>
      <c r="I318">
        <v>4319</v>
      </c>
      <c r="J318" t="s">
        <v>124</v>
      </c>
      <c r="K318" t="s">
        <v>125</v>
      </c>
      <c r="L318" t="s">
        <v>1240</v>
      </c>
      <c r="M318" t="s">
        <v>1241</v>
      </c>
      <c r="N318" t="s">
        <v>1242</v>
      </c>
      <c r="O318" t="s">
        <v>5045</v>
      </c>
      <c r="P318" t="s">
        <v>5015</v>
      </c>
      <c r="Q318" t="s">
        <v>3381</v>
      </c>
      <c r="R318" t="s">
        <v>129</v>
      </c>
      <c r="S318" t="s">
        <v>3490</v>
      </c>
    </row>
    <row r="319" spans="1:19" x14ac:dyDescent="0.25">
      <c r="A319" t="s">
        <v>3340</v>
      </c>
      <c r="B319" t="s">
        <v>3515</v>
      </c>
      <c r="C319" t="s">
        <v>3380</v>
      </c>
      <c r="D319" t="s">
        <v>3330</v>
      </c>
      <c r="E319" t="s">
        <v>3334</v>
      </c>
      <c r="F319" s="1" t="s">
        <v>5570</v>
      </c>
      <c r="G319">
        <v>875304210</v>
      </c>
      <c r="H319" t="s">
        <v>5602</v>
      </c>
      <c r="I319">
        <v>822</v>
      </c>
      <c r="J319" t="s">
        <v>158</v>
      </c>
      <c r="K319" t="s">
        <v>159</v>
      </c>
      <c r="L319" t="s">
        <v>1243</v>
      </c>
      <c r="M319" t="s">
        <v>1244</v>
      </c>
      <c r="N319" t="s">
        <v>1245</v>
      </c>
      <c r="O319" t="s">
        <v>5045</v>
      </c>
      <c r="P319" t="s">
        <v>5051</v>
      </c>
      <c r="Q319" t="s">
        <v>3381</v>
      </c>
      <c r="R319" t="s">
        <v>164</v>
      </c>
      <c r="S319" t="s">
        <v>3384</v>
      </c>
    </row>
    <row r="320" spans="1:19" x14ac:dyDescent="0.25">
      <c r="A320" t="s">
        <v>3327</v>
      </c>
      <c r="B320" t="s">
        <v>3379</v>
      </c>
      <c r="C320" t="s">
        <v>3333</v>
      </c>
      <c r="D320" t="s">
        <v>3323</v>
      </c>
      <c r="E320" t="s">
        <v>3334</v>
      </c>
      <c r="F320" s="1" t="s">
        <v>5603</v>
      </c>
      <c r="G320">
        <v>360945355</v>
      </c>
      <c r="H320" t="s">
        <v>5604</v>
      </c>
      <c r="I320">
        <v>607</v>
      </c>
      <c r="J320" t="s">
        <v>46</v>
      </c>
      <c r="K320" t="s">
        <v>47</v>
      </c>
      <c r="L320" t="s">
        <v>1246</v>
      </c>
      <c r="M320" t="s">
        <v>1247</v>
      </c>
      <c r="N320" t="s">
        <v>1248</v>
      </c>
      <c r="O320" t="s">
        <v>5014</v>
      </c>
      <c r="P320" t="s">
        <v>5065</v>
      </c>
      <c r="Q320" t="s">
        <v>3344</v>
      </c>
      <c r="R320" t="s">
        <v>51</v>
      </c>
      <c r="S320" t="s">
        <v>3335</v>
      </c>
    </row>
    <row r="321" spans="1:19" x14ac:dyDescent="0.25">
      <c r="A321" t="s">
        <v>3340</v>
      </c>
      <c r="B321" t="s">
        <v>3403</v>
      </c>
      <c r="C321" t="s">
        <v>3338</v>
      </c>
      <c r="D321" t="s">
        <v>3323</v>
      </c>
      <c r="E321" t="s">
        <v>3334</v>
      </c>
      <c r="F321" s="1" t="s">
        <v>5605</v>
      </c>
      <c r="G321">
        <v>613830459</v>
      </c>
      <c r="H321" t="s">
        <v>5606</v>
      </c>
      <c r="I321">
        <v>4928</v>
      </c>
      <c r="J321" t="s">
        <v>56</v>
      </c>
      <c r="K321" t="s">
        <v>57</v>
      </c>
      <c r="L321" t="s">
        <v>1249</v>
      </c>
      <c r="M321" t="s">
        <v>1250</v>
      </c>
      <c r="N321" t="s">
        <v>1251</v>
      </c>
      <c r="O321" t="s">
        <v>5022</v>
      </c>
      <c r="P321" t="s">
        <v>5046</v>
      </c>
      <c r="Q321" t="s">
        <v>3331</v>
      </c>
      <c r="R321" t="s">
        <v>61</v>
      </c>
      <c r="S321" t="s">
        <v>3368</v>
      </c>
    </row>
    <row r="322" spans="1:19" x14ac:dyDescent="0.25">
      <c r="A322" t="s">
        <v>3320</v>
      </c>
      <c r="B322" t="s">
        <v>3549</v>
      </c>
      <c r="C322" t="s">
        <v>3338</v>
      </c>
      <c r="D322" t="s">
        <v>3323</v>
      </c>
      <c r="E322" t="s">
        <v>3343</v>
      </c>
      <c r="F322" s="1" t="s">
        <v>5607</v>
      </c>
      <c r="G322">
        <v>266820847</v>
      </c>
      <c r="H322" t="s">
        <v>5608</v>
      </c>
      <c r="I322">
        <v>7073</v>
      </c>
      <c r="J322" t="s">
        <v>56</v>
      </c>
      <c r="K322" t="s">
        <v>57</v>
      </c>
      <c r="L322" t="s">
        <v>1252</v>
      </c>
      <c r="M322" t="s">
        <v>1253</v>
      </c>
      <c r="N322" t="s">
        <v>1254</v>
      </c>
      <c r="O322" t="s">
        <v>5038</v>
      </c>
      <c r="P322" t="s">
        <v>5019</v>
      </c>
      <c r="Q322" t="s">
        <v>3325</v>
      </c>
      <c r="R322" t="s">
        <v>61</v>
      </c>
      <c r="S322" t="s">
        <v>3371</v>
      </c>
    </row>
    <row r="323" spans="1:19" x14ac:dyDescent="0.25">
      <c r="A323" t="s">
        <v>3340</v>
      </c>
      <c r="B323" t="s">
        <v>3465</v>
      </c>
      <c r="C323" t="s">
        <v>3333</v>
      </c>
      <c r="D323" t="s">
        <v>3323</v>
      </c>
      <c r="E323" t="s">
        <v>3324</v>
      </c>
      <c r="F323" s="1" t="s">
        <v>5609</v>
      </c>
      <c r="G323">
        <v>723090350</v>
      </c>
      <c r="H323" t="s">
        <v>5610</v>
      </c>
      <c r="I323">
        <v>7358</v>
      </c>
      <c r="J323" t="s">
        <v>46</v>
      </c>
      <c r="K323" t="s">
        <v>47</v>
      </c>
      <c r="L323" t="s">
        <v>1255</v>
      </c>
      <c r="M323" t="s">
        <v>1256</v>
      </c>
      <c r="N323" t="s">
        <v>1257</v>
      </c>
      <c r="O323" t="s">
        <v>5014</v>
      </c>
      <c r="P323" t="s">
        <v>5019</v>
      </c>
      <c r="Q323" t="s">
        <v>3331</v>
      </c>
      <c r="R323" t="s">
        <v>51</v>
      </c>
      <c r="S323" t="s">
        <v>3375</v>
      </c>
    </row>
    <row r="324" spans="1:19" x14ac:dyDescent="0.25">
      <c r="A324" t="s">
        <v>3340</v>
      </c>
      <c r="B324" t="s">
        <v>3557</v>
      </c>
      <c r="C324" t="s">
        <v>3397</v>
      </c>
      <c r="D324" t="s">
        <v>3323</v>
      </c>
      <c r="E324" t="s">
        <v>3324</v>
      </c>
      <c r="F324" s="1" t="s">
        <v>5113</v>
      </c>
      <c r="G324">
        <v>306125295</v>
      </c>
      <c r="H324" t="s">
        <v>5611</v>
      </c>
      <c r="I324">
        <v>8132</v>
      </c>
      <c r="J324" t="s">
        <v>214</v>
      </c>
      <c r="K324" t="s">
        <v>215</v>
      </c>
      <c r="L324" t="s">
        <v>1259</v>
      </c>
      <c r="M324" t="s">
        <v>1260</v>
      </c>
      <c r="N324" t="s">
        <v>1261</v>
      </c>
      <c r="O324" t="s">
        <v>5045</v>
      </c>
      <c r="P324" t="s">
        <v>5029</v>
      </c>
      <c r="Q324" t="s">
        <v>3325</v>
      </c>
      <c r="R324" t="s">
        <v>219</v>
      </c>
      <c r="S324" t="s">
        <v>3386</v>
      </c>
    </row>
    <row r="325" spans="1:19" x14ac:dyDescent="0.25">
      <c r="A325" t="s">
        <v>3359</v>
      </c>
      <c r="B325" t="s">
        <v>3558</v>
      </c>
      <c r="C325" t="s">
        <v>3391</v>
      </c>
      <c r="D325" t="s">
        <v>3330</v>
      </c>
      <c r="E325" t="s">
        <v>3373</v>
      </c>
      <c r="F325" s="1" t="s">
        <v>5612</v>
      </c>
      <c r="G325">
        <v>109724509</v>
      </c>
      <c r="H325" t="s">
        <v>5613</v>
      </c>
      <c r="I325">
        <v>8775</v>
      </c>
      <c r="J325" t="s">
        <v>187</v>
      </c>
      <c r="K325" t="s">
        <v>188</v>
      </c>
      <c r="L325" t="s">
        <v>1263</v>
      </c>
      <c r="M325" t="s">
        <v>1264</v>
      </c>
      <c r="N325" t="s">
        <v>1265</v>
      </c>
      <c r="O325" t="s">
        <v>5038</v>
      </c>
      <c r="P325" t="s">
        <v>5039</v>
      </c>
      <c r="Q325" t="s">
        <v>3350</v>
      </c>
      <c r="R325" t="s">
        <v>192</v>
      </c>
      <c r="S325" t="s">
        <v>3375</v>
      </c>
    </row>
    <row r="326" spans="1:19" x14ac:dyDescent="0.25">
      <c r="A326" t="s">
        <v>3359</v>
      </c>
      <c r="B326" t="s">
        <v>3559</v>
      </c>
      <c r="C326" t="s">
        <v>3353</v>
      </c>
      <c r="D326" t="s">
        <v>3323</v>
      </c>
      <c r="E326" t="s">
        <v>3324</v>
      </c>
      <c r="F326" s="1" t="s">
        <v>5614</v>
      </c>
      <c r="G326">
        <v>847999322</v>
      </c>
      <c r="H326" t="s">
        <v>5615</v>
      </c>
      <c r="I326">
        <v>699</v>
      </c>
      <c r="J326" t="s">
        <v>89</v>
      </c>
      <c r="K326" t="s">
        <v>90</v>
      </c>
      <c r="L326" t="s">
        <v>1267</v>
      </c>
      <c r="M326" t="s">
        <v>1268</v>
      </c>
      <c r="N326" t="s">
        <v>1269</v>
      </c>
      <c r="O326" t="s">
        <v>5034</v>
      </c>
      <c r="P326" t="s">
        <v>5065</v>
      </c>
      <c r="Q326" t="s">
        <v>3350</v>
      </c>
      <c r="R326" t="s">
        <v>95</v>
      </c>
      <c r="S326" t="s">
        <v>3345</v>
      </c>
    </row>
    <row r="327" spans="1:19" x14ac:dyDescent="0.25">
      <c r="A327" t="s">
        <v>3359</v>
      </c>
      <c r="B327" t="s">
        <v>3360</v>
      </c>
      <c r="C327" t="s">
        <v>3353</v>
      </c>
      <c r="D327" t="s">
        <v>3330</v>
      </c>
      <c r="E327" t="s">
        <v>3343</v>
      </c>
      <c r="F327" s="1" t="s">
        <v>5616</v>
      </c>
      <c r="G327">
        <v>605373561</v>
      </c>
      <c r="H327" t="s">
        <v>5617</v>
      </c>
      <c r="I327">
        <v>2344</v>
      </c>
      <c r="J327" t="s">
        <v>89</v>
      </c>
      <c r="K327" t="s">
        <v>90</v>
      </c>
      <c r="L327" t="s">
        <v>1270</v>
      </c>
      <c r="M327" t="s">
        <v>1271</v>
      </c>
      <c r="N327" t="s">
        <v>1272</v>
      </c>
      <c r="O327" t="s">
        <v>5083</v>
      </c>
      <c r="P327" t="s">
        <v>5051</v>
      </c>
      <c r="Q327" t="s">
        <v>3350</v>
      </c>
      <c r="R327" t="s">
        <v>95</v>
      </c>
      <c r="S327" t="s">
        <v>3374</v>
      </c>
    </row>
    <row r="328" spans="1:19" x14ac:dyDescent="0.25">
      <c r="A328" t="s">
        <v>3340</v>
      </c>
      <c r="B328" t="s">
        <v>3479</v>
      </c>
      <c r="C328" t="s">
        <v>3380</v>
      </c>
      <c r="D328" t="s">
        <v>3330</v>
      </c>
      <c r="E328" t="s">
        <v>3343</v>
      </c>
      <c r="F328" s="1" t="s">
        <v>5618</v>
      </c>
      <c r="G328">
        <v>686583554</v>
      </c>
      <c r="H328" t="s">
        <v>5087</v>
      </c>
      <c r="I328">
        <v>4186</v>
      </c>
      <c r="J328" t="s">
        <v>158</v>
      </c>
      <c r="K328" t="s">
        <v>159</v>
      </c>
      <c r="L328" t="s">
        <v>1273</v>
      </c>
      <c r="M328" t="s">
        <v>1274</v>
      </c>
      <c r="N328" t="s">
        <v>1275</v>
      </c>
      <c r="O328" t="s">
        <v>5038</v>
      </c>
      <c r="P328" t="s">
        <v>5042</v>
      </c>
      <c r="Q328" t="s">
        <v>3325</v>
      </c>
      <c r="R328" t="s">
        <v>164</v>
      </c>
      <c r="S328" t="s">
        <v>3384</v>
      </c>
    </row>
    <row r="329" spans="1:19" x14ac:dyDescent="0.25">
      <c r="A329" t="s">
        <v>3359</v>
      </c>
      <c r="B329" t="s">
        <v>3486</v>
      </c>
      <c r="C329" t="s">
        <v>3380</v>
      </c>
      <c r="D329" t="s">
        <v>3323</v>
      </c>
      <c r="E329" t="s">
        <v>3324</v>
      </c>
      <c r="F329" s="1" t="s">
        <v>5619</v>
      </c>
      <c r="G329">
        <v>666678130</v>
      </c>
      <c r="H329" t="s">
        <v>5620</v>
      </c>
      <c r="I329">
        <v>3729</v>
      </c>
      <c r="J329" t="s">
        <v>158</v>
      </c>
      <c r="K329" t="s">
        <v>159</v>
      </c>
      <c r="L329" t="s">
        <v>1276</v>
      </c>
      <c r="M329" t="s">
        <v>1277</v>
      </c>
      <c r="N329" t="s">
        <v>1278</v>
      </c>
      <c r="O329" t="s">
        <v>5034</v>
      </c>
      <c r="P329" t="s">
        <v>5029</v>
      </c>
      <c r="Q329" t="s">
        <v>3331</v>
      </c>
      <c r="R329" t="s">
        <v>164</v>
      </c>
      <c r="S329" t="s">
        <v>3395</v>
      </c>
    </row>
    <row r="330" spans="1:19" x14ac:dyDescent="0.25">
      <c r="A330" t="s">
        <v>3356</v>
      </c>
      <c r="B330" t="s">
        <v>3394</v>
      </c>
      <c r="C330" t="s">
        <v>3333</v>
      </c>
      <c r="D330" t="s">
        <v>3330</v>
      </c>
      <c r="E330" t="s">
        <v>3324</v>
      </c>
      <c r="F330" s="1" t="s">
        <v>5621</v>
      </c>
      <c r="G330">
        <v>641018617</v>
      </c>
      <c r="H330" t="s">
        <v>5622</v>
      </c>
      <c r="I330">
        <v>508</v>
      </c>
      <c r="J330" t="s">
        <v>46</v>
      </c>
      <c r="K330" t="s">
        <v>47</v>
      </c>
      <c r="L330" t="s">
        <v>1279</v>
      </c>
      <c r="M330" t="s">
        <v>1280</v>
      </c>
      <c r="N330" t="s">
        <v>1281</v>
      </c>
      <c r="O330" t="s">
        <v>5045</v>
      </c>
      <c r="P330" t="s">
        <v>5060</v>
      </c>
      <c r="Q330" t="s">
        <v>3370</v>
      </c>
      <c r="R330" t="s">
        <v>51</v>
      </c>
      <c r="S330" t="s">
        <v>3433</v>
      </c>
    </row>
    <row r="331" spans="1:19" x14ac:dyDescent="0.25">
      <c r="A331" t="s">
        <v>3346</v>
      </c>
      <c r="B331" t="s">
        <v>3452</v>
      </c>
      <c r="C331" t="s">
        <v>3397</v>
      </c>
      <c r="D331" t="s">
        <v>3330</v>
      </c>
      <c r="E331" t="s">
        <v>3334</v>
      </c>
      <c r="F331" s="1" t="s">
        <v>5623</v>
      </c>
      <c r="G331">
        <v>775278842</v>
      </c>
      <c r="H331" t="s">
        <v>5238</v>
      </c>
      <c r="I331">
        <v>1093</v>
      </c>
      <c r="J331" t="s">
        <v>214</v>
      </c>
      <c r="K331" t="s">
        <v>215</v>
      </c>
      <c r="L331" t="s">
        <v>1282</v>
      </c>
      <c r="M331" t="s">
        <v>1283</v>
      </c>
      <c r="N331" t="s">
        <v>1284</v>
      </c>
      <c r="O331" t="s">
        <v>5018</v>
      </c>
      <c r="P331" t="s">
        <v>5029</v>
      </c>
      <c r="Q331" t="s">
        <v>3350</v>
      </c>
      <c r="R331" t="s">
        <v>219</v>
      </c>
      <c r="S331" t="s">
        <v>3406</v>
      </c>
    </row>
    <row r="332" spans="1:19" x14ac:dyDescent="0.25">
      <c r="A332" t="s">
        <v>3340</v>
      </c>
      <c r="B332" t="s">
        <v>3499</v>
      </c>
      <c r="C332" t="s">
        <v>3397</v>
      </c>
      <c r="D332" t="s">
        <v>3323</v>
      </c>
      <c r="E332" t="s">
        <v>3324</v>
      </c>
      <c r="F332" s="1" t="s">
        <v>5624</v>
      </c>
      <c r="G332">
        <v>855445134</v>
      </c>
      <c r="H332" t="s">
        <v>5625</v>
      </c>
      <c r="I332">
        <v>4080</v>
      </c>
      <c r="J332" t="s">
        <v>214</v>
      </c>
      <c r="K332" t="s">
        <v>215</v>
      </c>
      <c r="L332" t="s">
        <v>1285</v>
      </c>
      <c r="M332" t="s">
        <v>1286</v>
      </c>
      <c r="N332" t="s">
        <v>1287</v>
      </c>
      <c r="O332" t="s">
        <v>5022</v>
      </c>
      <c r="P332" t="s">
        <v>5015</v>
      </c>
      <c r="Q332" t="s">
        <v>3370</v>
      </c>
      <c r="R332" t="s">
        <v>219</v>
      </c>
      <c r="S332" t="s">
        <v>3358</v>
      </c>
    </row>
    <row r="333" spans="1:19" x14ac:dyDescent="0.25">
      <c r="A333" t="s">
        <v>3336</v>
      </c>
      <c r="B333" t="s">
        <v>3481</v>
      </c>
      <c r="C333" t="s">
        <v>3329</v>
      </c>
      <c r="D333" t="s">
        <v>3330</v>
      </c>
      <c r="E333" t="s">
        <v>3343</v>
      </c>
      <c r="F333" s="1" t="s">
        <v>5626</v>
      </c>
      <c r="G333">
        <v>737816321</v>
      </c>
      <c r="H333" t="s">
        <v>5627</v>
      </c>
      <c r="I333">
        <v>5100</v>
      </c>
      <c r="J333" t="s">
        <v>36</v>
      </c>
      <c r="K333" t="s">
        <v>37</v>
      </c>
      <c r="L333" t="s">
        <v>1288</v>
      </c>
      <c r="M333" t="s">
        <v>1289</v>
      </c>
      <c r="N333" t="s">
        <v>1290</v>
      </c>
      <c r="O333" t="s">
        <v>5025</v>
      </c>
      <c r="P333" t="s">
        <v>5068</v>
      </c>
      <c r="Q333" t="s">
        <v>3370</v>
      </c>
      <c r="R333" t="s">
        <v>42</v>
      </c>
      <c r="S333" t="s">
        <v>3371</v>
      </c>
    </row>
    <row r="334" spans="1:19" x14ac:dyDescent="0.25">
      <c r="A334" t="s">
        <v>3327</v>
      </c>
      <c r="B334" t="s">
        <v>3459</v>
      </c>
      <c r="C334" t="s">
        <v>3380</v>
      </c>
      <c r="D334" t="s">
        <v>3330</v>
      </c>
      <c r="E334" t="s">
        <v>3373</v>
      </c>
      <c r="F334" s="1" t="s">
        <v>5628</v>
      </c>
      <c r="G334">
        <v>799003732</v>
      </c>
      <c r="H334" t="s">
        <v>5629</v>
      </c>
      <c r="I334">
        <v>1815</v>
      </c>
      <c r="J334" t="s">
        <v>158</v>
      </c>
      <c r="K334" t="s">
        <v>159</v>
      </c>
      <c r="L334" t="s">
        <v>1291</v>
      </c>
      <c r="M334" t="s">
        <v>1292</v>
      </c>
      <c r="N334" t="s">
        <v>1293</v>
      </c>
      <c r="O334" t="s">
        <v>5045</v>
      </c>
      <c r="P334" t="s">
        <v>5065</v>
      </c>
      <c r="Q334" t="s">
        <v>3325</v>
      </c>
      <c r="R334" t="s">
        <v>164</v>
      </c>
      <c r="S334" t="s">
        <v>3442</v>
      </c>
    </row>
    <row r="335" spans="1:19" x14ac:dyDescent="0.25">
      <c r="A335" t="s">
        <v>3340</v>
      </c>
      <c r="B335" t="s">
        <v>3418</v>
      </c>
      <c r="C335" t="s">
        <v>3329</v>
      </c>
      <c r="D335" t="s">
        <v>3330</v>
      </c>
      <c r="E335" t="s">
        <v>3373</v>
      </c>
      <c r="F335" s="1" t="s">
        <v>5630</v>
      </c>
      <c r="G335">
        <v>585931193</v>
      </c>
      <c r="H335" t="s">
        <v>5356</v>
      </c>
      <c r="I335">
        <v>8916</v>
      </c>
      <c r="J335" t="s">
        <v>36</v>
      </c>
      <c r="K335" t="s">
        <v>37</v>
      </c>
      <c r="L335" t="s">
        <v>1294</v>
      </c>
      <c r="M335" t="s">
        <v>1295</v>
      </c>
      <c r="N335" t="s">
        <v>1296</v>
      </c>
      <c r="O335" t="s">
        <v>5038</v>
      </c>
      <c r="P335" t="s">
        <v>5015</v>
      </c>
      <c r="Q335" t="s">
        <v>3344</v>
      </c>
      <c r="R335" t="s">
        <v>42</v>
      </c>
      <c r="S335" t="s">
        <v>3393</v>
      </c>
    </row>
    <row r="336" spans="1:19" x14ac:dyDescent="0.25">
      <c r="A336" t="s">
        <v>3356</v>
      </c>
      <c r="B336" t="s">
        <v>3526</v>
      </c>
      <c r="C336" t="s">
        <v>3329</v>
      </c>
      <c r="D336" t="s">
        <v>3330</v>
      </c>
      <c r="E336" t="s">
        <v>3324</v>
      </c>
      <c r="F336" s="1" t="s">
        <v>5631</v>
      </c>
      <c r="G336">
        <v>165835034</v>
      </c>
      <c r="H336" t="s">
        <v>5124</v>
      </c>
      <c r="I336">
        <v>3127</v>
      </c>
      <c r="J336" t="s">
        <v>36</v>
      </c>
      <c r="K336" t="s">
        <v>37</v>
      </c>
      <c r="L336" t="s">
        <v>1297</v>
      </c>
      <c r="M336" t="s">
        <v>1298</v>
      </c>
      <c r="N336" t="s">
        <v>1299</v>
      </c>
      <c r="O336" t="s">
        <v>5038</v>
      </c>
      <c r="P336" t="s">
        <v>5042</v>
      </c>
      <c r="Q336" t="s">
        <v>3344</v>
      </c>
      <c r="R336" t="s">
        <v>42</v>
      </c>
      <c r="S336" t="s">
        <v>3446</v>
      </c>
    </row>
    <row r="337" spans="1:19" x14ac:dyDescent="0.25">
      <c r="A337" t="s">
        <v>3356</v>
      </c>
      <c r="B337" t="s">
        <v>3544</v>
      </c>
      <c r="C337" t="s">
        <v>3333</v>
      </c>
      <c r="D337" t="s">
        <v>3323</v>
      </c>
      <c r="E337" t="s">
        <v>3343</v>
      </c>
      <c r="F337" s="1" t="s">
        <v>5632</v>
      </c>
      <c r="G337">
        <v>576264083</v>
      </c>
      <c r="H337" t="s">
        <v>5633</v>
      </c>
      <c r="I337">
        <v>8203</v>
      </c>
      <c r="J337" t="s">
        <v>46</v>
      </c>
      <c r="K337" t="s">
        <v>47</v>
      </c>
      <c r="L337" t="s">
        <v>1300</v>
      </c>
      <c r="M337" t="s">
        <v>1301</v>
      </c>
      <c r="N337" t="s">
        <v>1302</v>
      </c>
      <c r="O337" t="s">
        <v>5038</v>
      </c>
      <c r="P337" t="s">
        <v>5051</v>
      </c>
      <c r="Q337" t="s">
        <v>3350</v>
      </c>
      <c r="R337" t="s">
        <v>51</v>
      </c>
      <c r="S337" t="s">
        <v>3368</v>
      </c>
    </row>
    <row r="338" spans="1:19" x14ac:dyDescent="0.25">
      <c r="A338" t="s">
        <v>3320</v>
      </c>
      <c r="B338" t="s">
        <v>3455</v>
      </c>
      <c r="C338" t="s">
        <v>3353</v>
      </c>
      <c r="D338" t="s">
        <v>3323</v>
      </c>
      <c r="E338" t="s">
        <v>3373</v>
      </c>
      <c r="F338" s="1" t="s">
        <v>5300</v>
      </c>
      <c r="G338">
        <v>675079667</v>
      </c>
      <c r="H338" t="s">
        <v>5634</v>
      </c>
      <c r="I338">
        <v>9930</v>
      </c>
      <c r="J338" t="s">
        <v>89</v>
      </c>
      <c r="K338" t="s">
        <v>90</v>
      </c>
      <c r="L338" t="s">
        <v>1303</v>
      </c>
      <c r="M338" t="s">
        <v>1304</v>
      </c>
      <c r="N338" t="s">
        <v>1305</v>
      </c>
      <c r="O338" t="s">
        <v>5034</v>
      </c>
      <c r="P338" t="s">
        <v>5042</v>
      </c>
      <c r="Q338" t="s">
        <v>3325</v>
      </c>
      <c r="R338" t="s">
        <v>95</v>
      </c>
      <c r="S338" t="s">
        <v>3424</v>
      </c>
    </row>
    <row r="339" spans="1:19" x14ac:dyDescent="0.25">
      <c r="A339" t="s">
        <v>3320</v>
      </c>
      <c r="B339" t="s">
        <v>3423</v>
      </c>
      <c r="C339" t="s">
        <v>3391</v>
      </c>
      <c r="D339" t="s">
        <v>3330</v>
      </c>
      <c r="E339" t="s">
        <v>3373</v>
      </c>
      <c r="F339" s="1" t="s">
        <v>5635</v>
      </c>
      <c r="G339">
        <v>290455615</v>
      </c>
      <c r="H339" t="s">
        <v>5636</v>
      </c>
      <c r="I339">
        <v>1126</v>
      </c>
      <c r="J339" t="s">
        <v>187</v>
      </c>
      <c r="K339" t="s">
        <v>188</v>
      </c>
      <c r="L339" t="s">
        <v>1306</v>
      </c>
      <c r="M339" t="s">
        <v>1307</v>
      </c>
      <c r="N339" t="s">
        <v>1308</v>
      </c>
      <c r="O339" t="s">
        <v>5038</v>
      </c>
      <c r="P339" t="s">
        <v>5039</v>
      </c>
      <c r="Q339" t="s">
        <v>3370</v>
      </c>
      <c r="R339" t="s">
        <v>192</v>
      </c>
      <c r="S339" t="s">
        <v>3345</v>
      </c>
    </row>
    <row r="340" spans="1:19" x14ac:dyDescent="0.25">
      <c r="A340" t="s">
        <v>3336</v>
      </c>
      <c r="B340" t="s">
        <v>3545</v>
      </c>
      <c r="C340" t="s">
        <v>3364</v>
      </c>
      <c r="D340" t="s">
        <v>3323</v>
      </c>
      <c r="E340" t="s">
        <v>3373</v>
      </c>
      <c r="F340" s="1" t="s">
        <v>5637</v>
      </c>
      <c r="G340">
        <v>670878255</v>
      </c>
      <c r="H340" t="s">
        <v>5125</v>
      </c>
      <c r="I340">
        <v>6639</v>
      </c>
      <c r="J340" t="s">
        <v>115</v>
      </c>
      <c r="K340" t="s">
        <v>116</v>
      </c>
      <c r="L340" t="s">
        <v>1309</v>
      </c>
      <c r="M340" t="s">
        <v>1310</v>
      </c>
      <c r="N340" t="s">
        <v>1311</v>
      </c>
      <c r="O340" t="s">
        <v>5038</v>
      </c>
      <c r="P340" t="s">
        <v>5042</v>
      </c>
      <c r="Q340" t="s">
        <v>3381</v>
      </c>
      <c r="R340" t="s">
        <v>120</v>
      </c>
      <c r="S340" t="s">
        <v>3429</v>
      </c>
    </row>
    <row r="341" spans="1:19" x14ac:dyDescent="0.25">
      <c r="A341" t="s">
        <v>3336</v>
      </c>
      <c r="B341" t="s">
        <v>3560</v>
      </c>
      <c r="C341" t="s">
        <v>3338</v>
      </c>
      <c r="D341" t="s">
        <v>3330</v>
      </c>
      <c r="E341" t="s">
        <v>3324</v>
      </c>
      <c r="F341" s="1" t="s">
        <v>5638</v>
      </c>
      <c r="G341">
        <v>435146415</v>
      </c>
      <c r="H341" t="s">
        <v>5447</v>
      </c>
      <c r="I341">
        <v>8349</v>
      </c>
      <c r="J341" t="s">
        <v>56</v>
      </c>
      <c r="K341" t="s">
        <v>57</v>
      </c>
      <c r="L341" t="s">
        <v>1313</v>
      </c>
      <c r="M341" t="s">
        <v>1314</v>
      </c>
      <c r="N341" t="s">
        <v>1315</v>
      </c>
      <c r="O341" t="s">
        <v>5018</v>
      </c>
      <c r="P341" t="s">
        <v>5065</v>
      </c>
      <c r="Q341" t="s">
        <v>3325</v>
      </c>
      <c r="R341" t="s">
        <v>61</v>
      </c>
      <c r="S341" t="s">
        <v>3326</v>
      </c>
    </row>
    <row r="342" spans="1:19" x14ac:dyDescent="0.25">
      <c r="A342" t="s">
        <v>3336</v>
      </c>
      <c r="B342" t="s">
        <v>3548</v>
      </c>
      <c r="C342" t="s">
        <v>3364</v>
      </c>
      <c r="D342" t="s">
        <v>3330</v>
      </c>
      <c r="E342" t="s">
        <v>3334</v>
      </c>
      <c r="F342" s="1" t="s">
        <v>5639</v>
      </c>
      <c r="G342">
        <v>522371423</v>
      </c>
      <c r="H342" t="s">
        <v>5640</v>
      </c>
      <c r="I342">
        <v>167</v>
      </c>
      <c r="J342" t="s">
        <v>115</v>
      </c>
      <c r="K342" t="s">
        <v>116</v>
      </c>
      <c r="L342" t="s">
        <v>1316</v>
      </c>
      <c r="M342" t="s">
        <v>1317</v>
      </c>
      <c r="N342" t="s">
        <v>1318</v>
      </c>
      <c r="O342" t="s">
        <v>5083</v>
      </c>
      <c r="P342" t="s">
        <v>5035</v>
      </c>
      <c r="Q342" t="s">
        <v>3331</v>
      </c>
      <c r="R342" t="s">
        <v>120</v>
      </c>
      <c r="S342" t="s">
        <v>3361</v>
      </c>
    </row>
    <row r="343" spans="1:19" x14ac:dyDescent="0.25">
      <c r="A343" t="s">
        <v>3346</v>
      </c>
      <c r="B343" t="s">
        <v>3449</v>
      </c>
      <c r="C343" t="s">
        <v>3377</v>
      </c>
      <c r="D343" t="s">
        <v>3330</v>
      </c>
      <c r="E343" t="s">
        <v>3373</v>
      </c>
      <c r="F343" s="1" t="s">
        <v>5641</v>
      </c>
      <c r="G343">
        <v>141977107</v>
      </c>
      <c r="H343" t="s">
        <v>5642</v>
      </c>
      <c r="I343">
        <v>3036</v>
      </c>
      <c r="J343" t="s">
        <v>149</v>
      </c>
      <c r="K343" t="s">
        <v>150</v>
      </c>
      <c r="L343" t="s">
        <v>1319</v>
      </c>
      <c r="M343" t="s">
        <v>1320</v>
      </c>
      <c r="N343" t="s">
        <v>1321</v>
      </c>
      <c r="O343" t="s">
        <v>5083</v>
      </c>
      <c r="P343" t="s">
        <v>5035</v>
      </c>
      <c r="Q343" t="s">
        <v>3354</v>
      </c>
      <c r="R343" t="s">
        <v>154</v>
      </c>
      <c r="S343" t="s">
        <v>3361</v>
      </c>
    </row>
    <row r="344" spans="1:19" x14ac:dyDescent="0.25">
      <c r="A344" t="s">
        <v>3336</v>
      </c>
      <c r="B344" t="s">
        <v>3337</v>
      </c>
      <c r="C344" t="s">
        <v>3333</v>
      </c>
      <c r="D344" t="s">
        <v>3323</v>
      </c>
      <c r="E344" t="s">
        <v>3373</v>
      </c>
      <c r="F344" s="1" t="s">
        <v>5643</v>
      </c>
      <c r="G344">
        <v>823699796</v>
      </c>
      <c r="H344" t="s">
        <v>5644</v>
      </c>
      <c r="I344">
        <v>9929</v>
      </c>
      <c r="J344" t="s">
        <v>46</v>
      </c>
      <c r="K344" t="s">
        <v>47</v>
      </c>
      <c r="L344" t="s">
        <v>1322</v>
      </c>
      <c r="M344" t="s">
        <v>1323</v>
      </c>
      <c r="N344" t="s">
        <v>1324</v>
      </c>
      <c r="O344" t="s">
        <v>5022</v>
      </c>
      <c r="P344" t="s">
        <v>5035</v>
      </c>
      <c r="Q344" t="s">
        <v>3350</v>
      </c>
      <c r="R344" t="s">
        <v>51</v>
      </c>
      <c r="S344" t="s">
        <v>3348</v>
      </c>
    </row>
    <row r="345" spans="1:19" x14ac:dyDescent="0.25">
      <c r="A345" t="s">
        <v>3340</v>
      </c>
      <c r="B345" t="s">
        <v>3499</v>
      </c>
      <c r="C345" t="s">
        <v>3380</v>
      </c>
      <c r="D345" t="s">
        <v>3323</v>
      </c>
      <c r="E345" t="s">
        <v>3373</v>
      </c>
      <c r="F345" s="1" t="s">
        <v>5645</v>
      </c>
      <c r="G345">
        <v>567588317</v>
      </c>
      <c r="H345" t="s">
        <v>5646</v>
      </c>
      <c r="I345">
        <v>851</v>
      </c>
      <c r="J345" t="s">
        <v>158</v>
      </c>
      <c r="K345" t="s">
        <v>159</v>
      </c>
      <c r="L345" t="s">
        <v>1325</v>
      </c>
      <c r="M345" t="s">
        <v>1326</v>
      </c>
      <c r="N345" t="s">
        <v>1327</v>
      </c>
      <c r="O345" t="s">
        <v>5034</v>
      </c>
      <c r="P345" t="s">
        <v>5046</v>
      </c>
      <c r="Q345" t="s">
        <v>3381</v>
      </c>
      <c r="R345" t="s">
        <v>164</v>
      </c>
      <c r="S345" t="s">
        <v>3489</v>
      </c>
    </row>
    <row r="346" spans="1:19" x14ac:dyDescent="0.25">
      <c r="A346" t="s">
        <v>3346</v>
      </c>
      <c r="B346" t="s">
        <v>3505</v>
      </c>
      <c r="C346" t="s">
        <v>3342</v>
      </c>
      <c r="D346" t="s">
        <v>3323</v>
      </c>
      <c r="E346" t="s">
        <v>3343</v>
      </c>
      <c r="F346" s="1" t="s">
        <v>5647</v>
      </c>
      <c r="G346">
        <v>594003999</v>
      </c>
      <c r="H346" t="s">
        <v>5648</v>
      </c>
      <c r="I346">
        <v>7838</v>
      </c>
      <c r="J346" t="s">
        <v>67</v>
      </c>
      <c r="K346" t="s">
        <v>68</v>
      </c>
      <c r="L346" t="s">
        <v>1328</v>
      </c>
      <c r="M346" t="s">
        <v>1329</v>
      </c>
      <c r="N346" t="s">
        <v>1330</v>
      </c>
      <c r="O346" t="s">
        <v>5018</v>
      </c>
      <c r="P346" t="s">
        <v>5015</v>
      </c>
      <c r="Q346" t="s">
        <v>3344</v>
      </c>
      <c r="R346" t="s">
        <v>73</v>
      </c>
      <c r="S346" t="s">
        <v>3396</v>
      </c>
    </row>
    <row r="347" spans="1:19" x14ac:dyDescent="0.25">
      <c r="A347" t="s">
        <v>3346</v>
      </c>
      <c r="B347" t="s">
        <v>3452</v>
      </c>
      <c r="C347" t="s">
        <v>3333</v>
      </c>
      <c r="D347" t="s">
        <v>3323</v>
      </c>
      <c r="E347" t="s">
        <v>3343</v>
      </c>
      <c r="F347" s="1" t="s">
        <v>5649</v>
      </c>
      <c r="G347">
        <v>393620669</v>
      </c>
      <c r="H347" t="s">
        <v>5650</v>
      </c>
      <c r="I347">
        <v>9958</v>
      </c>
      <c r="J347" t="s">
        <v>46</v>
      </c>
      <c r="K347" t="s">
        <v>47</v>
      </c>
      <c r="L347" t="s">
        <v>1331</v>
      </c>
      <c r="M347" t="s">
        <v>1332</v>
      </c>
      <c r="N347" t="s">
        <v>1333</v>
      </c>
      <c r="O347" t="s">
        <v>5018</v>
      </c>
      <c r="P347" t="s">
        <v>5060</v>
      </c>
      <c r="Q347" t="s">
        <v>3354</v>
      </c>
      <c r="R347" t="s">
        <v>51</v>
      </c>
      <c r="S347" t="s">
        <v>3429</v>
      </c>
    </row>
    <row r="348" spans="1:19" x14ac:dyDescent="0.25">
      <c r="A348" t="s">
        <v>3340</v>
      </c>
      <c r="B348" t="s">
        <v>3418</v>
      </c>
      <c r="C348" t="s">
        <v>3322</v>
      </c>
      <c r="D348" t="s">
        <v>3323</v>
      </c>
      <c r="E348" t="s">
        <v>3343</v>
      </c>
      <c r="F348" s="1" t="s">
        <v>5651</v>
      </c>
      <c r="G348">
        <v>877424657</v>
      </c>
      <c r="H348" t="s">
        <v>5652</v>
      </c>
      <c r="I348">
        <v>8309</v>
      </c>
      <c r="J348" t="s">
        <v>24</v>
      </c>
      <c r="K348" t="s">
        <v>25</v>
      </c>
      <c r="L348" t="s">
        <v>1334</v>
      </c>
      <c r="M348" t="s">
        <v>1335</v>
      </c>
      <c r="N348" t="s">
        <v>1336</v>
      </c>
      <c r="O348" t="s">
        <v>5022</v>
      </c>
      <c r="P348" t="s">
        <v>5035</v>
      </c>
      <c r="Q348" t="s">
        <v>3370</v>
      </c>
      <c r="R348" t="s">
        <v>30</v>
      </c>
      <c r="S348" t="s">
        <v>3420</v>
      </c>
    </row>
    <row r="349" spans="1:19" x14ac:dyDescent="0.25">
      <c r="A349" t="s">
        <v>3346</v>
      </c>
      <c r="B349" t="s">
        <v>3500</v>
      </c>
      <c r="C349" t="s">
        <v>3367</v>
      </c>
      <c r="D349" t="s">
        <v>3323</v>
      </c>
      <c r="E349" t="s">
        <v>3324</v>
      </c>
      <c r="F349" s="1" t="s">
        <v>5439</v>
      </c>
      <c r="G349">
        <v>326714789</v>
      </c>
      <c r="H349" t="s">
        <v>5653</v>
      </c>
      <c r="I349">
        <v>1021</v>
      </c>
      <c r="J349" t="s">
        <v>124</v>
      </c>
      <c r="K349" t="s">
        <v>125</v>
      </c>
      <c r="L349" t="s">
        <v>1337</v>
      </c>
      <c r="M349" t="s">
        <v>1338</v>
      </c>
      <c r="N349" t="s">
        <v>1339</v>
      </c>
      <c r="O349" t="s">
        <v>5022</v>
      </c>
      <c r="P349" t="s">
        <v>5046</v>
      </c>
      <c r="Q349" t="s">
        <v>3381</v>
      </c>
      <c r="R349" t="s">
        <v>129</v>
      </c>
      <c r="S349" t="s">
        <v>3374</v>
      </c>
    </row>
    <row r="350" spans="1:19" x14ac:dyDescent="0.25">
      <c r="A350" t="s">
        <v>3340</v>
      </c>
      <c r="B350" t="s">
        <v>3472</v>
      </c>
      <c r="C350" t="s">
        <v>3342</v>
      </c>
      <c r="D350" t="s">
        <v>3323</v>
      </c>
      <c r="E350" t="s">
        <v>3324</v>
      </c>
      <c r="F350" s="1" t="s">
        <v>5654</v>
      </c>
      <c r="G350">
        <v>243102395</v>
      </c>
      <c r="H350" t="s">
        <v>5654</v>
      </c>
      <c r="I350">
        <v>8256</v>
      </c>
      <c r="J350" t="s">
        <v>67</v>
      </c>
      <c r="K350" t="s">
        <v>68</v>
      </c>
      <c r="L350" t="s">
        <v>1340</v>
      </c>
      <c r="M350" t="s">
        <v>1341</v>
      </c>
      <c r="N350" t="s">
        <v>1342</v>
      </c>
      <c r="O350" t="s">
        <v>5045</v>
      </c>
      <c r="P350" t="s">
        <v>5026</v>
      </c>
      <c r="Q350" t="s">
        <v>3354</v>
      </c>
      <c r="R350" t="s">
        <v>73</v>
      </c>
      <c r="S350" t="s">
        <v>3405</v>
      </c>
    </row>
    <row r="351" spans="1:19" x14ac:dyDescent="0.25">
      <c r="A351" t="s">
        <v>3359</v>
      </c>
      <c r="B351" t="s">
        <v>3558</v>
      </c>
      <c r="C351" t="s">
        <v>3367</v>
      </c>
      <c r="D351" t="s">
        <v>3323</v>
      </c>
      <c r="E351" t="s">
        <v>3373</v>
      </c>
      <c r="F351" s="1" t="s">
        <v>5416</v>
      </c>
      <c r="G351">
        <v>398511302</v>
      </c>
      <c r="H351" t="s">
        <v>5655</v>
      </c>
      <c r="I351">
        <v>7205</v>
      </c>
      <c r="J351" t="s">
        <v>124</v>
      </c>
      <c r="K351" t="s">
        <v>125</v>
      </c>
      <c r="L351" t="s">
        <v>1343</v>
      </c>
      <c r="M351" t="s">
        <v>1344</v>
      </c>
      <c r="N351" t="s">
        <v>1345</v>
      </c>
      <c r="O351" t="s">
        <v>5083</v>
      </c>
      <c r="P351" t="s">
        <v>5035</v>
      </c>
      <c r="Q351" t="s">
        <v>3350</v>
      </c>
      <c r="R351" t="s">
        <v>129</v>
      </c>
      <c r="S351" t="s">
        <v>3393</v>
      </c>
    </row>
    <row r="352" spans="1:19" x14ac:dyDescent="0.25">
      <c r="A352" t="s">
        <v>3346</v>
      </c>
      <c r="B352" t="s">
        <v>3430</v>
      </c>
      <c r="C352" t="s">
        <v>3391</v>
      </c>
      <c r="D352" t="s">
        <v>3323</v>
      </c>
      <c r="E352" t="s">
        <v>3324</v>
      </c>
      <c r="F352" s="1" t="s">
        <v>5656</v>
      </c>
      <c r="G352">
        <v>185177838</v>
      </c>
      <c r="H352" t="s">
        <v>5323</v>
      </c>
      <c r="I352">
        <v>7092</v>
      </c>
      <c r="J352" t="s">
        <v>187</v>
      </c>
      <c r="K352" t="s">
        <v>188</v>
      </c>
      <c r="L352" t="s">
        <v>1346</v>
      </c>
      <c r="M352" t="s">
        <v>1347</v>
      </c>
      <c r="N352" t="s">
        <v>1348</v>
      </c>
      <c r="O352" t="s">
        <v>5018</v>
      </c>
      <c r="P352" t="s">
        <v>5060</v>
      </c>
      <c r="Q352" t="s">
        <v>3381</v>
      </c>
      <c r="R352" t="s">
        <v>192</v>
      </c>
      <c r="S352" t="s">
        <v>3332</v>
      </c>
    </row>
    <row r="353" spans="1:19" x14ac:dyDescent="0.25">
      <c r="A353" t="s">
        <v>3336</v>
      </c>
      <c r="B353" t="s">
        <v>3487</v>
      </c>
      <c r="C353" t="s">
        <v>3391</v>
      </c>
      <c r="D353" t="s">
        <v>3323</v>
      </c>
      <c r="E353" t="s">
        <v>3343</v>
      </c>
      <c r="F353" s="1" t="s">
        <v>5657</v>
      </c>
      <c r="G353">
        <v>865650832</v>
      </c>
      <c r="H353" t="s">
        <v>5658</v>
      </c>
      <c r="I353">
        <v>4173</v>
      </c>
      <c r="J353" t="s">
        <v>187</v>
      </c>
      <c r="K353" t="s">
        <v>188</v>
      </c>
      <c r="L353" t="s">
        <v>1349</v>
      </c>
      <c r="M353" t="s">
        <v>1350</v>
      </c>
      <c r="N353" t="s">
        <v>1351</v>
      </c>
      <c r="O353" t="s">
        <v>5045</v>
      </c>
      <c r="P353" t="s">
        <v>5019</v>
      </c>
      <c r="Q353" t="s">
        <v>3325</v>
      </c>
      <c r="R353" t="s">
        <v>192</v>
      </c>
      <c r="S353" t="s">
        <v>3332</v>
      </c>
    </row>
    <row r="354" spans="1:19" x14ac:dyDescent="0.25">
      <c r="A354" t="s">
        <v>3346</v>
      </c>
      <c r="B354" t="s">
        <v>3436</v>
      </c>
      <c r="C354" t="s">
        <v>3338</v>
      </c>
      <c r="D354" t="s">
        <v>3323</v>
      </c>
      <c r="E354" t="s">
        <v>3334</v>
      </c>
      <c r="F354" s="1" t="s">
        <v>5659</v>
      </c>
      <c r="G354">
        <v>622791612</v>
      </c>
      <c r="H354" t="s">
        <v>5660</v>
      </c>
      <c r="I354">
        <v>6733</v>
      </c>
      <c r="J354" t="s">
        <v>56</v>
      </c>
      <c r="K354" t="s">
        <v>57</v>
      </c>
      <c r="L354" t="s">
        <v>1352</v>
      </c>
      <c r="M354" t="s">
        <v>1353</v>
      </c>
      <c r="N354" t="s">
        <v>1354</v>
      </c>
      <c r="O354" t="s">
        <v>5045</v>
      </c>
      <c r="P354" t="s">
        <v>5039</v>
      </c>
      <c r="Q354" t="s">
        <v>3325</v>
      </c>
      <c r="R354" t="s">
        <v>61</v>
      </c>
      <c r="S354" t="s">
        <v>3389</v>
      </c>
    </row>
    <row r="355" spans="1:19" x14ac:dyDescent="0.25">
      <c r="A355" t="s">
        <v>3346</v>
      </c>
      <c r="B355" t="s">
        <v>3529</v>
      </c>
      <c r="C355" t="s">
        <v>3391</v>
      </c>
      <c r="D355" t="s">
        <v>3330</v>
      </c>
      <c r="E355" t="s">
        <v>3373</v>
      </c>
      <c r="F355" s="1" t="s">
        <v>5661</v>
      </c>
      <c r="G355">
        <v>409774005</v>
      </c>
      <c r="H355" t="s">
        <v>5662</v>
      </c>
      <c r="I355">
        <v>89</v>
      </c>
      <c r="J355" t="s">
        <v>187</v>
      </c>
      <c r="K355" t="s">
        <v>188</v>
      </c>
      <c r="L355" t="s">
        <v>1355</v>
      </c>
      <c r="M355" t="s">
        <v>1356</v>
      </c>
      <c r="N355" t="s">
        <v>1357</v>
      </c>
      <c r="O355" t="s">
        <v>5025</v>
      </c>
      <c r="P355" t="s">
        <v>5019</v>
      </c>
      <c r="Q355" t="s">
        <v>3325</v>
      </c>
      <c r="R355" t="s">
        <v>192</v>
      </c>
      <c r="S355" t="s">
        <v>3420</v>
      </c>
    </row>
    <row r="356" spans="1:19" x14ac:dyDescent="0.25">
      <c r="A356" t="s">
        <v>3340</v>
      </c>
      <c r="B356" t="s">
        <v>3369</v>
      </c>
      <c r="C356" t="s">
        <v>3377</v>
      </c>
      <c r="D356" t="s">
        <v>3330</v>
      </c>
      <c r="E356" t="s">
        <v>3343</v>
      </c>
      <c r="F356" s="1" t="s">
        <v>5089</v>
      </c>
      <c r="G356">
        <v>800084340</v>
      </c>
      <c r="H356" t="s">
        <v>5663</v>
      </c>
      <c r="I356">
        <v>1591</v>
      </c>
      <c r="J356" t="s">
        <v>149</v>
      </c>
      <c r="K356" t="s">
        <v>150</v>
      </c>
      <c r="L356" t="s">
        <v>1358</v>
      </c>
      <c r="M356" t="s">
        <v>1359</v>
      </c>
      <c r="N356" t="s">
        <v>1360</v>
      </c>
      <c r="O356" t="s">
        <v>5022</v>
      </c>
      <c r="P356" t="s">
        <v>5035</v>
      </c>
      <c r="Q356" t="s">
        <v>3350</v>
      </c>
      <c r="R356" t="s">
        <v>154</v>
      </c>
      <c r="S356" t="s">
        <v>3393</v>
      </c>
    </row>
    <row r="357" spans="1:19" x14ac:dyDescent="0.25">
      <c r="A357" t="s">
        <v>3346</v>
      </c>
      <c r="B357" t="s">
        <v>3431</v>
      </c>
      <c r="C357" t="s">
        <v>3364</v>
      </c>
      <c r="D357" t="s">
        <v>3323</v>
      </c>
      <c r="E357" t="s">
        <v>3324</v>
      </c>
      <c r="F357" s="1" t="s">
        <v>5171</v>
      </c>
      <c r="G357">
        <v>637521445</v>
      </c>
      <c r="H357" t="s">
        <v>5664</v>
      </c>
      <c r="I357">
        <v>5618</v>
      </c>
      <c r="J357" t="s">
        <v>115</v>
      </c>
      <c r="K357" t="s">
        <v>116</v>
      </c>
      <c r="L357" t="s">
        <v>1361</v>
      </c>
      <c r="M357" t="s">
        <v>1362</v>
      </c>
      <c r="N357" t="s">
        <v>1363</v>
      </c>
      <c r="O357" t="s">
        <v>5045</v>
      </c>
      <c r="P357" t="s">
        <v>5029</v>
      </c>
      <c r="Q357" t="s">
        <v>3331</v>
      </c>
      <c r="R357" t="s">
        <v>120</v>
      </c>
      <c r="S357" t="s">
        <v>3375</v>
      </c>
    </row>
    <row r="358" spans="1:19" x14ac:dyDescent="0.25">
      <c r="A358" t="s">
        <v>3340</v>
      </c>
      <c r="B358" t="s">
        <v>3557</v>
      </c>
      <c r="C358" t="s">
        <v>3380</v>
      </c>
      <c r="D358" t="s">
        <v>3330</v>
      </c>
      <c r="E358" t="s">
        <v>3373</v>
      </c>
      <c r="F358" s="1" t="s">
        <v>5665</v>
      </c>
      <c r="G358">
        <v>186196649</v>
      </c>
      <c r="H358" t="s">
        <v>5666</v>
      </c>
      <c r="I358">
        <v>8581</v>
      </c>
      <c r="J358" t="s">
        <v>158</v>
      </c>
      <c r="K358" t="s">
        <v>159</v>
      </c>
      <c r="L358" t="s">
        <v>1364</v>
      </c>
      <c r="M358" t="s">
        <v>1365</v>
      </c>
      <c r="N358" t="s">
        <v>1366</v>
      </c>
      <c r="O358" t="s">
        <v>5018</v>
      </c>
      <c r="P358" t="s">
        <v>5026</v>
      </c>
      <c r="Q358" t="s">
        <v>3344</v>
      </c>
      <c r="R358" t="s">
        <v>164</v>
      </c>
      <c r="S358" t="s">
        <v>3335</v>
      </c>
    </row>
    <row r="359" spans="1:19" x14ac:dyDescent="0.25">
      <c r="A359" t="s">
        <v>3359</v>
      </c>
      <c r="B359" t="s">
        <v>3558</v>
      </c>
      <c r="C359" t="s">
        <v>3333</v>
      </c>
      <c r="D359" t="s">
        <v>3323</v>
      </c>
      <c r="E359" t="s">
        <v>3373</v>
      </c>
      <c r="F359" s="1" t="s">
        <v>5667</v>
      </c>
      <c r="G359">
        <v>680533778</v>
      </c>
      <c r="H359" t="s">
        <v>5668</v>
      </c>
      <c r="I359">
        <v>3923</v>
      </c>
      <c r="J359" t="s">
        <v>46</v>
      </c>
      <c r="K359" t="s">
        <v>47</v>
      </c>
      <c r="L359" t="s">
        <v>1367</v>
      </c>
      <c r="M359" t="s">
        <v>1368</v>
      </c>
      <c r="N359" t="s">
        <v>1369</v>
      </c>
      <c r="O359" t="s">
        <v>5014</v>
      </c>
      <c r="P359" t="s">
        <v>5065</v>
      </c>
      <c r="Q359" t="s">
        <v>3370</v>
      </c>
      <c r="R359" t="s">
        <v>51</v>
      </c>
      <c r="S359" t="s">
        <v>3411</v>
      </c>
    </row>
    <row r="360" spans="1:19" x14ac:dyDescent="0.25">
      <c r="A360" t="s">
        <v>3320</v>
      </c>
      <c r="B360" t="s">
        <v>3561</v>
      </c>
      <c r="C360" t="s">
        <v>3380</v>
      </c>
      <c r="D360" t="s">
        <v>3330</v>
      </c>
      <c r="E360" t="s">
        <v>3373</v>
      </c>
      <c r="F360" s="1" t="s">
        <v>5066</v>
      </c>
      <c r="G360">
        <v>275269162</v>
      </c>
      <c r="H360" t="s">
        <v>5669</v>
      </c>
      <c r="I360">
        <v>7117</v>
      </c>
      <c r="J360" t="s">
        <v>158</v>
      </c>
      <c r="K360" t="s">
        <v>159</v>
      </c>
      <c r="L360" t="s">
        <v>1371</v>
      </c>
      <c r="M360" t="s">
        <v>1372</v>
      </c>
      <c r="N360" t="s">
        <v>1373</v>
      </c>
      <c r="O360" t="s">
        <v>5014</v>
      </c>
      <c r="P360" t="s">
        <v>5068</v>
      </c>
      <c r="Q360" t="s">
        <v>3331</v>
      </c>
      <c r="R360" t="s">
        <v>164</v>
      </c>
      <c r="S360" t="s">
        <v>3433</v>
      </c>
    </row>
    <row r="361" spans="1:19" x14ac:dyDescent="0.25">
      <c r="A361" t="s">
        <v>3346</v>
      </c>
      <c r="B361" t="s">
        <v>3497</v>
      </c>
      <c r="C361" t="s">
        <v>3367</v>
      </c>
      <c r="D361" t="s">
        <v>3330</v>
      </c>
      <c r="E361" t="s">
        <v>3334</v>
      </c>
      <c r="F361" s="1" t="s">
        <v>5670</v>
      </c>
      <c r="G361">
        <v>795451629</v>
      </c>
      <c r="H361" t="s">
        <v>5671</v>
      </c>
      <c r="I361">
        <v>668</v>
      </c>
      <c r="J361" t="s">
        <v>124</v>
      </c>
      <c r="K361" t="s">
        <v>125</v>
      </c>
      <c r="L361" t="s">
        <v>1374</v>
      </c>
      <c r="M361" t="s">
        <v>1375</v>
      </c>
      <c r="N361" t="s">
        <v>1376</v>
      </c>
      <c r="O361" t="s">
        <v>5034</v>
      </c>
      <c r="P361" t="s">
        <v>5060</v>
      </c>
      <c r="Q361" t="s">
        <v>3354</v>
      </c>
      <c r="R361" t="s">
        <v>129</v>
      </c>
      <c r="S361" t="s">
        <v>3345</v>
      </c>
    </row>
    <row r="362" spans="1:19" x14ac:dyDescent="0.25">
      <c r="A362" t="s">
        <v>3346</v>
      </c>
      <c r="B362" t="s">
        <v>3505</v>
      </c>
      <c r="C362" t="s">
        <v>3338</v>
      </c>
      <c r="D362" t="s">
        <v>3323</v>
      </c>
      <c r="E362" t="s">
        <v>3324</v>
      </c>
      <c r="F362" s="1" t="s">
        <v>5672</v>
      </c>
      <c r="G362">
        <v>986442506</v>
      </c>
      <c r="H362" t="s">
        <v>5673</v>
      </c>
      <c r="I362">
        <v>9113</v>
      </c>
      <c r="J362" t="s">
        <v>56</v>
      </c>
      <c r="K362" t="s">
        <v>57</v>
      </c>
      <c r="L362" t="s">
        <v>1377</v>
      </c>
      <c r="M362" t="s">
        <v>1378</v>
      </c>
      <c r="N362" t="s">
        <v>1379</v>
      </c>
      <c r="O362" t="s">
        <v>5045</v>
      </c>
      <c r="P362" t="s">
        <v>5046</v>
      </c>
      <c r="Q362" t="s">
        <v>3354</v>
      </c>
      <c r="R362" t="s">
        <v>61</v>
      </c>
      <c r="S362" t="s">
        <v>3326</v>
      </c>
    </row>
    <row r="363" spans="1:19" x14ac:dyDescent="0.25">
      <c r="A363" t="s">
        <v>3320</v>
      </c>
      <c r="B363" t="s">
        <v>3561</v>
      </c>
      <c r="C363" t="s">
        <v>3338</v>
      </c>
      <c r="D363" t="s">
        <v>3323</v>
      </c>
      <c r="E363" t="s">
        <v>3324</v>
      </c>
      <c r="F363" s="1" t="s">
        <v>5229</v>
      </c>
      <c r="G363">
        <v>563915622</v>
      </c>
      <c r="H363" t="s">
        <v>5674</v>
      </c>
      <c r="I363">
        <v>4019</v>
      </c>
      <c r="J363" t="s">
        <v>56</v>
      </c>
      <c r="K363" t="s">
        <v>57</v>
      </c>
      <c r="L363" t="s">
        <v>1380</v>
      </c>
      <c r="M363" t="s">
        <v>1381</v>
      </c>
      <c r="N363" t="s">
        <v>1382</v>
      </c>
      <c r="O363" t="s">
        <v>5038</v>
      </c>
      <c r="P363" t="s">
        <v>5039</v>
      </c>
      <c r="Q363" t="s">
        <v>3381</v>
      </c>
      <c r="R363" t="s">
        <v>61</v>
      </c>
      <c r="S363" t="s">
        <v>3471</v>
      </c>
    </row>
    <row r="364" spans="1:19" x14ac:dyDescent="0.25">
      <c r="A364" t="s">
        <v>3359</v>
      </c>
      <c r="B364" t="s">
        <v>3476</v>
      </c>
      <c r="C364" t="s">
        <v>3322</v>
      </c>
      <c r="D364" t="s">
        <v>3323</v>
      </c>
      <c r="E364" t="s">
        <v>3334</v>
      </c>
      <c r="F364" s="1" t="s">
        <v>5675</v>
      </c>
      <c r="G364">
        <v>663857305</v>
      </c>
      <c r="H364" t="s">
        <v>5676</v>
      </c>
      <c r="I364">
        <v>8984</v>
      </c>
      <c r="J364" t="s">
        <v>24</v>
      </c>
      <c r="K364" t="s">
        <v>25</v>
      </c>
      <c r="L364" t="s">
        <v>1383</v>
      </c>
      <c r="M364" t="s">
        <v>1384</v>
      </c>
      <c r="N364" t="s">
        <v>1385</v>
      </c>
      <c r="O364" t="s">
        <v>5045</v>
      </c>
      <c r="P364" t="s">
        <v>5015</v>
      </c>
      <c r="Q364" t="s">
        <v>3325</v>
      </c>
      <c r="R364" t="s">
        <v>30</v>
      </c>
      <c r="S364" t="s">
        <v>3339</v>
      </c>
    </row>
    <row r="365" spans="1:19" x14ac:dyDescent="0.25">
      <c r="A365" t="s">
        <v>3359</v>
      </c>
      <c r="B365" t="s">
        <v>3486</v>
      </c>
      <c r="C365" t="s">
        <v>3342</v>
      </c>
      <c r="D365" t="s">
        <v>3330</v>
      </c>
      <c r="E365" t="s">
        <v>3373</v>
      </c>
      <c r="F365" s="1" t="s">
        <v>5677</v>
      </c>
      <c r="G365">
        <v>692566382</v>
      </c>
      <c r="H365" t="s">
        <v>5678</v>
      </c>
      <c r="I365">
        <v>4638</v>
      </c>
      <c r="J365" t="s">
        <v>67</v>
      </c>
      <c r="K365" t="s">
        <v>68</v>
      </c>
      <c r="L365" t="s">
        <v>1386</v>
      </c>
      <c r="M365" t="s">
        <v>1387</v>
      </c>
      <c r="N365" t="s">
        <v>1388</v>
      </c>
      <c r="O365" t="s">
        <v>5018</v>
      </c>
      <c r="P365" t="s">
        <v>5042</v>
      </c>
      <c r="Q365" t="s">
        <v>3370</v>
      </c>
      <c r="R365" t="s">
        <v>73</v>
      </c>
      <c r="S365" t="s">
        <v>3386</v>
      </c>
    </row>
    <row r="366" spans="1:19" x14ac:dyDescent="0.25">
      <c r="A366" t="s">
        <v>3356</v>
      </c>
      <c r="B366" t="s">
        <v>3466</v>
      </c>
      <c r="C366" t="s">
        <v>3367</v>
      </c>
      <c r="D366" t="s">
        <v>3323</v>
      </c>
      <c r="E366" t="s">
        <v>3373</v>
      </c>
      <c r="F366" s="1" t="s">
        <v>5679</v>
      </c>
      <c r="G366">
        <v>576654183</v>
      </c>
      <c r="H366" t="s">
        <v>5680</v>
      </c>
      <c r="I366">
        <v>3642</v>
      </c>
      <c r="J366" t="s">
        <v>124</v>
      </c>
      <c r="K366" t="s">
        <v>125</v>
      </c>
      <c r="L366" t="s">
        <v>1389</v>
      </c>
      <c r="M366" t="s">
        <v>1390</v>
      </c>
      <c r="N366" t="s">
        <v>1391</v>
      </c>
      <c r="O366" t="s">
        <v>5045</v>
      </c>
      <c r="P366" t="s">
        <v>5051</v>
      </c>
      <c r="Q366" t="s">
        <v>3325</v>
      </c>
      <c r="R366" t="s">
        <v>129</v>
      </c>
      <c r="S366" t="s">
        <v>3442</v>
      </c>
    </row>
    <row r="367" spans="1:19" x14ac:dyDescent="0.25">
      <c r="A367" t="s">
        <v>3327</v>
      </c>
      <c r="B367" t="s">
        <v>3379</v>
      </c>
      <c r="C367" t="s">
        <v>3333</v>
      </c>
      <c r="D367" t="s">
        <v>3323</v>
      </c>
      <c r="E367" t="s">
        <v>3343</v>
      </c>
      <c r="F367" s="1" t="s">
        <v>5681</v>
      </c>
      <c r="G367">
        <v>313044536</v>
      </c>
      <c r="H367" t="s">
        <v>5106</v>
      </c>
      <c r="I367">
        <v>5689</v>
      </c>
      <c r="J367" t="s">
        <v>46</v>
      </c>
      <c r="K367" t="s">
        <v>47</v>
      </c>
      <c r="L367" t="s">
        <v>1392</v>
      </c>
      <c r="M367" t="s">
        <v>1393</v>
      </c>
      <c r="N367" t="s">
        <v>1394</v>
      </c>
      <c r="O367" t="s">
        <v>5018</v>
      </c>
      <c r="P367" t="s">
        <v>5035</v>
      </c>
      <c r="Q367" t="s">
        <v>3325</v>
      </c>
      <c r="R367" t="s">
        <v>51</v>
      </c>
      <c r="S367" t="s">
        <v>3361</v>
      </c>
    </row>
    <row r="368" spans="1:19" x14ac:dyDescent="0.25">
      <c r="A368" t="s">
        <v>3346</v>
      </c>
      <c r="B368" t="s">
        <v>3452</v>
      </c>
      <c r="C368" t="s">
        <v>3391</v>
      </c>
      <c r="D368" t="s">
        <v>3323</v>
      </c>
      <c r="E368" t="s">
        <v>3334</v>
      </c>
      <c r="F368" s="1" t="s">
        <v>5682</v>
      </c>
      <c r="G368">
        <v>418973767</v>
      </c>
      <c r="H368" t="s">
        <v>5683</v>
      </c>
      <c r="I368">
        <v>2503</v>
      </c>
      <c r="J368" t="s">
        <v>187</v>
      </c>
      <c r="K368" t="s">
        <v>188</v>
      </c>
      <c r="L368" t="s">
        <v>1395</v>
      </c>
      <c r="M368" t="s">
        <v>1396</v>
      </c>
      <c r="N368" t="s">
        <v>1397</v>
      </c>
      <c r="O368" t="s">
        <v>5038</v>
      </c>
      <c r="P368" t="s">
        <v>5015</v>
      </c>
      <c r="Q368" t="s">
        <v>3350</v>
      </c>
      <c r="R368" t="s">
        <v>192</v>
      </c>
      <c r="S368" t="s">
        <v>3375</v>
      </c>
    </row>
    <row r="369" spans="1:19" x14ac:dyDescent="0.25">
      <c r="A369" t="s">
        <v>3320</v>
      </c>
      <c r="B369" t="s">
        <v>3423</v>
      </c>
      <c r="C369" t="s">
        <v>3380</v>
      </c>
      <c r="D369" t="s">
        <v>3330</v>
      </c>
      <c r="E369" t="s">
        <v>3334</v>
      </c>
      <c r="F369" s="1" t="s">
        <v>5684</v>
      </c>
      <c r="G369">
        <v>581990706</v>
      </c>
      <c r="H369" t="s">
        <v>5685</v>
      </c>
      <c r="I369">
        <v>2838</v>
      </c>
      <c r="J369" t="s">
        <v>158</v>
      </c>
      <c r="K369" t="s">
        <v>159</v>
      </c>
      <c r="L369" t="s">
        <v>1398</v>
      </c>
      <c r="M369" t="s">
        <v>1399</v>
      </c>
      <c r="N369" t="s">
        <v>1400</v>
      </c>
      <c r="O369" t="s">
        <v>5014</v>
      </c>
      <c r="P369" t="s">
        <v>5015</v>
      </c>
      <c r="Q369" t="s">
        <v>3354</v>
      </c>
      <c r="R369" t="s">
        <v>164</v>
      </c>
      <c r="S369" t="s">
        <v>3471</v>
      </c>
    </row>
    <row r="370" spans="1:19" x14ac:dyDescent="0.25">
      <c r="A370" t="s">
        <v>3340</v>
      </c>
      <c r="B370" t="s">
        <v>3552</v>
      </c>
      <c r="C370" t="s">
        <v>3333</v>
      </c>
      <c r="D370" t="s">
        <v>3330</v>
      </c>
      <c r="E370" t="s">
        <v>3343</v>
      </c>
      <c r="F370" s="1" t="s">
        <v>5686</v>
      </c>
      <c r="G370">
        <v>109956681</v>
      </c>
      <c r="H370" t="s">
        <v>5687</v>
      </c>
      <c r="I370">
        <v>7480</v>
      </c>
      <c r="J370" t="s">
        <v>46</v>
      </c>
      <c r="K370" t="s">
        <v>47</v>
      </c>
      <c r="L370" t="s">
        <v>1401</v>
      </c>
      <c r="M370" t="s">
        <v>1402</v>
      </c>
      <c r="N370" t="s">
        <v>1403</v>
      </c>
      <c r="O370" t="s">
        <v>5034</v>
      </c>
      <c r="P370" t="s">
        <v>5065</v>
      </c>
      <c r="Q370" t="s">
        <v>3370</v>
      </c>
      <c r="R370" t="s">
        <v>51</v>
      </c>
      <c r="S370" t="s">
        <v>3386</v>
      </c>
    </row>
    <row r="371" spans="1:19" x14ac:dyDescent="0.25">
      <c r="A371" t="s">
        <v>3346</v>
      </c>
      <c r="B371" t="s">
        <v>3388</v>
      </c>
      <c r="C371" t="s">
        <v>3338</v>
      </c>
      <c r="D371" t="s">
        <v>3330</v>
      </c>
      <c r="E371" t="s">
        <v>3373</v>
      </c>
      <c r="F371" s="1" t="s">
        <v>5688</v>
      </c>
      <c r="G371">
        <v>181045520</v>
      </c>
      <c r="H371" t="s">
        <v>5689</v>
      </c>
      <c r="I371">
        <v>4247</v>
      </c>
      <c r="J371" t="s">
        <v>56</v>
      </c>
      <c r="K371" t="s">
        <v>57</v>
      </c>
      <c r="L371" t="s">
        <v>1404</v>
      </c>
      <c r="M371" t="s">
        <v>1405</v>
      </c>
      <c r="N371" t="s">
        <v>1406</v>
      </c>
      <c r="O371" t="s">
        <v>5025</v>
      </c>
      <c r="P371" t="s">
        <v>5039</v>
      </c>
      <c r="Q371" t="s">
        <v>3354</v>
      </c>
      <c r="R371" t="s">
        <v>61</v>
      </c>
      <c r="S371" t="s">
        <v>3363</v>
      </c>
    </row>
    <row r="372" spans="1:19" x14ac:dyDescent="0.25">
      <c r="A372" t="s">
        <v>3336</v>
      </c>
      <c r="B372" t="s">
        <v>3392</v>
      </c>
      <c r="C372" t="s">
        <v>3329</v>
      </c>
      <c r="D372" t="s">
        <v>3330</v>
      </c>
      <c r="E372" t="s">
        <v>3334</v>
      </c>
      <c r="F372" s="1" t="s">
        <v>5662</v>
      </c>
      <c r="G372">
        <v>693743550</v>
      </c>
      <c r="H372" t="s">
        <v>5197</v>
      </c>
      <c r="I372">
        <v>2988</v>
      </c>
      <c r="J372" t="s">
        <v>36</v>
      </c>
      <c r="K372" t="s">
        <v>37</v>
      </c>
      <c r="L372" t="s">
        <v>1407</v>
      </c>
      <c r="M372" t="s">
        <v>1408</v>
      </c>
      <c r="N372" t="s">
        <v>1409</v>
      </c>
      <c r="O372" t="s">
        <v>5025</v>
      </c>
      <c r="P372" t="s">
        <v>5019</v>
      </c>
      <c r="Q372" t="s">
        <v>3325</v>
      </c>
      <c r="R372" t="s">
        <v>42</v>
      </c>
      <c r="S372" t="s">
        <v>3393</v>
      </c>
    </row>
    <row r="373" spans="1:19" x14ac:dyDescent="0.25">
      <c r="A373" t="s">
        <v>3356</v>
      </c>
      <c r="B373" t="s">
        <v>3550</v>
      </c>
      <c r="C373" t="s">
        <v>3353</v>
      </c>
      <c r="D373" t="s">
        <v>3323</v>
      </c>
      <c r="E373" t="s">
        <v>3373</v>
      </c>
      <c r="F373" s="1" t="s">
        <v>5690</v>
      </c>
      <c r="G373">
        <v>716849601</v>
      </c>
      <c r="H373" t="s">
        <v>5364</v>
      </c>
      <c r="I373">
        <v>582</v>
      </c>
      <c r="J373" t="s">
        <v>89</v>
      </c>
      <c r="K373" t="s">
        <v>90</v>
      </c>
      <c r="L373" t="s">
        <v>1410</v>
      </c>
      <c r="M373" t="s">
        <v>1411</v>
      </c>
      <c r="N373" t="s">
        <v>1412</v>
      </c>
      <c r="O373" t="s">
        <v>5025</v>
      </c>
      <c r="P373" t="s">
        <v>5046</v>
      </c>
      <c r="Q373" t="s">
        <v>3370</v>
      </c>
      <c r="R373" t="s">
        <v>95</v>
      </c>
      <c r="S373" t="s">
        <v>3411</v>
      </c>
    </row>
    <row r="374" spans="1:19" x14ac:dyDescent="0.25">
      <c r="A374" t="s">
        <v>3320</v>
      </c>
      <c r="B374" t="s">
        <v>3549</v>
      </c>
      <c r="C374" t="s">
        <v>3322</v>
      </c>
      <c r="D374" t="s">
        <v>3330</v>
      </c>
      <c r="E374" t="s">
        <v>3373</v>
      </c>
      <c r="F374" s="1" t="s">
        <v>5691</v>
      </c>
      <c r="G374">
        <v>739474999</v>
      </c>
      <c r="H374" t="s">
        <v>5692</v>
      </c>
      <c r="I374">
        <v>5940</v>
      </c>
      <c r="J374" t="s">
        <v>24</v>
      </c>
      <c r="K374" t="s">
        <v>25</v>
      </c>
      <c r="L374" t="s">
        <v>1413</v>
      </c>
      <c r="M374" t="s">
        <v>1414</v>
      </c>
      <c r="N374" t="s">
        <v>1415</v>
      </c>
      <c r="O374" t="s">
        <v>5038</v>
      </c>
      <c r="P374" t="s">
        <v>5046</v>
      </c>
      <c r="Q374" t="s">
        <v>3370</v>
      </c>
      <c r="R374" t="s">
        <v>30</v>
      </c>
      <c r="S374" t="s">
        <v>3446</v>
      </c>
    </row>
    <row r="375" spans="1:19" x14ac:dyDescent="0.25">
      <c r="A375" t="s">
        <v>3359</v>
      </c>
      <c r="B375" t="s">
        <v>3387</v>
      </c>
      <c r="C375" t="s">
        <v>3391</v>
      </c>
      <c r="D375" t="s">
        <v>3330</v>
      </c>
      <c r="E375" t="s">
        <v>3324</v>
      </c>
      <c r="F375" s="1" t="s">
        <v>5546</v>
      </c>
      <c r="G375">
        <v>421043574</v>
      </c>
      <c r="H375" t="s">
        <v>5693</v>
      </c>
      <c r="I375">
        <v>5005</v>
      </c>
      <c r="J375" t="s">
        <v>187</v>
      </c>
      <c r="K375" t="s">
        <v>188</v>
      </c>
      <c r="L375" t="s">
        <v>1416</v>
      </c>
      <c r="M375" t="s">
        <v>1417</v>
      </c>
      <c r="N375" t="s">
        <v>1418</v>
      </c>
      <c r="O375" t="s">
        <v>5022</v>
      </c>
      <c r="P375" t="s">
        <v>5029</v>
      </c>
      <c r="Q375" t="s">
        <v>3370</v>
      </c>
      <c r="R375" t="s">
        <v>192</v>
      </c>
      <c r="S375" t="s">
        <v>3378</v>
      </c>
    </row>
    <row r="376" spans="1:19" x14ac:dyDescent="0.25">
      <c r="A376" t="s">
        <v>3346</v>
      </c>
      <c r="B376" t="s">
        <v>3529</v>
      </c>
      <c r="C376" t="s">
        <v>3391</v>
      </c>
      <c r="D376" t="s">
        <v>3330</v>
      </c>
      <c r="E376" t="s">
        <v>3324</v>
      </c>
      <c r="F376" s="1" t="s">
        <v>5694</v>
      </c>
      <c r="G376">
        <v>841291654</v>
      </c>
      <c r="H376" t="s">
        <v>5176</v>
      </c>
      <c r="I376">
        <v>5751</v>
      </c>
      <c r="J376" t="s">
        <v>187</v>
      </c>
      <c r="K376" t="s">
        <v>188</v>
      </c>
      <c r="L376" t="s">
        <v>1419</v>
      </c>
      <c r="M376" t="s">
        <v>1420</v>
      </c>
      <c r="N376" t="s">
        <v>1421</v>
      </c>
      <c r="O376" t="s">
        <v>5034</v>
      </c>
      <c r="P376" t="s">
        <v>5051</v>
      </c>
      <c r="Q376" t="s">
        <v>3344</v>
      </c>
      <c r="R376" t="s">
        <v>192</v>
      </c>
      <c r="S376" t="s">
        <v>3419</v>
      </c>
    </row>
    <row r="377" spans="1:19" x14ac:dyDescent="0.25">
      <c r="A377" t="s">
        <v>3356</v>
      </c>
      <c r="B377" t="s">
        <v>3554</v>
      </c>
      <c r="C377" t="s">
        <v>3338</v>
      </c>
      <c r="D377" t="s">
        <v>3323</v>
      </c>
      <c r="E377" t="s">
        <v>3373</v>
      </c>
      <c r="F377" s="1" t="s">
        <v>5672</v>
      </c>
      <c r="G377">
        <v>450268065</v>
      </c>
      <c r="H377" t="s">
        <v>5695</v>
      </c>
      <c r="I377">
        <v>3181</v>
      </c>
      <c r="J377" t="s">
        <v>56</v>
      </c>
      <c r="K377" t="s">
        <v>57</v>
      </c>
      <c r="L377" t="s">
        <v>1422</v>
      </c>
      <c r="M377" t="s">
        <v>1423</v>
      </c>
      <c r="N377" t="s">
        <v>1424</v>
      </c>
      <c r="O377" t="s">
        <v>5045</v>
      </c>
      <c r="P377" t="s">
        <v>5046</v>
      </c>
      <c r="Q377" t="s">
        <v>3354</v>
      </c>
      <c r="R377" t="s">
        <v>61</v>
      </c>
      <c r="S377" t="s">
        <v>3371</v>
      </c>
    </row>
    <row r="378" spans="1:19" x14ac:dyDescent="0.25">
      <c r="A378" t="s">
        <v>3356</v>
      </c>
      <c r="B378" t="s">
        <v>3394</v>
      </c>
      <c r="C378" t="s">
        <v>3397</v>
      </c>
      <c r="D378" t="s">
        <v>3330</v>
      </c>
      <c r="E378" t="s">
        <v>3373</v>
      </c>
      <c r="F378" s="1" t="s">
        <v>5696</v>
      </c>
      <c r="G378">
        <v>918334138</v>
      </c>
      <c r="H378" t="s">
        <v>5697</v>
      </c>
      <c r="I378">
        <v>4334</v>
      </c>
      <c r="J378" t="s">
        <v>214</v>
      </c>
      <c r="K378" t="s">
        <v>215</v>
      </c>
      <c r="L378" t="s">
        <v>1425</v>
      </c>
      <c r="M378" t="s">
        <v>1426</v>
      </c>
      <c r="N378" t="s">
        <v>1427</v>
      </c>
      <c r="O378" t="s">
        <v>5038</v>
      </c>
      <c r="P378" t="s">
        <v>5039</v>
      </c>
      <c r="Q378" t="s">
        <v>3325</v>
      </c>
      <c r="R378" t="s">
        <v>219</v>
      </c>
      <c r="S378" t="s">
        <v>3332</v>
      </c>
    </row>
    <row r="379" spans="1:19" x14ac:dyDescent="0.25">
      <c r="A379" t="s">
        <v>3340</v>
      </c>
      <c r="B379" t="s">
        <v>3562</v>
      </c>
      <c r="C379" t="s">
        <v>3397</v>
      </c>
      <c r="D379" t="s">
        <v>3323</v>
      </c>
      <c r="E379" t="s">
        <v>3324</v>
      </c>
      <c r="F379" s="1" t="s">
        <v>5426</v>
      </c>
      <c r="G379">
        <v>386163699</v>
      </c>
      <c r="H379" t="s">
        <v>5698</v>
      </c>
      <c r="I379">
        <v>3275</v>
      </c>
      <c r="J379" t="s">
        <v>214</v>
      </c>
      <c r="K379" t="s">
        <v>215</v>
      </c>
      <c r="L379" t="s">
        <v>1429</v>
      </c>
      <c r="M379" t="s">
        <v>1430</v>
      </c>
      <c r="N379" t="s">
        <v>1431</v>
      </c>
      <c r="O379" t="s">
        <v>5014</v>
      </c>
      <c r="P379" t="s">
        <v>5035</v>
      </c>
      <c r="Q379" t="s">
        <v>3381</v>
      </c>
      <c r="R379" t="s">
        <v>219</v>
      </c>
      <c r="S379" t="s">
        <v>3396</v>
      </c>
    </row>
    <row r="380" spans="1:19" x14ac:dyDescent="0.25">
      <c r="A380" t="s">
        <v>3356</v>
      </c>
      <c r="B380" t="s">
        <v>3469</v>
      </c>
      <c r="C380" t="s">
        <v>3391</v>
      </c>
      <c r="D380" t="s">
        <v>3323</v>
      </c>
      <c r="E380" t="s">
        <v>3334</v>
      </c>
      <c r="F380" s="1" t="s">
        <v>5235</v>
      </c>
      <c r="G380">
        <v>214743077</v>
      </c>
      <c r="H380" t="s">
        <v>5699</v>
      </c>
      <c r="I380">
        <v>6103</v>
      </c>
      <c r="J380" t="s">
        <v>187</v>
      </c>
      <c r="K380" t="s">
        <v>188</v>
      </c>
      <c r="L380" t="s">
        <v>1432</v>
      </c>
      <c r="M380" t="s">
        <v>1433</v>
      </c>
      <c r="N380" t="s">
        <v>1434</v>
      </c>
      <c r="O380" t="s">
        <v>5083</v>
      </c>
      <c r="P380" t="s">
        <v>5042</v>
      </c>
      <c r="Q380" t="s">
        <v>3350</v>
      </c>
      <c r="R380" t="s">
        <v>192</v>
      </c>
      <c r="S380" t="s">
        <v>3413</v>
      </c>
    </row>
    <row r="381" spans="1:19" x14ac:dyDescent="0.25">
      <c r="A381" t="s">
        <v>3346</v>
      </c>
      <c r="B381" t="s">
        <v>3410</v>
      </c>
      <c r="C381" t="s">
        <v>3333</v>
      </c>
      <c r="D381" t="s">
        <v>3330</v>
      </c>
      <c r="E381" t="s">
        <v>3324</v>
      </c>
      <c r="F381" s="1" t="s">
        <v>5700</v>
      </c>
      <c r="G381">
        <v>935371100</v>
      </c>
      <c r="H381" t="s">
        <v>5701</v>
      </c>
      <c r="I381">
        <v>5949</v>
      </c>
      <c r="J381" t="s">
        <v>46</v>
      </c>
      <c r="K381" t="s">
        <v>47</v>
      </c>
      <c r="L381" t="s">
        <v>1435</v>
      </c>
      <c r="M381" t="s">
        <v>1436</v>
      </c>
      <c r="N381" t="s">
        <v>1437</v>
      </c>
      <c r="O381" t="s">
        <v>5034</v>
      </c>
      <c r="P381" t="s">
        <v>5060</v>
      </c>
      <c r="Q381" t="s">
        <v>3370</v>
      </c>
      <c r="R381" t="s">
        <v>51</v>
      </c>
      <c r="S381" t="s">
        <v>3345</v>
      </c>
    </row>
    <row r="382" spans="1:19" x14ac:dyDescent="0.25">
      <c r="A382" t="s">
        <v>3336</v>
      </c>
      <c r="B382" t="s">
        <v>3563</v>
      </c>
      <c r="C382" t="s">
        <v>3322</v>
      </c>
      <c r="D382" t="s">
        <v>3323</v>
      </c>
      <c r="E382" t="s">
        <v>3343</v>
      </c>
      <c r="F382" s="1" t="s">
        <v>5702</v>
      </c>
      <c r="G382">
        <v>899659097</v>
      </c>
      <c r="H382" t="s">
        <v>5703</v>
      </c>
      <c r="I382">
        <v>7974</v>
      </c>
      <c r="J382" t="s">
        <v>24</v>
      </c>
      <c r="K382" t="s">
        <v>25</v>
      </c>
      <c r="L382" t="s">
        <v>1439</v>
      </c>
      <c r="M382" t="s">
        <v>1440</v>
      </c>
      <c r="N382" t="s">
        <v>1441</v>
      </c>
      <c r="O382" t="s">
        <v>5038</v>
      </c>
      <c r="P382" t="s">
        <v>5019</v>
      </c>
      <c r="Q382" t="s">
        <v>3354</v>
      </c>
      <c r="R382" t="s">
        <v>30</v>
      </c>
      <c r="S382" t="s">
        <v>3424</v>
      </c>
    </row>
    <row r="383" spans="1:19" x14ac:dyDescent="0.25">
      <c r="A383" t="s">
        <v>3346</v>
      </c>
      <c r="B383" t="s">
        <v>3564</v>
      </c>
      <c r="C383" t="s">
        <v>3329</v>
      </c>
      <c r="D383" t="s">
        <v>3330</v>
      </c>
      <c r="E383" t="s">
        <v>3343</v>
      </c>
      <c r="F383" s="1" t="s">
        <v>5704</v>
      </c>
      <c r="G383">
        <v>329530894</v>
      </c>
      <c r="H383" t="s">
        <v>5705</v>
      </c>
      <c r="I383">
        <v>4369</v>
      </c>
      <c r="J383" t="s">
        <v>36</v>
      </c>
      <c r="K383" t="s">
        <v>37</v>
      </c>
      <c r="L383" t="s">
        <v>1443</v>
      </c>
      <c r="M383" t="s">
        <v>1444</v>
      </c>
      <c r="N383" t="s">
        <v>1445</v>
      </c>
      <c r="O383" t="s">
        <v>5025</v>
      </c>
      <c r="P383" t="s">
        <v>5042</v>
      </c>
      <c r="Q383" t="s">
        <v>3381</v>
      </c>
      <c r="R383" t="s">
        <v>42</v>
      </c>
      <c r="S383" t="s">
        <v>3393</v>
      </c>
    </row>
    <row r="384" spans="1:19" x14ac:dyDescent="0.25">
      <c r="A384" t="s">
        <v>3320</v>
      </c>
      <c r="B384" t="s">
        <v>3416</v>
      </c>
      <c r="C384" t="s">
        <v>3397</v>
      </c>
      <c r="D384" t="s">
        <v>3330</v>
      </c>
      <c r="E384" t="s">
        <v>3343</v>
      </c>
      <c r="F384" s="1" t="s">
        <v>5706</v>
      </c>
      <c r="G384">
        <v>867222821</v>
      </c>
      <c r="H384" t="s">
        <v>5707</v>
      </c>
      <c r="I384">
        <v>9359</v>
      </c>
      <c r="J384" t="s">
        <v>214</v>
      </c>
      <c r="K384" t="s">
        <v>215</v>
      </c>
      <c r="L384" t="s">
        <v>1446</v>
      </c>
      <c r="M384" t="s">
        <v>1447</v>
      </c>
      <c r="N384" t="s">
        <v>1448</v>
      </c>
      <c r="O384" t="s">
        <v>5022</v>
      </c>
      <c r="P384" t="s">
        <v>5042</v>
      </c>
      <c r="Q384" t="s">
        <v>3350</v>
      </c>
      <c r="R384" t="s">
        <v>219</v>
      </c>
      <c r="S384" t="s">
        <v>3332</v>
      </c>
    </row>
    <row r="385" spans="1:19" x14ac:dyDescent="0.25">
      <c r="A385" t="s">
        <v>3340</v>
      </c>
      <c r="B385" t="s">
        <v>3531</v>
      </c>
      <c r="C385" t="s">
        <v>3380</v>
      </c>
      <c r="D385" t="s">
        <v>3330</v>
      </c>
      <c r="E385" t="s">
        <v>3324</v>
      </c>
      <c r="F385" s="1" t="s">
        <v>5708</v>
      </c>
      <c r="G385">
        <v>625283706</v>
      </c>
      <c r="H385" t="s">
        <v>5684</v>
      </c>
      <c r="I385">
        <v>4199</v>
      </c>
      <c r="J385" t="s">
        <v>158</v>
      </c>
      <c r="K385" t="s">
        <v>159</v>
      </c>
      <c r="L385" t="s">
        <v>1449</v>
      </c>
      <c r="M385" t="s">
        <v>1450</v>
      </c>
      <c r="N385" t="s">
        <v>1451</v>
      </c>
      <c r="O385" t="s">
        <v>5014</v>
      </c>
      <c r="P385" t="s">
        <v>5015</v>
      </c>
      <c r="Q385" t="s">
        <v>3344</v>
      </c>
      <c r="R385" t="s">
        <v>164</v>
      </c>
      <c r="S385" t="s">
        <v>3402</v>
      </c>
    </row>
    <row r="386" spans="1:19" x14ac:dyDescent="0.25">
      <c r="A386" t="s">
        <v>3320</v>
      </c>
      <c r="B386" t="s">
        <v>3549</v>
      </c>
      <c r="C386" t="s">
        <v>3377</v>
      </c>
      <c r="D386" t="s">
        <v>3323</v>
      </c>
      <c r="E386" t="s">
        <v>3334</v>
      </c>
      <c r="F386" s="1" t="s">
        <v>5316</v>
      </c>
      <c r="G386">
        <v>936574876</v>
      </c>
      <c r="H386" t="s">
        <v>5709</v>
      </c>
      <c r="I386">
        <v>2173</v>
      </c>
      <c r="J386" t="s">
        <v>149</v>
      </c>
      <c r="K386" t="s">
        <v>150</v>
      </c>
      <c r="L386" t="s">
        <v>1452</v>
      </c>
      <c r="M386" t="s">
        <v>1453</v>
      </c>
      <c r="N386" t="s">
        <v>1454</v>
      </c>
      <c r="O386" t="s">
        <v>5045</v>
      </c>
      <c r="P386" t="s">
        <v>5046</v>
      </c>
      <c r="Q386" t="s">
        <v>3331</v>
      </c>
      <c r="R386" t="s">
        <v>154</v>
      </c>
      <c r="S386" t="s">
        <v>3332</v>
      </c>
    </row>
    <row r="387" spans="1:19" x14ac:dyDescent="0.25">
      <c r="A387" t="s">
        <v>3336</v>
      </c>
      <c r="B387" t="s">
        <v>3468</v>
      </c>
      <c r="C387" t="s">
        <v>3338</v>
      </c>
      <c r="D387" t="s">
        <v>3323</v>
      </c>
      <c r="E387" t="s">
        <v>3324</v>
      </c>
      <c r="F387" s="1" t="s">
        <v>5438</v>
      </c>
      <c r="G387">
        <v>504270160</v>
      </c>
      <c r="H387" t="s">
        <v>5710</v>
      </c>
      <c r="I387">
        <v>3601</v>
      </c>
      <c r="J387" t="s">
        <v>56</v>
      </c>
      <c r="K387" t="s">
        <v>57</v>
      </c>
      <c r="L387" t="s">
        <v>1455</v>
      </c>
      <c r="M387" t="s">
        <v>1456</v>
      </c>
      <c r="N387" t="s">
        <v>1457</v>
      </c>
      <c r="O387" t="s">
        <v>5025</v>
      </c>
      <c r="P387" t="s">
        <v>5015</v>
      </c>
      <c r="Q387" t="s">
        <v>3344</v>
      </c>
      <c r="R387" t="s">
        <v>61</v>
      </c>
      <c r="S387" t="s">
        <v>3358</v>
      </c>
    </row>
    <row r="388" spans="1:19" x14ac:dyDescent="0.25">
      <c r="A388" t="s">
        <v>3340</v>
      </c>
      <c r="B388" t="s">
        <v>3472</v>
      </c>
      <c r="C388" t="s">
        <v>3391</v>
      </c>
      <c r="D388" t="s">
        <v>3323</v>
      </c>
      <c r="E388" t="s">
        <v>3324</v>
      </c>
      <c r="F388" s="1" t="s">
        <v>5711</v>
      </c>
      <c r="G388">
        <v>351855885</v>
      </c>
      <c r="H388" t="s">
        <v>5712</v>
      </c>
      <c r="I388">
        <v>830</v>
      </c>
      <c r="J388" t="s">
        <v>187</v>
      </c>
      <c r="K388" t="s">
        <v>188</v>
      </c>
      <c r="L388" t="s">
        <v>1458</v>
      </c>
      <c r="M388" t="s">
        <v>1459</v>
      </c>
      <c r="N388" t="s">
        <v>1460</v>
      </c>
      <c r="O388" t="s">
        <v>5018</v>
      </c>
      <c r="P388" t="s">
        <v>5039</v>
      </c>
      <c r="Q388" t="s">
        <v>3331</v>
      </c>
      <c r="R388" t="s">
        <v>192</v>
      </c>
      <c r="S388" t="s">
        <v>3332</v>
      </c>
    </row>
    <row r="389" spans="1:19" x14ac:dyDescent="0.25">
      <c r="A389" t="s">
        <v>3359</v>
      </c>
      <c r="B389" t="s">
        <v>3360</v>
      </c>
      <c r="C389" t="s">
        <v>3364</v>
      </c>
      <c r="D389" t="s">
        <v>3330</v>
      </c>
      <c r="E389" t="s">
        <v>3343</v>
      </c>
      <c r="F389" s="1" t="s">
        <v>5713</v>
      </c>
      <c r="G389">
        <v>673130881</v>
      </c>
      <c r="H389" t="s">
        <v>5216</v>
      </c>
      <c r="I389">
        <v>3241</v>
      </c>
      <c r="J389" t="s">
        <v>115</v>
      </c>
      <c r="K389" t="s">
        <v>116</v>
      </c>
      <c r="L389" t="s">
        <v>1461</v>
      </c>
      <c r="M389" t="s">
        <v>1462</v>
      </c>
      <c r="N389" t="s">
        <v>1463</v>
      </c>
      <c r="O389" t="s">
        <v>5018</v>
      </c>
      <c r="P389" t="s">
        <v>5035</v>
      </c>
      <c r="Q389" t="s">
        <v>3354</v>
      </c>
      <c r="R389" t="s">
        <v>120</v>
      </c>
      <c r="S389" t="s">
        <v>3399</v>
      </c>
    </row>
    <row r="390" spans="1:19" x14ac:dyDescent="0.25">
      <c r="A390" t="s">
        <v>3346</v>
      </c>
      <c r="B390" t="s">
        <v>3495</v>
      </c>
      <c r="C390" t="s">
        <v>3377</v>
      </c>
      <c r="D390" t="s">
        <v>3323</v>
      </c>
      <c r="E390" t="s">
        <v>3343</v>
      </c>
      <c r="F390" s="1" t="s">
        <v>5714</v>
      </c>
      <c r="G390">
        <v>382206475</v>
      </c>
      <c r="H390" t="s">
        <v>5715</v>
      </c>
      <c r="I390">
        <v>2244</v>
      </c>
      <c r="J390" t="s">
        <v>149</v>
      </c>
      <c r="K390" t="s">
        <v>150</v>
      </c>
      <c r="L390" t="s">
        <v>1464</v>
      </c>
      <c r="M390" t="s">
        <v>1465</v>
      </c>
      <c r="N390" t="s">
        <v>1466</v>
      </c>
      <c r="O390" t="s">
        <v>5014</v>
      </c>
      <c r="P390" t="s">
        <v>5068</v>
      </c>
      <c r="Q390" t="s">
        <v>3350</v>
      </c>
      <c r="R390" t="s">
        <v>154</v>
      </c>
      <c r="S390" t="s">
        <v>3365</v>
      </c>
    </row>
    <row r="391" spans="1:19" x14ac:dyDescent="0.25">
      <c r="A391" t="s">
        <v>3320</v>
      </c>
      <c r="B391" t="s">
        <v>3458</v>
      </c>
      <c r="C391" t="s">
        <v>3338</v>
      </c>
      <c r="D391" t="s">
        <v>3330</v>
      </c>
      <c r="E391" t="s">
        <v>3343</v>
      </c>
      <c r="F391" s="1" t="s">
        <v>5716</v>
      </c>
      <c r="G391">
        <v>263506495</v>
      </c>
      <c r="H391" t="s">
        <v>5717</v>
      </c>
      <c r="I391">
        <v>6283</v>
      </c>
      <c r="J391" t="s">
        <v>56</v>
      </c>
      <c r="K391" t="s">
        <v>57</v>
      </c>
      <c r="L391" t="s">
        <v>1467</v>
      </c>
      <c r="M391" t="s">
        <v>1468</v>
      </c>
      <c r="N391" t="s">
        <v>1469</v>
      </c>
      <c r="O391" t="s">
        <v>5034</v>
      </c>
      <c r="P391" t="s">
        <v>5046</v>
      </c>
      <c r="Q391" t="s">
        <v>3344</v>
      </c>
      <c r="R391" t="s">
        <v>61</v>
      </c>
      <c r="S391" t="s">
        <v>3326</v>
      </c>
    </row>
    <row r="392" spans="1:19" x14ac:dyDescent="0.25">
      <c r="A392" t="s">
        <v>3346</v>
      </c>
      <c r="B392" t="s">
        <v>3542</v>
      </c>
      <c r="C392" t="s">
        <v>3338</v>
      </c>
      <c r="D392" t="s">
        <v>3323</v>
      </c>
      <c r="E392" t="s">
        <v>3373</v>
      </c>
      <c r="F392" s="1" t="s">
        <v>5718</v>
      </c>
      <c r="G392">
        <v>721767270</v>
      </c>
      <c r="H392" t="s">
        <v>5342</v>
      </c>
      <c r="I392">
        <v>5829</v>
      </c>
      <c r="J392" t="s">
        <v>56</v>
      </c>
      <c r="K392" t="s">
        <v>57</v>
      </c>
      <c r="L392" t="s">
        <v>1470</v>
      </c>
      <c r="M392" t="s">
        <v>1471</v>
      </c>
      <c r="N392" t="s">
        <v>1472</v>
      </c>
      <c r="O392" t="s">
        <v>5083</v>
      </c>
      <c r="P392" t="s">
        <v>5060</v>
      </c>
      <c r="Q392" t="s">
        <v>3381</v>
      </c>
      <c r="R392" t="s">
        <v>61</v>
      </c>
      <c r="S392" t="s">
        <v>3417</v>
      </c>
    </row>
    <row r="393" spans="1:19" x14ac:dyDescent="0.25">
      <c r="A393" t="s">
        <v>3320</v>
      </c>
      <c r="B393" t="s">
        <v>3455</v>
      </c>
      <c r="C393" t="s">
        <v>3322</v>
      </c>
      <c r="D393" t="s">
        <v>3330</v>
      </c>
      <c r="E393" t="s">
        <v>3324</v>
      </c>
      <c r="F393" s="1" t="s">
        <v>5719</v>
      </c>
      <c r="G393">
        <v>432037627</v>
      </c>
      <c r="H393" t="s">
        <v>5720</v>
      </c>
      <c r="I393">
        <v>8390</v>
      </c>
      <c r="J393" t="s">
        <v>24</v>
      </c>
      <c r="K393" t="s">
        <v>25</v>
      </c>
      <c r="L393" t="s">
        <v>1473</v>
      </c>
      <c r="M393" t="s">
        <v>1474</v>
      </c>
      <c r="N393" t="s">
        <v>1475</v>
      </c>
      <c r="O393" t="s">
        <v>5018</v>
      </c>
      <c r="P393" t="s">
        <v>5029</v>
      </c>
      <c r="Q393" t="s">
        <v>3354</v>
      </c>
      <c r="R393" t="s">
        <v>30</v>
      </c>
      <c r="S393" t="s">
        <v>3420</v>
      </c>
    </row>
    <row r="394" spans="1:19" x14ac:dyDescent="0.25">
      <c r="A394" t="s">
        <v>3359</v>
      </c>
      <c r="B394" t="s">
        <v>3470</v>
      </c>
      <c r="C394" t="s">
        <v>3397</v>
      </c>
      <c r="D394" t="s">
        <v>3323</v>
      </c>
      <c r="E394" t="s">
        <v>3334</v>
      </c>
      <c r="F394" s="1" t="s">
        <v>5149</v>
      </c>
      <c r="G394">
        <v>389678895</v>
      </c>
      <c r="H394" t="s">
        <v>5500</v>
      </c>
      <c r="I394">
        <v>3499</v>
      </c>
      <c r="J394" t="s">
        <v>214</v>
      </c>
      <c r="K394" t="s">
        <v>215</v>
      </c>
      <c r="L394" t="s">
        <v>1476</v>
      </c>
      <c r="M394" t="s">
        <v>1477</v>
      </c>
      <c r="N394" t="s">
        <v>1478</v>
      </c>
      <c r="O394" t="s">
        <v>5014</v>
      </c>
      <c r="P394" t="s">
        <v>5065</v>
      </c>
      <c r="Q394" t="s">
        <v>3344</v>
      </c>
      <c r="R394" t="s">
        <v>219</v>
      </c>
      <c r="S394" t="s">
        <v>3361</v>
      </c>
    </row>
    <row r="395" spans="1:19" x14ac:dyDescent="0.25">
      <c r="A395" t="s">
        <v>3346</v>
      </c>
      <c r="B395" t="s">
        <v>3533</v>
      </c>
      <c r="C395" t="s">
        <v>3397</v>
      </c>
      <c r="D395" t="s">
        <v>3330</v>
      </c>
      <c r="E395" t="s">
        <v>3373</v>
      </c>
      <c r="F395" s="1" t="s">
        <v>5128</v>
      </c>
      <c r="G395">
        <v>760364902</v>
      </c>
      <c r="H395" t="s">
        <v>5721</v>
      </c>
      <c r="I395">
        <v>7726</v>
      </c>
      <c r="J395" t="s">
        <v>214</v>
      </c>
      <c r="K395" t="s">
        <v>215</v>
      </c>
      <c r="L395" t="s">
        <v>1479</v>
      </c>
      <c r="M395" t="s">
        <v>1480</v>
      </c>
      <c r="N395" t="s">
        <v>1481</v>
      </c>
      <c r="O395" t="s">
        <v>5083</v>
      </c>
      <c r="P395" t="s">
        <v>5042</v>
      </c>
      <c r="Q395" t="s">
        <v>3354</v>
      </c>
      <c r="R395" t="s">
        <v>219</v>
      </c>
      <c r="S395" t="s">
        <v>3374</v>
      </c>
    </row>
    <row r="396" spans="1:19" x14ac:dyDescent="0.25">
      <c r="A396" t="s">
        <v>3340</v>
      </c>
      <c r="B396" t="s">
        <v>3341</v>
      </c>
      <c r="C396" t="s">
        <v>3342</v>
      </c>
      <c r="D396" t="s">
        <v>3323</v>
      </c>
      <c r="E396" t="s">
        <v>3334</v>
      </c>
      <c r="F396" s="1" t="s">
        <v>5722</v>
      </c>
      <c r="G396">
        <v>430081975</v>
      </c>
      <c r="H396" t="s">
        <v>5723</v>
      </c>
      <c r="I396">
        <v>9669</v>
      </c>
      <c r="J396" t="s">
        <v>67</v>
      </c>
      <c r="K396" t="s">
        <v>68</v>
      </c>
      <c r="L396" t="s">
        <v>917</v>
      </c>
      <c r="M396" t="s">
        <v>918</v>
      </c>
      <c r="N396" t="s">
        <v>919</v>
      </c>
      <c r="O396" t="s">
        <v>5025</v>
      </c>
      <c r="P396" t="s">
        <v>5019</v>
      </c>
      <c r="Q396" t="s">
        <v>3381</v>
      </c>
      <c r="R396" t="s">
        <v>73</v>
      </c>
      <c r="S396" t="s">
        <v>3348</v>
      </c>
    </row>
    <row r="397" spans="1:19" x14ac:dyDescent="0.25">
      <c r="A397" t="s">
        <v>3336</v>
      </c>
      <c r="B397" t="s">
        <v>3545</v>
      </c>
      <c r="C397" t="s">
        <v>3333</v>
      </c>
      <c r="D397" t="s">
        <v>3330</v>
      </c>
      <c r="E397" t="s">
        <v>3343</v>
      </c>
      <c r="F397" s="1" t="s">
        <v>5724</v>
      </c>
      <c r="G397">
        <v>155128943</v>
      </c>
      <c r="H397" t="s">
        <v>5725</v>
      </c>
      <c r="I397">
        <v>4957</v>
      </c>
      <c r="J397" t="s">
        <v>46</v>
      </c>
      <c r="K397" t="s">
        <v>47</v>
      </c>
      <c r="L397" t="s">
        <v>1482</v>
      </c>
      <c r="M397" t="s">
        <v>1483</v>
      </c>
      <c r="N397" t="s">
        <v>1484</v>
      </c>
      <c r="O397" t="s">
        <v>5034</v>
      </c>
      <c r="P397" t="s">
        <v>5035</v>
      </c>
      <c r="Q397" t="s">
        <v>3354</v>
      </c>
      <c r="R397" t="s">
        <v>51</v>
      </c>
      <c r="S397" t="s">
        <v>3460</v>
      </c>
    </row>
    <row r="398" spans="1:19" x14ac:dyDescent="0.25">
      <c r="A398" t="s">
        <v>3346</v>
      </c>
      <c r="B398" t="s">
        <v>3453</v>
      </c>
      <c r="C398" t="s">
        <v>3353</v>
      </c>
      <c r="D398" t="s">
        <v>3323</v>
      </c>
      <c r="E398" t="s">
        <v>3343</v>
      </c>
      <c r="F398" s="1" t="s">
        <v>5726</v>
      </c>
      <c r="G398">
        <v>312117135</v>
      </c>
      <c r="H398" t="s">
        <v>5727</v>
      </c>
      <c r="I398">
        <v>1251</v>
      </c>
      <c r="J398" t="s">
        <v>89</v>
      </c>
      <c r="K398" t="s">
        <v>90</v>
      </c>
      <c r="L398" t="s">
        <v>1485</v>
      </c>
      <c r="M398" t="s">
        <v>1486</v>
      </c>
      <c r="N398" t="s">
        <v>1487</v>
      </c>
      <c r="O398" t="s">
        <v>5038</v>
      </c>
      <c r="P398" t="s">
        <v>5015</v>
      </c>
      <c r="Q398" t="s">
        <v>3370</v>
      </c>
      <c r="R398" t="s">
        <v>95</v>
      </c>
      <c r="S398" t="s">
        <v>3402</v>
      </c>
    </row>
    <row r="399" spans="1:19" x14ac:dyDescent="0.25">
      <c r="A399" t="s">
        <v>3356</v>
      </c>
      <c r="B399" t="s">
        <v>3494</v>
      </c>
      <c r="C399" t="s">
        <v>3397</v>
      </c>
      <c r="D399" t="s">
        <v>3323</v>
      </c>
      <c r="E399" t="s">
        <v>3373</v>
      </c>
      <c r="F399" s="1" t="s">
        <v>5728</v>
      </c>
      <c r="G399">
        <v>447970378</v>
      </c>
      <c r="H399" t="s">
        <v>5114</v>
      </c>
      <c r="I399">
        <v>3245</v>
      </c>
      <c r="J399" t="s">
        <v>214</v>
      </c>
      <c r="K399" t="s">
        <v>215</v>
      </c>
      <c r="L399" t="s">
        <v>1488</v>
      </c>
      <c r="M399" t="s">
        <v>1489</v>
      </c>
      <c r="N399" t="s">
        <v>1490</v>
      </c>
      <c r="O399" t="s">
        <v>5045</v>
      </c>
      <c r="P399" t="s">
        <v>5065</v>
      </c>
      <c r="Q399" t="s">
        <v>3331</v>
      </c>
      <c r="R399" t="s">
        <v>219</v>
      </c>
      <c r="S399" t="s">
        <v>3355</v>
      </c>
    </row>
    <row r="400" spans="1:19" x14ac:dyDescent="0.25">
      <c r="A400" t="s">
        <v>3336</v>
      </c>
      <c r="B400" t="s">
        <v>3337</v>
      </c>
      <c r="C400" t="s">
        <v>3322</v>
      </c>
      <c r="D400" t="s">
        <v>3323</v>
      </c>
      <c r="E400" t="s">
        <v>3334</v>
      </c>
      <c r="F400" s="1" t="s">
        <v>5729</v>
      </c>
      <c r="G400">
        <v>629925000</v>
      </c>
      <c r="H400" t="s">
        <v>5730</v>
      </c>
      <c r="I400">
        <v>7661</v>
      </c>
      <c r="J400" t="s">
        <v>24</v>
      </c>
      <c r="K400" t="s">
        <v>25</v>
      </c>
      <c r="L400" t="s">
        <v>1491</v>
      </c>
      <c r="M400" t="s">
        <v>1492</v>
      </c>
      <c r="N400" t="s">
        <v>1493</v>
      </c>
      <c r="O400" t="s">
        <v>5045</v>
      </c>
      <c r="P400" t="s">
        <v>5029</v>
      </c>
      <c r="Q400" t="s">
        <v>3381</v>
      </c>
      <c r="R400" t="s">
        <v>30</v>
      </c>
      <c r="S400" t="s">
        <v>3446</v>
      </c>
    </row>
    <row r="401" spans="1:19" x14ac:dyDescent="0.25">
      <c r="A401" t="s">
        <v>3336</v>
      </c>
      <c r="B401" t="s">
        <v>3451</v>
      </c>
      <c r="C401" t="s">
        <v>3391</v>
      </c>
      <c r="D401" t="s">
        <v>3323</v>
      </c>
      <c r="E401" t="s">
        <v>3373</v>
      </c>
      <c r="F401" s="1" t="s">
        <v>5731</v>
      </c>
      <c r="G401">
        <v>995529830</v>
      </c>
      <c r="H401" t="s">
        <v>5328</v>
      </c>
      <c r="I401">
        <v>8254</v>
      </c>
      <c r="J401" t="s">
        <v>187</v>
      </c>
      <c r="K401" t="s">
        <v>188</v>
      </c>
      <c r="L401" t="s">
        <v>1494</v>
      </c>
      <c r="M401" t="s">
        <v>1495</v>
      </c>
      <c r="N401" t="s">
        <v>1496</v>
      </c>
      <c r="O401" t="s">
        <v>5045</v>
      </c>
      <c r="P401" t="s">
        <v>5019</v>
      </c>
      <c r="Q401" t="s">
        <v>3344</v>
      </c>
      <c r="R401" t="s">
        <v>192</v>
      </c>
      <c r="S401" t="s">
        <v>3355</v>
      </c>
    </row>
    <row r="402" spans="1:19" x14ac:dyDescent="0.25">
      <c r="A402" t="s">
        <v>3359</v>
      </c>
      <c r="B402" t="s">
        <v>3427</v>
      </c>
      <c r="C402" t="s">
        <v>3377</v>
      </c>
      <c r="D402" t="s">
        <v>3330</v>
      </c>
      <c r="E402" t="s">
        <v>3373</v>
      </c>
      <c r="F402" s="1" t="s">
        <v>5732</v>
      </c>
      <c r="G402">
        <v>402646195</v>
      </c>
      <c r="H402" t="s">
        <v>5733</v>
      </c>
      <c r="I402">
        <v>812</v>
      </c>
      <c r="J402" t="s">
        <v>149</v>
      </c>
      <c r="K402" t="s">
        <v>150</v>
      </c>
      <c r="L402" t="s">
        <v>1497</v>
      </c>
      <c r="M402" t="s">
        <v>1498</v>
      </c>
      <c r="N402" t="s">
        <v>1499</v>
      </c>
      <c r="O402" t="s">
        <v>5022</v>
      </c>
      <c r="P402" t="s">
        <v>5035</v>
      </c>
      <c r="Q402" t="s">
        <v>3344</v>
      </c>
      <c r="R402" t="s">
        <v>154</v>
      </c>
      <c r="S402" t="s">
        <v>3450</v>
      </c>
    </row>
    <row r="403" spans="1:19" x14ac:dyDescent="0.25">
      <c r="A403" t="s">
        <v>3340</v>
      </c>
      <c r="B403" t="s">
        <v>3341</v>
      </c>
      <c r="C403" t="s">
        <v>3397</v>
      </c>
      <c r="D403" t="s">
        <v>3323</v>
      </c>
      <c r="E403" t="s">
        <v>3324</v>
      </c>
      <c r="F403" s="1" t="s">
        <v>5734</v>
      </c>
      <c r="G403">
        <v>479447925</v>
      </c>
      <c r="H403" t="s">
        <v>5735</v>
      </c>
      <c r="I403">
        <v>8150</v>
      </c>
      <c r="J403" t="s">
        <v>214</v>
      </c>
      <c r="K403" t="s">
        <v>215</v>
      </c>
      <c r="L403" t="s">
        <v>1500</v>
      </c>
      <c r="M403" t="s">
        <v>1501</v>
      </c>
      <c r="N403" t="s">
        <v>1502</v>
      </c>
      <c r="O403" t="s">
        <v>5038</v>
      </c>
      <c r="P403" t="s">
        <v>5035</v>
      </c>
      <c r="Q403" t="s">
        <v>3370</v>
      </c>
      <c r="R403" t="s">
        <v>219</v>
      </c>
      <c r="S403" t="s">
        <v>3463</v>
      </c>
    </row>
    <row r="404" spans="1:19" x14ac:dyDescent="0.25">
      <c r="A404" t="s">
        <v>3340</v>
      </c>
      <c r="B404" t="s">
        <v>3479</v>
      </c>
      <c r="C404" t="s">
        <v>3322</v>
      </c>
      <c r="D404" t="s">
        <v>3323</v>
      </c>
      <c r="E404" t="s">
        <v>3343</v>
      </c>
      <c r="F404" s="1" t="s">
        <v>5736</v>
      </c>
      <c r="G404">
        <v>674421346</v>
      </c>
      <c r="H404" t="s">
        <v>5737</v>
      </c>
      <c r="I404">
        <v>5118</v>
      </c>
      <c r="J404" t="s">
        <v>24</v>
      </c>
      <c r="K404" t="s">
        <v>25</v>
      </c>
      <c r="L404" t="s">
        <v>1503</v>
      </c>
      <c r="M404" t="s">
        <v>1504</v>
      </c>
      <c r="N404" t="s">
        <v>1505</v>
      </c>
      <c r="O404" t="s">
        <v>5083</v>
      </c>
      <c r="P404" t="s">
        <v>5060</v>
      </c>
      <c r="Q404" t="s">
        <v>3344</v>
      </c>
      <c r="R404" t="s">
        <v>30</v>
      </c>
      <c r="S404" t="s">
        <v>3402</v>
      </c>
    </row>
    <row r="405" spans="1:19" x14ac:dyDescent="0.25">
      <c r="A405" t="s">
        <v>3346</v>
      </c>
      <c r="B405" t="s">
        <v>3529</v>
      </c>
      <c r="C405" t="s">
        <v>3322</v>
      </c>
      <c r="D405" t="s">
        <v>3330</v>
      </c>
      <c r="E405" t="s">
        <v>3373</v>
      </c>
      <c r="F405" s="1" t="s">
        <v>5162</v>
      </c>
      <c r="G405">
        <v>506365287</v>
      </c>
      <c r="H405" t="s">
        <v>5309</v>
      </c>
      <c r="I405">
        <v>3596</v>
      </c>
      <c r="J405" t="s">
        <v>24</v>
      </c>
      <c r="K405" t="s">
        <v>25</v>
      </c>
      <c r="L405" t="s">
        <v>1506</v>
      </c>
      <c r="M405" t="s">
        <v>1507</v>
      </c>
      <c r="N405" t="s">
        <v>1508</v>
      </c>
      <c r="O405" t="s">
        <v>5014</v>
      </c>
      <c r="P405" t="s">
        <v>5026</v>
      </c>
      <c r="Q405" t="s">
        <v>3381</v>
      </c>
      <c r="R405" t="s">
        <v>30</v>
      </c>
      <c r="S405" t="s">
        <v>3454</v>
      </c>
    </row>
    <row r="406" spans="1:19" x14ac:dyDescent="0.25">
      <c r="A406" t="s">
        <v>3320</v>
      </c>
      <c r="B406" t="s">
        <v>3416</v>
      </c>
      <c r="C406" t="s">
        <v>3353</v>
      </c>
      <c r="D406" t="s">
        <v>3330</v>
      </c>
      <c r="E406" t="s">
        <v>3334</v>
      </c>
      <c r="F406" s="1" t="s">
        <v>5738</v>
      </c>
      <c r="G406">
        <v>914391076</v>
      </c>
      <c r="H406" t="s">
        <v>5739</v>
      </c>
      <c r="I406">
        <v>7494</v>
      </c>
      <c r="J406" t="s">
        <v>89</v>
      </c>
      <c r="K406" t="s">
        <v>90</v>
      </c>
      <c r="L406" t="s">
        <v>1509</v>
      </c>
      <c r="M406" t="s">
        <v>1510</v>
      </c>
      <c r="N406" t="s">
        <v>1511</v>
      </c>
      <c r="O406" t="s">
        <v>5022</v>
      </c>
      <c r="P406" t="s">
        <v>5060</v>
      </c>
      <c r="Q406" t="s">
        <v>3344</v>
      </c>
      <c r="R406" t="s">
        <v>95</v>
      </c>
      <c r="S406" t="s">
        <v>3358</v>
      </c>
    </row>
    <row r="407" spans="1:19" x14ac:dyDescent="0.25">
      <c r="A407" t="s">
        <v>3340</v>
      </c>
      <c r="B407" t="s">
        <v>3491</v>
      </c>
      <c r="C407" t="s">
        <v>3397</v>
      </c>
      <c r="D407" t="s">
        <v>3330</v>
      </c>
      <c r="E407" t="s">
        <v>3373</v>
      </c>
      <c r="F407" s="1" t="s">
        <v>5740</v>
      </c>
      <c r="G407">
        <v>207922542</v>
      </c>
      <c r="H407" t="s">
        <v>5741</v>
      </c>
      <c r="I407">
        <v>7755</v>
      </c>
      <c r="J407" t="s">
        <v>214</v>
      </c>
      <c r="K407" t="s">
        <v>215</v>
      </c>
      <c r="L407" t="s">
        <v>1512</v>
      </c>
      <c r="M407" t="s">
        <v>1513</v>
      </c>
      <c r="N407" t="s">
        <v>1514</v>
      </c>
      <c r="O407" t="s">
        <v>5038</v>
      </c>
      <c r="P407" t="s">
        <v>5039</v>
      </c>
      <c r="Q407" t="s">
        <v>3370</v>
      </c>
      <c r="R407" t="s">
        <v>219</v>
      </c>
      <c r="S407" t="s">
        <v>3355</v>
      </c>
    </row>
    <row r="408" spans="1:19" x14ac:dyDescent="0.25">
      <c r="A408" t="s">
        <v>3346</v>
      </c>
      <c r="B408" t="s">
        <v>3505</v>
      </c>
      <c r="C408" t="s">
        <v>3377</v>
      </c>
      <c r="D408" t="s">
        <v>3323</v>
      </c>
      <c r="E408" t="s">
        <v>3324</v>
      </c>
      <c r="F408" s="1" t="s">
        <v>5742</v>
      </c>
      <c r="G408">
        <v>816696012</v>
      </c>
      <c r="H408" t="s">
        <v>5743</v>
      </c>
      <c r="I408">
        <v>7353</v>
      </c>
      <c r="J408" t="s">
        <v>149</v>
      </c>
      <c r="K408" t="s">
        <v>150</v>
      </c>
      <c r="L408" t="s">
        <v>1515</v>
      </c>
      <c r="M408" t="s">
        <v>1516</v>
      </c>
      <c r="N408" t="s">
        <v>1517</v>
      </c>
      <c r="O408" t="s">
        <v>5014</v>
      </c>
      <c r="P408" t="s">
        <v>5051</v>
      </c>
      <c r="Q408" t="s">
        <v>3344</v>
      </c>
      <c r="R408" t="s">
        <v>154</v>
      </c>
      <c r="S408" t="s">
        <v>3386</v>
      </c>
    </row>
    <row r="409" spans="1:19" x14ac:dyDescent="0.25">
      <c r="A409" t="s">
        <v>3346</v>
      </c>
      <c r="B409" t="s">
        <v>3539</v>
      </c>
      <c r="C409" t="s">
        <v>3380</v>
      </c>
      <c r="D409" t="s">
        <v>3323</v>
      </c>
      <c r="E409" t="s">
        <v>3373</v>
      </c>
      <c r="F409" s="1" t="s">
        <v>5744</v>
      </c>
      <c r="G409">
        <v>740760314</v>
      </c>
      <c r="H409" t="s">
        <v>5745</v>
      </c>
      <c r="I409">
        <v>6293</v>
      </c>
      <c r="J409" t="s">
        <v>158</v>
      </c>
      <c r="K409" t="s">
        <v>159</v>
      </c>
      <c r="L409" t="s">
        <v>1518</v>
      </c>
      <c r="M409" t="s">
        <v>1519</v>
      </c>
      <c r="N409" t="s">
        <v>1520</v>
      </c>
      <c r="O409" t="s">
        <v>5034</v>
      </c>
      <c r="P409" t="s">
        <v>5019</v>
      </c>
      <c r="Q409" t="s">
        <v>3370</v>
      </c>
      <c r="R409" t="s">
        <v>164</v>
      </c>
      <c r="S409" t="s">
        <v>3399</v>
      </c>
    </row>
    <row r="410" spans="1:19" x14ac:dyDescent="0.25">
      <c r="A410" t="s">
        <v>3356</v>
      </c>
      <c r="B410" t="s">
        <v>3554</v>
      </c>
      <c r="C410" t="s">
        <v>3333</v>
      </c>
      <c r="D410" t="s">
        <v>3330</v>
      </c>
      <c r="E410" t="s">
        <v>3334</v>
      </c>
      <c r="F410" s="1" t="s">
        <v>5746</v>
      </c>
      <c r="G410">
        <v>300476777</v>
      </c>
      <c r="H410" t="s">
        <v>5747</v>
      </c>
      <c r="I410">
        <v>6610</v>
      </c>
      <c r="J410" t="s">
        <v>46</v>
      </c>
      <c r="K410" t="s">
        <v>47</v>
      </c>
      <c r="L410" t="s">
        <v>1521</v>
      </c>
      <c r="M410" t="s">
        <v>1522</v>
      </c>
      <c r="N410" t="s">
        <v>1523</v>
      </c>
      <c r="O410" t="s">
        <v>5045</v>
      </c>
      <c r="P410" t="s">
        <v>5042</v>
      </c>
      <c r="Q410" t="s">
        <v>3381</v>
      </c>
      <c r="R410" t="s">
        <v>51</v>
      </c>
      <c r="S410" t="s">
        <v>3426</v>
      </c>
    </row>
    <row r="411" spans="1:19" x14ac:dyDescent="0.25">
      <c r="A411" t="s">
        <v>3356</v>
      </c>
      <c r="B411" t="s">
        <v>3554</v>
      </c>
      <c r="C411" t="s">
        <v>3364</v>
      </c>
      <c r="D411" t="s">
        <v>3330</v>
      </c>
      <c r="E411" t="s">
        <v>3373</v>
      </c>
      <c r="F411" s="1" t="s">
        <v>5748</v>
      </c>
      <c r="G411">
        <v>786519229</v>
      </c>
      <c r="H411" t="s">
        <v>5749</v>
      </c>
      <c r="I411">
        <v>7373</v>
      </c>
      <c r="J411" t="s">
        <v>115</v>
      </c>
      <c r="K411" t="s">
        <v>116</v>
      </c>
      <c r="L411" t="s">
        <v>1524</v>
      </c>
      <c r="M411" t="s">
        <v>1525</v>
      </c>
      <c r="N411" t="s">
        <v>1526</v>
      </c>
      <c r="O411" t="s">
        <v>5045</v>
      </c>
      <c r="P411" t="s">
        <v>5026</v>
      </c>
      <c r="Q411" t="s">
        <v>3350</v>
      </c>
      <c r="R411" t="s">
        <v>120</v>
      </c>
      <c r="S411" t="s">
        <v>3351</v>
      </c>
    </row>
    <row r="412" spans="1:19" x14ac:dyDescent="0.25">
      <c r="A412" t="s">
        <v>3320</v>
      </c>
      <c r="B412" t="s">
        <v>3416</v>
      </c>
      <c r="C412" t="s">
        <v>3322</v>
      </c>
      <c r="D412" t="s">
        <v>3323</v>
      </c>
      <c r="E412" t="s">
        <v>3334</v>
      </c>
      <c r="F412" s="1" t="s">
        <v>5750</v>
      </c>
      <c r="G412">
        <v>409873998</v>
      </c>
      <c r="H412" t="s">
        <v>5751</v>
      </c>
      <c r="I412">
        <v>9679</v>
      </c>
      <c r="J412" t="s">
        <v>24</v>
      </c>
      <c r="K412" t="s">
        <v>25</v>
      </c>
      <c r="L412" t="s">
        <v>1527</v>
      </c>
      <c r="M412" t="s">
        <v>1528</v>
      </c>
      <c r="N412" t="s">
        <v>1529</v>
      </c>
      <c r="O412" t="s">
        <v>5025</v>
      </c>
      <c r="P412" t="s">
        <v>5039</v>
      </c>
      <c r="Q412" t="s">
        <v>3325</v>
      </c>
      <c r="R412" t="s">
        <v>30</v>
      </c>
      <c r="S412" t="s">
        <v>3365</v>
      </c>
    </row>
    <row r="413" spans="1:19" x14ac:dyDescent="0.25">
      <c r="A413" t="s">
        <v>3340</v>
      </c>
      <c r="B413" t="s">
        <v>3398</v>
      </c>
      <c r="C413" t="s">
        <v>3322</v>
      </c>
      <c r="D413" t="s">
        <v>3323</v>
      </c>
      <c r="E413" t="s">
        <v>3343</v>
      </c>
      <c r="F413" s="1" t="s">
        <v>5752</v>
      </c>
      <c r="G413">
        <v>151839911</v>
      </c>
      <c r="H413" t="s">
        <v>5459</v>
      </c>
      <c r="I413">
        <v>1659</v>
      </c>
      <c r="J413" t="s">
        <v>24</v>
      </c>
      <c r="K413" t="s">
        <v>25</v>
      </c>
      <c r="L413" t="s">
        <v>1530</v>
      </c>
      <c r="M413" t="s">
        <v>1531</v>
      </c>
      <c r="N413" t="s">
        <v>1532</v>
      </c>
      <c r="O413" t="s">
        <v>5025</v>
      </c>
      <c r="P413" t="s">
        <v>5026</v>
      </c>
      <c r="Q413" t="s">
        <v>3325</v>
      </c>
      <c r="R413" t="s">
        <v>30</v>
      </c>
      <c r="S413" t="s">
        <v>3368</v>
      </c>
    </row>
    <row r="414" spans="1:19" x14ac:dyDescent="0.25">
      <c r="A414" t="s">
        <v>3346</v>
      </c>
      <c r="B414" t="s">
        <v>3388</v>
      </c>
      <c r="C414" t="s">
        <v>3329</v>
      </c>
      <c r="D414" t="s">
        <v>3330</v>
      </c>
      <c r="E414" t="s">
        <v>3343</v>
      </c>
      <c r="F414" s="1" t="s">
        <v>5753</v>
      </c>
      <c r="G414">
        <v>614028298</v>
      </c>
      <c r="H414" t="s">
        <v>5754</v>
      </c>
      <c r="I414">
        <v>3473</v>
      </c>
      <c r="J414" t="s">
        <v>36</v>
      </c>
      <c r="K414" t="s">
        <v>37</v>
      </c>
      <c r="L414" t="s">
        <v>1533</v>
      </c>
      <c r="M414" t="s">
        <v>1534</v>
      </c>
      <c r="N414" t="s">
        <v>1535</v>
      </c>
      <c r="O414" t="s">
        <v>5038</v>
      </c>
      <c r="P414" t="s">
        <v>5029</v>
      </c>
      <c r="Q414" t="s">
        <v>3325</v>
      </c>
      <c r="R414" t="s">
        <v>42</v>
      </c>
      <c r="S414" t="s">
        <v>3345</v>
      </c>
    </row>
    <row r="415" spans="1:19" x14ac:dyDescent="0.25">
      <c r="A415" t="s">
        <v>3320</v>
      </c>
      <c r="B415" t="s">
        <v>3522</v>
      </c>
      <c r="C415" t="s">
        <v>3367</v>
      </c>
      <c r="D415" t="s">
        <v>3323</v>
      </c>
      <c r="E415" t="s">
        <v>3373</v>
      </c>
      <c r="F415" s="1" t="s">
        <v>5698</v>
      </c>
      <c r="G415">
        <v>668362987</v>
      </c>
      <c r="H415" t="s">
        <v>5755</v>
      </c>
      <c r="I415">
        <v>2315</v>
      </c>
      <c r="J415" t="s">
        <v>124</v>
      </c>
      <c r="K415" t="s">
        <v>125</v>
      </c>
      <c r="L415" t="s">
        <v>1536</v>
      </c>
      <c r="M415" t="s">
        <v>1537</v>
      </c>
      <c r="N415" t="s">
        <v>1538</v>
      </c>
      <c r="O415" t="s">
        <v>5014</v>
      </c>
      <c r="P415" t="s">
        <v>5026</v>
      </c>
      <c r="Q415" t="s">
        <v>3325</v>
      </c>
      <c r="R415" t="s">
        <v>129</v>
      </c>
      <c r="S415" t="s">
        <v>3375</v>
      </c>
    </row>
    <row r="416" spans="1:19" x14ac:dyDescent="0.25">
      <c r="A416" t="s">
        <v>3340</v>
      </c>
      <c r="B416" t="s">
        <v>3493</v>
      </c>
      <c r="C416" t="s">
        <v>3367</v>
      </c>
      <c r="D416" t="s">
        <v>3330</v>
      </c>
      <c r="E416" t="s">
        <v>3324</v>
      </c>
      <c r="F416" s="1" t="s">
        <v>5756</v>
      </c>
      <c r="G416">
        <v>607080304</v>
      </c>
      <c r="H416" t="s">
        <v>5757</v>
      </c>
      <c r="I416">
        <v>7408</v>
      </c>
      <c r="J416" t="s">
        <v>124</v>
      </c>
      <c r="K416" t="s">
        <v>125</v>
      </c>
      <c r="L416" t="s">
        <v>1539</v>
      </c>
      <c r="M416" t="s">
        <v>1540</v>
      </c>
      <c r="N416" t="s">
        <v>1541</v>
      </c>
      <c r="O416" t="s">
        <v>5045</v>
      </c>
      <c r="P416" t="s">
        <v>5051</v>
      </c>
      <c r="Q416" t="s">
        <v>3344</v>
      </c>
      <c r="R416" t="s">
        <v>129</v>
      </c>
      <c r="S416" t="s">
        <v>3413</v>
      </c>
    </row>
    <row r="417" spans="1:19" x14ac:dyDescent="0.25">
      <c r="A417" t="s">
        <v>3340</v>
      </c>
      <c r="B417" t="s">
        <v>3479</v>
      </c>
      <c r="C417" t="s">
        <v>3333</v>
      </c>
      <c r="D417" t="s">
        <v>3330</v>
      </c>
      <c r="E417" t="s">
        <v>3324</v>
      </c>
      <c r="F417" s="1" t="s">
        <v>5758</v>
      </c>
      <c r="G417">
        <v>792729079</v>
      </c>
      <c r="H417" t="s">
        <v>5759</v>
      </c>
      <c r="I417">
        <v>5006</v>
      </c>
      <c r="J417" t="s">
        <v>46</v>
      </c>
      <c r="K417" t="s">
        <v>47</v>
      </c>
      <c r="L417" t="s">
        <v>1542</v>
      </c>
      <c r="M417" t="s">
        <v>1543</v>
      </c>
      <c r="N417" t="s">
        <v>1544</v>
      </c>
      <c r="O417" t="s">
        <v>5018</v>
      </c>
      <c r="P417" t="s">
        <v>5046</v>
      </c>
      <c r="Q417" t="s">
        <v>3350</v>
      </c>
      <c r="R417" t="s">
        <v>51</v>
      </c>
      <c r="S417" t="s">
        <v>3389</v>
      </c>
    </row>
    <row r="418" spans="1:19" x14ac:dyDescent="0.25">
      <c r="A418" t="s">
        <v>3340</v>
      </c>
      <c r="B418" t="s">
        <v>3499</v>
      </c>
      <c r="C418" t="s">
        <v>3333</v>
      </c>
      <c r="D418" t="s">
        <v>3323</v>
      </c>
      <c r="E418" t="s">
        <v>3324</v>
      </c>
      <c r="F418" s="1" t="s">
        <v>5760</v>
      </c>
      <c r="G418">
        <v>308170640</v>
      </c>
      <c r="H418" t="s">
        <v>5761</v>
      </c>
      <c r="I418">
        <v>3395</v>
      </c>
      <c r="J418" t="s">
        <v>46</v>
      </c>
      <c r="K418" t="s">
        <v>47</v>
      </c>
      <c r="L418" t="s">
        <v>1545</v>
      </c>
      <c r="M418" t="s">
        <v>1546</v>
      </c>
      <c r="N418" t="s">
        <v>1547</v>
      </c>
      <c r="O418" t="s">
        <v>5014</v>
      </c>
      <c r="P418" t="s">
        <v>5029</v>
      </c>
      <c r="Q418" t="s">
        <v>3354</v>
      </c>
      <c r="R418" t="s">
        <v>51</v>
      </c>
      <c r="S418" t="s">
        <v>3406</v>
      </c>
    </row>
    <row r="419" spans="1:19" x14ac:dyDescent="0.25">
      <c r="A419" t="s">
        <v>3336</v>
      </c>
      <c r="B419" t="s">
        <v>3555</v>
      </c>
      <c r="C419" t="s">
        <v>3329</v>
      </c>
      <c r="D419" t="s">
        <v>3330</v>
      </c>
      <c r="E419" t="s">
        <v>3343</v>
      </c>
      <c r="F419" s="1" t="s">
        <v>5760</v>
      </c>
      <c r="G419">
        <v>106578814</v>
      </c>
      <c r="H419" t="s">
        <v>5762</v>
      </c>
      <c r="I419">
        <v>7894</v>
      </c>
      <c r="J419" t="s">
        <v>36</v>
      </c>
      <c r="K419" t="s">
        <v>37</v>
      </c>
      <c r="L419" t="s">
        <v>1548</v>
      </c>
      <c r="M419" t="s">
        <v>1549</v>
      </c>
      <c r="N419" t="s">
        <v>1550</v>
      </c>
      <c r="O419" t="s">
        <v>5014</v>
      </c>
      <c r="P419" t="s">
        <v>5029</v>
      </c>
      <c r="Q419" t="s">
        <v>3354</v>
      </c>
      <c r="R419" t="s">
        <v>42</v>
      </c>
      <c r="S419" t="s">
        <v>3355</v>
      </c>
    </row>
    <row r="420" spans="1:19" x14ac:dyDescent="0.25">
      <c r="A420" t="s">
        <v>3346</v>
      </c>
      <c r="B420" t="s">
        <v>3467</v>
      </c>
      <c r="C420" t="s">
        <v>3338</v>
      </c>
      <c r="D420" t="s">
        <v>3330</v>
      </c>
      <c r="E420" t="s">
        <v>3343</v>
      </c>
      <c r="F420" s="1" t="s">
        <v>5763</v>
      </c>
      <c r="G420">
        <v>761439931</v>
      </c>
      <c r="H420" t="s">
        <v>5426</v>
      </c>
      <c r="I420">
        <v>5851</v>
      </c>
      <c r="J420" t="s">
        <v>56</v>
      </c>
      <c r="K420" t="s">
        <v>57</v>
      </c>
      <c r="L420" t="s">
        <v>1551</v>
      </c>
      <c r="M420" t="s">
        <v>1552</v>
      </c>
      <c r="N420" t="s">
        <v>1553</v>
      </c>
      <c r="O420" t="s">
        <v>5014</v>
      </c>
      <c r="P420" t="s">
        <v>5035</v>
      </c>
      <c r="Q420" t="s">
        <v>3370</v>
      </c>
      <c r="R420" t="s">
        <v>61</v>
      </c>
      <c r="S420" t="s">
        <v>3361</v>
      </c>
    </row>
    <row r="421" spans="1:19" x14ac:dyDescent="0.25">
      <c r="A421" t="s">
        <v>3340</v>
      </c>
      <c r="B421" t="s">
        <v>3398</v>
      </c>
      <c r="C421" t="s">
        <v>3367</v>
      </c>
      <c r="D421" t="s">
        <v>3330</v>
      </c>
      <c r="E421" t="s">
        <v>3373</v>
      </c>
      <c r="F421" s="1" t="s">
        <v>5764</v>
      </c>
      <c r="G421">
        <v>216552817</v>
      </c>
      <c r="H421" t="s">
        <v>5765</v>
      </c>
      <c r="I421">
        <v>1646</v>
      </c>
      <c r="J421" t="s">
        <v>124</v>
      </c>
      <c r="K421" t="s">
        <v>125</v>
      </c>
      <c r="L421" t="s">
        <v>1554</v>
      </c>
      <c r="M421" t="s">
        <v>1555</v>
      </c>
      <c r="N421" t="s">
        <v>1556</v>
      </c>
      <c r="O421" t="s">
        <v>5038</v>
      </c>
      <c r="P421" t="s">
        <v>5068</v>
      </c>
      <c r="Q421" t="s">
        <v>3354</v>
      </c>
      <c r="R421" t="s">
        <v>129</v>
      </c>
      <c r="S421" t="s">
        <v>3363</v>
      </c>
    </row>
    <row r="422" spans="1:19" x14ac:dyDescent="0.25">
      <c r="A422" t="s">
        <v>3340</v>
      </c>
      <c r="B422" t="s">
        <v>3512</v>
      </c>
      <c r="C422" t="s">
        <v>3342</v>
      </c>
      <c r="D422" t="s">
        <v>3330</v>
      </c>
      <c r="E422" t="s">
        <v>3343</v>
      </c>
      <c r="F422" s="1" t="s">
        <v>5074</v>
      </c>
      <c r="G422">
        <v>536028802</v>
      </c>
      <c r="H422" t="s">
        <v>5766</v>
      </c>
      <c r="I422">
        <v>1689</v>
      </c>
      <c r="J422" t="s">
        <v>67</v>
      </c>
      <c r="K422" t="s">
        <v>68</v>
      </c>
      <c r="L422" t="s">
        <v>1557</v>
      </c>
      <c r="M422" t="s">
        <v>1558</v>
      </c>
      <c r="N422" t="s">
        <v>1559</v>
      </c>
      <c r="O422" t="s">
        <v>5025</v>
      </c>
      <c r="P422" t="s">
        <v>5068</v>
      </c>
      <c r="Q422" t="s">
        <v>3354</v>
      </c>
      <c r="R422" t="s">
        <v>73</v>
      </c>
      <c r="S422" t="s">
        <v>3399</v>
      </c>
    </row>
    <row r="423" spans="1:19" x14ac:dyDescent="0.25">
      <c r="A423" t="s">
        <v>3340</v>
      </c>
      <c r="B423" t="s">
        <v>3447</v>
      </c>
      <c r="C423" t="s">
        <v>3380</v>
      </c>
      <c r="D423" t="s">
        <v>3330</v>
      </c>
      <c r="E423" t="s">
        <v>3373</v>
      </c>
      <c r="F423" s="1" t="s">
        <v>5767</v>
      </c>
      <c r="G423">
        <v>254291713</v>
      </c>
      <c r="H423" t="s">
        <v>5611</v>
      </c>
      <c r="I423">
        <v>9424</v>
      </c>
      <c r="J423" t="s">
        <v>158</v>
      </c>
      <c r="K423" t="s">
        <v>159</v>
      </c>
      <c r="L423" t="s">
        <v>1560</v>
      </c>
      <c r="M423" t="s">
        <v>1561</v>
      </c>
      <c r="N423" t="s">
        <v>1562</v>
      </c>
      <c r="O423" t="s">
        <v>5045</v>
      </c>
      <c r="P423" t="s">
        <v>5029</v>
      </c>
      <c r="Q423" t="s">
        <v>3344</v>
      </c>
      <c r="R423" t="s">
        <v>164</v>
      </c>
      <c r="S423" t="s">
        <v>3446</v>
      </c>
    </row>
    <row r="424" spans="1:19" x14ac:dyDescent="0.25">
      <c r="A424" t="s">
        <v>3346</v>
      </c>
      <c r="B424" t="s">
        <v>3514</v>
      </c>
      <c r="C424" t="s">
        <v>3391</v>
      </c>
      <c r="D424" t="s">
        <v>3330</v>
      </c>
      <c r="E424" t="s">
        <v>3334</v>
      </c>
      <c r="F424" s="1" t="s">
        <v>5414</v>
      </c>
      <c r="G424">
        <v>226077878</v>
      </c>
      <c r="H424" t="s">
        <v>5492</v>
      </c>
      <c r="I424">
        <v>323</v>
      </c>
      <c r="J424" t="s">
        <v>187</v>
      </c>
      <c r="K424" t="s">
        <v>188</v>
      </c>
      <c r="L424" t="s">
        <v>1563</v>
      </c>
      <c r="M424" t="s">
        <v>1564</v>
      </c>
      <c r="N424" t="s">
        <v>1565</v>
      </c>
      <c r="O424" t="s">
        <v>5038</v>
      </c>
      <c r="P424" t="s">
        <v>5068</v>
      </c>
      <c r="Q424" t="s">
        <v>3344</v>
      </c>
      <c r="R424" t="s">
        <v>192</v>
      </c>
      <c r="S424" t="s">
        <v>3355</v>
      </c>
    </row>
    <row r="425" spans="1:19" x14ac:dyDescent="0.25">
      <c r="A425" t="s">
        <v>3346</v>
      </c>
      <c r="B425" t="s">
        <v>3492</v>
      </c>
      <c r="C425" t="s">
        <v>3377</v>
      </c>
      <c r="D425" t="s">
        <v>3323</v>
      </c>
      <c r="E425" t="s">
        <v>3324</v>
      </c>
      <c r="F425" s="1" t="s">
        <v>5028</v>
      </c>
      <c r="G425">
        <v>476436126</v>
      </c>
      <c r="H425" t="s">
        <v>5768</v>
      </c>
      <c r="I425">
        <v>6892</v>
      </c>
      <c r="J425" t="s">
        <v>149</v>
      </c>
      <c r="K425" t="s">
        <v>150</v>
      </c>
      <c r="L425" t="s">
        <v>1566</v>
      </c>
      <c r="M425" t="s">
        <v>1567</v>
      </c>
      <c r="N425" t="s">
        <v>1568</v>
      </c>
      <c r="O425" t="s">
        <v>5018</v>
      </c>
      <c r="P425" t="s">
        <v>5029</v>
      </c>
      <c r="Q425" t="s">
        <v>3350</v>
      </c>
      <c r="R425" t="s">
        <v>154</v>
      </c>
      <c r="S425" t="s">
        <v>3419</v>
      </c>
    </row>
    <row r="426" spans="1:19" x14ac:dyDescent="0.25">
      <c r="A426" t="s">
        <v>3346</v>
      </c>
      <c r="B426" t="s">
        <v>3478</v>
      </c>
      <c r="C426" t="s">
        <v>3322</v>
      </c>
      <c r="D426" t="s">
        <v>3323</v>
      </c>
      <c r="E426" t="s">
        <v>3373</v>
      </c>
      <c r="F426" s="1" t="s">
        <v>5769</v>
      </c>
      <c r="G426">
        <v>650727784</v>
      </c>
      <c r="H426" t="s">
        <v>5770</v>
      </c>
      <c r="I426">
        <v>3667</v>
      </c>
      <c r="J426" t="s">
        <v>24</v>
      </c>
      <c r="K426" t="s">
        <v>25</v>
      </c>
      <c r="L426" t="s">
        <v>1569</v>
      </c>
      <c r="M426" t="s">
        <v>1570</v>
      </c>
      <c r="N426" t="s">
        <v>1571</v>
      </c>
      <c r="O426" t="s">
        <v>5034</v>
      </c>
      <c r="P426" t="s">
        <v>5026</v>
      </c>
      <c r="Q426" t="s">
        <v>3344</v>
      </c>
      <c r="R426" t="s">
        <v>30</v>
      </c>
      <c r="S426" t="s">
        <v>3417</v>
      </c>
    </row>
    <row r="427" spans="1:19" x14ac:dyDescent="0.25">
      <c r="A427" t="s">
        <v>3356</v>
      </c>
      <c r="B427" t="s">
        <v>3565</v>
      </c>
      <c r="C427" t="s">
        <v>3367</v>
      </c>
      <c r="D427" t="s">
        <v>3323</v>
      </c>
      <c r="E427" t="s">
        <v>3334</v>
      </c>
      <c r="F427" s="1" t="s">
        <v>5771</v>
      </c>
      <c r="G427">
        <v>464626681</v>
      </c>
      <c r="H427" t="s">
        <v>5333</v>
      </c>
      <c r="I427">
        <v>2215</v>
      </c>
      <c r="J427" t="s">
        <v>124</v>
      </c>
      <c r="K427" t="s">
        <v>125</v>
      </c>
      <c r="L427" t="s">
        <v>1573</v>
      </c>
      <c r="M427" t="s">
        <v>1574</v>
      </c>
      <c r="N427" t="s">
        <v>1575</v>
      </c>
      <c r="O427" t="s">
        <v>5025</v>
      </c>
      <c r="P427" t="s">
        <v>5065</v>
      </c>
      <c r="Q427" t="s">
        <v>3370</v>
      </c>
      <c r="R427" t="s">
        <v>129</v>
      </c>
      <c r="S427" t="s">
        <v>3371</v>
      </c>
    </row>
    <row r="428" spans="1:19" x14ac:dyDescent="0.25">
      <c r="A428" t="s">
        <v>3320</v>
      </c>
      <c r="B428" t="s">
        <v>3458</v>
      </c>
      <c r="C428" t="s">
        <v>3397</v>
      </c>
      <c r="D428" t="s">
        <v>3323</v>
      </c>
      <c r="E428" t="s">
        <v>3334</v>
      </c>
      <c r="F428" s="1" t="s">
        <v>5772</v>
      </c>
      <c r="G428">
        <v>154119145</v>
      </c>
      <c r="H428" t="s">
        <v>5620</v>
      </c>
      <c r="I428">
        <v>6135</v>
      </c>
      <c r="J428" t="s">
        <v>214</v>
      </c>
      <c r="K428" t="s">
        <v>215</v>
      </c>
      <c r="L428" t="s">
        <v>1576</v>
      </c>
      <c r="M428" t="s">
        <v>1577</v>
      </c>
      <c r="N428" t="s">
        <v>1578</v>
      </c>
      <c r="O428" t="s">
        <v>5034</v>
      </c>
      <c r="P428" t="s">
        <v>5029</v>
      </c>
      <c r="Q428" t="s">
        <v>3370</v>
      </c>
      <c r="R428" t="s">
        <v>219</v>
      </c>
      <c r="S428" t="s">
        <v>3393</v>
      </c>
    </row>
    <row r="429" spans="1:19" x14ac:dyDescent="0.25">
      <c r="A429" t="s">
        <v>3356</v>
      </c>
      <c r="B429" t="s">
        <v>3466</v>
      </c>
      <c r="C429" t="s">
        <v>3397</v>
      </c>
      <c r="D429" t="s">
        <v>3330</v>
      </c>
      <c r="E429" t="s">
        <v>3324</v>
      </c>
      <c r="F429" s="1" t="s">
        <v>5773</v>
      </c>
      <c r="G429">
        <v>925504004</v>
      </c>
      <c r="H429" t="s">
        <v>5351</v>
      </c>
      <c r="I429">
        <v>6057</v>
      </c>
      <c r="J429" t="s">
        <v>214</v>
      </c>
      <c r="K429" t="s">
        <v>215</v>
      </c>
      <c r="L429" t="s">
        <v>1579</v>
      </c>
      <c r="M429" t="s">
        <v>1580</v>
      </c>
      <c r="N429" t="s">
        <v>1581</v>
      </c>
      <c r="O429" t="s">
        <v>5034</v>
      </c>
      <c r="P429" t="s">
        <v>5015</v>
      </c>
      <c r="Q429" t="s">
        <v>3325</v>
      </c>
      <c r="R429" t="s">
        <v>219</v>
      </c>
      <c r="S429" t="s">
        <v>3406</v>
      </c>
    </row>
    <row r="430" spans="1:19" x14ac:dyDescent="0.25">
      <c r="A430" t="s">
        <v>3359</v>
      </c>
      <c r="B430" t="s">
        <v>3520</v>
      </c>
      <c r="C430" t="s">
        <v>3338</v>
      </c>
      <c r="D430" t="s">
        <v>3323</v>
      </c>
      <c r="E430" t="s">
        <v>3373</v>
      </c>
      <c r="F430" s="1" t="s">
        <v>5574</v>
      </c>
      <c r="G430">
        <v>905392587</v>
      </c>
      <c r="H430" t="s">
        <v>5774</v>
      </c>
      <c r="I430">
        <v>4641</v>
      </c>
      <c r="J430" t="s">
        <v>56</v>
      </c>
      <c r="K430" t="s">
        <v>57</v>
      </c>
      <c r="L430" t="s">
        <v>1582</v>
      </c>
      <c r="M430" t="s">
        <v>1583</v>
      </c>
      <c r="N430" t="s">
        <v>1584</v>
      </c>
      <c r="O430" t="s">
        <v>5038</v>
      </c>
      <c r="P430" t="s">
        <v>5065</v>
      </c>
      <c r="Q430" t="s">
        <v>3344</v>
      </c>
      <c r="R430" t="s">
        <v>61</v>
      </c>
      <c r="S430" t="s">
        <v>3471</v>
      </c>
    </row>
    <row r="431" spans="1:19" x14ac:dyDescent="0.25">
      <c r="A431" t="s">
        <v>3336</v>
      </c>
      <c r="B431" t="s">
        <v>3566</v>
      </c>
      <c r="C431" t="s">
        <v>3364</v>
      </c>
      <c r="D431" t="s">
        <v>3330</v>
      </c>
      <c r="E431" t="s">
        <v>3334</v>
      </c>
      <c r="F431" s="1" t="s">
        <v>5734</v>
      </c>
      <c r="G431">
        <v>990708720</v>
      </c>
      <c r="H431" t="s">
        <v>5775</v>
      </c>
      <c r="I431">
        <v>1581</v>
      </c>
      <c r="J431" t="s">
        <v>115</v>
      </c>
      <c r="K431" t="s">
        <v>116</v>
      </c>
      <c r="L431" t="s">
        <v>1586</v>
      </c>
      <c r="M431" t="s">
        <v>1587</v>
      </c>
      <c r="N431" t="s">
        <v>1588</v>
      </c>
      <c r="O431" t="s">
        <v>5038</v>
      </c>
      <c r="P431" t="s">
        <v>5035</v>
      </c>
      <c r="Q431" t="s">
        <v>3370</v>
      </c>
      <c r="R431" t="s">
        <v>120</v>
      </c>
      <c r="S431" t="s">
        <v>3460</v>
      </c>
    </row>
    <row r="432" spans="1:19" x14ac:dyDescent="0.25">
      <c r="A432" t="s">
        <v>3346</v>
      </c>
      <c r="B432" t="s">
        <v>3508</v>
      </c>
      <c r="C432" t="s">
        <v>3333</v>
      </c>
      <c r="D432" t="s">
        <v>3330</v>
      </c>
      <c r="E432" t="s">
        <v>3324</v>
      </c>
      <c r="F432" s="1" t="s">
        <v>5776</v>
      </c>
      <c r="G432">
        <v>798688733</v>
      </c>
      <c r="H432" t="s">
        <v>5777</v>
      </c>
      <c r="I432">
        <v>8600</v>
      </c>
      <c r="J432" t="s">
        <v>46</v>
      </c>
      <c r="K432" t="s">
        <v>47</v>
      </c>
      <c r="L432" t="s">
        <v>1589</v>
      </c>
      <c r="M432" t="s">
        <v>1590</v>
      </c>
      <c r="N432" t="s">
        <v>1591</v>
      </c>
      <c r="O432" t="s">
        <v>5014</v>
      </c>
      <c r="P432" t="s">
        <v>5029</v>
      </c>
      <c r="Q432" t="s">
        <v>3331</v>
      </c>
      <c r="R432" t="s">
        <v>51</v>
      </c>
      <c r="S432" t="s">
        <v>3413</v>
      </c>
    </row>
    <row r="433" spans="1:19" x14ac:dyDescent="0.25">
      <c r="A433" t="s">
        <v>3336</v>
      </c>
      <c r="B433" t="s">
        <v>3435</v>
      </c>
      <c r="C433" t="s">
        <v>3338</v>
      </c>
      <c r="D433" t="s">
        <v>3323</v>
      </c>
      <c r="E433" t="s">
        <v>3334</v>
      </c>
      <c r="F433" s="1" t="s">
        <v>5462</v>
      </c>
      <c r="G433">
        <v>916881453</v>
      </c>
      <c r="H433" t="s">
        <v>5778</v>
      </c>
      <c r="I433">
        <v>4452</v>
      </c>
      <c r="J433" t="s">
        <v>56</v>
      </c>
      <c r="K433" t="s">
        <v>57</v>
      </c>
      <c r="L433" t="s">
        <v>1592</v>
      </c>
      <c r="M433" t="s">
        <v>1593</v>
      </c>
      <c r="N433" t="s">
        <v>1594</v>
      </c>
      <c r="O433" t="s">
        <v>5022</v>
      </c>
      <c r="P433" t="s">
        <v>5015</v>
      </c>
      <c r="Q433" t="s">
        <v>3325</v>
      </c>
      <c r="R433" t="s">
        <v>61</v>
      </c>
      <c r="S433" t="s">
        <v>3351</v>
      </c>
    </row>
    <row r="434" spans="1:19" x14ac:dyDescent="0.25">
      <c r="A434" t="s">
        <v>3336</v>
      </c>
      <c r="B434" t="s">
        <v>3451</v>
      </c>
      <c r="C434" t="s">
        <v>3322</v>
      </c>
      <c r="D434" t="s">
        <v>3323</v>
      </c>
      <c r="E434" t="s">
        <v>3373</v>
      </c>
      <c r="F434" s="1" t="s">
        <v>5779</v>
      </c>
      <c r="G434">
        <v>653148210</v>
      </c>
      <c r="H434" t="s">
        <v>5653</v>
      </c>
      <c r="I434">
        <v>9924</v>
      </c>
      <c r="J434" t="s">
        <v>24</v>
      </c>
      <c r="K434" t="s">
        <v>25</v>
      </c>
      <c r="L434" t="s">
        <v>1595</v>
      </c>
      <c r="M434" t="s">
        <v>1596</v>
      </c>
      <c r="N434" t="s">
        <v>1597</v>
      </c>
      <c r="O434" t="s">
        <v>5022</v>
      </c>
      <c r="P434" t="s">
        <v>5046</v>
      </c>
      <c r="Q434" t="s">
        <v>3325</v>
      </c>
      <c r="R434" t="s">
        <v>30</v>
      </c>
      <c r="S434" t="s">
        <v>3395</v>
      </c>
    </row>
    <row r="435" spans="1:19" x14ac:dyDescent="0.25">
      <c r="A435" t="s">
        <v>3346</v>
      </c>
      <c r="B435" t="s">
        <v>3496</v>
      </c>
      <c r="C435" t="s">
        <v>3391</v>
      </c>
      <c r="D435" t="s">
        <v>3323</v>
      </c>
      <c r="E435" t="s">
        <v>3334</v>
      </c>
      <c r="F435" s="1" t="s">
        <v>5780</v>
      </c>
      <c r="G435">
        <v>285662829</v>
      </c>
      <c r="H435" t="s">
        <v>5781</v>
      </c>
      <c r="I435">
        <v>2834</v>
      </c>
      <c r="J435" t="s">
        <v>187</v>
      </c>
      <c r="K435" t="s">
        <v>188</v>
      </c>
      <c r="L435" t="s">
        <v>1598</v>
      </c>
      <c r="M435" t="s">
        <v>1599</v>
      </c>
      <c r="N435" t="s">
        <v>1600</v>
      </c>
      <c r="O435" t="s">
        <v>5025</v>
      </c>
      <c r="P435" t="s">
        <v>5060</v>
      </c>
      <c r="Q435" t="s">
        <v>3325</v>
      </c>
      <c r="R435" t="s">
        <v>192</v>
      </c>
      <c r="S435" t="s">
        <v>3332</v>
      </c>
    </row>
    <row r="436" spans="1:19" x14ac:dyDescent="0.25">
      <c r="A436" t="s">
        <v>3346</v>
      </c>
      <c r="B436" t="s">
        <v>3449</v>
      </c>
      <c r="C436" t="s">
        <v>3329</v>
      </c>
      <c r="D436" t="s">
        <v>3330</v>
      </c>
      <c r="E436" t="s">
        <v>3334</v>
      </c>
      <c r="F436" s="1" t="s">
        <v>5782</v>
      </c>
      <c r="G436">
        <v>612911641</v>
      </c>
      <c r="H436" t="s">
        <v>5783</v>
      </c>
      <c r="I436">
        <v>3030</v>
      </c>
      <c r="J436" t="s">
        <v>36</v>
      </c>
      <c r="K436" t="s">
        <v>37</v>
      </c>
      <c r="L436" t="s">
        <v>1601</v>
      </c>
      <c r="M436" t="s">
        <v>1602</v>
      </c>
      <c r="N436" t="s">
        <v>1603</v>
      </c>
      <c r="O436" t="s">
        <v>5022</v>
      </c>
      <c r="P436" t="s">
        <v>5065</v>
      </c>
      <c r="Q436" t="s">
        <v>3381</v>
      </c>
      <c r="R436" t="s">
        <v>42</v>
      </c>
      <c r="S436" t="s">
        <v>3429</v>
      </c>
    </row>
    <row r="437" spans="1:19" x14ac:dyDescent="0.25">
      <c r="A437" t="s">
        <v>3346</v>
      </c>
      <c r="B437" t="s">
        <v>3496</v>
      </c>
      <c r="C437" t="s">
        <v>3377</v>
      </c>
      <c r="D437" t="s">
        <v>3323</v>
      </c>
      <c r="E437" t="s">
        <v>3373</v>
      </c>
      <c r="F437" s="1" t="s">
        <v>5316</v>
      </c>
      <c r="G437">
        <v>703693473</v>
      </c>
      <c r="H437" t="s">
        <v>5784</v>
      </c>
      <c r="I437">
        <v>7391</v>
      </c>
      <c r="J437" t="s">
        <v>149</v>
      </c>
      <c r="K437" t="s">
        <v>150</v>
      </c>
      <c r="L437" t="s">
        <v>1604</v>
      </c>
      <c r="M437" t="s">
        <v>1605</v>
      </c>
      <c r="N437" t="s">
        <v>1606</v>
      </c>
      <c r="O437" t="s">
        <v>5045</v>
      </c>
      <c r="P437" t="s">
        <v>5046</v>
      </c>
      <c r="Q437" t="s">
        <v>3331</v>
      </c>
      <c r="R437" t="s">
        <v>154</v>
      </c>
      <c r="S437" t="s">
        <v>3348</v>
      </c>
    </row>
    <row r="438" spans="1:19" x14ac:dyDescent="0.25">
      <c r="A438" t="s">
        <v>3336</v>
      </c>
      <c r="B438" t="s">
        <v>3425</v>
      </c>
      <c r="C438" t="s">
        <v>3353</v>
      </c>
      <c r="D438" t="s">
        <v>3330</v>
      </c>
      <c r="E438" t="s">
        <v>3324</v>
      </c>
      <c r="F438" s="1" t="s">
        <v>5374</v>
      </c>
      <c r="G438">
        <v>147119653</v>
      </c>
      <c r="H438" t="s">
        <v>5785</v>
      </c>
      <c r="I438">
        <v>4829</v>
      </c>
      <c r="J438" t="s">
        <v>89</v>
      </c>
      <c r="K438" t="s">
        <v>90</v>
      </c>
      <c r="L438" t="s">
        <v>1607</v>
      </c>
      <c r="M438" t="s">
        <v>1608</v>
      </c>
      <c r="N438" t="s">
        <v>1609</v>
      </c>
      <c r="O438" t="s">
        <v>5038</v>
      </c>
      <c r="P438" t="s">
        <v>5065</v>
      </c>
      <c r="Q438" t="s">
        <v>3354</v>
      </c>
      <c r="R438" t="s">
        <v>95</v>
      </c>
      <c r="S438" t="s">
        <v>3454</v>
      </c>
    </row>
    <row r="439" spans="1:19" x14ac:dyDescent="0.25">
      <c r="A439" t="s">
        <v>3336</v>
      </c>
      <c r="B439" t="s">
        <v>3567</v>
      </c>
      <c r="C439" t="s">
        <v>3342</v>
      </c>
      <c r="D439" t="s">
        <v>3330</v>
      </c>
      <c r="E439" t="s">
        <v>3334</v>
      </c>
      <c r="F439" s="1" t="s">
        <v>5786</v>
      </c>
      <c r="G439">
        <v>402614009</v>
      </c>
      <c r="H439" t="s">
        <v>5787</v>
      </c>
      <c r="I439">
        <v>1287</v>
      </c>
      <c r="J439" t="s">
        <v>67</v>
      </c>
      <c r="K439" t="s">
        <v>68</v>
      </c>
      <c r="L439" t="s">
        <v>1611</v>
      </c>
      <c r="M439" t="s">
        <v>1612</v>
      </c>
      <c r="N439" t="s">
        <v>1613</v>
      </c>
      <c r="O439" t="s">
        <v>5038</v>
      </c>
      <c r="P439" t="s">
        <v>5042</v>
      </c>
      <c r="Q439" t="s">
        <v>3325</v>
      </c>
      <c r="R439" t="s">
        <v>73</v>
      </c>
      <c r="S439" t="s">
        <v>3426</v>
      </c>
    </row>
    <row r="440" spans="1:19" x14ac:dyDescent="0.25">
      <c r="A440" t="s">
        <v>3320</v>
      </c>
      <c r="B440" t="s">
        <v>3482</v>
      </c>
      <c r="C440" t="s">
        <v>3391</v>
      </c>
      <c r="D440" t="s">
        <v>3330</v>
      </c>
      <c r="E440" t="s">
        <v>3334</v>
      </c>
      <c r="F440" s="1" t="s">
        <v>5788</v>
      </c>
      <c r="G440">
        <v>749912869</v>
      </c>
      <c r="H440" t="s">
        <v>5789</v>
      </c>
      <c r="I440">
        <v>4738</v>
      </c>
      <c r="J440" t="s">
        <v>187</v>
      </c>
      <c r="K440" t="s">
        <v>188</v>
      </c>
      <c r="L440" t="s">
        <v>1614</v>
      </c>
      <c r="M440" t="s">
        <v>1615</v>
      </c>
      <c r="N440" t="s">
        <v>1616</v>
      </c>
      <c r="O440" t="s">
        <v>5045</v>
      </c>
      <c r="P440" t="s">
        <v>5035</v>
      </c>
      <c r="Q440" t="s">
        <v>3350</v>
      </c>
      <c r="R440" t="s">
        <v>192</v>
      </c>
      <c r="S440" t="s">
        <v>3441</v>
      </c>
    </row>
    <row r="441" spans="1:19" x14ac:dyDescent="0.25">
      <c r="A441" t="s">
        <v>3356</v>
      </c>
      <c r="B441" t="s">
        <v>3494</v>
      </c>
      <c r="C441" t="s">
        <v>3367</v>
      </c>
      <c r="D441" t="s">
        <v>3330</v>
      </c>
      <c r="E441" t="s">
        <v>3343</v>
      </c>
      <c r="F441" s="1" t="s">
        <v>5425</v>
      </c>
      <c r="G441">
        <v>539065062</v>
      </c>
      <c r="H441" t="s">
        <v>5790</v>
      </c>
      <c r="I441">
        <v>186</v>
      </c>
      <c r="J441" t="s">
        <v>124</v>
      </c>
      <c r="K441" t="s">
        <v>125</v>
      </c>
      <c r="L441" t="s">
        <v>1617</v>
      </c>
      <c r="M441" t="s">
        <v>1618</v>
      </c>
      <c r="N441" t="s">
        <v>1619</v>
      </c>
      <c r="O441" t="s">
        <v>5014</v>
      </c>
      <c r="P441" t="s">
        <v>5051</v>
      </c>
      <c r="Q441" t="s">
        <v>3331</v>
      </c>
      <c r="R441" t="s">
        <v>129</v>
      </c>
      <c r="S441" t="s">
        <v>3454</v>
      </c>
    </row>
    <row r="442" spans="1:19" x14ac:dyDescent="0.25">
      <c r="A442" t="s">
        <v>3346</v>
      </c>
      <c r="B442" t="s">
        <v>3347</v>
      </c>
      <c r="C442" t="s">
        <v>3364</v>
      </c>
      <c r="D442" t="s">
        <v>3323</v>
      </c>
      <c r="E442" t="s">
        <v>3343</v>
      </c>
      <c r="F442" s="1" t="s">
        <v>5791</v>
      </c>
      <c r="G442">
        <v>540431916</v>
      </c>
      <c r="H442" t="s">
        <v>5792</v>
      </c>
      <c r="I442">
        <v>4668</v>
      </c>
      <c r="J442" t="s">
        <v>115</v>
      </c>
      <c r="K442" t="s">
        <v>116</v>
      </c>
      <c r="L442" t="s">
        <v>1620</v>
      </c>
      <c r="M442" t="s">
        <v>1621</v>
      </c>
      <c r="N442" t="s">
        <v>1622</v>
      </c>
      <c r="O442" t="s">
        <v>5045</v>
      </c>
      <c r="P442" t="s">
        <v>5015</v>
      </c>
      <c r="Q442" t="s">
        <v>3325</v>
      </c>
      <c r="R442" t="s">
        <v>120</v>
      </c>
      <c r="S442" t="s">
        <v>3389</v>
      </c>
    </row>
    <row r="443" spans="1:19" x14ac:dyDescent="0.25">
      <c r="A443" t="s">
        <v>3327</v>
      </c>
      <c r="B443" t="s">
        <v>3328</v>
      </c>
      <c r="C443" t="s">
        <v>3380</v>
      </c>
      <c r="D443" t="s">
        <v>3330</v>
      </c>
      <c r="E443" t="s">
        <v>3334</v>
      </c>
      <c r="F443" s="1" t="s">
        <v>5793</v>
      </c>
      <c r="G443">
        <v>694687259</v>
      </c>
      <c r="H443" t="s">
        <v>5794</v>
      </c>
      <c r="I443">
        <v>2252</v>
      </c>
      <c r="J443" t="s">
        <v>158</v>
      </c>
      <c r="K443" t="s">
        <v>159</v>
      </c>
      <c r="L443" t="s">
        <v>1623</v>
      </c>
      <c r="M443" t="s">
        <v>1624</v>
      </c>
      <c r="N443" t="s">
        <v>1625</v>
      </c>
      <c r="O443" t="s">
        <v>5022</v>
      </c>
      <c r="P443" t="s">
        <v>5026</v>
      </c>
      <c r="Q443" t="s">
        <v>3325</v>
      </c>
      <c r="R443" t="s">
        <v>164</v>
      </c>
      <c r="S443" t="s">
        <v>3404</v>
      </c>
    </row>
    <row r="444" spans="1:19" x14ac:dyDescent="0.25">
      <c r="A444" t="s">
        <v>3340</v>
      </c>
      <c r="B444" t="s">
        <v>3428</v>
      </c>
      <c r="C444" t="s">
        <v>3322</v>
      </c>
      <c r="D444" t="s">
        <v>3323</v>
      </c>
      <c r="E444" t="s">
        <v>3343</v>
      </c>
      <c r="F444" s="1" t="s">
        <v>5795</v>
      </c>
      <c r="G444">
        <v>562817418</v>
      </c>
      <c r="H444" t="s">
        <v>5712</v>
      </c>
      <c r="I444">
        <v>9036</v>
      </c>
      <c r="J444" t="s">
        <v>24</v>
      </c>
      <c r="K444" t="s">
        <v>25</v>
      </c>
      <c r="L444" t="s">
        <v>1626</v>
      </c>
      <c r="M444" t="s">
        <v>1627</v>
      </c>
      <c r="N444" t="s">
        <v>1628</v>
      </c>
      <c r="O444" t="s">
        <v>5018</v>
      </c>
      <c r="P444" t="s">
        <v>5039</v>
      </c>
      <c r="Q444" t="s">
        <v>3381</v>
      </c>
      <c r="R444" t="s">
        <v>30</v>
      </c>
      <c r="S444" t="s">
        <v>3399</v>
      </c>
    </row>
    <row r="445" spans="1:19" x14ac:dyDescent="0.25">
      <c r="A445" t="s">
        <v>3346</v>
      </c>
      <c r="B445" t="s">
        <v>3542</v>
      </c>
      <c r="C445" t="s">
        <v>3338</v>
      </c>
      <c r="D445" t="s">
        <v>3330</v>
      </c>
      <c r="E445" t="s">
        <v>3373</v>
      </c>
      <c r="F445" s="1" t="s">
        <v>5739</v>
      </c>
      <c r="G445">
        <v>676121222</v>
      </c>
      <c r="H445" t="s">
        <v>5796</v>
      </c>
      <c r="I445">
        <v>8149</v>
      </c>
      <c r="J445" t="s">
        <v>56</v>
      </c>
      <c r="K445" t="s">
        <v>57</v>
      </c>
      <c r="L445" t="s">
        <v>1629</v>
      </c>
      <c r="M445" t="s">
        <v>1630</v>
      </c>
      <c r="N445" t="s">
        <v>1631</v>
      </c>
      <c r="O445" t="s">
        <v>5022</v>
      </c>
      <c r="P445" t="s">
        <v>5029</v>
      </c>
      <c r="Q445" t="s">
        <v>3354</v>
      </c>
      <c r="R445" t="s">
        <v>61</v>
      </c>
      <c r="S445" t="s">
        <v>3441</v>
      </c>
    </row>
    <row r="446" spans="1:19" x14ac:dyDescent="0.25">
      <c r="A446" t="s">
        <v>3320</v>
      </c>
      <c r="B446" t="s">
        <v>3458</v>
      </c>
      <c r="C446" t="s">
        <v>3364</v>
      </c>
      <c r="D446" t="s">
        <v>3323</v>
      </c>
      <c r="E446" t="s">
        <v>3373</v>
      </c>
      <c r="F446" s="1" t="s">
        <v>5797</v>
      </c>
      <c r="G446">
        <v>286210000</v>
      </c>
      <c r="H446" t="s">
        <v>5798</v>
      </c>
      <c r="I446">
        <v>4754</v>
      </c>
      <c r="J446" t="s">
        <v>115</v>
      </c>
      <c r="K446" t="s">
        <v>116</v>
      </c>
      <c r="L446" t="s">
        <v>1632</v>
      </c>
      <c r="M446" t="s">
        <v>1633</v>
      </c>
      <c r="N446" t="s">
        <v>1634</v>
      </c>
      <c r="O446" t="s">
        <v>5038</v>
      </c>
      <c r="P446" t="s">
        <v>5065</v>
      </c>
      <c r="Q446" t="s">
        <v>3344</v>
      </c>
      <c r="R446" t="s">
        <v>120</v>
      </c>
      <c r="S446" t="s">
        <v>3429</v>
      </c>
    </row>
    <row r="447" spans="1:19" x14ac:dyDescent="0.25">
      <c r="A447" t="s">
        <v>3320</v>
      </c>
      <c r="B447" t="s">
        <v>3511</v>
      </c>
      <c r="C447" t="s">
        <v>3380</v>
      </c>
      <c r="D447" t="s">
        <v>3330</v>
      </c>
      <c r="E447" t="s">
        <v>3373</v>
      </c>
      <c r="F447" s="1" t="s">
        <v>5799</v>
      </c>
      <c r="G447">
        <v>515007579</v>
      </c>
      <c r="H447" t="s">
        <v>5800</v>
      </c>
      <c r="I447">
        <v>1042</v>
      </c>
      <c r="J447" t="s">
        <v>158</v>
      </c>
      <c r="K447" t="s">
        <v>159</v>
      </c>
      <c r="L447" t="s">
        <v>1635</v>
      </c>
      <c r="M447" t="s">
        <v>1636</v>
      </c>
      <c r="N447" t="s">
        <v>1637</v>
      </c>
      <c r="O447" t="s">
        <v>5014</v>
      </c>
      <c r="P447" t="s">
        <v>5046</v>
      </c>
      <c r="Q447" t="s">
        <v>3354</v>
      </c>
      <c r="R447" t="s">
        <v>164</v>
      </c>
      <c r="S447" t="s">
        <v>3413</v>
      </c>
    </row>
    <row r="448" spans="1:19" x14ac:dyDescent="0.25">
      <c r="A448" t="s">
        <v>3336</v>
      </c>
      <c r="B448" t="s">
        <v>3568</v>
      </c>
      <c r="C448" t="s">
        <v>3322</v>
      </c>
      <c r="D448" t="s">
        <v>3323</v>
      </c>
      <c r="E448" t="s">
        <v>3334</v>
      </c>
      <c r="F448" s="1" t="s">
        <v>5801</v>
      </c>
      <c r="G448">
        <v>304750287</v>
      </c>
      <c r="H448" t="s">
        <v>5470</v>
      </c>
      <c r="I448">
        <v>1237</v>
      </c>
      <c r="J448" t="s">
        <v>24</v>
      </c>
      <c r="K448" t="s">
        <v>25</v>
      </c>
      <c r="L448" t="s">
        <v>1639</v>
      </c>
      <c r="M448" t="s">
        <v>1640</v>
      </c>
      <c r="N448" t="s">
        <v>1641</v>
      </c>
      <c r="O448" t="s">
        <v>5025</v>
      </c>
      <c r="P448" t="s">
        <v>5039</v>
      </c>
      <c r="Q448" t="s">
        <v>3331</v>
      </c>
      <c r="R448" t="s">
        <v>30</v>
      </c>
      <c r="S448" t="s">
        <v>3442</v>
      </c>
    </row>
    <row r="449" spans="1:19" x14ac:dyDescent="0.25">
      <c r="A449" t="s">
        <v>3336</v>
      </c>
      <c r="B449" t="s">
        <v>3569</v>
      </c>
      <c r="C449" t="s">
        <v>3380</v>
      </c>
      <c r="D449" t="s">
        <v>3330</v>
      </c>
      <c r="E449" t="s">
        <v>3343</v>
      </c>
      <c r="F449" s="1" t="s">
        <v>5802</v>
      </c>
      <c r="G449">
        <v>467986953</v>
      </c>
      <c r="H449" t="s">
        <v>5803</v>
      </c>
      <c r="I449">
        <v>6594</v>
      </c>
      <c r="J449" t="s">
        <v>158</v>
      </c>
      <c r="K449" t="s">
        <v>159</v>
      </c>
      <c r="L449" t="s">
        <v>1643</v>
      </c>
      <c r="M449" t="s">
        <v>1644</v>
      </c>
      <c r="N449" t="s">
        <v>1645</v>
      </c>
      <c r="O449" t="s">
        <v>5045</v>
      </c>
      <c r="P449" t="s">
        <v>5051</v>
      </c>
      <c r="Q449" t="s">
        <v>3344</v>
      </c>
      <c r="R449" t="s">
        <v>164</v>
      </c>
      <c r="S449" t="s">
        <v>3386</v>
      </c>
    </row>
    <row r="450" spans="1:19" x14ac:dyDescent="0.25">
      <c r="A450" t="s">
        <v>3346</v>
      </c>
      <c r="B450" t="s">
        <v>3546</v>
      </c>
      <c r="C450" t="s">
        <v>3380</v>
      </c>
      <c r="D450" t="s">
        <v>3323</v>
      </c>
      <c r="E450" t="s">
        <v>3334</v>
      </c>
      <c r="F450" s="1" t="s">
        <v>5804</v>
      </c>
      <c r="G450">
        <v>537578904</v>
      </c>
      <c r="H450" t="s">
        <v>5095</v>
      </c>
      <c r="I450">
        <v>399</v>
      </c>
      <c r="J450" t="s">
        <v>158</v>
      </c>
      <c r="K450" t="s">
        <v>159</v>
      </c>
      <c r="L450" t="s">
        <v>1646</v>
      </c>
      <c r="M450" t="s">
        <v>1647</v>
      </c>
      <c r="N450" t="s">
        <v>1648</v>
      </c>
      <c r="O450" t="s">
        <v>5034</v>
      </c>
      <c r="P450" t="s">
        <v>5060</v>
      </c>
      <c r="Q450" t="s">
        <v>3331</v>
      </c>
      <c r="R450" t="s">
        <v>164</v>
      </c>
      <c r="S450" t="s">
        <v>3375</v>
      </c>
    </row>
    <row r="451" spans="1:19" x14ac:dyDescent="0.25">
      <c r="A451" t="s">
        <v>3346</v>
      </c>
      <c r="B451" t="s">
        <v>3452</v>
      </c>
      <c r="C451" t="s">
        <v>3329</v>
      </c>
      <c r="D451" t="s">
        <v>3323</v>
      </c>
      <c r="E451" t="s">
        <v>3373</v>
      </c>
      <c r="F451" s="1" t="s">
        <v>5805</v>
      </c>
      <c r="G451">
        <v>116699969</v>
      </c>
      <c r="H451" t="s">
        <v>5806</v>
      </c>
      <c r="I451">
        <v>2969</v>
      </c>
      <c r="J451" t="s">
        <v>36</v>
      </c>
      <c r="K451" t="s">
        <v>37</v>
      </c>
      <c r="L451" t="s">
        <v>1649</v>
      </c>
      <c r="M451" t="s">
        <v>1650</v>
      </c>
      <c r="N451" t="s">
        <v>1651</v>
      </c>
      <c r="O451" t="s">
        <v>5014</v>
      </c>
      <c r="P451" t="s">
        <v>5015</v>
      </c>
      <c r="Q451" t="s">
        <v>3344</v>
      </c>
      <c r="R451" t="s">
        <v>42</v>
      </c>
      <c r="S451" t="s">
        <v>3454</v>
      </c>
    </row>
    <row r="452" spans="1:19" x14ac:dyDescent="0.25">
      <c r="A452" t="s">
        <v>3340</v>
      </c>
      <c r="B452" t="s">
        <v>3383</v>
      </c>
      <c r="C452" t="s">
        <v>3364</v>
      </c>
      <c r="D452" t="s">
        <v>3323</v>
      </c>
      <c r="E452" t="s">
        <v>3334</v>
      </c>
      <c r="F452" s="1" t="s">
        <v>5807</v>
      </c>
      <c r="G452">
        <v>228836476</v>
      </c>
      <c r="H452" t="s">
        <v>5639</v>
      </c>
      <c r="I452">
        <v>6653</v>
      </c>
      <c r="J452" t="s">
        <v>115</v>
      </c>
      <c r="K452" t="s">
        <v>116</v>
      </c>
      <c r="L452" t="s">
        <v>1652</v>
      </c>
      <c r="M452" t="s">
        <v>1653</v>
      </c>
      <c r="N452" t="s">
        <v>1654</v>
      </c>
      <c r="O452" t="s">
        <v>5083</v>
      </c>
      <c r="P452" t="s">
        <v>5051</v>
      </c>
      <c r="Q452" t="s">
        <v>3331</v>
      </c>
      <c r="R452" t="s">
        <v>120</v>
      </c>
      <c r="S452" t="s">
        <v>3454</v>
      </c>
    </row>
    <row r="453" spans="1:19" x14ac:dyDescent="0.25">
      <c r="A453" t="s">
        <v>3359</v>
      </c>
      <c r="B453" t="s">
        <v>3536</v>
      </c>
      <c r="C453" t="s">
        <v>3329</v>
      </c>
      <c r="D453" t="s">
        <v>3323</v>
      </c>
      <c r="E453" t="s">
        <v>3334</v>
      </c>
      <c r="F453" s="1" t="s">
        <v>5808</v>
      </c>
      <c r="G453">
        <v>167787253</v>
      </c>
      <c r="H453" t="s">
        <v>5809</v>
      </c>
      <c r="I453">
        <v>832</v>
      </c>
      <c r="J453" t="s">
        <v>36</v>
      </c>
      <c r="K453" t="s">
        <v>37</v>
      </c>
      <c r="L453" t="s">
        <v>1655</v>
      </c>
      <c r="M453" t="s">
        <v>1656</v>
      </c>
      <c r="N453" t="s">
        <v>1657</v>
      </c>
      <c r="O453" t="s">
        <v>5025</v>
      </c>
      <c r="P453" t="s">
        <v>5060</v>
      </c>
      <c r="Q453" t="s">
        <v>3344</v>
      </c>
      <c r="R453" t="s">
        <v>42</v>
      </c>
      <c r="S453" t="s">
        <v>3378</v>
      </c>
    </row>
    <row r="454" spans="1:19" x14ac:dyDescent="0.25">
      <c r="A454" t="s">
        <v>3359</v>
      </c>
      <c r="B454" t="s">
        <v>3570</v>
      </c>
      <c r="C454" t="s">
        <v>3329</v>
      </c>
      <c r="D454" t="s">
        <v>3330</v>
      </c>
      <c r="E454" t="s">
        <v>3324</v>
      </c>
      <c r="F454" s="1" t="s">
        <v>5810</v>
      </c>
      <c r="G454">
        <v>647663629</v>
      </c>
      <c r="H454" t="s">
        <v>5181</v>
      </c>
      <c r="I454">
        <v>6915</v>
      </c>
      <c r="J454" t="s">
        <v>36</v>
      </c>
      <c r="K454" t="s">
        <v>37</v>
      </c>
      <c r="L454" t="s">
        <v>1659</v>
      </c>
      <c r="M454" t="s">
        <v>1660</v>
      </c>
      <c r="N454" t="s">
        <v>1661</v>
      </c>
      <c r="O454" t="s">
        <v>5014</v>
      </c>
      <c r="P454" t="s">
        <v>5039</v>
      </c>
      <c r="Q454" t="s">
        <v>3331</v>
      </c>
      <c r="R454" t="s">
        <v>42</v>
      </c>
      <c r="S454" t="s">
        <v>3442</v>
      </c>
    </row>
    <row r="455" spans="1:19" x14ac:dyDescent="0.25">
      <c r="A455" t="s">
        <v>3356</v>
      </c>
      <c r="B455" t="s">
        <v>3504</v>
      </c>
      <c r="C455" t="s">
        <v>3397</v>
      </c>
      <c r="D455" t="s">
        <v>3323</v>
      </c>
      <c r="E455" t="s">
        <v>3373</v>
      </c>
      <c r="F455" s="1" t="s">
        <v>5811</v>
      </c>
      <c r="G455">
        <v>652889430</v>
      </c>
      <c r="H455" t="s">
        <v>5812</v>
      </c>
      <c r="I455">
        <v>3346</v>
      </c>
      <c r="J455" t="s">
        <v>214</v>
      </c>
      <c r="K455" t="s">
        <v>215</v>
      </c>
      <c r="L455" t="s">
        <v>1662</v>
      </c>
      <c r="M455" t="s">
        <v>1663</v>
      </c>
      <c r="N455" t="s">
        <v>1664</v>
      </c>
      <c r="O455" t="s">
        <v>5034</v>
      </c>
      <c r="P455" t="s">
        <v>5035</v>
      </c>
      <c r="Q455" t="s">
        <v>3325</v>
      </c>
      <c r="R455" t="s">
        <v>219</v>
      </c>
      <c r="S455" t="s">
        <v>3384</v>
      </c>
    </row>
    <row r="456" spans="1:19" x14ac:dyDescent="0.25">
      <c r="A456" t="s">
        <v>3336</v>
      </c>
      <c r="B456" t="s">
        <v>3421</v>
      </c>
      <c r="C456" t="s">
        <v>3377</v>
      </c>
      <c r="D456" t="s">
        <v>3323</v>
      </c>
      <c r="E456" t="s">
        <v>3324</v>
      </c>
      <c r="F456" s="1" t="s">
        <v>5813</v>
      </c>
      <c r="G456">
        <v>588200986</v>
      </c>
      <c r="H456" t="s">
        <v>5814</v>
      </c>
      <c r="I456">
        <v>598</v>
      </c>
      <c r="J456" t="s">
        <v>149</v>
      </c>
      <c r="K456" t="s">
        <v>150</v>
      </c>
      <c r="L456" t="s">
        <v>1665</v>
      </c>
      <c r="M456" t="s">
        <v>1666</v>
      </c>
      <c r="N456" t="s">
        <v>1667</v>
      </c>
      <c r="O456" t="s">
        <v>5034</v>
      </c>
      <c r="P456" t="s">
        <v>5029</v>
      </c>
      <c r="Q456" t="s">
        <v>3331</v>
      </c>
      <c r="R456" t="s">
        <v>154</v>
      </c>
      <c r="S456" t="s">
        <v>3419</v>
      </c>
    </row>
    <row r="457" spans="1:19" x14ac:dyDescent="0.25">
      <c r="A457" t="s">
        <v>3356</v>
      </c>
      <c r="B457" t="s">
        <v>3466</v>
      </c>
      <c r="C457" t="s">
        <v>3391</v>
      </c>
      <c r="D457" t="s">
        <v>3330</v>
      </c>
      <c r="E457" t="s">
        <v>3373</v>
      </c>
      <c r="F457" s="1" t="s">
        <v>5815</v>
      </c>
      <c r="G457">
        <v>928647124</v>
      </c>
      <c r="H457" t="s">
        <v>5127</v>
      </c>
      <c r="I457">
        <v>6176</v>
      </c>
      <c r="J457" t="s">
        <v>187</v>
      </c>
      <c r="K457" t="s">
        <v>188</v>
      </c>
      <c r="L457" t="s">
        <v>1668</v>
      </c>
      <c r="M457" t="s">
        <v>1669</v>
      </c>
      <c r="N457" t="s">
        <v>1670</v>
      </c>
      <c r="O457" t="s">
        <v>5034</v>
      </c>
      <c r="P457" t="s">
        <v>5029</v>
      </c>
      <c r="Q457" t="s">
        <v>3370</v>
      </c>
      <c r="R457" t="s">
        <v>192</v>
      </c>
      <c r="S457" t="s">
        <v>3433</v>
      </c>
    </row>
    <row r="458" spans="1:19" x14ac:dyDescent="0.25">
      <c r="A458" t="s">
        <v>3346</v>
      </c>
      <c r="B458" t="s">
        <v>3508</v>
      </c>
      <c r="C458" t="s">
        <v>3322</v>
      </c>
      <c r="D458" t="s">
        <v>3323</v>
      </c>
      <c r="E458" t="s">
        <v>3373</v>
      </c>
      <c r="F458" s="1" t="s">
        <v>5816</v>
      </c>
      <c r="G458">
        <v>869589173</v>
      </c>
      <c r="H458" t="s">
        <v>5817</v>
      </c>
      <c r="I458">
        <v>9615</v>
      </c>
      <c r="J458" t="s">
        <v>24</v>
      </c>
      <c r="K458" t="s">
        <v>25</v>
      </c>
      <c r="L458" t="s">
        <v>1671</v>
      </c>
      <c r="M458" t="s">
        <v>1672</v>
      </c>
      <c r="N458" t="s">
        <v>1673</v>
      </c>
      <c r="O458" t="s">
        <v>5022</v>
      </c>
      <c r="P458" t="s">
        <v>5051</v>
      </c>
      <c r="Q458" t="s">
        <v>3350</v>
      </c>
      <c r="R458" t="s">
        <v>30</v>
      </c>
      <c r="S458" t="s">
        <v>3396</v>
      </c>
    </row>
    <row r="459" spans="1:19" x14ac:dyDescent="0.25">
      <c r="A459" t="s">
        <v>3320</v>
      </c>
      <c r="B459" t="s">
        <v>3571</v>
      </c>
      <c r="C459" t="s">
        <v>3367</v>
      </c>
      <c r="D459" t="s">
        <v>3330</v>
      </c>
      <c r="E459" t="s">
        <v>3334</v>
      </c>
      <c r="F459" s="1" t="s">
        <v>5818</v>
      </c>
      <c r="G459">
        <v>576700961</v>
      </c>
      <c r="H459" t="s">
        <v>5819</v>
      </c>
      <c r="I459">
        <v>7485</v>
      </c>
      <c r="J459" t="s">
        <v>124</v>
      </c>
      <c r="K459" t="s">
        <v>125</v>
      </c>
      <c r="L459" t="s">
        <v>1675</v>
      </c>
      <c r="M459" t="s">
        <v>1676</v>
      </c>
      <c r="N459" t="s">
        <v>1677</v>
      </c>
      <c r="O459" t="s">
        <v>5034</v>
      </c>
      <c r="P459" t="s">
        <v>5060</v>
      </c>
      <c r="Q459" t="s">
        <v>3350</v>
      </c>
      <c r="R459" t="s">
        <v>129</v>
      </c>
      <c r="S459" t="s">
        <v>3441</v>
      </c>
    </row>
    <row r="460" spans="1:19" x14ac:dyDescent="0.25">
      <c r="A460" t="s">
        <v>3356</v>
      </c>
      <c r="B460" t="s">
        <v>3554</v>
      </c>
      <c r="C460" t="s">
        <v>3338</v>
      </c>
      <c r="D460" t="s">
        <v>3323</v>
      </c>
      <c r="E460" t="s">
        <v>3324</v>
      </c>
      <c r="F460" s="1" t="s">
        <v>5820</v>
      </c>
      <c r="G460">
        <v>735968816</v>
      </c>
      <c r="H460" t="s">
        <v>5821</v>
      </c>
      <c r="I460">
        <v>8382</v>
      </c>
      <c r="J460" t="s">
        <v>56</v>
      </c>
      <c r="K460" t="s">
        <v>57</v>
      </c>
      <c r="L460" t="s">
        <v>1678</v>
      </c>
      <c r="M460" t="s">
        <v>1679</v>
      </c>
      <c r="N460" t="s">
        <v>1680</v>
      </c>
      <c r="O460" t="s">
        <v>5038</v>
      </c>
      <c r="P460" t="s">
        <v>5019</v>
      </c>
      <c r="Q460" t="s">
        <v>3344</v>
      </c>
      <c r="R460" t="s">
        <v>61</v>
      </c>
      <c r="S460" t="s">
        <v>3402</v>
      </c>
    </row>
    <row r="461" spans="1:19" x14ac:dyDescent="0.25">
      <c r="A461" t="s">
        <v>3346</v>
      </c>
      <c r="B461" t="s">
        <v>3412</v>
      </c>
      <c r="C461" t="s">
        <v>3364</v>
      </c>
      <c r="D461" t="s">
        <v>3323</v>
      </c>
      <c r="E461" t="s">
        <v>3324</v>
      </c>
      <c r="F461" s="1" t="s">
        <v>5491</v>
      </c>
      <c r="G461">
        <v>303691565</v>
      </c>
      <c r="H461" t="s">
        <v>5822</v>
      </c>
      <c r="I461">
        <v>7938</v>
      </c>
      <c r="J461" t="s">
        <v>115</v>
      </c>
      <c r="K461" t="s">
        <v>116</v>
      </c>
      <c r="L461" t="s">
        <v>1681</v>
      </c>
      <c r="M461" t="s">
        <v>1682</v>
      </c>
      <c r="N461" t="s">
        <v>1683</v>
      </c>
      <c r="O461" t="s">
        <v>5038</v>
      </c>
      <c r="P461" t="s">
        <v>5068</v>
      </c>
      <c r="Q461" t="s">
        <v>3381</v>
      </c>
      <c r="R461" t="s">
        <v>120</v>
      </c>
      <c r="S461" t="s">
        <v>3355</v>
      </c>
    </row>
    <row r="462" spans="1:19" x14ac:dyDescent="0.25">
      <c r="A462" t="s">
        <v>3320</v>
      </c>
      <c r="B462" t="s">
        <v>3480</v>
      </c>
      <c r="C462" t="s">
        <v>3353</v>
      </c>
      <c r="D462" t="s">
        <v>3323</v>
      </c>
      <c r="E462" t="s">
        <v>3334</v>
      </c>
      <c r="F462" s="1" t="s">
        <v>5823</v>
      </c>
      <c r="G462">
        <v>556480538</v>
      </c>
      <c r="H462" t="s">
        <v>5064</v>
      </c>
      <c r="I462">
        <v>3812</v>
      </c>
      <c r="J462" t="s">
        <v>89</v>
      </c>
      <c r="K462" t="s">
        <v>90</v>
      </c>
      <c r="L462" t="s">
        <v>1684</v>
      </c>
      <c r="M462" t="s">
        <v>1685</v>
      </c>
      <c r="N462" t="s">
        <v>1686</v>
      </c>
      <c r="O462" t="s">
        <v>5038</v>
      </c>
      <c r="P462" t="s">
        <v>5060</v>
      </c>
      <c r="Q462" t="s">
        <v>3325</v>
      </c>
      <c r="R462" t="s">
        <v>95</v>
      </c>
      <c r="S462" t="s">
        <v>3419</v>
      </c>
    </row>
    <row r="463" spans="1:19" x14ac:dyDescent="0.25">
      <c r="A463" t="s">
        <v>3340</v>
      </c>
      <c r="B463" t="s">
        <v>3547</v>
      </c>
      <c r="C463" t="s">
        <v>3380</v>
      </c>
      <c r="D463" t="s">
        <v>3323</v>
      </c>
      <c r="E463" t="s">
        <v>3343</v>
      </c>
      <c r="F463" s="1" t="s">
        <v>5684</v>
      </c>
      <c r="G463">
        <v>141259562</v>
      </c>
      <c r="H463" t="s">
        <v>5824</v>
      </c>
      <c r="I463">
        <v>698</v>
      </c>
      <c r="J463" t="s">
        <v>158</v>
      </c>
      <c r="K463" t="s">
        <v>159</v>
      </c>
      <c r="L463" t="s">
        <v>1687</v>
      </c>
      <c r="M463" t="s">
        <v>1688</v>
      </c>
      <c r="N463" t="s">
        <v>1689</v>
      </c>
      <c r="O463" t="s">
        <v>5014</v>
      </c>
      <c r="P463" t="s">
        <v>5015</v>
      </c>
      <c r="Q463" t="s">
        <v>3354</v>
      </c>
      <c r="R463" t="s">
        <v>164</v>
      </c>
      <c r="S463" t="s">
        <v>3365</v>
      </c>
    </row>
    <row r="464" spans="1:19" x14ac:dyDescent="0.25">
      <c r="A464" t="s">
        <v>3356</v>
      </c>
      <c r="B464" t="s">
        <v>3466</v>
      </c>
      <c r="C464" t="s">
        <v>3322</v>
      </c>
      <c r="D464" t="s">
        <v>3323</v>
      </c>
      <c r="E464" t="s">
        <v>3334</v>
      </c>
      <c r="F464" s="1" t="s">
        <v>5253</v>
      </c>
      <c r="G464">
        <v>925264966</v>
      </c>
      <c r="H464" t="s">
        <v>5825</v>
      </c>
      <c r="I464">
        <v>5320</v>
      </c>
      <c r="J464" t="s">
        <v>24</v>
      </c>
      <c r="K464" t="s">
        <v>25</v>
      </c>
      <c r="L464" t="s">
        <v>1690</v>
      </c>
      <c r="M464" t="s">
        <v>1691</v>
      </c>
      <c r="N464" t="s">
        <v>1692</v>
      </c>
      <c r="O464" t="s">
        <v>5034</v>
      </c>
      <c r="P464" t="s">
        <v>5068</v>
      </c>
      <c r="Q464" t="s">
        <v>3381</v>
      </c>
      <c r="R464" t="s">
        <v>30</v>
      </c>
      <c r="S464" t="s">
        <v>3415</v>
      </c>
    </row>
    <row r="465" spans="1:19" x14ac:dyDescent="0.25">
      <c r="A465" t="s">
        <v>3346</v>
      </c>
      <c r="B465" t="s">
        <v>3430</v>
      </c>
      <c r="C465" t="s">
        <v>3377</v>
      </c>
      <c r="D465" t="s">
        <v>3330</v>
      </c>
      <c r="E465" t="s">
        <v>3343</v>
      </c>
      <c r="F465" s="1" t="s">
        <v>5078</v>
      </c>
      <c r="G465">
        <v>346045577</v>
      </c>
      <c r="H465" t="s">
        <v>5826</v>
      </c>
      <c r="I465">
        <v>1431</v>
      </c>
      <c r="J465" t="s">
        <v>149</v>
      </c>
      <c r="K465" t="s">
        <v>150</v>
      </c>
      <c r="L465" t="s">
        <v>1693</v>
      </c>
      <c r="M465" t="s">
        <v>1694</v>
      </c>
      <c r="N465" t="s">
        <v>1695</v>
      </c>
      <c r="O465" t="s">
        <v>5022</v>
      </c>
      <c r="P465" t="s">
        <v>5042</v>
      </c>
      <c r="Q465" t="s">
        <v>3370</v>
      </c>
      <c r="R465" t="s">
        <v>154</v>
      </c>
      <c r="S465" t="s">
        <v>3450</v>
      </c>
    </row>
    <row r="466" spans="1:19" x14ac:dyDescent="0.25">
      <c r="A466" t="s">
        <v>3340</v>
      </c>
      <c r="B466" t="s">
        <v>3531</v>
      </c>
      <c r="C466" t="s">
        <v>3342</v>
      </c>
      <c r="D466" t="s">
        <v>3323</v>
      </c>
      <c r="E466" t="s">
        <v>3343</v>
      </c>
      <c r="F466" s="1" t="s">
        <v>5827</v>
      </c>
      <c r="G466">
        <v>861462724</v>
      </c>
      <c r="H466" t="s">
        <v>5422</v>
      </c>
      <c r="I466">
        <v>4818</v>
      </c>
      <c r="J466" t="s">
        <v>67</v>
      </c>
      <c r="K466" t="s">
        <v>68</v>
      </c>
      <c r="L466" t="s">
        <v>1696</v>
      </c>
      <c r="M466" t="s">
        <v>1697</v>
      </c>
      <c r="N466" t="s">
        <v>1698</v>
      </c>
      <c r="O466" t="s">
        <v>5025</v>
      </c>
      <c r="P466" t="s">
        <v>5035</v>
      </c>
      <c r="Q466" t="s">
        <v>3344</v>
      </c>
      <c r="R466" t="s">
        <v>73</v>
      </c>
      <c r="S466" t="s">
        <v>3450</v>
      </c>
    </row>
    <row r="467" spans="1:19" x14ac:dyDescent="0.25">
      <c r="A467" t="s">
        <v>3346</v>
      </c>
      <c r="B467" t="s">
        <v>3347</v>
      </c>
      <c r="C467" t="s">
        <v>3391</v>
      </c>
      <c r="D467" t="s">
        <v>3330</v>
      </c>
      <c r="E467" t="s">
        <v>3324</v>
      </c>
      <c r="F467" s="1" t="s">
        <v>5828</v>
      </c>
      <c r="G467">
        <v>499690234</v>
      </c>
      <c r="H467" t="s">
        <v>5595</v>
      </c>
      <c r="I467">
        <v>8299</v>
      </c>
      <c r="J467" t="s">
        <v>187</v>
      </c>
      <c r="K467" t="s">
        <v>188</v>
      </c>
      <c r="L467" t="s">
        <v>1699</v>
      </c>
      <c r="M467" t="s">
        <v>1700</v>
      </c>
      <c r="N467" t="s">
        <v>1701</v>
      </c>
      <c r="O467" t="s">
        <v>5038</v>
      </c>
      <c r="P467" t="s">
        <v>5065</v>
      </c>
      <c r="Q467" t="s">
        <v>3354</v>
      </c>
      <c r="R467" t="s">
        <v>192</v>
      </c>
      <c r="S467" t="s">
        <v>3429</v>
      </c>
    </row>
    <row r="468" spans="1:19" x14ac:dyDescent="0.25">
      <c r="A468" t="s">
        <v>3327</v>
      </c>
      <c r="B468" t="s">
        <v>3379</v>
      </c>
      <c r="C468" t="s">
        <v>3353</v>
      </c>
      <c r="D468" t="s">
        <v>3330</v>
      </c>
      <c r="E468" t="s">
        <v>3343</v>
      </c>
      <c r="F468" s="1" t="s">
        <v>5829</v>
      </c>
      <c r="G468">
        <v>509214437</v>
      </c>
      <c r="H468" t="s">
        <v>5830</v>
      </c>
      <c r="I468">
        <v>6722</v>
      </c>
      <c r="J468" t="s">
        <v>89</v>
      </c>
      <c r="K468" t="s">
        <v>90</v>
      </c>
      <c r="L468" t="s">
        <v>1702</v>
      </c>
      <c r="M468" t="s">
        <v>1703</v>
      </c>
      <c r="N468" t="s">
        <v>1704</v>
      </c>
      <c r="O468" t="s">
        <v>5034</v>
      </c>
      <c r="P468" t="s">
        <v>5015</v>
      </c>
      <c r="Q468" t="s">
        <v>3344</v>
      </c>
      <c r="R468" t="s">
        <v>95</v>
      </c>
      <c r="S468" t="s">
        <v>3326</v>
      </c>
    </row>
    <row r="469" spans="1:19" x14ac:dyDescent="0.25">
      <c r="A469" t="s">
        <v>3356</v>
      </c>
      <c r="B469" t="s">
        <v>3565</v>
      </c>
      <c r="C469" t="s">
        <v>3377</v>
      </c>
      <c r="D469" t="s">
        <v>3330</v>
      </c>
      <c r="E469" t="s">
        <v>3324</v>
      </c>
      <c r="F469" s="1" t="s">
        <v>5831</v>
      </c>
      <c r="G469">
        <v>408834159</v>
      </c>
      <c r="H469" t="s">
        <v>5342</v>
      </c>
      <c r="I469">
        <v>1968</v>
      </c>
      <c r="J469" t="s">
        <v>149</v>
      </c>
      <c r="K469" t="s">
        <v>150</v>
      </c>
      <c r="L469" t="s">
        <v>1705</v>
      </c>
      <c r="M469" t="s">
        <v>1706</v>
      </c>
      <c r="N469" t="s">
        <v>1707</v>
      </c>
      <c r="O469" t="s">
        <v>5083</v>
      </c>
      <c r="P469" t="s">
        <v>5060</v>
      </c>
      <c r="Q469" t="s">
        <v>3344</v>
      </c>
      <c r="R469" t="s">
        <v>154</v>
      </c>
      <c r="S469" t="s">
        <v>3363</v>
      </c>
    </row>
    <row r="470" spans="1:19" x14ac:dyDescent="0.25">
      <c r="A470" t="s">
        <v>3346</v>
      </c>
      <c r="B470" t="s">
        <v>3551</v>
      </c>
      <c r="C470" t="s">
        <v>3380</v>
      </c>
      <c r="D470" t="s">
        <v>3323</v>
      </c>
      <c r="E470" t="s">
        <v>3324</v>
      </c>
      <c r="F470" s="1" t="s">
        <v>5832</v>
      </c>
      <c r="G470">
        <v>237660729</v>
      </c>
      <c r="H470" t="s">
        <v>5833</v>
      </c>
      <c r="I470">
        <v>7946</v>
      </c>
      <c r="J470" t="s">
        <v>158</v>
      </c>
      <c r="K470" t="s">
        <v>159</v>
      </c>
      <c r="L470" t="s">
        <v>1708</v>
      </c>
      <c r="M470" t="s">
        <v>1709</v>
      </c>
      <c r="N470" t="s">
        <v>1710</v>
      </c>
      <c r="O470" t="s">
        <v>5022</v>
      </c>
      <c r="P470" t="s">
        <v>5026</v>
      </c>
      <c r="Q470" t="s">
        <v>3331</v>
      </c>
      <c r="R470" t="s">
        <v>164</v>
      </c>
      <c r="S470" t="s">
        <v>3361</v>
      </c>
    </row>
    <row r="471" spans="1:19" x14ac:dyDescent="0.25">
      <c r="A471" t="s">
        <v>3346</v>
      </c>
      <c r="B471" t="s">
        <v>3430</v>
      </c>
      <c r="C471" t="s">
        <v>3353</v>
      </c>
      <c r="D471" t="s">
        <v>3330</v>
      </c>
      <c r="E471" t="s">
        <v>3334</v>
      </c>
      <c r="F471" s="1" t="s">
        <v>5834</v>
      </c>
      <c r="G471">
        <v>105117976</v>
      </c>
      <c r="H471" t="s">
        <v>5835</v>
      </c>
      <c r="I471">
        <v>5600</v>
      </c>
      <c r="J471" t="s">
        <v>89</v>
      </c>
      <c r="K471" t="s">
        <v>90</v>
      </c>
      <c r="L471" t="s">
        <v>1711</v>
      </c>
      <c r="M471" t="s">
        <v>1712</v>
      </c>
      <c r="N471" t="s">
        <v>1713</v>
      </c>
      <c r="O471" t="s">
        <v>5034</v>
      </c>
      <c r="P471" t="s">
        <v>5029</v>
      </c>
      <c r="Q471" t="s">
        <v>3350</v>
      </c>
      <c r="R471" t="s">
        <v>95</v>
      </c>
      <c r="S471" t="s">
        <v>3368</v>
      </c>
    </row>
    <row r="472" spans="1:19" x14ac:dyDescent="0.25">
      <c r="A472" t="s">
        <v>3340</v>
      </c>
      <c r="B472" t="s">
        <v>3448</v>
      </c>
      <c r="C472" t="s">
        <v>3338</v>
      </c>
      <c r="D472" t="s">
        <v>3323</v>
      </c>
      <c r="E472" t="s">
        <v>3373</v>
      </c>
      <c r="F472" s="1" t="s">
        <v>5613</v>
      </c>
      <c r="G472">
        <v>640942227</v>
      </c>
      <c r="H472" t="s">
        <v>5836</v>
      </c>
      <c r="I472">
        <v>7903</v>
      </c>
      <c r="J472" t="s">
        <v>56</v>
      </c>
      <c r="K472" t="s">
        <v>57</v>
      </c>
      <c r="L472" t="s">
        <v>1714</v>
      </c>
      <c r="M472" t="s">
        <v>1715</v>
      </c>
      <c r="N472" t="s">
        <v>1716</v>
      </c>
      <c r="O472" t="s">
        <v>5038</v>
      </c>
      <c r="P472" t="s">
        <v>5060</v>
      </c>
      <c r="Q472" t="s">
        <v>3325</v>
      </c>
      <c r="R472" t="s">
        <v>61</v>
      </c>
      <c r="S472" t="s">
        <v>3437</v>
      </c>
    </row>
    <row r="473" spans="1:19" x14ac:dyDescent="0.25">
      <c r="A473" t="s">
        <v>3336</v>
      </c>
      <c r="B473" t="s">
        <v>3527</v>
      </c>
      <c r="C473" t="s">
        <v>3322</v>
      </c>
      <c r="D473" t="s">
        <v>3330</v>
      </c>
      <c r="E473" t="s">
        <v>3373</v>
      </c>
      <c r="F473" s="1" t="s">
        <v>5837</v>
      </c>
      <c r="G473">
        <v>745182311</v>
      </c>
      <c r="H473" t="s">
        <v>5838</v>
      </c>
      <c r="I473">
        <v>4860</v>
      </c>
      <c r="J473" t="s">
        <v>24</v>
      </c>
      <c r="K473" t="s">
        <v>25</v>
      </c>
      <c r="L473" t="s">
        <v>1717</v>
      </c>
      <c r="M473" t="s">
        <v>1718</v>
      </c>
      <c r="N473" t="s">
        <v>1719</v>
      </c>
      <c r="O473" t="s">
        <v>5022</v>
      </c>
      <c r="P473" t="s">
        <v>5026</v>
      </c>
      <c r="Q473" t="s">
        <v>3370</v>
      </c>
      <c r="R473" t="s">
        <v>30</v>
      </c>
      <c r="S473" t="s">
        <v>3339</v>
      </c>
    </row>
    <row r="474" spans="1:19" x14ac:dyDescent="0.25">
      <c r="A474" t="s">
        <v>3340</v>
      </c>
      <c r="B474" t="s">
        <v>3538</v>
      </c>
      <c r="C474" t="s">
        <v>3333</v>
      </c>
      <c r="D474" t="s">
        <v>3323</v>
      </c>
      <c r="E474" t="s">
        <v>3334</v>
      </c>
      <c r="F474" s="1" t="s">
        <v>5839</v>
      </c>
      <c r="G474">
        <v>738199555</v>
      </c>
      <c r="H474" t="s">
        <v>5839</v>
      </c>
      <c r="I474">
        <v>8508</v>
      </c>
      <c r="J474" t="s">
        <v>46</v>
      </c>
      <c r="K474" t="s">
        <v>47</v>
      </c>
      <c r="L474" t="s">
        <v>1720</v>
      </c>
      <c r="M474" t="s">
        <v>1721</v>
      </c>
      <c r="N474" t="s">
        <v>1722</v>
      </c>
      <c r="O474" t="s">
        <v>5014</v>
      </c>
      <c r="P474" t="s">
        <v>5068</v>
      </c>
      <c r="Q474" t="s">
        <v>3370</v>
      </c>
      <c r="R474" t="s">
        <v>51</v>
      </c>
      <c r="S474" t="s">
        <v>3405</v>
      </c>
    </row>
    <row r="475" spans="1:19" x14ac:dyDescent="0.25">
      <c r="A475" t="s">
        <v>3340</v>
      </c>
      <c r="B475" t="s">
        <v>3414</v>
      </c>
      <c r="C475" t="s">
        <v>3364</v>
      </c>
      <c r="D475" t="s">
        <v>3330</v>
      </c>
      <c r="E475" t="s">
        <v>3373</v>
      </c>
      <c r="F475" s="1" t="s">
        <v>5840</v>
      </c>
      <c r="G475">
        <v>110667788</v>
      </c>
      <c r="H475" t="s">
        <v>5841</v>
      </c>
      <c r="I475">
        <v>7913</v>
      </c>
      <c r="J475" t="s">
        <v>115</v>
      </c>
      <c r="K475" t="s">
        <v>116</v>
      </c>
      <c r="L475" t="s">
        <v>1723</v>
      </c>
      <c r="M475" t="s">
        <v>1724</v>
      </c>
      <c r="N475" t="s">
        <v>1725</v>
      </c>
      <c r="O475" t="s">
        <v>5034</v>
      </c>
      <c r="P475" t="s">
        <v>5029</v>
      </c>
      <c r="Q475" t="s">
        <v>3325</v>
      </c>
      <c r="R475" t="s">
        <v>120</v>
      </c>
      <c r="S475" t="s">
        <v>3429</v>
      </c>
    </row>
    <row r="476" spans="1:19" x14ac:dyDescent="0.25">
      <c r="A476" t="s">
        <v>3340</v>
      </c>
      <c r="B476" t="s">
        <v>3456</v>
      </c>
      <c r="C476" t="s">
        <v>3377</v>
      </c>
      <c r="D476" t="s">
        <v>3330</v>
      </c>
      <c r="E476" t="s">
        <v>3334</v>
      </c>
      <c r="F476" s="1" t="s">
        <v>5231</v>
      </c>
      <c r="G476">
        <v>673573338</v>
      </c>
      <c r="H476" t="s">
        <v>5842</v>
      </c>
      <c r="I476">
        <v>4174</v>
      </c>
      <c r="J476" t="s">
        <v>149</v>
      </c>
      <c r="K476" t="s">
        <v>150</v>
      </c>
      <c r="L476" t="s">
        <v>1726</v>
      </c>
      <c r="M476" t="s">
        <v>1727</v>
      </c>
      <c r="N476" t="s">
        <v>1728</v>
      </c>
      <c r="O476" t="s">
        <v>5038</v>
      </c>
      <c r="P476" t="s">
        <v>5065</v>
      </c>
      <c r="Q476" t="s">
        <v>3354</v>
      </c>
      <c r="R476" t="s">
        <v>154</v>
      </c>
      <c r="S476" t="s">
        <v>3442</v>
      </c>
    </row>
    <row r="477" spans="1:19" x14ac:dyDescent="0.25">
      <c r="A477" t="s">
        <v>3320</v>
      </c>
      <c r="B477" t="s">
        <v>3416</v>
      </c>
      <c r="C477" t="s">
        <v>3364</v>
      </c>
      <c r="D477" t="s">
        <v>3323</v>
      </c>
      <c r="E477" t="s">
        <v>3343</v>
      </c>
      <c r="F477" s="1" t="s">
        <v>5843</v>
      </c>
      <c r="G477">
        <v>708215034</v>
      </c>
      <c r="H477" t="s">
        <v>5844</v>
      </c>
      <c r="I477">
        <v>5421</v>
      </c>
      <c r="J477" t="s">
        <v>115</v>
      </c>
      <c r="K477" t="s">
        <v>116</v>
      </c>
      <c r="L477" t="s">
        <v>1729</v>
      </c>
      <c r="M477" t="s">
        <v>1730</v>
      </c>
      <c r="N477" t="s">
        <v>1731</v>
      </c>
      <c r="O477" t="s">
        <v>5018</v>
      </c>
      <c r="P477" t="s">
        <v>5029</v>
      </c>
      <c r="Q477" t="s">
        <v>3381</v>
      </c>
      <c r="R477" t="s">
        <v>120</v>
      </c>
      <c r="S477" t="s">
        <v>3437</v>
      </c>
    </row>
    <row r="478" spans="1:19" x14ac:dyDescent="0.25">
      <c r="A478" t="s">
        <v>3359</v>
      </c>
      <c r="B478" t="s">
        <v>3536</v>
      </c>
      <c r="C478" t="s">
        <v>3367</v>
      </c>
      <c r="D478" t="s">
        <v>3330</v>
      </c>
      <c r="E478" t="s">
        <v>3324</v>
      </c>
      <c r="F478" s="1" t="s">
        <v>5823</v>
      </c>
      <c r="G478">
        <v>816204202</v>
      </c>
      <c r="H478" t="s">
        <v>5741</v>
      </c>
      <c r="I478">
        <v>1816</v>
      </c>
      <c r="J478" t="s">
        <v>124</v>
      </c>
      <c r="K478" t="s">
        <v>125</v>
      </c>
      <c r="L478" t="s">
        <v>1732</v>
      </c>
      <c r="M478" t="s">
        <v>1733</v>
      </c>
      <c r="N478" t="s">
        <v>1734</v>
      </c>
      <c r="O478" t="s">
        <v>5038</v>
      </c>
      <c r="P478" t="s">
        <v>5060</v>
      </c>
      <c r="Q478" t="s">
        <v>3325</v>
      </c>
      <c r="R478" t="s">
        <v>129</v>
      </c>
      <c r="S478" t="s">
        <v>3489</v>
      </c>
    </row>
    <row r="479" spans="1:19" x14ac:dyDescent="0.25">
      <c r="A479" t="s">
        <v>3346</v>
      </c>
      <c r="B479" t="s">
        <v>3497</v>
      </c>
      <c r="C479" t="s">
        <v>3380</v>
      </c>
      <c r="D479" t="s">
        <v>3323</v>
      </c>
      <c r="E479" t="s">
        <v>3373</v>
      </c>
      <c r="F479" s="1" t="s">
        <v>5116</v>
      </c>
      <c r="G479">
        <v>769464671</v>
      </c>
      <c r="H479" t="s">
        <v>5845</v>
      </c>
      <c r="I479">
        <v>550</v>
      </c>
      <c r="J479" t="s">
        <v>158</v>
      </c>
      <c r="K479" t="s">
        <v>159</v>
      </c>
      <c r="L479" t="s">
        <v>1735</v>
      </c>
      <c r="M479" t="s">
        <v>1736</v>
      </c>
      <c r="N479" t="s">
        <v>1737</v>
      </c>
      <c r="O479" t="s">
        <v>5018</v>
      </c>
      <c r="P479" t="s">
        <v>5019</v>
      </c>
      <c r="Q479" t="s">
        <v>3370</v>
      </c>
      <c r="R479" t="s">
        <v>164</v>
      </c>
      <c r="S479" t="s">
        <v>3348</v>
      </c>
    </row>
    <row r="480" spans="1:19" x14ac:dyDescent="0.25">
      <c r="A480" t="s">
        <v>3336</v>
      </c>
      <c r="B480" t="s">
        <v>3434</v>
      </c>
      <c r="C480" t="s">
        <v>3380</v>
      </c>
      <c r="D480" t="s">
        <v>3323</v>
      </c>
      <c r="E480" t="s">
        <v>3373</v>
      </c>
      <c r="F480" s="1" t="s">
        <v>5846</v>
      </c>
      <c r="G480">
        <v>860232770</v>
      </c>
      <c r="H480" t="s">
        <v>5670</v>
      </c>
      <c r="I480">
        <v>848</v>
      </c>
      <c r="J480" t="s">
        <v>158</v>
      </c>
      <c r="K480" t="s">
        <v>159</v>
      </c>
      <c r="L480" t="s">
        <v>1738</v>
      </c>
      <c r="M480" t="s">
        <v>1739</v>
      </c>
      <c r="N480" t="s">
        <v>1740</v>
      </c>
      <c r="O480" t="s">
        <v>5034</v>
      </c>
      <c r="P480" t="s">
        <v>5039</v>
      </c>
      <c r="Q480" t="s">
        <v>3350</v>
      </c>
      <c r="R480" t="s">
        <v>164</v>
      </c>
      <c r="S480" t="s">
        <v>3396</v>
      </c>
    </row>
    <row r="481" spans="1:19" x14ac:dyDescent="0.25">
      <c r="A481" t="s">
        <v>3327</v>
      </c>
      <c r="B481" t="s">
        <v>3459</v>
      </c>
      <c r="C481" t="s">
        <v>3391</v>
      </c>
      <c r="D481" t="s">
        <v>3323</v>
      </c>
      <c r="E481" t="s">
        <v>3334</v>
      </c>
      <c r="F481" s="1" t="s">
        <v>5809</v>
      </c>
      <c r="G481">
        <v>551057326</v>
      </c>
      <c r="H481" t="s">
        <v>5169</v>
      </c>
      <c r="I481">
        <v>8963</v>
      </c>
      <c r="J481" t="s">
        <v>187</v>
      </c>
      <c r="K481" t="s">
        <v>188</v>
      </c>
      <c r="L481" t="s">
        <v>1741</v>
      </c>
      <c r="M481" t="s">
        <v>1742</v>
      </c>
      <c r="N481" t="s">
        <v>1743</v>
      </c>
      <c r="O481" t="s">
        <v>5025</v>
      </c>
      <c r="P481" t="s">
        <v>5065</v>
      </c>
      <c r="Q481" t="s">
        <v>3381</v>
      </c>
      <c r="R481" t="s">
        <v>192</v>
      </c>
      <c r="S481" t="s">
        <v>3358</v>
      </c>
    </row>
    <row r="482" spans="1:19" x14ac:dyDescent="0.25">
      <c r="A482" t="s">
        <v>3346</v>
      </c>
      <c r="B482" t="s">
        <v>3535</v>
      </c>
      <c r="C482" t="s">
        <v>3322</v>
      </c>
      <c r="D482" t="s">
        <v>3330</v>
      </c>
      <c r="E482" t="s">
        <v>3334</v>
      </c>
      <c r="F482" s="1" t="s">
        <v>5847</v>
      </c>
      <c r="G482">
        <v>724799668</v>
      </c>
      <c r="H482" t="s">
        <v>5848</v>
      </c>
      <c r="I482">
        <v>3183</v>
      </c>
      <c r="J482" t="s">
        <v>24</v>
      </c>
      <c r="K482" t="s">
        <v>25</v>
      </c>
      <c r="L482" t="s">
        <v>1744</v>
      </c>
      <c r="M482" t="s">
        <v>1745</v>
      </c>
      <c r="N482" t="s">
        <v>1746</v>
      </c>
      <c r="O482" t="s">
        <v>5022</v>
      </c>
      <c r="P482" t="s">
        <v>5039</v>
      </c>
      <c r="Q482" t="s">
        <v>3325</v>
      </c>
      <c r="R482" t="s">
        <v>30</v>
      </c>
      <c r="S482" t="s">
        <v>3399</v>
      </c>
    </row>
    <row r="483" spans="1:19" x14ac:dyDescent="0.25">
      <c r="A483" t="s">
        <v>3359</v>
      </c>
      <c r="B483" t="s">
        <v>3530</v>
      </c>
      <c r="C483" t="s">
        <v>3322</v>
      </c>
      <c r="D483" t="s">
        <v>3323</v>
      </c>
      <c r="E483" t="s">
        <v>3343</v>
      </c>
      <c r="F483" s="1" t="s">
        <v>5849</v>
      </c>
      <c r="G483">
        <v>534633624</v>
      </c>
      <c r="H483" t="s">
        <v>5167</v>
      </c>
      <c r="I483">
        <v>8825</v>
      </c>
      <c r="J483" t="s">
        <v>24</v>
      </c>
      <c r="K483" t="s">
        <v>25</v>
      </c>
      <c r="L483" t="s">
        <v>1747</v>
      </c>
      <c r="M483" t="s">
        <v>1748</v>
      </c>
      <c r="N483" t="s">
        <v>1749</v>
      </c>
      <c r="O483" t="s">
        <v>5018</v>
      </c>
      <c r="P483" t="s">
        <v>5026</v>
      </c>
      <c r="Q483" t="s">
        <v>3381</v>
      </c>
      <c r="R483" t="s">
        <v>30</v>
      </c>
      <c r="S483" t="s">
        <v>3404</v>
      </c>
    </row>
    <row r="484" spans="1:19" x14ac:dyDescent="0.25">
      <c r="A484" t="s">
        <v>3340</v>
      </c>
      <c r="B484" t="s">
        <v>3498</v>
      </c>
      <c r="C484" t="s">
        <v>3380</v>
      </c>
      <c r="D484" t="s">
        <v>3323</v>
      </c>
      <c r="E484" t="s">
        <v>3343</v>
      </c>
      <c r="F484" s="1" t="s">
        <v>5349</v>
      </c>
      <c r="G484">
        <v>554045522</v>
      </c>
      <c r="H484" t="s">
        <v>5850</v>
      </c>
      <c r="I484">
        <v>3237</v>
      </c>
      <c r="J484" t="s">
        <v>158</v>
      </c>
      <c r="K484" t="s">
        <v>159</v>
      </c>
      <c r="L484" t="s">
        <v>1750</v>
      </c>
      <c r="M484" t="s">
        <v>1751</v>
      </c>
      <c r="N484" t="s">
        <v>1752</v>
      </c>
      <c r="O484" t="s">
        <v>5038</v>
      </c>
      <c r="P484" t="s">
        <v>5029</v>
      </c>
      <c r="Q484" t="s">
        <v>3344</v>
      </c>
      <c r="R484" t="s">
        <v>164</v>
      </c>
      <c r="S484" t="s">
        <v>3358</v>
      </c>
    </row>
    <row r="485" spans="1:19" x14ac:dyDescent="0.25">
      <c r="A485" t="s">
        <v>3346</v>
      </c>
      <c r="B485" t="s">
        <v>3488</v>
      </c>
      <c r="C485" t="s">
        <v>3353</v>
      </c>
      <c r="D485" t="s">
        <v>3330</v>
      </c>
      <c r="E485" t="s">
        <v>3334</v>
      </c>
      <c r="F485" s="1" t="s">
        <v>5160</v>
      </c>
      <c r="G485">
        <v>526834189</v>
      </c>
      <c r="H485" t="s">
        <v>5851</v>
      </c>
      <c r="I485">
        <v>799</v>
      </c>
      <c r="J485" t="s">
        <v>89</v>
      </c>
      <c r="K485" t="s">
        <v>90</v>
      </c>
      <c r="L485" t="s">
        <v>1753</v>
      </c>
      <c r="M485" t="s">
        <v>1754</v>
      </c>
      <c r="N485" t="s">
        <v>1755</v>
      </c>
      <c r="O485" t="s">
        <v>5038</v>
      </c>
      <c r="P485" t="s">
        <v>5035</v>
      </c>
      <c r="Q485" t="s">
        <v>3325</v>
      </c>
      <c r="R485" t="s">
        <v>95</v>
      </c>
      <c r="S485" t="s">
        <v>3417</v>
      </c>
    </row>
    <row r="486" spans="1:19" x14ac:dyDescent="0.25">
      <c r="A486" t="s">
        <v>3340</v>
      </c>
      <c r="B486" t="s">
        <v>3531</v>
      </c>
      <c r="C486" t="s">
        <v>3367</v>
      </c>
      <c r="D486" t="s">
        <v>3330</v>
      </c>
      <c r="E486" t="s">
        <v>3334</v>
      </c>
      <c r="F486" s="1" t="s">
        <v>5474</v>
      </c>
      <c r="G486">
        <v>717110955</v>
      </c>
      <c r="H486" t="s">
        <v>5852</v>
      </c>
      <c r="I486">
        <v>7922</v>
      </c>
      <c r="J486" t="s">
        <v>124</v>
      </c>
      <c r="K486" t="s">
        <v>125</v>
      </c>
      <c r="L486" t="s">
        <v>1756</v>
      </c>
      <c r="M486" t="s">
        <v>1757</v>
      </c>
      <c r="N486" t="s">
        <v>1758</v>
      </c>
      <c r="O486" t="s">
        <v>5025</v>
      </c>
      <c r="P486" t="s">
        <v>5029</v>
      </c>
      <c r="Q486" t="s">
        <v>3381</v>
      </c>
      <c r="R486" t="s">
        <v>129</v>
      </c>
      <c r="S486" t="s">
        <v>3490</v>
      </c>
    </row>
    <row r="487" spans="1:19" x14ac:dyDescent="0.25">
      <c r="A487" t="s">
        <v>3340</v>
      </c>
      <c r="B487" t="s">
        <v>3472</v>
      </c>
      <c r="C487" t="s">
        <v>3333</v>
      </c>
      <c r="D487" t="s">
        <v>3323</v>
      </c>
      <c r="E487" t="s">
        <v>3373</v>
      </c>
      <c r="F487" s="1" t="s">
        <v>5853</v>
      </c>
      <c r="G487">
        <v>559299647</v>
      </c>
      <c r="H487" t="s">
        <v>5854</v>
      </c>
      <c r="I487">
        <v>8049</v>
      </c>
      <c r="J487" t="s">
        <v>46</v>
      </c>
      <c r="K487" t="s">
        <v>47</v>
      </c>
      <c r="L487" t="s">
        <v>1759</v>
      </c>
      <c r="M487" t="s">
        <v>1760</v>
      </c>
      <c r="N487" t="s">
        <v>1761</v>
      </c>
      <c r="O487" t="s">
        <v>5045</v>
      </c>
      <c r="P487" t="s">
        <v>5051</v>
      </c>
      <c r="Q487" t="s">
        <v>3331</v>
      </c>
      <c r="R487" t="s">
        <v>51</v>
      </c>
      <c r="S487" t="s">
        <v>3374</v>
      </c>
    </row>
    <row r="488" spans="1:19" x14ac:dyDescent="0.25">
      <c r="A488" t="s">
        <v>3327</v>
      </c>
      <c r="B488" t="s">
        <v>3459</v>
      </c>
      <c r="C488" t="s">
        <v>3397</v>
      </c>
      <c r="D488" t="s">
        <v>3330</v>
      </c>
      <c r="E488" t="s">
        <v>3324</v>
      </c>
      <c r="F488" s="1" t="s">
        <v>5105</v>
      </c>
      <c r="G488">
        <v>908136594</v>
      </c>
      <c r="H488" t="s">
        <v>5855</v>
      </c>
      <c r="I488">
        <v>6654</v>
      </c>
      <c r="J488" t="s">
        <v>214</v>
      </c>
      <c r="K488" t="s">
        <v>215</v>
      </c>
      <c r="L488" t="s">
        <v>1762</v>
      </c>
      <c r="M488" t="s">
        <v>1763</v>
      </c>
      <c r="N488" t="s">
        <v>1764</v>
      </c>
      <c r="O488" t="s">
        <v>5018</v>
      </c>
      <c r="P488" t="s">
        <v>5035</v>
      </c>
      <c r="Q488" t="s">
        <v>3370</v>
      </c>
      <c r="R488" t="s">
        <v>219</v>
      </c>
      <c r="S488" t="s">
        <v>3424</v>
      </c>
    </row>
    <row r="489" spans="1:19" x14ac:dyDescent="0.25">
      <c r="A489" t="s">
        <v>3320</v>
      </c>
      <c r="B489" t="s">
        <v>3572</v>
      </c>
      <c r="C489" t="s">
        <v>3377</v>
      </c>
      <c r="D489" t="s">
        <v>3323</v>
      </c>
      <c r="E489" t="s">
        <v>3324</v>
      </c>
      <c r="F489" s="1" t="s">
        <v>5717</v>
      </c>
      <c r="G489">
        <v>888670623</v>
      </c>
      <c r="H489" t="s">
        <v>5566</v>
      </c>
      <c r="I489">
        <v>6240</v>
      </c>
      <c r="J489" t="s">
        <v>149</v>
      </c>
      <c r="K489" t="s">
        <v>150</v>
      </c>
      <c r="L489" t="s">
        <v>1766</v>
      </c>
      <c r="M489" t="s">
        <v>1767</v>
      </c>
      <c r="N489" t="s">
        <v>1768</v>
      </c>
      <c r="O489" t="s">
        <v>5034</v>
      </c>
      <c r="P489" t="s">
        <v>5046</v>
      </c>
      <c r="Q489" t="s">
        <v>3331</v>
      </c>
      <c r="R489" t="s">
        <v>154</v>
      </c>
      <c r="S489" t="s">
        <v>3446</v>
      </c>
    </row>
    <row r="490" spans="1:19" x14ac:dyDescent="0.25">
      <c r="A490" t="s">
        <v>3346</v>
      </c>
      <c r="B490" t="s">
        <v>3533</v>
      </c>
      <c r="C490" t="s">
        <v>3377</v>
      </c>
      <c r="D490" t="s">
        <v>3323</v>
      </c>
      <c r="E490" t="s">
        <v>3334</v>
      </c>
      <c r="F490" s="1" t="s">
        <v>5856</v>
      </c>
      <c r="G490">
        <v>146263062</v>
      </c>
      <c r="H490" t="s">
        <v>5857</v>
      </c>
      <c r="I490">
        <v>1345</v>
      </c>
      <c r="J490" t="s">
        <v>149</v>
      </c>
      <c r="K490" t="s">
        <v>150</v>
      </c>
      <c r="L490" t="s">
        <v>1769</v>
      </c>
      <c r="M490" t="s">
        <v>1770</v>
      </c>
      <c r="N490" t="s">
        <v>1771</v>
      </c>
      <c r="O490" t="s">
        <v>5083</v>
      </c>
      <c r="P490" t="s">
        <v>5051</v>
      </c>
      <c r="Q490" t="s">
        <v>3381</v>
      </c>
      <c r="R490" t="s">
        <v>154</v>
      </c>
      <c r="S490" t="s">
        <v>3399</v>
      </c>
    </row>
    <row r="491" spans="1:19" x14ac:dyDescent="0.25">
      <c r="A491" t="s">
        <v>3336</v>
      </c>
      <c r="B491" t="s">
        <v>3487</v>
      </c>
      <c r="C491" t="s">
        <v>3377</v>
      </c>
      <c r="D491" t="s">
        <v>3323</v>
      </c>
      <c r="E491" t="s">
        <v>3373</v>
      </c>
      <c r="F491" s="1" t="s">
        <v>5858</v>
      </c>
      <c r="G491">
        <v>196587741</v>
      </c>
      <c r="H491" t="s">
        <v>5859</v>
      </c>
      <c r="I491">
        <v>3536</v>
      </c>
      <c r="J491" t="s">
        <v>149</v>
      </c>
      <c r="K491" t="s">
        <v>150</v>
      </c>
      <c r="L491" t="s">
        <v>1772</v>
      </c>
      <c r="M491" t="s">
        <v>1773</v>
      </c>
      <c r="N491" t="s">
        <v>1774</v>
      </c>
      <c r="O491" t="s">
        <v>5022</v>
      </c>
      <c r="P491" t="s">
        <v>5068</v>
      </c>
      <c r="Q491" t="s">
        <v>3344</v>
      </c>
      <c r="R491" t="s">
        <v>154</v>
      </c>
      <c r="S491" t="s">
        <v>3413</v>
      </c>
    </row>
    <row r="492" spans="1:19" x14ac:dyDescent="0.25">
      <c r="A492" t="s">
        <v>3356</v>
      </c>
      <c r="B492" t="s">
        <v>3440</v>
      </c>
      <c r="C492" t="s">
        <v>3333</v>
      </c>
      <c r="D492" t="s">
        <v>3330</v>
      </c>
      <c r="E492" t="s">
        <v>3324</v>
      </c>
      <c r="F492" s="1" t="s">
        <v>5860</v>
      </c>
      <c r="G492">
        <v>375630986</v>
      </c>
      <c r="H492" t="s">
        <v>5861</v>
      </c>
      <c r="I492">
        <v>6411</v>
      </c>
      <c r="J492" t="s">
        <v>46</v>
      </c>
      <c r="K492" t="s">
        <v>47</v>
      </c>
      <c r="L492" t="s">
        <v>1775</v>
      </c>
      <c r="M492" t="s">
        <v>1776</v>
      </c>
      <c r="N492" t="s">
        <v>1777</v>
      </c>
      <c r="O492" t="s">
        <v>5025</v>
      </c>
      <c r="P492" t="s">
        <v>5026</v>
      </c>
      <c r="Q492" t="s">
        <v>3381</v>
      </c>
      <c r="R492" t="s">
        <v>51</v>
      </c>
      <c r="S492" t="s">
        <v>3429</v>
      </c>
    </row>
    <row r="493" spans="1:19" x14ac:dyDescent="0.25">
      <c r="A493" t="s">
        <v>3346</v>
      </c>
      <c r="B493" t="s">
        <v>3524</v>
      </c>
      <c r="C493" t="s">
        <v>3380</v>
      </c>
      <c r="D493" t="s">
        <v>3323</v>
      </c>
      <c r="E493" t="s">
        <v>3343</v>
      </c>
      <c r="F493" s="1" t="s">
        <v>5862</v>
      </c>
      <c r="G493">
        <v>989691627</v>
      </c>
      <c r="H493" t="s">
        <v>5863</v>
      </c>
      <c r="I493">
        <v>600</v>
      </c>
      <c r="J493" t="s">
        <v>158</v>
      </c>
      <c r="K493" t="s">
        <v>159</v>
      </c>
      <c r="L493" t="s">
        <v>1778</v>
      </c>
      <c r="M493" t="s">
        <v>1779</v>
      </c>
      <c r="N493" t="s">
        <v>1780</v>
      </c>
      <c r="O493" t="s">
        <v>5045</v>
      </c>
      <c r="P493" t="s">
        <v>5060</v>
      </c>
      <c r="Q493" t="s">
        <v>3344</v>
      </c>
      <c r="R493" t="s">
        <v>164</v>
      </c>
      <c r="S493" t="s">
        <v>3345</v>
      </c>
    </row>
    <row r="494" spans="1:19" x14ac:dyDescent="0.25">
      <c r="A494" t="s">
        <v>3346</v>
      </c>
      <c r="B494" t="s">
        <v>3514</v>
      </c>
      <c r="C494" t="s">
        <v>3367</v>
      </c>
      <c r="D494" t="s">
        <v>3323</v>
      </c>
      <c r="E494" t="s">
        <v>3343</v>
      </c>
      <c r="F494" s="1" t="s">
        <v>5836</v>
      </c>
      <c r="G494">
        <v>165380990</v>
      </c>
      <c r="H494" t="s">
        <v>5063</v>
      </c>
      <c r="I494">
        <v>8765</v>
      </c>
      <c r="J494" t="s">
        <v>124</v>
      </c>
      <c r="K494" t="s">
        <v>125</v>
      </c>
      <c r="L494" t="s">
        <v>1781</v>
      </c>
      <c r="M494" t="s">
        <v>1782</v>
      </c>
      <c r="N494" t="s">
        <v>1783</v>
      </c>
      <c r="O494" t="s">
        <v>5038</v>
      </c>
      <c r="P494" t="s">
        <v>5065</v>
      </c>
      <c r="Q494" t="s">
        <v>3350</v>
      </c>
      <c r="R494" t="s">
        <v>129</v>
      </c>
      <c r="S494" t="s">
        <v>3471</v>
      </c>
    </row>
    <row r="495" spans="1:19" x14ac:dyDescent="0.25">
      <c r="A495" t="s">
        <v>3356</v>
      </c>
      <c r="B495" t="s">
        <v>3573</v>
      </c>
      <c r="C495" t="s">
        <v>3364</v>
      </c>
      <c r="D495" t="s">
        <v>3330</v>
      </c>
      <c r="E495" t="s">
        <v>3334</v>
      </c>
      <c r="F495" s="1" t="s">
        <v>5864</v>
      </c>
      <c r="G495">
        <v>599622905</v>
      </c>
      <c r="H495" t="s">
        <v>5104</v>
      </c>
      <c r="I495">
        <v>597</v>
      </c>
      <c r="J495" t="s">
        <v>115</v>
      </c>
      <c r="K495" t="s">
        <v>116</v>
      </c>
      <c r="L495" t="s">
        <v>1785</v>
      </c>
      <c r="M495" t="s">
        <v>1786</v>
      </c>
      <c r="N495" t="s">
        <v>1787</v>
      </c>
      <c r="O495" t="s">
        <v>5045</v>
      </c>
      <c r="P495" t="s">
        <v>5068</v>
      </c>
      <c r="Q495" t="s">
        <v>3325</v>
      </c>
      <c r="R495" t="s">
        <v>120</v>
      </c>
      <c r="S495" t="s">
        <v>3332</v>
      </c>
    </row>
    <row r="496" spans="1:19" x14ac:dyDescent="0.25">
      <c r="A496" t="s">
        <v>3346</v>
      </c>
      <c r="B496" t="s">
        <v>3410</v>
      </c>
      <c r="C496" t="s">
        <v>3391</v>
      </c>
      <c r="D496" t="s">
        <v>3323</v>
      </c>
      <c r="E496" t="s">
        <v>3334</v>
      </c>
      <c r="F496" s="1" t="s">
        <v>5865</v>
      </c>
      <c r="G496">
        <v>109653699</v>
      </c>
      <c r="H496" t="s">
        <v>5866</v>
      </c>
      <c r="I496">
        <v>7821</v>
      </c>
      <c r="J496" t="s">
        <v>187</v>
      </c>
      <c r="K496" t="s">
        <v>188</v>
      </c>
      <c r="L496" t="s">
        <v>1788</v>
      </c>
      <c r="M496" t="s">
        <v>1789</v>
      </c>
      <c r="N496" t="s">
        <v>1790</v>
      </c>
      <c r="O496" t="s">
        <v>5022</v>
      </c>
      <c r="P496" t="s">
        <v>5046</v>
      </c>
      <c r="Q496" t="s">
        <v>3354</v>
      </c>
      <c r="R496" t="s">
        <v>192</v>
      </c>
      <c r="S496" t="s">
        <v>3374</v>
      </c>
    </row>
    <row r="497" spans="1:19" x14ac:dyDescent="0.25">
      <c r="A497" t="s">
        <v>3320</v>
      </c>
      <c r="B497" t="s">
        <v>3390</v>
      </c>
      <c r="C497" t="s">
        <v>3397</v>
      </c>
      <c r="D497" t="s">
        <v>3323</v>
      </c>
      <c r="E497" t="s">
        <v>3324</v>
      </c>
      <c r="F497" s="1" t="s">
        <v>5469</v>
      </c>
      <c r="G497">
        <v>183022201</v>
      </c>
      <c r="H497" t="s">
        <v>5768</v>
      </c>
      <c r="I497">
        <v>9191</v>
      </c>
      <c r="J497" t="s">
        <v>214</v>
      </c>
      <c r="K497" t="s">
        <v>215</v>
      </c>
      <c r="L497" t="s">
        <v>1791</v>
      </c>
      <c r="M497" t="s">
        <v>1792</v>
      </c>
      <c r="N497" t="s">
        <v>1793</v>
      </c>
      <c r="O497" t="s">
        <v>5018</v>
      </c>
      <c r="P497" t="s">
        <v>5068</v>
      </c>
      <c r="Q497" t="s">
        <v>3381</v>
      </c>
      <c r="R497" t="s">
        <v>219</v>
      </c>
      <c r="S497" t="s">
        <v>3393</v>
      </c>
    </row>
    <row r="498" spans="1:19" x14ac:dyDescent="0.25">
      <c r="A498" t="s">
        <v>3346</v>
      </c>
      <c r="B498" t="s">
        <v>3436</v>
      </c>
      <c r="C498" t="s">
        <v>3391</v>
      </c>
      <c r="D498" t="s">
        <v>3330</v>
      </c>
      <c r="E498" t="s">
        <v>3373</v>
      </c>
      <c r="F498" s="1" t="s">
        <v>5867</v>
      </c>
      <c r="G498">
        <v>127589738</v>
      </c>
      <c r="H498" t="s">
        <v>5868</v>
      </c>
      <c r="I498">
        <v>5494</v>
      </c>
      <c r="J498" t="s">
        <v>187</v>
      </c>
      <c r="K498" t="s">
        <v>188</v>
      </c>
      <c r="L498" t="s">
        <v>1794</v>
      </c>
      <c r="M498" t="s">
        <v>1795</v>
      </c>
      <c r="N498" t="s">
        <v>1796</v>
      </c>
      <c r="O498" t="s">
        <v>5018</v>
      </c>
      <c r="P498" t="s">
        <v>5035</v>
      </c>
      <c r="Q498" t="s">
        <v>3331</v>
      </c>
      <c r="R498" t="s">
        <v>192</v>
      </c>
      <c r="S498" t="s">
        <v>3386</v>
      </c>
    </row>
    <row r="499" spans="1:19" x14ac:dyDescent="0.25">
      <c r="A499" t="s">
        <v>3346</v>
      </c>
      <c r="B499" t="s">
        <v>3539</v>
      </c>
      <c r="C499" t="s">
        <v>3342</v>
      </c>
      <c r="D499" t="s">
        <v>3323</v>
      </c>
      <c r="E499" t="s">
        <v>3373</v>
      </c>
      <c r="F499" s="1" t="s">
        <v>5056</v>
      </c>
      <c r="G499">
        <v>221530139</v>
      </c>
      <c r="H499" t="s">
        <v>5142</v>
      </c>
      <c r="I499">
        <v>4546</v>
      </c>
      <c r="J499" t="s">
        <v>67</v>
      </c>
      <c r="K499" t="s">
        <v>68</v>
      </c>
      <c r="L499" t="s">
        <v>1797</v>
      </c>
      <c r="M499" t="s">
        <v>1798</v>
      </c>
      <c r="N499" t="s">
        <v>1799</v>
      </c>
      <c r="O499" t="s">
        <v>5018</v>
      </c>
      <c r="P499" t="s">
        <v>5042</v>
      </c>
      <c r="Q499" t="s">
        <v>3325</v>
      </c>
      <c r="R499" t="s">
        <v>73</v>
      </c>
      <c r="S499" t="s">
        <v>3437</v>
      </c>
    </row>
    <row r="500" spans="1:19" x14ac:dyDescent="0.25">
      <c r="A500" t="s">
        <v>3356</v>
      </c>
      <c r="B500" t="s">
        <v>3526</v>
      </c>
      <c r="C500" t="s">
        <v>3377</v>
      </c>
      <c r="D500" t="s">
        <v>3323</v>
      </c>
      <c r="E500" t="s">
        <v>3324</v>
      </c>
      <c r="F500" s="1" t="s">
        <v>5561</v>
      </c>
      <c r="G500">
        <v>363329732</v>
      </c>
      <c r="H500" t="s">
        <v>5561</v>
      </c>
      <c r="I500">
        <v>6197</v>
      </c>
      <c r="J500" t="s">
        <v>149</v>
      </c>
      <c r="K500" t="s">
        <v>150</v>
      </c>
      <c r="L500" t="s">
        <v>1800</v>
      </c>
      <c r="M500" t="s">
        <v>1801</v>
      </c>
      <c r="N500" t="s">
        <v>1802</v>
      </c>
      <c r="O500" t="s">
        <v>5034</v>
      </c>
      <c r="P500" t="s">
        <v>5051</v>
      </c>
      <c r="Q500" t="s">
        <v>3370</v>
      </c>
      <c r="R500" t="s">
        <v>154</v>
      </c>
      <c r="S500" t="s">
        <v>3405</v>
      </c>
    </row>
    <row r="501" spans="1:19" x14ac:dyDescent="0.25">
      <c r="A501" t="s">
        <v>3320</v>
      </c>
      <c r="B501" t="s">
        <v>3477</v>
      </c>
      <c r="C501" t="s">
        <v>3342</v>
      </c>
      <c r="D501" t="s">
        <v>3330</v>
      </c>
      <c r="E501" t="s">
        <v>3334</v>
      </c>
      <c r="F501" s="1" t="s">
        <v>5377</v>
      </c>
      <c r="G501">
        <v>521787345</v>
      </c>
      <c r="H501" t="s">
        <v>5869</v>
      </c>
      <c r="I501">
        <v>7325</v>
      </c>
      <c r="J501" t="s">
        <v>67</v>
      </c>
      <c r="K501" t="s">
        <v>68</v>
      </c>
      <c r="L501" t="s">
        <v>1803</v>
      </c>
      <c r="M501" t="s">
        <v>1804</v>
      </c>
      <c r="N501" t="s">
        <v>1805</v>
      </c>
      <c r="O501" t="s">
        <v>5083</v>
      </c>
      <c r="P501" t="s">
        <v>5039</v>
      </c>
      <c r="Q501" t="s">
        <v>3331</v>
      </c>
      <c r="R501" t="s">
        <v>73</v>
      </c>
      <c r="S501" t="s">
        <v>3422</v>
      </c>
    </row>
    <row r="502" spans="1:19" x14ac:dyDescent="0.25">
      <c r="A502" t="s">
        <v>3340</v>
      </c>
      <c r="B502" t="s">
        <v>3447</v>
      </c>
      <c r="C502" t="s">
        <v>3397</v>
      </c>
      <c r="D502" t="s">
        <v>3330</v>
      </c>
      <c r="E502" t="s">
        <v>3373</v>
      </c>
      <c r="F502" s="1" t="s">
        <v>5870</v>
      </c>
      <c r="G502">
        <v>286014306</v>
      </c>
      <c r="H502" t="s">
        <v>5871</v>
      </c>
      <c r="I502">
        <v>6844</v>
      </c>
      <c r="J502" t="s">
        <v>214</v>
      </c>
      <c r="K502" t="s">
        <v>215</v>
      </c>
      <c r="L502" t="s">
        <v>1806</v>
      </c>
      <c r="M502" t="s">
        <v>1807</v>
      </c>
      <c r="N502" t="s">
        <v>1808</v>
      </c>
      <c r="O502" t="s">
        <v>5038</v>
      </c>
      <c r="P502" t="s">
        <v>5065</v>
      </c>
      <c r="Q502" t="s">
        <v>3325</v>
      </c>
      <c r="R502" t="s">
        <v>219</v>
      </c>
      <c r="S502" t="s">
        <v>3339</v>
      </c>
    </row>
    <row r="503" spans="1:19" x14ac:dyDescent="0.25">
      <c r="A503" t="s">
        <v>3320</v>
      </c>
      <c r="B503" t="s">
        <v>3482</v>
      </c>
      <c r="C503" t="s">
        <v>3338</v>
      </c>
      <c r="D503" t="s">
        <v>3323</v>
      </c>
      <c r="E503" t="s">
        <v>3334</v>
      </c>
      <c r="F503" s="1" t="s">
        <v>5872</v>
      </c>
      <c r="G503">
        <v>215434443</v>
      </c>
      <c r="H503" t="s">
        <v>5094</v>
      </c>
      <c r="I503">
        <v>694</v>
      </c>
      <c r="J503" t="s">
        <v>56</v>
      </c>
      <c r="K503" t="s">
        <v>57</v>
      </c>
      <c r="L503" t="s">
        <v>1809</v>
      </c>
      <c r="M503" t="s">
        <v>1810</v>
      </c>
      <c r="N503" t="s">
        <v>1811</v>
      </c>
      <c r="O503" t="s">
        <v>5034</v>
      </c>
      <c r="P503" t="s">
        <v>5060</v>
      </c>
      <c r="Q503" t="s">
        <v>3354</v>
      </c>
      <c r="R503" t="s">
        <v>61</v>
      </c>
      <c r="S503" t="s">
        <v>3411</v>
      </c>
    </row>
    <row r="504" spans="1:19" x14ac:dyDescent="0.25">
      <c r="A504" t="s">
        <v>3320</v>
      </c>
      <c r="B504" t="s">
        <v>3574</v>
      </c>
      <c r="C504" t="s">
        <v>3364</v>
      </c>
      <c r="D504" t="s">
        <v>3330</v>
      </c>
      <c r="E504" t="s">
        <v>3373</v>
      </c>
      <c r="F504" s="1" t="s">
        <v>5873</v>
      </c>
      <c r="G504">
        <v>489784085</v>
      </c>
      <c r="H504" t="s">
        <v>5874</v>
      </c>
      <c r="I504">
        <v>6850</v>
      </c>
      <c r="J504" t="s">
        <v>115</v>
      </c>
      <c r="K504" t="s">
        <v>116</v>
      </c>
      <c r="L504" t="s">
        <v>1813</v>
      </c>
      <c r="M504" t="s">
        <v>1814</v>
      </c>
      <c r="N504" t="s">
        <v>1815</v>
      </c>
      <c r="O504" t="s">
        <v>5018</v>
      </c>
      <c r="P504" t="s">
        <v>5015</v>
      </c>
      <c r="Q504" t="s">
        <v>3350</v>
      </c>
      <c r="R504" t="s">
        <v>120</v>
      </c>
      <c r="S504" t="s">
        <v>3399</v>
      </c>
    </row>
    <row r="505" spans="1:19" x14ac:dyDescent="0.25">
      <c r="A505" t="s">
        <v>3340</v>
      </c>
      <c r="B505" t="s">
        <v>3461</v>
      </c>
      <c r="C505" t="s">
        <v>3377</v>
      </c>
      <c r="D505" t="s">
        <v>3323</v>
      </c>
      <c r="E505" t="s">
        <v>3334</v>
      </c>
      <c r="F505" s="1" t="s">
        <v>5714</v>
      </c>
      <c r="G505">
        <v>459112060</v>
      </c>
      <c r="H505" t="s">
        <v>5875</v>
      </c>
      <c r="I505">
        <v>316</v>
      </c>
      <c r="J505" t="s">
        <v>149</v>
      </c>
      <c r="K505" t="s">
        <v>150</v>
      </c>
      <c r="L505" t="s">
        <v>1816</v>
      </c>
      <c r="M505" t="s">
        <v>1817</v>
      </c>
      <c r="N505" t="s">
        <v>1818</v>
      </c>
      <c r="O505" t="s">
        <v>5014</v>
      </c>
      <c r="P505" t="s">
        <v>5068</v>
      </c>
      <c r="Q505" t="s">
        <v>3350</v>
      </c>
      <c r="R505" t="s">
        <v>154</v>
      </c>
      <c r="S505" t="s">
        <v>3437</v>
      </c>
    </row>
    <row r="506" spans="1:19" x14ac:dyDescent="0.25">
      <c r="A506" t="s">
        <v>3336</v>
      </c>
      <c r="B506" t="s">
        <v>3481</v>
      </c>
      <c r="C506" t="s">
        <v>3377</v>
      </c>
      <c r="D506" t="s">
        <v>3330</v>
      </c>
      <c r="E506" t="s">
        <v>3334</v>
      </c>
      <c r="F506" s="1" t="s">
        <v>5312</v>
      </c>
      <c r="G506">
        <v>893779695</v>
      </c>
      <c r="H506" t="s">
        <v>5876</v>
      </c>
      <c r="I506">
        <v>8128</v>
      </c>
      <c r="J506" t="s">
        <v>149</v>
      </c>
      <c r="K506" t="s">
        <v>150</v>
      </c>
      <c r="L506" t="s">
        <v>1819</v>
      </c>
      <c r="M506" t="s">
        <v>1820</v>
      </c>
      <c r="N506" t="s">
        <v>1821</v>
      </c>
      <c r="O506" t="s">
        <v>5034</v>
      </c>
      <c r="P506" t="s">
        <v>5068</v>
      </c>
      <c r="Q506" t="s">
        <v>3350</v>
      </c>
      <c r="R506" t="s">
        <v>154</v>
      </c>
      <c r="S506" t="s">
        <v>3413</v>
      </c>
    </row>
    <row r="507" spans="1:19" x14ac:dyDescent="0.25">
      <c r="A507" t="s">
        <v>3346</v>
      </c>
      <c r="B507" t="s">
        <v>3524</v>
      </c>
      <c r="C507" t="s">
        <v>3397</v>
      </c>
      <c r="D507" t="s">
        <v>3323</v>
      </c>
      <c r="E507" t="s">
        <v>3324</v>
      </c>
      <c r="F507" s="1" t="s">
        <v>5877</v>
      </c>
      <c r="G507">
        <v>834460818</v>
      </c>
      <c r="H507" t="s">
        <v>5877</v>
      </c>
      <c r="I507">
        <v>4355</v>
      </c>
      <c r="J507" t="s">
        <v>214</v>
      </c>
      <c r="K507" t="s">
        <v>215</v>
      </c>
      <c r="L507" t="s">
        <v>1822</v>
      </c>
      <c r="M507" t="s">
        <v>1823</v>
      </c>
      <c r="N507" t="s">
        <v>1824</v>
      </c>
      <c r="O507" t="s">
        <v>5018</v>
      </c>
      <c r="P507" t="s">
        <v>5035</v>
      </c>
      <c r="Q507" t="s">
        <v>3354</v>
      </c>
      <c r="R507" t="s">
        <v>219</v>
      </c>
      <c r="S507" t="s">
        <v>3405</v>
      </c>
    </row>
    <row r="508" spans="1:19" x14ac:dyDescent="0.25">
      <c r="A508" t="s">
        <v>3340</v>
      </c>
      <c r="B508" t="s">
        <v>3448</v>
      </c>
      <c r="C508" t="s">
        <v>3380</v>
      </c>
      <c r="D508" t="s">
        <v>3330</v>
      </c>
      <c r="E508" t="s">
        <v>3334</v>
      </c>
      <c r="F508" s="1" t="s">
        <v>5878</v>
      </c>
      <c r="G508">
        <v>742141759</v>
      </c>
      <c r="H508" t="s">
        <v>5879</v>
      </c>
      <c r="I508">
        <v>5093</v>
      </c>
      <c r="J508" t="s">
        <v>158</v>
      </c>
      <c r="K508" t="s">
        <v>159</v>
      </c>
      <c r="L508" t="s">
        <v>1825</v>
      </c>
      <c r="M508" t="s">
        <v>1826</v>
      </c>
      <c r="N508" t="s">
        <v>1827</v>
      </c>
      <c r="O508" t="s">
        <v>5045</v>
      </c>
      <c r="P508" t="s">
        <v>5015</v>
      </c>
      <c r="Q508" t="s">
        <v>3381</v>
      </c>
      <c r="R508" t="s">
        <v>164</v>
      </c>
      <c r="S508" t="s">
        <v>3490</v>
      </c>
    </row>
    <row r="509" spans="1:19" x14ac:dyDescent="0.25">
      <c r="A509" t="s">
        <v>3346</v>
      </c>
      <c r="B509" t="s">
        <v>3510</v>
      </c>
      <c r="C509" t="s">
        <v>3329</v>
      </c>
      <c r="D509" t="s">
        <v>3323</v>
      </c>
      <c r="E509" t="s">
        <v>3324</v>
      </c>
      <c r="F509" s="1" t="s">
        <v>5880</v>
      </c>
      <c r="G509">
        <v>248121345</v>
      </c>
      <c r="H509" t="s">
        <v>5881</v>
      </c>
      <c r="I509">
        <v>3475</v>
      </c>
      <c r="J509" t="s">
        <v>36</v>
      </c>
      <c r="K509" t="s">
        <v>37</v>
      </c>
      <c r="L509" t="s">
        <v>1828</v>
      </c>
      <c r="M509" t="s">
        <v>1829</v>
      </c>
      <c r="N509" t="s">
        <v>1830</v>
      </c>
      <c r="O509" t="s">
        <v>5025</v>
      </c>
      <c r="P509" t="s">
        <v>5029</v>
      </c>
      <c r="Q509" t="s">
        <v>3354</v>
      </c>
      <c r="R509" t="s">
        <v>42</v>
      </c>
      <c r="S509" t="s">
        <v>3429</v>
      </c>
    </row>
    <row r="510" spans="1:19" x14ac:dyDescent="0.25">
      <c r="A510" t="s">
        <v>3346</v>
      </c>
      <c r="B510" t="s">
        <v>3564</v>
      </c>
      <c r="C510" t="s">
        <v>3353</v>
      </c>
      <c r="D510" t="s">
        <v>3323</v>
      </c>
      <c r="E510" t="s">
        <v>3324</v>
      </c>
      <c r="F510" s="1" t="s">
        <v>5828</v>
      </c>
      <c r="G510">
        <v>404010903</v>
      </c>
      <c r="H510" t="s">
        <v>5882</v>
      </c>
      <c r="I510">
        <v>4659</v>
      </c>
      <c r="J510" t="s">
        <v>89</v>
      </c>
      <c r="K510" t="s">
        <v>90</v>
      </c>
      <c r="L510" t="s">
        <v>1831</v>
      </c>
      <c r="M510" t="s">
        <v>1832</v>
      </c>
      <c r="N510" t="s">
        <v>1833</v>
      </c>
      <c r="O510" t="s">
        <v>5038</v>
      </c>
      <c r="P510" t="s">
        <v>5065</v>
      </c>
      <c r="Q510" t="s">
        <v>3354</v>
      </c>
      <c r="R510" t="s">
        <v>95</v>
      </c>
      <c r="S510" t="s">
        <v>3460</v>
      </c>
    </row>
    <row r="511" spans="1:19" x14ac:dyDescent="0.25">
      <c r="A511" t="s">
        <v>3359</v>
      </c>
      <c r="B511" t="s">
        <v>3474</v>
      </c>
      <c r="C511" t="s">
        <v>3367</v>
      </c>
      <c r="D511" t="s">
        <v>3330</v>
      </c>
      <c r="E511" t="s">
        <v>3373</v>
      </c>
      <c r="F511" s="1" t="s">
        <v>5883</v>
      </c>
      <c r="G511">
        <v>531734263</v>
      </c>
      <c r="H511" t="s">
        <v>5884</v>
      </c>
      <c r="I511">
        <v>840</v>
      </c>
      <c r="J511" t="s">
        <v>124</v>
      </c>
      <c r="K511" t="s">
        <v>125</v>
      </c>
      <c r="L511" t="s">
        <v>1834</v>
      </c>
      <c r="M511" t="s">
        <v>1835</v>
      </c>
      <c r="N511" t="s">
        <v>1836</v>
      </c>
      <c r="O511" t="s">
        <v>5038</v>
      </c>
      <c r="P511" t="s">
        <v>5068</v>
      </c>
      <c r="Q511" t="s">
        <v>3370</v>
      </c>
      <c r="R511" t="s">
        <v>129</v>
      </c>
      <c r="S511" t="s">
        <v>3386</v>
      </c>
    </row>
    <row r="512" spans="1:19" x14ac:dyDescent="0.25">
      <c r="A512" t="s">
        <v>3340</v>
      </c>
      <c r="B512" t="s">
        <v>3456</v>
      </c>
      <c r="C512" t="s">
        <v>3333</v>
      </c>
      <c r="D512" t="s">
        <v>3330</v>
      </c>
      <c r="E512" t="s">
        <v>3334</v>
      </c>
      <c r="F512" s="1" t="s">
        <v>5885</v>
      </c>
      <c r="G512">
        <v>473527753</v>
      </c>
      <c r="H512" t="s">
        <v>5886</v>
      </c>
      <c r="I512">
        <v>6240</v>
      </c>
      <c r="J512" t="s">
        <v>46</v>
      </c>
      <c r="K512" t="s">
        <v>47</v>
      </c>
      <c r="L512" t="s">
        <v>1837</v>
      </c>
      <c r="M512" t="s">
        <v>1838</v>
      </c>
      <c r="N512" t="s">
        <v>1839</v>
      </c>
      <c r="O512" t="s">
        <v>5038</v>
      </c>
      <c r="P512" t="s">
        <v>5019</v>
      </c>
      <c r="Q512" t="s">
        <v>3381</v>
      </c>
      <c r="R512" t="s">
        <v>51</v>
      </c>
      <c r="S512" t="s">
        <v>3406</v>
      </c>
    </row>
    <row r="513" spans="1:19" x14ac:dyDescent="0.25">
      <c r="A513" t="s">
        <v>3346</v>
      </c>
      <c r="B513" t="s">
        <v>3478</v>
      </c>
      <c r="C513" t="s">
        <v>3338</v>
      </c>
      <c r="D513" t="s">
        <v>3323</v>
      </c>
      <c r="E513" t="s">
        <v>3324</v>
      </c>
      <c r="F513" s="1" t="s">
        <v>5887</v>
      </c>
      <c r="G513">
        <v>141940200</v>
      </c>
      <c r="H513" t="s">
        <v>5888</v>
      </c>
      <c r="I513">
        <v>2114</v>
      </c>
      <c r="J513" t="s">
        <v>56</v>
      </c>
      <c r="K513" t="s">
        <v>57</v>
      </c>
      <c r="L513" t="s">
        <v>1840</v>
      </c>
      <c r="M513" t="s">
        <v>1841</v>
      </c>
      <c r="N513" t="s">
        <v>1842</v>
      </c>
      <c r="O513" t="s">
        <v>5018</v>
      </c>
      <c r="P513" t="s">
        <v>5019</v>
      </c>
      <c r="Q513" t="s">
        <v>3325</v>
      </c>
      <c r="R513" t="s">
        <v>61</v>
      </c>
      <c r="S513" t="s">
        <v>3351</v>
      </c>
    </row>
    <row r="514" spans="1:19" x14ac:dyDescent="0.25">
      <c r="A514" t="s">
        <v>3346</v>
      </c>
      <c r="B514" t="s">
        <v>3497</v>
      </c>
      <c r="C514" t="s">
        <v>3367</v>
      </c>
      <c r="D514" t="s">
        <v>3323</v>
      </c>
      <c r="E514" t="s">
        <v>3324</v>
      </c>
      <c r="F514" s="1" t="s">
        <v>5185</v>
      </c>
      <c r="G514">
        <v>869832932</v>
      </c>
      <c r="H514" t="s">
        <v>5889</v>
      </c>
      <c r="I514">
        <v>1749</v>
      </c>
      <c r="J514" t="s">
        <v>124</v>
      </c>
      <c r="K514" t="s">
        <v>125</v>
      </c>
      <c r="L514" t="s">
        <v>1843</v>
      </c>
      <c r="M514" t="s">
        <v>1844</v>
      </c>
      <c r="N514" t="s">
        <v>1845</v>
      </c>
      <c r="O514" t="s">
        <v>5083</v>
      </c>
      <c r="P514" t="s">
        <v>5060</v>
      </c>
      <c r="Q514" t="s">
        <v>3381</v>
      </c>
      <c r="R514" t="s">
        <v>129</v>
      </c>
      <c r="S514" t="s">
        <v>3417</v>
      </c>
    </row>
    <row r="515" spans="1:19" x14ac:dyDescent="0.25">
      <c r="A515" t="s">
        <v>3340</v>
      </c>
      <c r="B515" t="s">
        <v>3461</v>
      </c>
      <c r="C515" t="s">
        <v>3364</v>
      </c>
      <c r="D515" t="s">
        <v>3330</v>
      </c>
      <c r="E515" t="s">
        <v>3343</v>
      </c>
      <c r="F515" s="1" t="s">
        <v>5271</v>
      </c>
      <c r="G515">
        <v>460379779</v>
      </c>
      <c r="H515" t="s">
        <v>5239</v>
      </c>
      <c r="I515">
        <v>5462</v>
      </c>
      <c r="J515" t="s">
        <v>115</v>
      </c>
      <c r="K515" t="s">
        <v>116</v>
      </c>
      <c r="L515" t="s">
        <v>1846</v>
      </c>
      <c r="M515" t="s">
        <v>1847</v>
      </c>
      <c r="N515" t="s">
        <v>1848</v>
      </c>
      <c r="O515" t="s">
        <v>5018</v>
      </c>
      <c r="P515" t="s">
        <v>5068</v>
      </c>
      <c r="Q515" t="s">
        <v>3325</v>
      </c>
      <c r="R515" t="s">
        <v>120</v>
      </c>
      <c r="S515" t="s">
        <v>3426</v>
      </c>
    </row>
    <row r="516" spans="1:19" x14ac:dyDescent="0.25">
      <c r="A516" t="s">
        <v>3340</v>
      </c>
      <c r="B516" t="s">
        <v>3534</v>
      </c>
      <c r="C516" t="s">
        <v>3329</v>
      </c>
      <c r="D516" t="s">
        <v>3330</v>
      </c>
      <c r="E516" t="s">
        <v>3334</v>
      </c>
      <c r="F516" s="1" t="s">
        <v>5890</v>
      </c>
      <c r="G516">
        <v>837067067</v>
      </c>
      <c r="H516" t="s">
        <v>5891</v>
      </c>
      <c r="I516">
        <v>5602</v>
      </c>
      <c r="J516" t="s">
        <v>36</v>
      </c>
      <c r="K516" t="s">
        <v>37</v>
      </c>
      <c r="L516" t="s">
        <v>1849</v>
      </c>
      <c r="M516" t="s">
        <v>1850</v>
      </c>
      <c r="N516" t="s">
        <v>1851</v>
      </c>
      <c r="O516" t="s">
        <v>5034</v>
      </c>
      <c r="P516" t="s">
        <v>5015</v>
      </c>
      <c r="Q516" t="s">
        <v>3381</v>
      </c>
      <c r="R516" t="s">
        <v>42</v>
      </c>
      <c r="S516" t="s">
        <v>3490</v>
      </c>
    </row>
    <row r="517" spans="1:19" x14ac:dyDescent="0.25">
      <c r="A517" t="s">
        <v>3336</v>
      </c>
      <c r="B517" t="s">
        <v>3567</v>
      </c>
      <c r="C517" t="s">
        <v>3380</v>
      </c>
      <c r="D517" t="s">
        <v>3330</v>
      </c>
      <c r="E517" t="s">
        <v>3334</v>
      </c>
      <c r="F517" s="1" t="s">
        <v>5892</v>
      </c>
      <c r="G517">
        <v>393693625</v>
      </c>
      <c r="H517" t="s">
        <v>5183</v>
      </c>
      <c r="I517">
        <v>1547</v>
      </c>
      <c r="J517" t="s">
        <v>158</v>
      </c>
      <c r="K517" t="s">
        <v>159</v>
      </c>
      <c r="L517" t="s">
        <v>1852</v>
      </c>
      <c r="M517" t="s">
        <v>1853</v>
      </c>
      <c r="N517" t="s">
        <v>1854</v>
      </c>
      <c r="O517" t="s">
        <v>5025</v>
      </c>
      <c r="P517" t="s">
        <v>5026</v>
      </c>
      <c r="Q517" t="s">
        <v>3325</v>
      </c>
      <c r="R517" t="s">
        <v>164</v>
      </c>
      <c r="S517" t="s">
        <v>3399</v>
      </c>
    </row>
    <row r="518" spans="1:19" x14ac:dyDescent="0.25">
      <c r="A518" t="s">
        <v>3346</v>
      </c>
      <c r="B518" t="s">
        <v>3525</v>
      </c>
      <c r="C518" t="s">
        <v>3329</v>
      </c>
      <c r="D518" t="s">
        <v>3323</v>
      </c>
      <c r="E518" t="s">
        <v>3373</v>
      </c>
      <c r="F518" s="1" t="s">
        <v>5893</v>
      </c>
      <c r="G518">
        <v>744370782</v>
      </c>
      <c r="H518" t="s">
        <v>5894</v>
      </c>
      <c r="I518">
        <v>4711</v>
      </c>
      <c r="J518" t="s">
        <v>36</v>
      </c>
      <c r="K518" t="s">
        <v>37</v>
      </c>
      <c r="L518" t="s">
        <v>1855</v>
      </c>
      <c r="M518" t="s">
        <v>1856</v>
      </c>
      <c r="N518" t="s">
        <v>1857</v>
      </c>
      <c r="O518" t="s">
        <v>5014</v>
      </c>
      <c r="P518" t="s">
        <v>5065</v>
      </c>
      <c r="Q518" t="s">
        <v>3354</v>
      </c>
      <c r="R518" t="s">
        <v>42</v>
      </c>
      <c r="S518" t="s">
        <v>3382</v>
      </c>
    </row>
    <row r="519" spans="1:19" x14ac:dyDescent="0.25">
      <c r="A519" t="s">
        <v>3336</v>
      </c>
      <c r="B519" t="s">
        <v>3434</v>
      </c>
      <c r="C519" t="s">
        <v>3322</v>
      </c>
      <c r="D519" t="s">
        <v>3323</v>
      </c>
      <c r="E519" t="s">
        <v>3324</v>
      </c>
      <c r="F519" s="1" t="s">
        <v>5895</v>
      </c>
      <c r="G519">
        <v>873522365</v>
      </c>
      <c r="H519" t="s">
        <v>5896</v>
      </c>
      <c r="I519">
        <v>3534</v>
      </c>
      <c r="J519" t="s">
        <v>24</v>
      </c>
      <c r="K519" t="s">
        <v>25</v>
      </c>
      <c r="L519" t="s">
        <v>1858</v>
      </c>
      <c r="M519" t="s">
        <v>1859</v>
      </c>
      <c r="N519" t="s">
        <v>1860</v>
      </c>
      <c r="O519" t="s">
        <v>5014</v>
      </c>
      <c r="P519" t="s">
        <v>5046</v>
      </c>
      <c r="Q519" t="s">
        <v>3344</v>
      </c>
      <c r="R519" t="s">
        <v>30</v>
      </c>
      <c r="S519" t="s">
        <v>3420</v>
      </c>
    </row>
    <row r="520" spans="1:19" x14ac:dyDescent="0.25">
      <c r="A520" t="s">
        <v>3340</v>
      </c>
      <c r="B520" t="s">
        <v>3461</v>
      </c>
      <c r="C520" t="s">
        <v>3380</v>
      </c>
      <c r="D520" t="s">
        <v>3330</v>
      </c>
      <c r="E520" t="s">
        <v>3373</v>
      </c>
      <c r="F520" s="1" t="s">
        <v>5810</v>
      </c>
      <c r="G520">
        <v>285884702</v>
      </c>
      <c r="H520" t="s">
        <v>5897</v>
      </c>
      <c r="I520">
        <v>8491</v>
      </c>
      <c r="J520" t="s">
        <v>158</v>
      </c>
      <c r="K520" t="s">
        <v>159</v>
      </c>
      <c r="L520" t="s">
        <v>1861</v>
      </c>
      <c r="M520" t="s">
        <v>1862</v>
      </c>
      <c r="N520" t="s">
        <v>1863</v>
      </c>
      <c r="O520" t="s">
        <v>5014</v>
      </c>
      <c r="P520" t="s">
        <v>5039</v>
      </c>
      <c r="Q520" t="s">
        <v>3331</v>
      </c>
      <c r="R520" t="s">
        <v>164</v>
      </c>
      <c r="S520" t="s">
        <v>3396</v>
      </c>
    </row>
    <row r="521" spans="1:19" x14ac:dyDescent="0.25">
      <c r="A521" t="s">
        <v>3359</v>
      </c>
      <c r="B521" t="s">
        <v>3427</v>
      </c>
      <c r="C521" t="s">
        <v>3322</v>
      </c>
      <c r="D521" t="s">
        <v>3330</v>
      </c>
      <c r="E521" t="s">
        <v>3343</v>
      </c>
      <c r="F521" s="1" t="s">
        <v>5898</v>
      </c>
      <c r="G521">
        <v>356506621</v>
      </c>
      <c r="H521" t="s">
        <v>5071</v>
      </c>
      <c r="I521">
        <v>7086</v>
      </c>
      <c r="J521" t="s">
        <v>24</v>
      </c>
      <c r="K521" t="s">
        <v>25</v>
      </c>
      <c r="L521" t="s">
        <v>1864</v>
      </c>
      <c r="M521" t="s">
        <v>1865</v>
      </c>
      <c r="N521" t="s">
        <v>1866</v>
      </c>
      <c r="O521" t="s">
        <v>5038</v>
      </c>
      <c r="P521" t="s">
        <v>5029</v>
      </c>
      <c r="Q521" t="s">
        <v>3325</v>
      </c>
      <c r="R521" t="s">
        <v>30</v>
      </c>
      <c r="S521" t="s">
        <v>3415</v>
      </c>
    </row>
    <row r="522" spans="1:19" x14ac:dyDescent="0.25">
      <c r="A522" t="s">
        <v>3359</v>
      </c>
      <c r="B522" t="s">
        <v>3520</v>
      </c>
      <c r="C522" t="s">
        <v>3333</v>
      </c>
      <c r="D522" t="s">
        <v>3323</v>
      </c>
      <c r="E522" t="s">
        <v>3373</v>
      </c>
      <c r="F522" s="1" t="s">
        <v>5899</v>
      </c>
      <c r="G522">
        <v>280749452</v>
      </c>
      <c r="H522" t="s">
        <v>5900</v>
      </c>
      <c r="I522">
        <v>8856</v>
      </c>
      <c r="J522" t="s">
        <v>46</v>
      </c>
      <c r="K522" t="s">
        <v>47</v>
      </c>
      <c r="L522" t="s">
        <v>1867</v>
      </c>
      <c r="M522" t="s">
        <v>1868</v>
      </c>
      <c r="N522" t="s">
        <v>1869</v>
      </c>
      <c r="O522" t="s">
        <v>5025</v>
      </c>
      <c r="P522" t="s">
        <v>5029</v>
      </c>
      <c r="Q522" t="s">
        <v>3370</v>
      </c>
      <c r="R522" t="s">
        <v>51</v>
      </c>
      <c r="S522" t="s">
        <v>3404</v>
      </c>
    </row>
    <row r="523" spans="1:19" x14ac:dyDescent="0.25">
      <c r="A523" t="s">
        <v>3320</v>
      </c>
      <c r="B523" t="s">
        <v>3416</v>
      </c>
      <c r="C523" t="s">
        <v>3333</v>
      </c>
      <c r="D523" t="s">
        <v>3330</v>
      </c>
      <c r="E523" t="s">
        <v>3324</v>
      </c>
      <c r="F523" s="1" t="s">
        <v>5901</v>
      </c>
      <c r="G523">
        <v>224287021</v>
      </c>
      <c r="H523" t="s">
        <v>5902</v>
      </c>
      <c r="I523">
        <v>368</v>
      </c>
      <c r="J523" t="s">
        <v>46</v>
      </c>
      <c r="K523" t="s">
        <v>47</v>
      </c>
      <c r="L523" t="s">
        <v>1870</v>
      </c>
      <c r="M523" t="s">
        <v>1871</v>
      </c>
      <c r="N523" t="s">
        <v>1872</v>
      </c>
      <c r="O523" t="s">
        <v>5014</v>
      </c>
      <c r="P523" t="s">
        <v>5026</v>
      </c>
      <c r="Q523" t="s">
        <v>3325</v>
      </c>
      <c r="R523" t="s">
        <v>51</v>
      </c>
      <c r="S523" t="s">
        <v>3363</v>
      </c>
    </row>
    <row r="524" spans="1:19" x14ac:dyDescent="0.25">
      <c r="A524" t="s">
        <v>3346</v>
      </c>
      <c r="B524" t="s">
        <v>3575</v>
      </c>
      <c r="C524" t="s">
        <v>3342</v>
      </c>
      <c r="D524" t="s">
        <v>3323</v>
      </c>
      <c r="E524" t="s">
        <v>3324</v>
      </c>
      <c r="F524" s="1" t="s">
        <v>5903</v>
      </c>
      <c r="G524">
        <v>873105657</v>
      </c>
      <c r="H524" t="s">
        <v>5904</v>
      </c>
      <c r="I524">
        <v>221</v>
      </c>
      <c r="J524" t="s">
        <v>67</v>
      </c>
      <c r="K524" t="s">
        <v>68</v>
      </c>
      <c r="L524" t="s">
        <v>1874</v>
      </c>
      <c r="M524" t="s">
        <v>1875</v>
      </c>
      <c r="N524" t="s">
        <v>1876</v>
      </c>
      <c r="O524" t="s">
        <v>5034</v>
      </c>
      <c r="P524" t="s">
        <v>5060</v>
      </c>
      <c r="Q524" t="s">
        <v>3350</v>
      </c>
      <c r="R524" t="s">
        <v>73</v>
      </c>
      <c r="S524" t="s">
        <v>3326</v>
      </c>
    </row>
    <row r="525" spans="1:19" x14ac:dyDescent="0.25">
      <c r="A525" t="s">
        <v>3346</v>
      </c>
      <c r="B525" t="s">
        <v>3551</v>
      </c>
      <c r="C525" t="s">
        <v>3364</v>
      </c>
      <c r="D525" t="s">
        <v>3323</v>
      </c>
      <c r="E525" t="s">
        <v>3334</v>
      </c>
      <c r="F525" s="1" t="s">
        <v>5880</v>
      </c>
      <c r="G525">
        <v>283504188</v>
      </c>
      <c r="H525" t="s">
        <v>5905</v>
      </c>
      <c r="I525">
        <v>4044</v>
      </c>
      <c r="J525" t="s">
        <v>115</v>
      </c>
      <c r="K525" t="s">
        <v>116</v>
      </c>
      <c r="L525" t="s">
        <v>1877</v>
      </c>
      <c r="M525" t="s">
        <v>1878</v>
      </c>
      <c r="N525" t="s">
        <v>1879</v>
      </c>
      <c r="O525" t="s">
        <v>5025</v>
      </c>
      <c r="P525" t="s">
        <v>5029</v>
      </c>
      <c r="Q525" t="s">
        <v>3354</v>
      </c>
      <c r="R525" t="s">
        <v>120</v>
      </c>
      <c r="S525" t="s">
        <v>3363</v>
      </c>
    </row>
    <row r="526" spans="1:19" x14ac:dyDescent="0.25">
      <c r="A526" t="s">
        <v>3320</v>
      </c>
      <c r="B526" t="s">
        <v>3400</v>
      </c>
      <c r="C526" t="s">
        <v>3380</v>
      </c>
      <c r="D526" t="s">
        <v>3323</v>
      </c>
      <c r="E526" t="s">
        <v>3334</v>
      </c>
      <c r="F526" s="1" t="s">
        <v>5595</v>
      </c>
      <c r="G526">
        <v>632093942</v>
      </c>
      <c r="H526" t="s">
        <v>5906</v>
      </c>
      <c r="I526">
        <v>9499</v>
      </c>
      <c r="J526" t="s">
        <v>158</v>
      </c>
      <c r="K526" t="s">
        <v>159</v>
      </c>
      <c r="L526" t="s">
        <v>1880</v>
      </c>
      <c r="M526" t="s">
        <v>1881</v>
      </c>
      <c r="N526" t="s">
        <v>1882</v>
      </c>
      <c r="O526" t="s">
        <v>5038</v>
      </c>
      <c r="P526" t="s">
        <v>5029</v>
      </c>
      <c r="Q526" t="s">
        <v>3344</v>
      </c>
      <c r="R526" t="s">
        <v>164</v>
      </c>
      <c r="S526" t="s">
        <v>3489</v>
      </c>
    </row>
    <row r="527" spans="1:19" x14ac:dyDescent="0.25">
      <c r="A527" t="s">
        <v>3340</v>
      </c>
      <c r="B527" t="s">
        <v>3407</v>
      </c>
      <c r="C527" t="s">
        <v>3397</v>
      </c>
      <c r="D527" t="s">
        <v>3323</v>
      </c>
      <c r="E527" t="s">
        <v>3373</v>
      </c>
      <c r="F527" s="1" t="s">
        <v>5907</v>
      </c>
      <c r="G527">
        <v>565798747</v>
      </c>
      <c r="H527" t="s">
        <v>5908</v>
      </c>
      <c r="I527">
        <v>1277</v>
      </c>
      <c r="J527" t="s">
        <v>214</v>
      </c>
      <c r="K527" t="s">
        <v>215</v>
      </c>
      <c r="L527" t="s">
        <v>1883</v>
      </c>
      <c r="M527" t="s">
        <v>1884</v>
      </c>
      <c r="N527" t="s">
        <v>1885</v>
      </c>
      <c r="O527" t="s">
        <v>5022</v>
      </c>
      <c r="P527" t="s">
        <v>5065</v>
      </c>
      <c r="Q527" t="s">
        <v>3381</v>
      </c>
      <c r="R527" t="s">
        <v>219</v>
      </c>
      <c r="S527" t="s">
        <v>3384</v>
      </c>
    </row>
    <row r="528" spans="1:19" x14ac:dyDescent="0.25">
      <c r="A528" t="s">
        <v>3320</v>
      </c>
      <c r="B528" t="s">
        <v>3477</v>
      </c>
      <c r="C528" t="s">
        <v>3329</v>
      </c>
      <c r="D528" t="s">
        <v>3330</v>
      </c>
      <c r="E528" t="s">
        <v>3324</v>
      </c>
      <c r="F528" s="1" t="s">
        <v>5881</v>
      </c>
      <c r="G528">
        <v>151854932</v>
      </c>
      <c r="H528" t="s">
        <v>5438</v>
      </c>
      <c r="I528">
        <v>6104</v>
      </c>
      <c r="J528" t="s">
        <v>36</v>
      </c>
      <c r="K528" t="s">
        <v>37</v>
      </c>
      <c r="L528" t="s">
        <v>1886</v>
      </c>
      <c r="M528" t="s">
        <v>1887</v>
      </c>
      <c r="N528" t="s">
        <v>1888</v>
      </c>
      <c r="O528" t="s">
        <v>5025</v>
      </c>
      <c r="P528" t="s">
        <v>5068</v>
      </c>
      <c r="Q528" t="s">
        <v>3344</v>
      </c>
      <c r="R528" t="s">
        <v>42</v>
      </c>
      <c r="S528" t="s">
        <v>3368</v>
      </c>
    </row>
    <row r="529" spans="1:19" x14ac:dyDescent="0.25">
      <c r="A529" t="s">
        <v>3336</v>
      </c>
      <c r="B529" t="s">
        <v>3567</v>
      </c>
      <c r="C529" t="s">
        <v>3329</v>
      </c>
      <c r="D529" t="s">
        <v>3330</v>
      </c>
      <c r="E529" t="s">
        <v>3343</v>
      </c>
      <c r="F529" s="1" t="s">
        <v>5909</v>
      </c>
      <c r="G529">
        <v>427811324</v>
      </c>
      <c r="H529" t="s">
        <v>5910</v>
      </c>
      <c r="I529">
        <v>7733</v>
      </c>
      <c r="J529" t="s">
        <v>36</v>
      </c>
      <c r="K529" t="s">
        <v>37</v>
      </c>
      <c r="L529" t="s">
        <v>1889</v>
      </c>
      <c r="M529" t="s">
        <v>1890</v>
      </c>
      <c r="N529" t="s">
        <v>1891</v>
      </c>
      <c r="O529" t="s">
        <v>5018</v>
      </c>
      <c r="P529" t="s">
        <v>5035</v>
      </c>
      <c r="Q529" t="s">
        <v>3331</v>
      </c>
      <c r="R529" t="s">
        <v>42</v>
      </c>
      <c r="S529" t="s">
        <v>3460</v>
      </c>
    </row>
    <row r="530" spans="1:19" x14ac:dyDescent="0.25">
      <c r="A530" t="s">
        <v>3340</v>
      </c>
      <c r="B530" t="s">
        <v>3506</v>
      </c>
      <c r="C530" t="s">
        <v>3342</v>
      </c>
      <c r="D530" t="s">
        <v>3330</v>
      </c>
      <c r="E530" t="s">
        <v>3373</v>
      </c>
      <c r="F530" s="1" t="s">
        <v>5911</v>
      </c>
      <c r="G530">
        <v>251529252</v>
      </c>
      <c r="H530" t="s">
        <v>5912</v>
      </c>
      <c r="I530">
        <v>1950</v>
      </c>
      <c r="J530" t="s">
        <v>67</v>
      </c>
      <c r="K530" t="s">
        <v>68</v>
      </c>
      <c r="L530" t="s">
        <v>1892</v>
      </c>
      <c r="M530" t="s">
        <v>1893</v>
      </c>
      <c r="N530" t="s">
        <v>1894</v>
      </c>
      <c r="O530" t="s">
        <v>5038</v>
      </c>
      <c r="P530" t="s">
        <v>5026</v>
      </c>
      <c r="Q530" t="s">
        <v>3331</v>
      </c>
      <c r="R530" t="s">
        <v>73</v>
      </c>
      <c r="S530" t="s">
        <v>3411</v>
      </c>
    </row>
    <row r="531" spans="1:19" x14ac:dyDescent="0.25">
      <c r="A531" t="s">
        <v>3359</v>
      </c>
      <c r="B531" t="s">
        <v>3476</v>
      </c>
      <c r="C531" t="s">
        <v>3364</v>
      </c>
      <c r="D531" t="s">
        <v>3323</v>
      </c>
      <c r="E531" t="s">
        <v>3334</v>
      </c>
      <c r="F531" s="1" t="s">
        <v>5913</v>
      </c>
      <c r="G531">
        <v>351182544</v>
      </c>
      <c r="H531" t="s">
        <v>5914</v>
      </c>
      <c r="I531">
        <v>1574</v>
      </c>
      <c r="J531" t="s">
        <v>115</v>
      </c>
      <c r="K531" t="s">
        <v>116</v>
      </c>
      <c r="L531" t="s">
        <v>1895</v>
      </c>
      <c r="M531" t="s">
        <v>1896</v>
      </c>
      <c r="N531" t="s">
        <v>1897</v>
      </c>
      <c r="O531" t="s">
        <v>5045</v>
      </c>
      <c r="P531" t="s">
        <v>5039</v>
      </c>
      <c r="Q531" t="s">
        <v>3325</v>
      </c>
      <c r="R531" t="s">
        <v>120</v>
      </c>
      <c r="S531" t="s">
        <v>3368</v>
      </c>
    </row>
    <row r="532" spans="1:19" x14ac:dyDescent="0.25">
      <c r="A532" t="s">
        <v>3346</v>
      </c>
      <c r="B532" t="s">
        <v>3376</v>
      </c>
      <c r="C532" t="s">
        <v>3397</v>
      </c>
      <c r="D532" t="s">
        <v>3323</v>
      </c>
      <c r="E532" t="s">
        <v>3343</v>
      </c>
      <c r="F532" s="1" t="s">
        <v>5582</v>
      </c>
      <c r="G532">
        <v>175257527</v>
      </c>
      <c r="H532" t="s">
        <v>5915</v>
      </c>
      <c r="I532">
        <v>1452</v>
      </c>
      <c r="J532" t="s">
        <v>214</v>
      </c>
      <c r="K532" t="s">
        <v>215</v>
      </c>
      <c r="L532" t="s">
        <v>1898</v>
      </c>
      <c r="M532" t="s">
        <v>1899</v>
      </c>
      <c r="N532" t="s">
        <v>1900</v>
      </c>
      <c r="O532" t="s">
        <v>5014</v>
      </c>
      <c r="P532" t="s">
        <v>5029</v>
      </c>
      <c r="Q532" t="s">
        <v>3370</v>
      </c>
      <c r="R532" t="s">
        <v>219</v>
      </c>
      <c r="S532" t="s">
        <v>3417</v>
      </c>
    </row>
    <row r="533" spans="1:19" x14ac:dyDescent="0.25">
      <c r="A533" t="s">
        <v>3336</v>
      </c>
      <c r="B533" t="s">
        <v>3483</v>
      </c>
      <c r="C533" t="s">
        <v>3364</v>
      </c>
      <c r="D533" t="s">
        <v>3330</v>
      </c>
      <c r="E533" t="s">
        <v>3343</v>
      </c>
      <c r="F533" s="1" t="s">
        <v>5916</v>
      </c>
      <c r="G533">
        <v>142553031</v>
      </c>
      <c r="H533" t="s">
        <v>5917</v>
      </c>
      <c r="I533">
        <v>3465</v>
      </c>
      <c r="J533" t="s">
        <v>115</v>
      </c>
      <c r="K533" t="s">
        <v>116</v>
      </c>
      <c r="L533" t="s">
        <v>1901</v>
      </c>
      <c r="M533" t="s">
        <v>1902</v>
      </c>
      <c r="N533" t="s">
        <v>1903</v>
      </c>
      <c r="O533" t="s">
        <v>5045</v>
      </c>
      <c r="P533" t="s">
        <v>5065</v>
      </c>
      <c r="Q533" t="s">
        <v>3350</v>
      </c>
      <c r="R533" t="s">
        <v>120</v>
      </c>
      <c r="S533" t="s">
        <v>3355</v>
      </c>
    </row>
    <row r="534" spans="1:19" x14ac:dyDescent="0.25">
      <c r="A534" t="s">
        <v>3340</v>
      </c>
      <c r="B534" t="s">
        <v>3385</v>
      </c>
      <c r="C534" t="s">
        <v>3342</v>
      </c>
      <c r="D534" t="s">
        <v>3323</v>
      </c>
      <c r="E534" t="s">
        <v>3343</v>
      </c>
      <c r="F534" s="1" t="s">
        <v>5918</v>
      </c>
      <c r="G534">
        <v>292180383</v>
      </c>
      <c r="H534" t="s">
        <v>5919</v>
      </c>
      <c r="I534">
        <v>1523</v>
      </c>
      <c r="J534" t="s">
        <v>67</v>
      </c>
      <c r="K534" t="s">
        <v>68</v>
      </c>
      <c r="L534" t="s">
        <v>1904</v>
      </c>
      <c r="M534" t="s">
        <v>1905</v>
      </c>
      <c r="N534" t="s">
        <v>1906</v>
      </c>
      <c r="O534" t="s">
        <v>5022</v>
      </c>
      <c r="P534" t="s">
        <v>5065</v>
      </c>
      <c r="Q534" t="s">
        <v>3325</v>
      </c>
      <c r="R534" t="s">
        <v>73</v>
      </c>
      <c r="S534" t="s">
        <v>3351</v>
      </c>
    </row>
    <row r="535" spans="1:19" x14ac:dyDescent="0.25">
      <c r="A535" t="s">
        <v>3320</v>
      </c>
      <c r="B535" t="s">
        <v>3561</v>
      </c>
      <c r="C535" t="s">
        <v>3342</v>
      </c>
      <c r="D535" t="s">
        <v>3323</v>
      </c>
      <c r="E535" t="s">
        <v>3373</v>
      </c>
      <c r="F535" s="1" t="s">
        <v>5844</v>
      </c>
      <c r="G535">
        <v>733563411</v>
      </c>
      <c r="H535" t="s">
        <v>5920</v>
      </c>
      <c r="I535">
        <v>6569</v>
      </c>
      <c r="J535" t="s">
        <v>67</v>
      </c>
      <c r="K535" t="s">
        <v>68</v>
      </c>
      <c r="L535" t="s">
        <v>1907</v>
      </c>
      <c r="M535" t="s">
        <v>1908</v>
      </c>
      <c r="N535" t="s">
        <v>1909</v>
      </c>
      <c r="O535" t="s">
        <v>5018</v>
      </c>
      <c r="P535" t="s">
        <v>5068</v>
      </c>
      <c r="Q535" t="s">
        <v>3344</v>
      </c>
      <c r="R535" t="s">
        <v>73</v>
      </c>
      <c r="S535" t="s">
        <v>3433</v>
      </c>
    </row>
    <row r="536" spans="1:19" x14ac:dyDescent="0.25">
      <c r="A536" t="s">
        <v>3346</v>
      </c>
      <c r="B536" t="s">
        <v>3467</v>
      </c>
      <c r="C536" t="s">
        <v>3380</v>
      </c>
      <c r="D536" t="s">
        <v>3330</v>
      </c>
      <c r="E536" t="s">
        <v>3343</v>
      </c>
      <c r="F536" s="1" t="s">
        <v>5921</v>
      </c>
      <c r="G536">
        <v>296438443</v>
      </c>
      <c r="H536" t="s">
        <v>5665</v>
      </c>
      <c r="I536">
        <v>1578</v>
      </c>
      <c r="J536" t="s">
        <v>158</v>
      </c>
      <c r="K536" t="s">
        <v>159</v>
      </c>
      <c r="L536" t="s">
        <v>1910</v>
      </c>
      <c r="M536" t="s">
        <v>1911</v>
      </c>
      <c r="N536" t="s">
        <v>1912</v>
      </c>
      <c r="O536" t="s">
        <v>5018</v>
      </c>
      <c r="P536" t="s">
        <v>5026</v>
      </c>
      <c r="Q536" t="s">
        <v>3331</v>
      </c>
      <c r="R536" t="s">
        <v>164</v>
      </c>
      <c r="S536" t="s">
        <v>3442</v>
      </c>
    </row>
    <row r="537" spans="1:19" x14ac:dyDescent="0.25">
      <c r="A537" t="s">
        <v>3340</v>
      </c>
      <c r="B537" t="s">
        <v>3493</v>
      </c>
      <c r="C537" t="s">
        <v>3397</v>
      </c>
      <c r="D537" t="s">
        <v>3323</v>
      </c>
      <c r="E537" t="s">
        <v>3334</v>
      </c>
      <c r="F537" s="1" t="s">
        <v>5922</v>
      </c>
      <c r="G537">
        <v>580854308</v>
      </c>
      <c r="H537" t="s">
        <v>5196</v>
      </c>
      <c r="I537">
        <v>6552</v>
      </c>
      <c r="J537" t="s">
        <v>214</v>
      </c>
      <c r="K537" t="s">
        <v>215</v>
      </c>
      <c r="L537" t="s">
        <v>1913</v>
      </c>
      <c r="M537" t="s">
        <v>1914</v>
      </c>
      <c r="N537" t="s">
        <v>1915</v>
      </c>
      <c r="O537" t="s">
        <v>5083</v>
      </c>
      <c r="P537" t="s">
        <v>5051</v>
      </c>
      <c r="Q537" t="s">
        <v>3354</v>
      </c>
      <c r="R537" t="s">
        <v>219</v>
      </c>
      <c r="S537" t="s">
        <v>3358</v>
      </c>
    </row>
    <row r="538" spans="1:19" x14ac:dyDescent="0.25">
      <c r="A538" t="s">
        <v>3336</v>
      </c>
      <c r="B538" t="s">
        <v>3337</v>
      </c>
      <c r="C538" t="s">
        <v>3322</v>
      </c>
      <c r="D538" t="s">
        <v>3323</v>
      </c>
      <c r="E538" t="s">
        <v>3343</v>
      </c>
      <c r="F538" s="1" t="s">
        <v>5214</v>
      </c>
      <c r="G538">
        <v>107172334</v>
      </c>
      <c r="H538" t="s">
        <v>5439</v>
      </c>
      <c r="I538">
        <v>3530</v>
      </c>
      <c r="J538" t="s">
        <v>24</v>
      </c>
      <c r="K538" t="s">
        <v>25</v>
      </c>
      <c r="L538" t="s">
        <v>1916</v>
      </c>
      <c r="M538" t="s">
        <v>1917</v>
      </c>
      <c r="N538" t="s">
        <v>1918</v>
      </c>
      <c r="O538" t="s">
        <v>5022</v>
      </c>
      <c r="P538" t="s">
        <v>5019</v>
      </c>
      <c r="Q538" t="s">
        <v>3370</v>
      </c>
      <c r="R538" t="s">
        <v>30</v>
      </c>
      <c r="S538" t="s">
        <v>3429</v>
      </c>
    </row>
    <row r="539" spans="1:19" x14ac:dyDescent="0.25">
      <c r="A539" t="s">
        <v>3336</v>
      </c>
      <c r="B539" t="s">
        <v>3569</v>
      </c>
      <c r="C539" t="s">
        <v>3333</v>
      </c>
      <c r="D539" t="s">
        <v>3323</v>
      </c>
      <c r="E539" t="s">
        <v>3343</v>
      </c>
      <c r="F539" s="1" t="s">
        <v>5923</v>
      </c>
      <c r="G539">
        <v>166066348</v>
      </c>
      <c r="H539" t="s">
        <v>5924</v>
      </c>
      <c r="I539">
        <v>1578</v>
      </c>
      <c r="J539" t="s">
        <v>46</v>
      </c>
      <c r="K539" t="s">
        <v>47</v>
      </c>
      <c r="L539" t="s">
        <v>1919</v>
      </c>
      <c r="M539" t="s">
        <v>1920</v>
      </c>
      <c r="N539" t="s">
        <v>1921</v>
      </c>
      <c r="O539" t="s">
        <v>5025</v>
      </c>
      <c r="P539" t="s">
        <v>5015</v>
      </c>
      <c r="Q539" t="s">
        <v>3325</v>
      </c>
      <c r="R539" t="s">
        <v>51</v>
      </c>
      <c r="S539" t="s">
        <v>3406</v>
      </c>
    </row>
    <row r="540" spans="1:19" x14ac:dyDescent="0.25">
      <c r="A540" t="s">
        <v>3356</v>
      </c>
      <c r="B540" t="s">
        <v>3554</v>
      </c>
      <c r="C540" t="s">
        <v>3364</v>
      </c>
      <c r="D540" t="s">
        <v>3323</v>
      </c>
      <c r="E540" t="s">
        <v>3343</v>
      </c>
      <c r="F540" s="1" t="s">
        <v>5925</v>
      </c>
      <c r="G540">
        <v>768522679</v>
      </c>
      <c r="H540" t="s">
        <v>5926</v>
      </c>
      <c r="I540">
        <v>1794</v>
      </c>
      <c r="J540" t="s">
        <v>115</v>
      </c>
      <c r="K540" t="s">
        <v>116</v>
      </c>
      <c r="L540" t="s">
        <v>1922</v>
      </c>
      <c r="M540" t="s">
        <v>1923</v>
      </c>
      <c r="N540" t="s">
        <v>1924</v>
      </c>
      <c r="O540" t="s">
        <v>5034</v>
      </c>
      <c r="P540" t="s">
        <v>5035</v>
      </c>
      <c r="Q540" t="s">
        <v>3370</v>
      </c>
      <c r="R540" t="s">
        <v>120</v>
      </c>
      <c r="S540" t="s">
        <v>3386</v>
      </c>
    </row>
    <row r="541" spans="1:19" x14ac:dyDescent="0.25">
      <c r="A541" t="s">
        <v>3340</v>
      </c>
      <c r="B541" t="s">
        <v>3515</v>
      </c>
      <c r="C541" t="s">
        <v>3367</v>
      </c>
      <c r="D541" t="s">
        <v>3330</v>
      </c>
      <c r="E541" t="s">
        <v>3324</v>
      </c>
      <c r="F541" s="1" t="s">
        <v>5862</v>
      </c>
      <c r="G541">
        <v>195840156</v>
      </c>
      <c r="H541" t="s">
        <v>5927</v>
      </c>
      <c r="I541">
        <v>2309</v>
      </c>
      <c r="J541" t="s">
        <v>124</v>
      </c>
      <c r="K541" t="s">
        <v>125</v>
      </c>
      <c r="L541" t="s">
        <v>1925</v>
      </c>
      <c r="M541" t="s">
        <v>1926</v>
      </c>
      <c r="N541" t="s">
        <v>1927</v>
      </c>
      <c r="O541" t="s">
        <v>5045</v>
      </c>
      <c r="P541" t="s">
        <v>5060</v>
      </c>
      <c r="Q541" t="s">
        <v>3344</v>
      </c>
      <c r="R541" t="s">
        <v>129</v>
      </c>
      <c r="S541" t="s">
        <v>3415</v>
      </c>
    </row>
    <row r="542" spans="1:19" x14ac:dyDescent="0.25">
      <c r="A542" t="s">
        <v>3340</v>
      </c>
      <c r="B542" t="s">
        <v>3519</v>
      </c>
      <c r="C542" t="s">
        <v>3322</v>
      </c>
      <c r="D542" t="s">
        <v>3323</v>
      </c>
      <c r="E542" t="s">
        <v>3373</v>
      </c>
      <c r="F542" s="1" t="s">
        <v>5928</v>
      </c>
      <c r="G542">
        <v>849630105</v>
      </c>
      <c r="H542" t="s">
        <v>5885</v>
      </c>
      <c r="I542">
        <v>3284</v>
      </c>
      <c r="J542" t="s">
        <v>24</v>
      </c>
      <c r="K542" t="s">
        <v>25</v>
      </c>
      <c r="L542" t="s">
        <v>1928</v>
      </c>
      <c r="M542" t="s">
        <v>1929</v>
      </c>
      <c r="N542" t="s">
        <v>1930</v>
      </c>
      <c r="O542" t="s">
        <v>5038</v>
      </c>
      <c r="P542" t="s">
        <v>5015</v>
      </c>
      <c r="Q542" t="s">
        <v>3354</v>
      </c>
      <c r="R542" t="s">
        <v>30</v>
      </c>
      <c r="S542" t="s">
        <v>3374</v>
      </c>
    </row>
    <row r="543" spans="1:19" x14ac:dyDescent="0.25">
      <c r="A543" t="s">
        <v>3340</v>
      </c>
      <c r="B543" t="s">
        <v>3432</v>
      </c>
      <c r="C543" t="s">
        <v>3342</v>
      </c>
      <c r="D543" t="s">
        <v>3323</v>
      </c>
      <c r="E543" t="s">
        <v>3324</v>
      </c>
      <c r="F543" s="1" t="s">
        <v>5929</v>
      </c>
      <c r="G543">
        <v>701816356</v>
      </c>
      <c r="H543" t="s">
        <v>5930</v>
      </c>
      <c r="I543">
        <v>1910</v>
      </c>
      <c r="J543" t="s">
        <v>67</v>
      </c>
      <c r="K543" t="s">
        <v>68</v>
      </c>
      <c r="L543" t="s">
        <v>1931</v>
      </c>
      <c r="M543" t="s">
        <v>1932</v>
      </c>
      <c r="N543" t="s">
        <v>1933</v>
      </c>
      <c r="O543" t="s">
        <v>5083</v>
      </c>
      <c r="P543" t="s">
        <v>5065</v>
      </c>
      <c r="Q543" t="s">
        <v>3325</v>
      </c>
      <c r="R543" t="s">
        <v>73</v>
      </c>
      <c r="S543" t="s">
        <v>3396</v>
      </c>
    </row>
    <row r="544" spans="1:19" x14ac:dyDescent="0.25">
      <c r="A544" t="s">
        <v>3346</v>
      </c>
      <c r="B544" t="s">
        <v>3576</v>
      </c>
      <c r="C544" t="s">
        <v>3377</v>
      </c>
      <c r="D544" t="s">
        <v>3330</v>
      </c>
      <c r="E544" t="s">
        <v>3324</v>
      </c>
      <c r="F544" s="1" t="s">
        <v>5471</v>
      </c>
      <c r="G544">
        <v>944635236</v>
      </c>
      <c r="H544" t="s">
        <v>5333</v>
      </c>
      <c r="I544">
        <v>7413</v>
      </c>
      <c r="J544" t="s">
        <v>149</v>
      </c>
      <c r="K544" t="s">
        <v>150</v>
      </c>
      <c r="L544" t="s">
        <v>1935</v>
      </c>
      <c r="M544" t="s">
        <v>1936</v>
      </c>
      <c r="N544" t="s">
        <v>1937</v>
      </c>
      <c r="O544" t="s">
        <v>5025</v>
      </c>
      <c r="P544" t="s">
        <v>5060</v>
      </c>
      <c r="Q544" t="s">
        <v>3344</v>
      </c>
      <c r="R544" t="s">
        <v>154</v>
      </c>
      <c r="S544" t="s">
        <v>3368</v>
      </c>
    </row>
    <row r="545" spans="1:19" x14ac:dyDescent="0.25">
      <c r="A545" t="s">
        <v>3346</v>
      </c>
      <c r="B545" t="s">
        <v>3366</v>
      </c>
      <c r="C545" t="s">
        <v>3329</v>
      </c>
      <c r="D545" t="s">
        <v>3330</v>
      </c>
      <c r="E545" t="s">
        <v>3373</v>
      </c>
      <c r="F545" s="1" t="s">
        <v>5931</v>
      </c>
      <c r="G545">
        <v>140635573</v>
      </c>
      <c r="H545" t="s">
        <v>5932</v>
      </c>
      <c r="I545">
        <v>6046</v>
      </c>
      <c r="J545" t="s">
        <v>36</v>
      </c>
      <c r="K545" t="s">
        <v>37</v>
      </c>
      <c r="L545" t="s">
        <v>1938</v>
      </c>
      <c r="M545" t="s">
        <v>1939</v>
      </c>
      <c r="N545" t="s">
        <v>1940</v>
      </c>
      <c r="O545" t="s">
        <v>5083</v>
      </c>
      <c r="P545" t="s">
        <v>5051</v>
      </c>
      <c r="Q545" t="s">
        <v>3381</v>
      </c>
      <c r="R545" t="s">
        <v>42</v>
      </c>
      <c r="S545" t="s">
        <v>3339</v>
      </c>
    </row>
    <row r="546" spans="1:19" x14ac:dyDescent="0.25">
      <c r="A546" t="s">
        <v>3320</v>
      </c>
      <c r="B546" t="s">
        <v>3484</v>
      </c>
      <c r="C546" t="s">
        <v>3397</v>
      </c>
      <c r="D546" t="s">
        <v>3330</v>
      </c>
      <c r="E546" t="s">
        <v>3334</v>
      </c>
      <c r="F546" s="1" t="s">
        <v>5678</v>
      </c>
      <c r="G546">
        <v>972678697</v>
      </c>
      <c r="H546" t="s">
        <v>5933</v>
      </c>
      <c r="I546">
        <v>6096</v>
      </c>
      <c r="J546" t="s">
        <v>214</v>
      </c>
      <c r="K546" t="s">
        <v>215</v>
      </c>
      <c r="L546" t="s">
        <v>1941</v>
      </c>
      <c r="M546" t="s">
        <v>1942</v>
      </c>
      <c r="N546" t="s">
        <v>1943</v>
      </c>
      <c r="O546" t="s">
        <v>5018</v>
      </c>
      <c r="P546" t="s">
        <v>5042</v>
      </c>
      <c r="Q546" t="s">
        <v>3381</v>
      </c>
      <c r="R546" t="s">
        <v>219</v>
      </c>
      <c r="S546" t="s">
        <v>3355</v>
      </c>
    </row>
    <row r="547" spans="1:19" x14ac:dyDescent="0.25">
      <c r="A547" t="s">
        <v>3340</v>
      </c>
      <c r="B547" t="s">
        <v>3456</v>
      </c>
      <c r="C547" t="s">
        <v>3342</v>
      </c>
      <c r="D547" t="s">
        <v>3330</v>
      </c>
      <c r="E547" t="s">
        <v>3324</v>
      </c>
      <c r="F547" s="1" t="s">
        <v>5934</v>
      </c>
      <c r="G547">
        <v>793938434</v>
      </c>
      <c r="H547" t="s">
        <v>5935</v>
      </c>
      <c r="I547">
        <v>2880</v>
      </c>
      <c r="J547" t="s">
        <v>67</v>
      </c>
      <c r="K547" t="s">
        <v>68</v>
      </c>
      <c r="L547" t="s">
        <v>1944</v>
      </c>
      <c r="M547" t="s">
        <v>1945</v>
      </c>
      <c r="N547" t="s">
        <v>1946</v>
      </c>
      <c r="O547" t="s">
        <v>5022</v>
      </c>
      <c r="P547" t="s">
        <v>5042</v>
      </c>
      <c r="Q547" t="s">
        <v>3325</v>
      </c>
      <c r="R547" t="s">
        <v>73</v>
      </c>
      <c r="S547" t="s">
        <v>3415</v>
      </c>
    </row>
    <row r="548" spans="1:19" x14ac:dyDescent="0.25">
      <c r="A548" t="s">
        <v>3346</v>
      </c>
      <c r="B548" t="s">
        <v>3577</v>
      </c>
      <c r="C548" t="s">
        <v>3333</v>
      </c>
      <c r="D548" t="s">
        <v>3330</v>
      </c>
      <c r="E548" t="s">
        <v>3373</v>
      </c>
      <c r="F548" s="1" t="s">
        <v>5936</v>
      </c>
      <c r="G548">
        <v>177901113</v>
      </c>
      <c r="H548" t="s">
        <v>5937</v>
      </c>
      <c r="I548">
        <v>3747</v>
      </c>
      <c r="J548" t="s">
        <v>46</v>
      </c>
      <c r="K548" t="s">
        <v>47</v>
      </c>
      <c r="L548" t="s">
        <v>1948</v>
      </c>
      <c r="M548" t="s">
        <v>1949</v>
      </c>
      <c r="N548" t="s">
        <v>1950</v>
      </c>
      <c r="O548" t="s">
        <v>5018</v>
      </c>
      <c r="P548" t="s">
        <v>5065</v>
      </c>
      <c r="Q548" t="s">
        <v>3331</v>
      </c>
      <c r="R548" t="s">
        <v>51</v>
      </c>
      <c r="S548" t="s">
        <v>3361</v>
      </c>
    </row>
    <row r="549" spans="1:19" x14ac:dyDescent="0.25">
      <c r="A549" t="s">
        <v>3336</v>
      </c>
      <c r="B549" t="s">
        <v>3503</v>
      </c>
      <c r="C549" t="s">
        <v>3380</v>
      </c>
      <c r="D549" t="s">
        <v>3330</v>
      </c>
      <c r="E549" t="s">
        <v>3373</v>
      </c>
      <c r="F549" s="1" t="s">
        <v>5938</v>
      </c>
      <c r="G549">
        <v>668365561</v>
      </c>
      <c r="H549" t="s">
        <v>5775</v>
      </c>
      <c r="I549">
        <v>3077</v>
      </c>
      <c r="J549" t="s">
        <v>158</v>
      </c>
      <c r="K549" t="s">
        <v>159</v>
      </c>
      <c r="L549" t="s">
        <v>1951</v>
      </c>
      <c r="M549" t="s">
        <v>1952</v>
      </c>
      <c r="N549" t="s">
        <v>1953</v>
      </c>
      <c r="O549" t="s">
        <v>5038</v>
      </c>
      <c r="P549" t="s">
        <v>5035</v>
      </c>
      <c r="Q549" t="s">
        <v>3381</v>
      </c>
      <c r="R549" t="s">
        <v>164</v>
      </c>
      <c r="S549" t="s">
        <v>3395</v>
      </c>
    </row>
    <row r="550" spans="1:19" x14ac:dyDescent="0.25">
      <c r="A550" t="s">
        <v>3359</v>
      </c>
      <c r="B550" t="s">
        <v>3570</v>
      </c>
      <c r="C550" t="s">
        <v>3329</v>
      </c>
      <c r="D550" t="s">
        <v>3330</v>
      </c>
      <c r="E550" t="s">
        <v>3334</v>
      </c>
      <c r="F550" s="1" t="s">
        <v>5939</v>
      </c>
      <c r="G550">
        <v>729443109</v>
      </c>
      <c r="H550" t="s">
        <v>5940</v>
      </c>
      <c r="I550">
        <v>7281</v>
      </c>
      <c r="J550" t="s">
        <v>36</v>
      </c>
      <c r="K550" t="s">
        <v>37</v>
      </c>
      <c r="L550" t="s">
        <v>1954</v>
      </c>
      <c r="M550" t="s">
        <v>1955</v>
      </c>
      <c r="N550" t="s">
        <v>1956</v>
      </c>
      <c r="O550" t="s">
        <v>5025</v>
      </c>
      <c r="P550" t="s">
        <v>5046</v>
      </c>
      <c r="Q550" t="s">
        <v>3350</v>
      </c>
      <c r="R550" t="s">
        <v>42</v>
      </c>
      <c r="S550" t="s">
        <v>3454</v>
      </c>
    </row>
    <row r="551" spans="1:19" x14ac:dyDescent="0.25">
      <c r="A551" t="s">
        <v>3340</v>
      </c>
      <c r="B551" t="s">
        <v>3383</v>
      </c>
      <c r="C551" t="s">
        <v>3342</v>
      </c>
      <c r="D551" t="s">
        <v>3323</v>
      </c>
      <c r="E551" t="s">
        <v>3343</v>
      </c>
      <c r="F551" s="1" t="s">
        <v>5941</v>
      </c>
      <c r="G551">
        <v>695557582</v>
      </c>
      <c r="H551" t="s">
        <v>5152</v>
      </c>
      <c r="I551">
        <v>9800</v>
      </c>
      <c r="J551" t="s">
        <v>67</v>
      </c>
      <c r="K551" t="s">
        <v>68</v>
      </c>
      <c r="L551" t="s">
        <v>1957</v>
      </c>
      <c r="M551" t="s">
        <v>1958</v>
      </c>
      <c r="N551" t="s">
        <v>1959</v>
      </c>
      <c r="O551" t="s">
        <v>5045</v>
      </c>
      <c r="P551" t="s">
        <v>5035</v>
      </c>
      <c r="Q551" t="s">
        <v>3325</v>
      </c>
      <c r="R551" t="s">
        <v>73</v>
      </c>
      <c r="S551" t="s">
        <v>3339</v>
      </c>
    </row>
    <row r="552" spans="1:19" x14ac:dyDescent="0.25">
      <c r="A552" t="s">
        <v>3340</v>
      </c>
      <c r="B552" t="s">
        <v>3479</v>
      </c>
      <c r="C552" t="s">
        <v>3367</v>
      </c>
      <c r="D552" t="s">
        <v>3323</v>
      </c>
      <c r="E552" t="s">
        <v>3343</v>
      </c>
      <c r="F552" s="1" t="s">
        <v>5942</v>
      </c>
      <c r="G552">
        <v>521445310</v>
      </c>
      <c r="H552" t="s">
        <v>5943</v>
      </c>
      <c r="I552">
        <v>6110</v>
      </c>
      <c r="J552" t="s">
        <v>124</v>
      </c>
      <c r="K552" t="s">
        <v>125</v>
      </c>
      <c r="L552" t="s">
        <v>1960</v>
      </c>
      <c r="M552" t="s">
        <v>1961</v>
      </c>
      <c r="N552" t="s">
        <v>1962</v>
      </c>
      <c r="O552" t="s">
        <v>5025</v>
      </c>
      <c r="P552" t="s">
        <v>5051</v>
      </c>
      <c r="Q552" t="s">
        <v>3350</v>
      </c>
      <c r="R552" t="s">
        <v>129</v>
      </c>
      <c r="S552" t="s">
        <v>3417</v>
      </c>
    </row>
    <row r="553" spans="1:19" x14ac:dyDescent="0.25">
      <c r="A553" t="s">
        <v>3336</v>
      </c>
      <c r="B553" t="s">
        <v>3468</v>
      </c>
      <c r="C553" t="s">
        <v>3391</v>
      </c>
      <c r="D553" t="s">
        <v>3330</v>
      </c>
      <c r="E553" t="s">
        <v>3373</v>
      </c>
      <c r="F553" s="1" t="s">
        <v>5944</v>
      </c>
      <c r="G553">
        <v>232155120</v>
      </c>
      <c r="H553" t="s">
        <v>5945</v>
      </c>
      <c r="I553">
        <v>8714</v>
      </c>
      <c r="J553" t="s">
        <v>187</v>
      </c>
      <c r="K553" t="s">
        <v>188</v>
      </c>
      <c r="L553" t="s">
        <v>1963</v>
      </c>
      <c r="M553" t="s">
        <v>1964</v>
      </c>
      <c r="N553" t="s">
        <v>1965</v>
      </c>
      <c r="O553" t="s">
        <v>5045</v>
      </c>
      <c r="P553" t="s">
        <v>5051</v>
      </c>
      <c r="Q553" t="s">
        <v>3344</v>
      </c>
      <c r="R553" t="s">
        <v>192</v>
      </c>
      <c r="S553" t="s">
        <v>3335</v>
      </c>
    </row>
    <row r="554" spans="1:19" x14ac:dyDescent="0.25">
      <c r="A554" t="s">
        <v>3346</v>
      </c>
      <c r="B554" t="s">
        <v>3376</v>
      </c>
      <c r="C554" t="s">
        <v>3380</v>
      </c>
      <c r="D554" t="s">
        <v>3330</v>
      </c>
      <c r="E554" t="s">
        <v>3373</v>
      </c>
      <c r="F554" s="1" t="s">
        <v>5946</v>
      </c>
      <c r="G554">
        <v>373048341</v>
      </c>
      <c r="H554" t="s">
        <v>5947</v>
      </c>
      <c r="I554">
        <v>2149</v>
      </c>
      <c r="J554" t="s">
        <v>158</v>
      </c>
      <c r="K554" t="s">
        <v>159</v>
      </c>
      <c r="L554" t="s">
        <v>1966</v>
      </c>
      <c r="M554" t="s">
        <v>1967</v>
      </c>
      <c r="N554" t="s">
        <v>1968</v>
      </c>
      <c r="O554" t="s">
        <v>5018</v>
      </c>
      <c r="P554" t="s">
        <v>5015</v>
      </c>
      <c r="Q554" t="s">
        <v>3381</v>
      </c>
      <c r="R554" t="s">
        <v>164</v>
      </c>
      <c r="S554" t="s">
        <v>3419</v>
      </c>
    </row>
    <row r="555" spans="1:19" x14ac:dyDescent="0.25">
      <c r="A555" t="s">
        <v>3356</v>
      </c>
      <c r="B555" t="s">
        <v>3409</v>
      </c>
      <c r="C555" t="s">
        <v>3377</v>
      </c>
      <c r="D555" t="s">
        <v>3323</v>
      </c>
      <c r="E555" t="s">
        <v>3373</v>
      </c>
      <c r="F555" s="1" t="s">
        <v>5891</v>
      </c>
      <c r="G555">
        <v>659798800</v>
      </c>
      <c r="H555" t="s">
        <v>5948</v>
      </c>
      <c r="I555">
        <v>7982</v>
      </c>
      <c r="J555" t="s">
        <v>149</v>
      </c>
      <c r="K555" t="s">
        <v>150</v>
      </c>
      <c r="L555" t="s">
        <v>1969</v>
      </c>
      <c r="M555" t="s">
        <v>1970</v>
      </c>
      <c r="N555" t="s">
        <v>1971</v>
      </c>
      <c r="O555" t="s">
        <v>5034</v>
      </c>
      <c r="P555" t="s">
        <v>5015</v>
      </c>
      <c r="Q555" t="s">
        <v>3331</v>
      </c>
      <c r="R555" t="s">
        <v>154</v>
      </c>
      <c r="S555" t="s">
        <v>3358</v>
      </c>
    </row>
    <row r="556" spans="1:19" x14ac:dyDescent="0.25">
      <c r="A556" t="s">
        <v>3336</v>
      </c>
      <c r="B556" t="s">
        <v>3392</v>
      </c>
      <c r="C556" t="s">
        <v>3367</v>
      </c>
      <c r="D556" t="s">
        <v>3330</v>
      </c>
      <c r="E556" t="s">
        <v>3334</v>
      </c>
      <c r="F556" s="1" t="s">
        <v>5802</v>
      </c>
      <c r="G556">
        <v>428392827</v>
      </c>
      <c r="H556" t="s">
        <v>5802</v>
      </c>
      <c r="I556">
        <v>9812</v>
      </c>
      <c r="J556" t="s">
        <v>124</v>
      </c>
      <c r="K556" t="s">
        <v>125</v>
      </c>
      <c r="L556" t="s">
        <v>1972</v>
      </c>
      <c r="M556" t="s">
        <v>1973</v>
      </c>
      <c r="N556" t="s">
        <v>1974</v>
      </c>
      <c r="O556" t="s">
        <v>5045</v>
      </c>
      <c r="P556" t="s">
        <v>5051</v>
      </c>
      <c r="Q556" t="s">
        <v>3344</v>
      </c>
      <c r="R556" t="s">
        <v>129</v>
      </c>
      <c r="S556" t="s">
        <v>3405</v>
      </c>
    </row>
    <row r="557" spans="1:19" x14ac:dyDescent="0.25">
      <c r="A557" t="s">
        <v>3336</v>
      </c>
      <c r="B557" t="s">
        <v>3337</v>
      </c>
      <c r="C557" t="s">
        <v>3391</v>
      </c>
      <c r="D557" t="s">
        <v>3323</v>
      </c>
      <c r="E557" t="s">
        <v>3324</v>
      </c>
      <c r="F557" s="1" t="s">
        <v>5949</v>
      </c>
      <c r="G557">
        <v>885129249</v>
      </c>
      <c r="H557" t="s">
        <v>5950</v>
      </c>
      <c r="I557">
        <v>8269</v>
      </c>
      <c r="J557" t="s">
        <v>187</v>
      </c>
      <c r="K557" t="s">
        <v>188</v>
      </c>
      <c r="L557" t="s">
        <v>1975</v>
      </c>
      <c r="M557" t="s">
        <v>1976</v>
      </c>
      <c r="N557" t="s">
        <v>1977</v>
      </c>
      <c r="O557" t="s">
        <v>5018</v>
      </c>
      <c r="P557" t="s">
        <v>5029</v>
      </c>
      <c r="Q557" t="s">
        <v>3354</v>
      </c>
      <c r="R557" t="s">
        <v>192</v>
      </c>
      <c r="S557" t="s">
        <v>3402</v>
      </c>
    </row>
    <row r="558" spans="1:19" x14ac:dyDescent="0.25">
      <c r="A558" t="s">
        <v>3340</v>
      </c>
      <c r="B558" t="s">
        <v>3448</v>
      </c>
      <c r="C558" t="s">
        <v>3397</v>
      </c>
      <c r="D558" t="s">
        <v>3330</v>
      </c>
      <c r="E558" t="s">
        <v>3334</v>
      </c>
      <c r="F558" s="1" t="s">
        <v>5951</v>
      </c>
      <c r="G558">
        <v>156619393</v>
      </c>
      <c r="H558" t="s">
        <v>5952</v>
      </c>
      <c r="I558">
        <v>6014</v>
      </c>
      <c r="J558" t="s">
        <v>214</v>
      </c>
      <c r="K558" t="s">
        <v>215</v>
      </c>
      <c r="L558" t="s">
        <v>1978</v>
      </c>
      <c r="M558" t="s">
        <v>1979</v>
      </c>
      <c r="N558" t="s">
        <v>1980</v>
      </c>
      <c r="O558" t="s">
        <v>5038</v>
      </c>
      <c r="P558" t="s">
        <v>5046</v>
      </c>
      <c r="Q558" t="s">
        <v>3344</v>
      </c>
      <c r="R558" t="s">
        <v>219</v>
      </c>
      <c r="S558" t="s">
        <v>3442</v>
      </c>
    </row>
    <row r="559" spans="1:19" x14ac:dyDescent="0.25">
      <c r="A559" t="s">
        <v>3320</v>
      </c>
      <c r="B559" t="s">
        <v>3484</v>
      </c>
      <c r="C559" t="s">
        <v>3333</v>
      </c>
      <c r="D559" t="s">
        <v>3323</v>
      </c>
      <c r="E559" t="s">
        <v>3324</v>
      </c>
      <c r="F559" s="1" t="s">
        <v>5953</v>
      </c>
      <c r="G559">
        <v>939787089</v>
      </c>
      <c r="H559" t="s">
        <v>5835</v>
      </c>
      <c r="I559">
        <v>2739</v>
      </c>
      <c r="J559" t="s">
        <v>46</v>
      </c>
      <c r="K559" t="s">
        <v>47</v>
      </c>
      <c r="L559" t="s">
        <v>1981</v>
      </c>
      <c r="M559" t="s">
        <v>1982</v>
      </c>
      <c r="N559" t="s">
        <v>1983</v>
      </c>
      <c r="O559" t="s">
        <v>5034</v>
      </c>
      <c r="P559" t="s">
        <v>5068</v>
      </c>
      <c r="Q559" t="s">
        <v>3344</v>
      </c>
      <c r="R559" t="s">
        <v>51</v>
      </c>
      <c r="S559" t="s">
        <v>3442</v>
      </c>
    </row>
    <row r="560" spans="1:19" x14ac:dyDescent="0.25">
      <c r="A560" t="s">
        <v>3356</v>
      </c>
      <c r="B560" t="s">
        <v>3494</v>
      </c>
      <c r="C560" t="s">
        <v>3329</v>
      </c>
      <c r="D560" t="s">
        <v>3330</v>
      </c>
      <c r="E560" t="s">
        <v>3334</v>
      </c>
      <c r="F560" s="1" t="s">
        <v>5954</v>
      </c>
      <c r="G560">
        <v>151868665</v>
      </c>
      <c r="H560" t="s">
        <v>5955</v>
      </c>
      <c r="I560">
        <v>168</v>
      </c>
      <c r="J560" t="s">
        <v>36</v>
      </c>
      <c r="K560" t="s">
        <v>37</v>
      </c>
      <c r="L560" t="s">
        <v>1984</v>
      </c>
      <c r="M560" t="s">
        <v>1985</v>
      </c>
      <c r="N560" t="s">
        <v>1986</v>
      </c>
      <c r="O560" t="s">
        <v>5038</v>
      </c>
      <c r="P560" t="s">
        <v>5035</v>
      </c>
      <c r="Q560" t="s">
        <v>3354</v>
      </c>
      <c r="R560" t="s">
        <v>42</v>
      </c>
      <c r="S560" t="s">
        <v>3395</v>
      </c>
    </row>
    <row r="561" spans="1:19" x14ac:dyDescent="0.25">
      <c r="A561" t="s">
        <v>3320</v>
      </c>
      <c r="B561" t="s">
        <v>3455</v>
      </c>
      <c r="C561" t="s">
        <v>3338</v>
      </c>
      <c r="D561" t="s">
        <v>3323</v>
      </c>
      <c r="E561" t="s">
        <v>3334</v>
      </c>
      <c r="F561" s="1" t="s">
        <v>5956</v>
      </c>
      <c r="G561">
        <v>180412948</v>
      </c>
      <c r="H561" t="s">
        <v>5500</v>
      </c>
      <c r="I561">
        <v>7055</v>
      </c>
      <c r="J561" t="s">
        <v>56</v>
      </c>
      <c r="K561" t="s">
        <v>57</v>
      </c>
      <c r="L561" t="s">
        <v>1987</v>
      </c>
      <c r="M561" t="s">
        <v>1988</v>
      </c>
      <c r="N561" t="s">
        <v>1989</v>
      </c>
      <c r="O561" t="s">
        <v>5014</v>
      </c>
      <c r="P561" t="s">
        <v>5029</v>
      </c>
      <c r="Q561" t="s">
        <v>3344</v>
      </c>
      <c r="R561" t="s">
        <v>61</v>
      </c>
      <c r="S561" t="s">
        <v>3365</v>
      </c>
    </row>
    <row r="562" spans="1:19" x14ac:dyDescent="0.25">
      <c r="A562" t="s">
        <v>3340</v>
      </c>
      <c r="B562" t="s">
        <v>3447</v>
      </c>
      <c r="C562" t="s">
        <v>3342</v>
      </c>
      <c r="D562" t="s">
        <v>3323</v>
      </c>
      <c r="E562" t="s">
        <v>3343</v>
      </c>
      <c r="F562" s="1" t="s">
        <v>5957</v>
      </c>
      <c r="G562">
        <v>333281266</v>
      </c>
      <c r="H562" t="s">
        <v>5958</v>
      </c>
      <c r="I562">
        <v>4188</v>
      </c>
      <c r="J562" t="s">
        <v>67</v>
      </c>
      <c r="K562" t="s">
        <v>68</v>
      </c>
      <c r="L562" t="s">
        <v>1990</v>
      </c>
      <c r="M562" t="s">
        <v>1991</v>
      </c>
      <c r="N562" t="s">
        <v>1992</v>
      </c>
      <c r="O562" t="s">
        <v>5045</v>
      </c>
      <c r="P562" t="s">
        <v>5065</v>
      </c>
      <c r="Q562" t="s">
        <v>3350</v>
      </c>
      <c r="R562" t="s">
        <v>73</v>
      </c>
      <c r="S562" t="s">
        <v>3424</v>
      </c>
    </row>
    <row r="563" spans="1:19" x14ac:dyDescent="0.25">
      <c r="A563" t="s">
        <v>3356</v>
      </c>
      <c r="B563" t="s">
        <v>3494</v>
      </c>
      <c r="C563" t="s">
        <v>3322</v>
      </c>
      <c r="D563" t="s">
        <v>3330</v>
      </c>
      <c r="E563" t="s">
        <v>3373</v>
      </c>
      <c r="F563" s="1" t="s">
        <v>5959</v>
      </c>
      <c r="G563">
        <v>888647449</v>
      </c>
      <c r="H563" t="s">
        <v>5960</v>
      </c>
      <c r="I563">
        <v>9383</v>
      </c>
      <c r="J563" t="s">
        <v>24</v>
      </c>
      <c r="K563" t="s">
        <v>25</v>
      </c>
      <c r="L563" t="s">
        <v>1993</v>
      </c>
      <c r="M563" t="s">
        <v>1994</v>
      </c>
      <c r="N563" t="s">
        <v>1995</v>
      </c>
      <c r="O563" t="s">
        <v>5038</v>
      </c>
      <c r="P563" t="s">
        <v>5042</v>
      </c>
      <c r="Q563" t="s">
        <v>3354</v>
      </c>
      <c r="R563" t="s">
        <v>30</v>
      </c>
      <c r="S563" t="s">
        <v>3429</v>
      </c>
    </row>
    <row r="564" spans="1:19" x14ac:dyDescent="0.25">
      <c r="A564" t="s">
        <v>3340</v>
      </c>
      <c r="B564" t="s">
        <v>3408</v>
      </c>
      <c r="C564" t="s">
        <v>3353</v>
      </c>
      <c r="D564" t="s">
        <v>3323</v>
      </c>
      <c r="E564" t="s">
        <v>3324</v>
      </c>
      <c r="F564" s="1" t="s">
        <v>5790</v>
      </c>
      <c r="G564">
        <v>844997823</v>
      </c>
      <c r="H564" t="s">
        <v>5901</v>
      </c>
      <c r="I564">
        <v>2488</v>
      </c>
      <c r="J564" t="s">
        <v>89</v>
      </c>
      <c r="K564" t="s">
        <v>90</v>
      </c>
      <c r="L564" t="s">
        <v>1996</v>
      </c>
      <c r="M564" t="s">
        <v>1997</v>
      </c>
      <c r="N564" t="s">
        <v>1998</v>
      </c>
      <c r="O564" t="s">
        <v>5014</v>
      </c>
      <c r="P564" t="s">
        <v>5035</v>
      </c>
      <c r="Q564" t="s">
        <v>3331</v>
      </c>
      <c r="R564" t="s">
        <v>95</v>
      </c>
      <c r="S564" t="s">
        <v>3404</v>
      </c>
    </row>
    <row r="565" spans="1:19" x14ac:dyDescent="0.25">
      <c r="A565" t="s">
        <v>3336</v>
      </c>
      <c r="B565" t="s">
        <v>3392</v>
      </c>
      <c r="C565" t="s">
        <v>3342</v>
      </c>
      <c r="D565" t="s">
        <v>3330</v>
      </c>
      <c r="E565" t="s">
        <v>3324</v>
      </c>
      <c r="F565" s="1" t="s">
        <v>5664</v>
      </c>
      <c r="G565">
        <v>171131217</v>
      </c>
      <c r="H565" t="s">
        <v>5961</v>
      </c>
      <c r="I565">
        <v>385</v>
      </c>
      <c r="J565" t="s">
        <v>67</v>
      </c>
      <c r="K565" t="s">
        <v>68</v>
      </c>
      <c r="L565" t="s">
        <v>1999</v>
      </c>
      <c r="M565" t="s">
        <v>2000</v>
      </c>
      <c r="N565" t="s">
        <v>2001</v>
      </c>
      <c r="O565" t="s">
        <v>5045</v>
      </c>
      <c r="P565" t="s">
        <v>5068</v>
      </c>
      <c r="Q565" t="s">
        <v>3354</v>
      </c>
      <c r="R565" t="s">
        <v>73</v>
      </c>
      <c r="S565" t="s">
        <v>3361</v>
      </c>
    </row>
    <row r="566" spans="1:19" x14ac:dyDescent="0.25">
      <c r="A566" t="s">
        <v>3340</v>
      </c>
      <c r="B566" t="s">
        <v>3443</v>
      </c>
      <c r="C566" t="s">
        <v>3377</v>
      </c>
      <c r="D566" t="s">
        <v>3330</v>
      </c>
      <c r="E566" t="s">
        <v>3334</v>
      </c>
      <c r="F566" s="1" t="s">
        <v>5962</v>
      </c>
      <c r="G566">
        <v>256158959</v>
      </c>
      <c r="H566" t="s">
        <v>5963</v>
      </c>
      <c r="I566">
        <v>1983</v>
      </c>
      <c r="J566" t="s">
        <v>149</v>
      </c>
      <c r="K566" t="s">
        <v>150</v>
      </c>
      <c r="L566" t="s">
        <v>2002</v>
      </c>
      <c r="M566" t="s">
        <v>2003</v>
      </c>
      <c r="N566" t="s">
        <v>2004</v>
      </c>
      <c r="O566" t="s">
        <v>5045</v>
      </c>
      <c r="P566" t="s">
        <v>5042</v>
      </c>
      <c r="Q566" t="s">
        <v>3325</v>
      </c>
      <c r="R566" t="s">
        <v>154</v>
      </c>
      <c r="S566" t="s">
        <v>3326</v>
      </c>
    </row>
    <row r="567" spans="1:19" x14ac:dyDescent="0.25">
      <c r="A567" t="s">
        <v>3346</v>
      </c>
      <c r="B567" t="s">
        <v>3575</v>
      </c>
      <c r="C567" t="s">
        <v>3322</v>
      </c>
      <c r="D567" t="s">
        <v>3330</v>
      </c>
      <c r="E567" t="s">
        <v>3343</v>
      </c>
      <c r="F567" s="1" t="s">
        <v>5946</v>
      </c>
      <c r="G567">
        <v>759504878</v>
      </c>
      <c r="H567" t="s">
        <v>5017</v>
      </c>
      <c r="I567">
        <v>3226</v>
      </c>
      <c r="J567" t="s">
        <v>24</v>
      </c>
      <c r="K567" t="s">
        <v>25</v>
      </c>
      <c r="L567" t="s">
        <v>2005</v>
      </c>
      <c r="M567" t="s">
        <v>2006</v>
      </c>
      <c r="N567" t="s">
        <v>2007</v>
      </c>
      <c r="O567" t="s">
        <v>5018</v>
      </c>
      <c r="P567" t="s">
        <v>5015</v>
      </c>
      <c r="Q567" t="s">
        <v>3381</v>
      </c>
      <c r="R567" t="s">
        <v>30</v>
      </c>
      <c r="S567" t="s">
        <v>3422</v>
      </c>
    </row>
    <row r="568" spans="1:19" x14ac:dyDescent="0.25">
      <c r="A568" t="s">
        <v>3320</v>
      </c>
      <c r="B568" t="s">
        <v>3501</v>
      </c>
      <c r="C568" t="s">
        <v>3342</v>
      </c>
      <c r="D568" t="s">
        <v>3330</v>
      </c>
      <c r="E568" t="s">
        <v>3334</v>
      </c>
      <c r="F568" s="1" t="s">
        <v>5964</v>
      </c>
      <c r="G568">
        <v>960905301</v>
      </c>
      <c r="H568" t="s">
        <v>5710</v>
      </c>
      <c r="I568">
        <v>2087</v>
      </c>
      <c r="J568" t="s">
        <v>67</v>
      </c>
      <c r="K568" t="s">
        <v>68</v>
      </c>
      <c r="L568" t="s">
        <v>2008</v>
      </c>
      <c r="M568" t="s">
        <v>2009</v>
      </c>
      <c r="N568" t="s">
        <v>2010</v>
      </c>
      <c r="O568" t="s">
        <v>5025</v>
      </c>
      <c r="P568" t="s">
        <v>5019</v>
      </c>
      <c r="Q568" t="s">
        <v>3370</v>
      </c>
      <c r="R568" t="s">
        <v>73</v>
      </c>
      <c r="S568" t="s">
        <v>3424</v>
      </c>
    </row>
    <row r="569" spans="1:19" x14ac:dyDescent="0.25">
      <c r="A569" t="s">
        <v>3336</v>
      </c>
      <c r="B569" t="s">
        <v>3483</v>
      </c>
      <c r="C569" t="s">
        <v>3377</v>
      </c>
      <c r="D569" t="s">
        <v>3323</v>
      </c>
      <c r="E569" t="s">
        <v>3334</v>
      </c>
      <c r="F569" s="1" t="s">
        <v>5965</v>
      </c>
      <c r="G569">
        <v>210409057</v>
      </c>
      <c r="H569" t="s">
        <v>5966</v>
      </c>
      <c r="I569">
        <v>3570</v>
      </c>
      <c r="J569" t="s">
        <v>149</v>
      </c>
      <c r="K569" t="s">
        <v>150</v>
      </c>
      <c r="L569" t="s">
        <v>2011</v>
      </c>
      <c r="M569" t="s">
        <v>2012</v>
      </c>
      <c r="N569" t="s">
        <v>2013</v>
      </c>
      <c r="O569" t="s">
        <v>5034</v>
      </c>
      <c r="P569" t="s">
        <v>5015</v>
      </c>
      <c r="Q569" t="s">
        <v>3350</v>
      </c>
      <c r="R569" t="s">
        <v>154</v>
      </c>
      <c r="S569" t="s">
        <v>3358</v>
      </c>
    </row>
    <row r="570" spans="1:19" x14ac:dyDescent="0.25">
      <c r="A570" t="s">
        <v>3340</v>
      </c>
      <c r="B570" t="s">
        <v>3498</v>
      </c>
      <c r="C570" t="s">
        <v>3322</v>
      </c>
      <c r="D570" t="s">
        <v>3323</v>
      </c>
      <c r="E570" t="s">
        <v>3334</v>
      </c>
      <c r="F570" s="1" t="s">
        <v>5168</v>
      </c>
      <c r="G570">
        <v>178377473</v>
      </c>
      <c r="H570" t="s">
        <v>5123</v>
      </c>
      <c r="I570">
        <v>4713</v>
      </c>
      <c r="J570" t="s">
        <v>24</v>
      </c>
      <c r="K570" t="s">
        <v>25</v>
      </c>
      <c r="L570" t="s">
        <v>2014</v>
      </c>
      <c r="M570" t="s">
        <v>2015</v>
      </c>
      <c r="N570" t="s">
        <v>2016</v>
      </c>
      <c r="O570" t="s">
        <v>5025</v>
      </c>
      <c r="P570" t="s">
        <v>5065</v>
      </c>
      <c r="Q570" t="s">
        <v>3354</v>
      </c>
      <c r="R570" t="s">
        <v>30</v>
      </c>
      <c r="S570" t="s">
        <v>3348</v>
      </c>
    </row>
    <row r="571" spans="1:19" x14ac:dyDescent="0.25">
      <c r="A571" t="s">
        <v>3336</v>
      </c>
      <c r="B571" t="s">
        <v>3392</v>
      </c>
      <c r="C571" t="s">
        <v>3342</v>
      </c>
      <c r="D571" t="s">
        <v>3330</v>
      </c>
      <c r="E571" t="s">
        <v>3324</v>
      </c>
      <c r="F571" s="1" t="s">
        <v>5967</v>
      </c>
      <c r="G571">
        <v>805484378</v>
      </c>
      <c r="H571" t="s">
        <v>5968</v>
      </c>
      <c r="I571">
        <v>9582</v>
      </c>
      <c r="J571" t="s">
        <v>67</v>
      </c>
      <c r="K571" t="s">
        <v>68</v>
      </c>
      <c r="L571" t="s">
        <v>2017</v>
      </c>
      <c r="M571" t="s">
        <v>2018</v>
      </c>
      <c r="N571" t="s">
        <v>2019</v>
      </c>
      <c r="O571" t="s">
        <v>5014</v>
      </c>
      <c r="P571" t="s">
        <v>5035</v>
      </c>
      <c r="Q571" t="s">
        <v>3370</v>
      </c>
      <c r="R571" t="s">
        <v>73</v>
      </c>
      <c r="S571" t="s">
        <v>3339</v>
      </c>
    </row>
    <row r="572" spans="1:19" x14ac:dyDescent="0.25">
      <c r="A572" t="s">
        <v>3336</v>
      </c>
      <c r="B572" t="s">
        <v>3548</v>
      </c>
      <c r="C572" t="s">
        <v>3380</v>
      </c>
      <c r="D572" t="s">
        <v>3330</v>
      </c>
      <c r="E572" t="s">
        <v>3334</v>
      </c>
      <c r="F572" s="1" t="s">
        <v>5969</v>
      </c>
      <c r="G572">
        <v>752716100</v>
      </c>
      <c r="H572" t="s">
        <v>5970</v>
      </c>
      <c r="I572">
        <v>4276</v>
      </c>
      <c r="J572" t="s">
        <v>158</v>
      </c>
      <c r="K572" t="s">
        <v>159</v>
      </c>
      <c r="L572" t="s">
        <v>2020</v>
      </c>
      <c r="M572" t="s">
        <v>2021</v>
      </c>
      <c r="N572" t="s">
        <v>2022</v>
      </c>
      <c r="O572" t="s">
        <v>5022</v>
      </c>
      <c r="P572" t="s">
        <v>5068</v>
      </c>
      <c r="Q572" t="s">
        <v>3350</v>
      </c>
      <c r="R572" t="s">
        <v>164</v>
      </c>
      <c r="S572" t="s">
        <v>3454</v>
      </c>
    </row>
    <row r="573" spans="1:19" x14ac:dyDescent="0.25">
      <c r="A573" t="s">
        <v>3346</v>
      </c>
      <c r="B573" t="s">
        <v>3578</v>
      </c>
      <c r="C573" t="s">
        <v>3353</v>
      </c>
      <c r="D573" t="s">
        <v>3330</v>
      </c>
      <c r="E573" t="s">
        <v>3324</v>
      </c>
      <c r="F573" s="1" t="s">
        <v>5764</v>
      </c>
      <c r="G573">
        <v>551371467</v>
      </c>
      <c r="H573" t="s">
        <v>5415</v>
      </c>
      <c r="I573">
        <v>1925</v>
      </c>
      <c r="J573" t="s">
        <v>89</v>
      </c>
      <c r="K573" t="s">
        <v>90</v>
      </c>
      <c r="L573" t="s">
        <v>2024</v>
      </c>
      <c r="M573" t="s">
        <v>2025</v>
      </c>
      <c r="N573" t="s">
        <v>2026</v>
      </c>
      <c r="O573" t="s">
        <v>5038</v>
      </c>
      <c r="P573" t="s">
        <v>5068</v>
      </c>
      <c r="Q573" t="s">
        <v>3354</v>
      </c>
      <c r="R573" t="s">
        <v>95</v>
      </c>
      <c r="S573" t="s">
        <v>3402</v>
      </c>
    </row>
    <row r="574" spans="1:19" x14ac:dyDescent="0.25">
      <c r="A574" t="s">
        <v>3340</v>
      </c>
      <c r="B574" t="s">
        <v>3428</v>
      </c>
      <c r="C574" t="s">
        <v>3364</v>
      </c>
      <c r="D574" t="s">
        <v>3323</v>
      </c>
      <c r="E574" t="s">
        <v>3324</v>
      </c>
      <c r="F574" s="1" t="s">
        <v>5194</v>
      </c>
      <c r="G574">
        <v>353061807</v>
      </c>
      <c r="H574" t="s">
        <v>5434</v>
      </c>
      <c r="I574">
        <v>7689</v>
      </c>
      <c r="J574" t="s">
        <v>115</v>
      </c>
      <c r="K574" t="s">
        <v>116</v>
      </c>
      <c r="L574" t="s">
        <v>2027</v>
      </c>
      <c r="M574" t="s">
        <v>2028</v>
      </c>
      <c r="N574" t="s">
        <v>2029</v>
      </c>
      <c r="O574" t="s">
        <v>5045</v>
      </c>
      <c r="P574" t="s">
        <v>5051</v>
      </c>
      <c r="Q574" t="s">
        <v>3381</v>
      </c>
      <c r="R574" t="s">
        <v>120</v>
      </c>
      <c r="S574" t="s">
        <v>3384</v>
      </c>
    </row>
    <row r="575" spans="1:19" x14ac:dyDescent="0.25">
      <c r="A575" t="s">
        <v>3340</v>
      </c>
      <c r="B575" t="s">
        <v>3540</v>
      </c>
      <c r="C575" t="s">
        <v>3391</v>
      </c>
      <c r="D575" t="s">
        <v>3330</v>
      </c>
      <c r="E575" t="s">
        <v>3334</v>
      </c>
      <c r="F575" s="1" t="s">
        <v>5971</v>
      </c>
      <c r="G575">
        <v>379710948</v>
      </c>
      <c r="H575" t="s">
        <v>5972</v>
      </c>
      <c r="I575">
        <v>3762</v>
      </c>
      <c r="J575" t="s">
        <v>187</v>
      </c>
      <c r="K575" t="s">
        <v>188</v>
      </c>
      <c r="L575" t="s">
        <v>2030</v>
      </c>
      <c r="M575" t="s">
        <v>2031</v>
      </c>
      <c r="N575" t="s">
        <v>2032</v>
      </c>
      <c r="O575" t="s">
        <v>5018</v>
      </c>
      <c r="P575" t="s">
        <v>5042</v>
      </c>
      <c r="Q575" t="s">
        <v>3331</v>
      </c>
      <c r="R575" t="s">
        <v>192</v>
      </c>
      <c r="S575" t="s">
        <v>3326</v>
      </c>
    </row>
    <row r="576" spans="1:19" x14ac:dyDescent="0.25">
      <c r="A576" t="s">
        <v>3340</v>
      </c>
      <c r="B576" t="s">
        <v>3464</v>
      </c>
      <c r="C576" t="s">
        <v>3338</v>
      </c>
      <c r="D576" t="s">
        <v>3330</v>
      </c>
      <c r="E576" t="s">
        <v>3343</v>
      </c>
      <c r="F576" s="1" t="s">
        <v>5973</v>
      </c>
      <c r="G576">
        <v>473555219</v>
      </c>
      <c r="H576" t="s">
        <v>5974</v>
      </c>
      <c r="I576">
        <v>4368</v>
      </c>
      <c r="J576" t="s">
        <v>56</v>
      </c>
      <c r="K576" t="s">
        <v>57</v>
      </c>
      <c r="L576" t="s">
        <v>2033</v>
      </c>
      <c r="M576" t="s">
        <v>2034</v>
      </c>
      <c r="N576" t="s">
        <v>2035</v>
      </c>
      <c r="O576" t="s">
        <v>5034</v>
      </c>
      <c r="P576" t="s">
        <v>5015</v>
      </c>
      <c r="Q576" t="s">
        <v>3370</v>
      </c>
      <c r="R576" t="s">
        <v>61</v>
      </c>
      <c r="S576" t="s">
        <v>3361</v>
      </c>
    </row>
    <row r="577" spans="1:19" x14ac:dyDescent="0.25">
      <c r="A577" t="s">
        <v>3340</v>
      </c>
      <c r="B577" t="s">
        <v>3403</v>
      </c>
      <c r="C577" t="s">
        <v>3377</v>
      </c>
      <c r="D577" t="s">
        <v>3330</v>
      </c>
      <c r="E577" t="s">
        <v>3334</v>
      </c>
      <c r="F577" s="1" t="s">
        <v>5975</v>
      </c>
      <c r="G577">
        <v>547143447</v>
      </c>
      <c r="H577" t="s">
        <v>5198</v>
      </c>
      <c r="I577">
        <v>760</v>
      </c>
      <c r="J577" t="s">
        <v>149</v>
      </c>
      <c r="K577" t="s">
        <v>150</v>
      </c>
      <c r="L577" t="s">
        <v>2036</v>
      </c>
      <c r="M577" t="s">
        <v>2037</v>
      </c>
      <c r="N577" t="s">
        <v>2038</v>
      </c>
      <c r="O577" t="s">
        <v>5018</v>
      </c>
      <c r="P577" t="s">
        <v>5051</v>
      </c>
      <c r="Q577" t="s">
        <v>3331</v>
      </c>
      <c r="R577" t="s">
        <v>154</v>
      </c>
      <c r="S577" t="s">
        <v>3446</v>
      </c>
    </row>
    <row r="578" spans="1:19" x14ac:dyDescent="0.25">
      <c r="A578" t="s">
        <v>3356</v>
      </c>
      <c r="B578" t="s">
        <v>3494</v>
      </c>
      <c r="C578" t="s">
        <v>3391</v>
      </c>
      <c r="D578" t="s">
        <v>3330</v>
      </c>
      <c r="E578" t="s">
        <v>3334</v>
      </c>
      <c r="F578" s="1" t="s">
        <v>5976</v>
      </c>
      <c r="G578">
        <v>133336961</v>
      </c>
      <c r="H578" t="s">
        <v>5977</v>
      </c>
      <c r="I578">
        <v>6225</v>
      </c>
      <c r="J578" t="s">
        <v>187</v>
      </c>
      <c r="K578" t="s">
        <v>188</v>
      </c>
      <c r="L578" t="s">
        <v>2039</v>
      </c>
      <c r="M578" t="s">
        <v>2040</v>
      </c>
      <c r="N578" t="s">
        <v>2041</v>
      </c>
      <c r="O578" t="s">
        <v>5038</v>
      </c>
      <c r="P578" t="s">
        <v>5026</v>
      </c>
      <c r="Q578" t="s">
        <v>3370</v>
      </c>
      <c r="R578" t="s">
        <v>192</v>
      </c>
      <c r="S578" t="s">
        <v>3419</v>
      </c>
    </row>
    <row r="579" spans="1:19" x14ac:dyDescent="0.25">
      <c r="A579" t="s">
        <v>3320</v>
      </c>
      <c r="B579" t="s">
        <v>3455</v>
      </c>
      <c r="C579" t="s">
        <v>3397</v>
      </c>
      <c r="D579" t="s">
        <v>3330</v>
      </c>
      <c r="E579" t="s">
        <v>3343</v>
      </c>
      <c r="F579" s="1" t="s">
        <v>5978</v>
      </c>
      <c r="G579">
        <v>635309588</v>
      </c>
      <c r="H579" t="s">
        <v>5979</v>
      </c>
      <c r="I579">
        <v>1080</v>
      </c>
      <c r="J579" t="s">
        <v>214</v>
      </c>
      <c r="K579" t="s">
        <v>215</v>
      </c>
      <c r="L579" t="s">
        <v>2042</v>
      </c>
      <c r="M579" t="s">
        <v>2043</v>
      </c>
      <c r="N579" t="s">
        <v>2044</v>
      </c>
      <c r="O579" t="s">
        <v>5022</v>
      </c>
      <c r="P579" t="s">
        <v>5029</v>
      </c>
      <c r="Q579" t="s">
        <v>3344</v>
      </c>
      <c r="R579" t="s">
        <v>219</v>
      </c>
      <c r="S579" t="s">
        <v>3419</v>
      </c>
    </row>
    <row r="580" spans="1:19" x14ac:dyDescent="0.25">
      <c r="A580" t="s">
        <v>3340</v>
      </c>
      <c r="B580" t="s">
        <v>3531</v>
      </c>
      <c r="C580" t="s">
        <v>3380</v>
      </c>
      <c r="D580" t="s">
        <v>3330</v>
      </c>
      <c r="E580" t="s">
        <v>3334</v>
      </c>
      <c r="F580" s="1" t="s">
        <v>5980</v>
      </c>
      <c r="G580">
        <v>376547658</v>
      </c>
      <c r="H580" t="s">
        <v>5981</v>
      </c>
      <c r="I580">
        <v>7675</v>
      </c>
      <c r="J580" t="s">
        <v>158</v>
      </c>
      <c r="K580" t="s">
        <v>159</v>
      </c>
      <c r="L580" t="s">
        <v>2045</v>
      </c>
      <c r="M580" t="s">
        <v>2046</v>
      </c>
      <c r="N580" t="s">
        <v>2047</v>
      </c>
      <c r="O580" t="s">
        <v>5014</v>
      </c>
      <c r="P580" t="s">
        <v>5046</v>
      </c>
      <c r="Q580" t="s">
        <v>3325</v>
      </c>
      <c r="R580" t="s">
        <v>164</v>
      </c>
      <c r="S580" t="s">
        <v>3399</v>
      </c>
    </row>
    <row r="581" spans="1:19" x14ac:dyDescent="0.25">
      <c r="A581" t="s">
        <v>3320</v>
      </c>
      <c r="B581" t="s">
        <v>3561</v>
      </c>
      <c r="C581" t="s">
        <v>3353</v>
      </c>
      <c r="D581" t="s">
        <v>3323</v>
      </c>
      <c r="E581" t="s">
        <v>3324</v>
      </c>
      <c r="F581" s="1" t="s">
        <v>5058</v>
      </c>
      <c r="G581">
        <v>450849997</v>
      </c>
      <c r="H581" t="s">
        <v>5982</v>
      </c>
      <c r="I581">
        <v>5388</v>
      </c>
      <c r="J581" t="s">
        <v>89</v>
      </c>
      <c r="K581" t="s">
        <v>90</v>
      </c>
      <c r="L581" t="s">
        <v>2048</v>
      </c>
      <c r="M581" t="s">
        <v>2049</v>
      </c>
      <c r="N581" t="s">
        <v>2050</v>
      </c>
      <c r="O581" t="s">
        <v>5025</v>
      </c>
      <c r="P581" t="s">
        <v>5060</v>
      </c>
      <c r="Q581" t="s">
        <v>3331</v>
      </c>
      <c r="R581" t="s">
        <v>95</v>
      </c>
      <c r="S581" t="s">
        <v>3471</v>
      </c>
    </row>
    <row r="582" spans="1:19" x14ac:dyDescent="0.25">
      <c r="A582" t="s">
        <v>3336</v>
      </c>
      <c r="B582" t="s">
        <v>3487</v>
      </c>
      <c r="C582" t="s">
        <v>3391</v>
      </c>
      <c r="D582" t="s">
        <v>3330</v>
      </c>
      <c r="E582" t="s">
        <v>3324</v>
      </c>
      <c r="F582" s="1" t="s">
        <v>5983</v>
      </c>
      <c r="G582">
        <v>672327935</v>
      </c>
      <c r="H582" t="s">
        <v>5983</v>
      </c>
      <c r="I582">
        <v>5631</v>
      </c>
      <c r="J582" t="s">
        <v>187</v>
      </c>
      <c r="K582" t="s">
        <v>188</v>
      </c>
      <c r="L582" t="s">
        <v>2051</v>
      </c>
      <c r="M582" t="s">
        <v>2052</v>
      </c>
      <c r="N582" t="s">
        <v>2053</v>
      </c>
      <c r="O582" t="s">
        <v>5034</v>
      </c>
      <c r="P582" t="s">
        <v>5051</v>
      </c>
      <c r="Q582" t="s">
        <v>3381</v>
      </c>
      <c r="R582" t="s">
        <v>192</v>
      </c>
      <c r="S582" t="s">
        <v>3405</v>
      </c>
    </row>
    <row r="583" spans="1:19" x14ac:dyDescent="0.25">
      <c r="A583" t="s">
        <v>3356</v>
      </c>
      <c r="B583" t="s">
        <v>3466</v>
      </c>
      <c r="C583" t="s">
        <v>3338</v>
      </c>
      <c r="D583" t="s">
        <v>3323</v>
      </c>
      <c r="E583" t="s">
        <v>3373</v>
      </c>
      <c r="F583" s="1" t="s">
        <v>5984</v>
      </c>
      <c r="G583">
        <v>925405299</v>
      </c>
      <c r="H583" t="s">
        <v>5985</v>
      </c>
      <c r="I583">
        <v>6847</v>
      </c>
      <c r="J583" t="s">
        <v>56</v>
      </c>
      <c r="K583" t="s">
        <v>57</v>
      </c>
      <c r="L583" t="s">
        <v>2054</v>
      </c>
      <c r="M583" t="s">
        <v>2055</v>
      </c>
      <c r="N583" t="s">
        <v>2056</v>
      </c>
      <c r="O583" t="s">
        <v>5034</v>
      </c>
      <c r="P583" t="s">
        <v>5035</v>
      </c>
      <c r="Q583" t="s">
        <v>3331</v>
      </c>
      <c r="R583" t="s">
        <v>61</v>
      </c>
      <c r="S583" t="s">
        <v>3339</v>
      </c>
    </row>
    <row r="584" spans="1:19" x14ac:dyDescent="0.25">
      <c r="A584" t="s">
        <v>3356</v>
      </c>
      <c r="B584" t="s">
        <v>3466</v>
      </c>
      <c r="C584" t="s">
        <v>3367</v>
      </c>
      <c r="D584" t="s">
        <v>3323</v>
      </c>
      <c r="E584" t="s">
        <v>3343</v>
      </c>
      <c r="F584" s="1" t="s">
        <v>5958</v>
      </c>
      <c r="G584">
        <v>714818418</v>
      </c>
      <c r="H584" t="s">
        <v>5986</v>
      </c>
      <c r="I584">
        <v>9509</v>
      </c>
      <c r="J584" t="s">
        <v>124</v>
      </c>
      <c r="K584" t="s">
        <v>125</v>
      </c>
      <c r="L584" t="s">
        <v>2057</v>
      </c>
      <c r="M584" t="s">
        <v>2058</v>
      </c>
      <c r="N584" t="s">
        <v>2059</v>
      </c>
      <c r="O584" t="s">
        <v>5045</v>
      </c>
      <c r="P584" t="s">
        <v>5065</v>
      </c>
      <c r="Q584" t="s">
        <v>3370</v>
      </c>
      <c r="R584" t="s">
        <v>129</v>
      </c>
      <c r="S584" t="s">
        <v>3450</v>
      </c>
    </row>
    <row r="585" spans="1:19" x14ac:dyDescent="0.25">
      <c r="A585" t="s">
        <v>3346</v>
      </c>
      <c r="B585" t="s">
        <v>3539</v>
      </c>
      <c r="C585" t="s">
        <v>3380</v>
      </c>
      <c r="D585" t="s">
        <v>3323</v>
      </c>
      <c r="E585" t="s">
        <v>3334</v>
      </c>
      <c r="F585" s="1" t="s">
        <v>5987</v>
      </c>
      <c r="G585">
        <v>515616118</v>
      </c>
      <c r="H585" t="s">
        <v>5988</v>
      </c>
      <c r="I585">
        <v>1122</v>
      </c>
      <c r="J585" t="s">
        <v>158</v>
      </c>
      <c r="K585" t="s">
        <v>159</v>
      </c>
      <c r="L585" t="s">
        <v>2060</v>
      </c>
      <c r="M585" t="s">
        <v>2061</v>
      </c>
      <c r="N585" t="s">
        <v>2062</v>
      </c>
      <c r="O585" t="s">
        <v>5025</v>
      </c>
      <c r="P585" t="s">
        <v>5042</v>
      </c>
      <c r="Q585" t="s">
        <v>3350</v>
      </c>
      <c r="R585" t="s">
        <v>164</v>
      </c>
      <c r="S585" t="s">
        <v>3415</v>
      </c>
    </row>
    <row r="586" spans="1:19" x14ac:dyDescent="0.25">
      <c r="A586" t="s">
        <v>3346</v>
      </c>
      <c r="B586" t="s">
        <v>3535</v>
      </c>
      <c r="C586" t="s">
        <v>3338</v>
      </c>
      <c r="D586" t="s">
        <v>3323</v>
      </c>
      <c r="E586" t="s">
        <v>3334</v>
      </c>
      <c r="F586" s="1" t="s">
        <v>5989</v>
      </c>
      <c r="G586">
        <v>423159730</v>
      </c>
      <c r="H586" t="s">
        <v>5408</v>
      </c>
      <c r="I586">
        <v>1222</v>
      </c>
      <c r="J586" t="s">
        <v>56</v>
      </c>
      <c r="K586" t="s">
        <v>57</v>
      </c>
      <c r="L586" t="s">
        <v>2063</v>
      </c>
      <c r="M586" t="s">
        <v>2064</v>
      </c>
      <c r="N586" t="s">
        <v>2065</v>
      </c>
      <c r="O586" t="s">
        <v>5045</v>
      </c>
      <c r="P586" t="s">
        <v>5051</v>
      </c>
      <c r="Q586" t="s">
        <v>3350</v>
      </c>
      <c r="R586" t="s">
        <v>61</v>
      </c>
      <c r="S586" t="s">
        <v>3406</v>
      </c>
    </row>
    <row r="587" spans="1:19" x14ac:dyDescent="0.25">
      <c r="A587" t="s">
        <v>3346</v>
      </c>
      <c r="B587" t="s">
        <v>3467</v>
      </c>
      <c r="C587" t="s">
        <v>3391</v>
      </c>
      <c r="D587" t="s">
        <v>3323</v>
      </c>
      <c r="E587" t="s">
        <v>3343</v>
      </c>
      <c r="F587" s="1" t="s">
        <v>5990</v>
      </c>
      <c r="G587">
        <v>603123080</v>
      </c>
      <c r="H587" t="s">
        <v>5991</v>
      </c>
      <c r="I587">
        <v>6377</v>
      </c>
      <c r="J587" t="s">
        <v>187</v>
      </c>
      <c r="K587" t="s">
        <v>188</v>
      </c>
      <c r="L587" t="s">
        <v>2066</v>
      </c>
      <c r="M587" t="s">
        <v>2067</v>
      </c>
      <c r="N587" t="s">
        <v>2068</v>
      </c>
      <c r="O587" t="s">
        <v>5045</v>
      </c>
      <c r="P587" t="s">
        <v>5029</v>
      </c>
      <c r="Q587" t="s">
        <v>3370</v>
      </c>
      <c r="R587" t="s">
        <v>192</v>
      </c>
      <c r="S587" t="s">
        <v>3368</v>
      </c>
    </row>
    <row r="588" spans="1:19" x14ac:dyDescent="0.25">
      <c r="A588" t="s">
        <v>3346</v>
      </c>
      <c r="B588" t="s">
        <v>3497</v>
      </c>
      <c r="C588" t="s">
        <v>3397</v>
      </c>
      <c r="D588" t="s">
        <v>3323</v>
      </c>
      <c r="E588" t="s">
        <v>3334</v>
      </c>
      <c r="F588" s="1" t="s">
        <v>5494</v>
      </c>
      <c r="G588">
        <v>841492497</v>
      </c>
      <c r="H588" t="s">
        <v>5364</v>
      </c>
      <c r="I588">
        <v>5185</v>
      </c>
      <c r="J588" t="s">
        <v>214</v>
      </c>
      <c r="K588" t="s">
        <v>215</v>
      </c>
      <c r="L588" t="s">
        <v>2069</v>
      </c>
      <c r="M588" t="s">
        <v>2070</v>
      </c>
      <c r="N588" t="s">
        <v>2071</v>
      </c>
      <c r="O588" t="s">
        <v>5025</v>
      </c>
      <c r="P588" t="s">
        <v>5019</v>
      </c>
      <c r="Q588" t="s">
        <v>3344</v>
      </c>
      <c r="R588" t="s">
        <v>219</v>
      </c>
      <c r="S588" t="s">
        <v>3419</v>
      </c>
    </row>
    <row r="589" spans="1:19" x14ac:dyDescent="0.25">
      <c r="A589" t="s">
        <v>3340</v>
      </c>
      <c r="B589" t="s">
        <v>3398</v>
      </c>
      <c r="C589" t="s">
        <v>3338</v>
      </c>
      <c r="D589" t="s">
        <v>3323</v>
      </c>
      <c r="E589" t="s">
        <v>3373</v>
      </c>
      <c r="F589" s="1" t="s">
        <v>5205</v>
      </c>
      <c r="G589">
        <v>994566810</v>
      </c>
      <c r="H589" t="s">
        <v>5992</v>
      </c>
      <c r="I589">
        <v>3275</v>
      </c>
      <c r="J589" t="s">
        <v>56</v>
      </c>
      <c r="K589" t="s">
        <v>57</v>
      </c>
      <c r="L589" t="s">
        <v>2072</v>
      </c>
      <c r="M589" t="s">
        <v>2073</v>
      </c>
      <c r="N589" t="s">
        <v>2074</v>
      </c>
      <c r="O589" t="s">
        <v>5022</v>
      </c>
      <c r="P589" t="s">
        <v>5029</v>
      </c>
      <c r="Q589" t="s">
        <v>3344</v>
      </c>
      <c r="R589" t="s">
        <v>61</v>
      </c>
      <c r="S589" t="s">
        <v>3415</v>
      </c>
    </row>
    <row r="590" spans="1:19" x14ac:dyDescent="0.25">
      <c r="A590" t="s">
        <v>3320</v>
      </c>
      <c r="B590" t="s">
        <v>3561</v>
      </c>
      <c r="C590" t="s">
        <v>3329</v>
      </c>
      <c r="D590" t="s">
        <v>3323</v>
      </c>
      <c r="E590" t="s">
        <v>3324</v>
      </c>
      <c r="F590" s="1" t="s">
        <v>5789</v>
      </c>
      <c r="G590">
        <v>538957345</v>
      </c>
      <c r="H590" t="s">
        <v>5789</v>
      </c>
      <c r="I590">
        <v>8310</v>
      </c>
      <c r="J590" t="s">
        <v>36</v>
      </c>
      <c r="K590" t="s">
        <v>37</v>
      </c>
      <c r="L590" t="s">
        <v>2075</v>
      </c>
      <c r="M590" t="s">
        <v>2076</v>
      </c>
      <c r="N590" t="s">
        <v>2077</v>
      </c>
      <c r="O590" t="s">
        <v>5045</v>
      </c>
      <c r="P590" t="s">
        <v>5026</v>
      </c>
      <c r="Q590" t="s">
        <v>3354</v>
      </c>
      <c r="R590" t="s">
        <v>42</v>
      </c>
      <c r="S590" t="s">
        <v>3405</v>
      </c>
    </row>
    <row r="591" spans="1:19" x14ac:dyDescent="0.25">
      <c r="A591" t="s">
        <v>3340</v>
      </c>
      <c r="B591" t="s">
        <v>3491</v>
      </c>
      <c r="C591" t="s">
        <v>3342</v>
      </c>
      <c r="D591" t="s">
        <v>3323</v>
      </c>
      <c r="E591" t="s">
        <v>3373</v>
      </c>
      <c r="F591" s="1" t="s">
        <v>5993</v>
      </c>
      <c r="G591">
        <v>821587932</v>
      </c>
      <c r="H591" t="s">
        <v>5359</v>
      </c>
      <c r="I591">
        <v>4981</v>
      </c>
      <c r="J591" t="s">
        <v>67</v>
      </c>
      <c r="K591" t="s">
        <v>68</v>
      </c>
      <c r="L591" t="s">
        <v>2078</v>
      </c>
      <c r="M591" t="s">
        <v>2079</v>
      </c>
      <c r="N591" t="s">
        <v>2080</v>
      </c>
      <c r="O591" t="s">
        <v>5018</v>
      </c>
      <c r="P591" t="s">
        <v>5035</v>
      </c>
      <c r="Q591" t="s">
        <v>3350</v>
      </c>
      <c r="R591" t="s">
        <v>73</v>
      </c>
      <c r="S591" t="s">
        <v>3402</v>
      </c>
    </row>
    <row r="592" spans="1:19" x14ac:dyDescent="0.25">
      <c r="A592" t="s">
        <v>3340</v>
      </c>
      <c r="B592" t="s">
        <v>3540</v>
      </c>
      <c r="C592" t="s">
        <v>3367</v>
      </c>
      <c r="D592" t="s">
        <v>3330</v>
      </c>
      <c r="E592" t="s">
        <v>3334</v>
      </c>
      <c r="F592" s="1" t="s">
        <v>5994</v>
      </c>
      <c r="G592">
        <v>109694898</v>
      </c>
      <c r="H592" t="s">
        <v>5995</v>
      </c>
      <c r="I592">
        <v>13</v>
      </c>
      <c r="J592" t="s">
        <v>124</v>
      </c>
      <c r="K592" t="s">
        <v>125</v>
      </c>
      <c r="L592" t="s">
        <v>2081</v>
      </c>
      <c r="M592" t="s">
        <v>2082</v>
      </c>
      <c r="N592" t="s">
        <v>2083</v>
      </c>
      <c r="O592" t="s">
        <v>5045</v>
      </c>
      <c r="P592" t="s">
        <v>5068</v>
      </c>
      <c r="Q592" t="s">
        <v>3325</v>
      </c>
      <c r="R592" t="s">
        <v>129</v>
      </c>
      <c r="S592" t="s">
        <v>3437</v>
      </c>
    </row>
    <row r="593" spans="1:19" x14ac:dyDescent="0.25">
      <c r="A593" t="s">
        <v>3340</v>
      </c>
      <c r="B593" t="s">
        <v>3403</v>
      </c>
      <c r="C593" t="s">
        <v>3397</v>
      </c>
      <c r="D593" t="s">
        <v>3323</v>
      </c>
      <c r="E593" t="s">
        <v>3324</v>
      </c>
      <c r="F593" s="1" t="s">
        <v>5996</v>
      </c>
      <c r="G593">
        <v>340827071</v>
      </c>
      <c r="H593" t="s">
        <v>5997</v>
      </c>
      <c r="I593">
        <v>7159</v>
      </c>
      <c r="J593" t="s">
        <v>214</v>
      </c>
      <c r="K593" t="s">
        <v>215</v>
      </c>
      <c r="L593" t="s">
        <v>2084</v>
      </c>
      <c r="M593" t="s">
        <v>2085</v>
      </c>
      <c r="N593" t="s">
        <v>2086</v>
      </c>
      <c r="O593" t="s">
        <v>5014</v>
      </c>
      <c r="P593" t="s">
        <v>5039</v>
      </c>
      <c r="Q593" t="s">
        <v>3331</v>
      </c>
      <c r="R593" t="s">
        <v>219</v>
      </c>
      <c r="S593" t="s">
        <v>3332</v>
      </c>
    </row>
    <row r="594" spans="1:19" x14ac:dyDescent="0.25">
      <c r="A594" t="s">
        <v>3340</v>
      </c>
      <c r="B594" t="s">
        <v>3403</v>
      </c>
      <c r="C594" t="s">
        <v>3397</v>
      </c>
      <c r="D594" t="s">
        <v>3323</v>
      </c>
      <c r="E594" t="s">
        <v>3373</v>
      </c>
      <c r="F594" s="1" t="s">
        <v>5298</v>
      </c>
      <c r="G594">
        <v>372845780</v>
      </c>
      <c r="H594" t="s">
        <v>5998</v>
      </c>
      <c r="I594">
        <v>2207</v>
      </c>
      <c r="J594" t="s">
        <v>214</v>
      </c>
      <c r="K594" t="s">
        <v>215</v>
      </c>
      <c r="L594" t="s">
        <v>2087</v>
      </c>
      <c r="M594" t="s">
        <v>2088</v>
      </c>
      <c r="N594" t="s">
        <v>2089</v>
      </c>
      <c r="O594" t="s">
        <v>5014</v>
      </c>
      <c r="P594" t="s">
        <v>5019</v>
      </c>
      <c r="Q594" t="s">
        <v>3381</v>
      </c>
      <c r="R594" t="s">
        <v>219</v>
      </c>
      <c r="S594" t="s">
        <v>3382</v>
      </c>
    </row>
    <row r="595" spans="1:19" x14ac:dyDescent="0.25">
      <c r="A595" t="s">
        <v>3356</v>
      </c>
      <c r="B595" t="s">
        <v>3504</v>
      </c>
      <c r="C595" t="s">
        <v>3342</v>
      </c>
      <c r="D595" t="s">
        <v>3330</v>
      </c>
      <c r="E595" t="s">
        <v>3324</v>
      </c>
      <c r="F595" s="1" t="s">
        <v>5499</v>
      </c>
      <c r="G595">
        <v>933924853</v>
      </c>
      <c r="H595" t="s">
        <v>5999</v>
      </c>
      <c r="I595">
        <v>7973</v>
      </c>
      <c r="J595" t="s">
        <v>67</v>
      </c>
      <c r="K595" t="s">
        <v>68</v>
      </c>
      <c r="L595" t="s">
        <v>2090</v>
      </c>
      <c r="M595" t="s">
        <v>2091</v>
      </c>
      <c r="N595" t="s">
        <v>2092</v>
      </c>
      <c r="O595" t="s">
        <v>5014</v>
      </c>
      <c r="P595" t="s">
        <v>5029</v>
      </c>
      <c r="Q595" t="s">
        <v>3325</v>
      </c>
      <c r="R595" t="s">
        <v>73</v>
      </c>
      <c r="S595" t="s">
        <v>3420</v>
      </c>
    </row>
    <row r="596" spans="1:19" x14ac:dyDescent="0.25">
      <c r="A596" t="s">
        <v>3320</v>
      </c>
      <c r="B596" t="s">
        <v>3513</v>
      </c>
      <c r="C596" t="s">
        <v>3377</v>
      </c>
      <c r="D596" t="s">
        <v>3330</v>
      </c>
      <c r="E596" t="s">
        <v>3373</v>
      </c>
      <c r="F596" s="1" t="s">
        <v>6000</v>
      </c>
      <c r="G596">
        <v>572550618</v>
      </c>
      <c r="H596" t="s">
        <v>6001</v>
      </c>
      <c r="I596">
        <v>9306</v>
      </c>
      <c r="J596" t="s">
        <v>149</v>
      </c>
      <c r="K596" t="s">
        <v>150</v>
      </c>
      <c r="L596" t="s">
        <v>2093</v>
      </c>
      <c r="M596" t="s">
        <v>2094</v>
      </c>
      <c r="N596" t="s">
        <v>2095</v>
      </c>
      <c r="O596" t="s">
        <v>5045</v>
      </c>
      <c r="P596" t="s">
        <v>5019</v>
      </c>
      <c r="Q596" t="s">
        <v>3350</v>
      </c>
      <c r="R596" t="s">
        <v>154</v>
      </c>
      <c r="S596" t="s">
        <v>3411</v>
      </c>
    </row>
    <row r="597" spans="1:19" x14ac:dyDescent="0.25">
      <c r="A597" t="s">
        <v>3346</v>
      </c>
      <c r="B597" t="s">
        <v>3508</v>
      </c>
      <c r="C597" t="s">
        <v>3397</v>
      </c>
      <c r="D597" t="s">
        <v>3330</v>
      </c>
      <c r="E597" t="s">
        <v>3324</v>
      </c>
      <c r="F597" s="1" t="s">
        <v>6002</v>
      </c>
      <c r="G597">
        <v>607521903</v>
      </c>
      <c r="H597" t="s">
        <v>6003</v>
      </c>
      <c r="I597">
        <v>8086</v>
      </c>
      <c r="J597" t="s">
        <v>214</v>
      </c>
      <c r="K597" t="s">
        <v>215</v>
      </c>
      <c r="L597" t="s">
        <v>2096</v>
      </c>
      <c r="M597" t="s">
        <v>2097</v>
      </c>
      <c r="N597" t="s">
        <v>2098</v>
      </c>
      <c r="O597" t="s">
        <v>5025</v>
      </c>
      <c r="P597" t="s">
        <v>5051</v>
      </c>
      <c r="Q597" t="s">
        <v>3344</v>
      </c>
      <c r="R597" t="s">
        <v>219</v>
      </c>
      <c r="S597" t="s">
        <v>3422</v>
      </c>
    </row>
    <row r="598" spans="1:19" x14ac:dyDescent="0.25">
      <c r="A598" t="s">
        <v>3320</v>
      </c>
      <c r="B598" t="s">
        <v>3458</v>
      </c>
      <c r="C598" t="s">
        <v>3364</v>
      </c>
      <c r="D598" t="s">
        <v>3330</v>
      </c>
      <c r="E598" t="s">
        <v>3343</v>
      </c>
      <c r="F598" s="1" t="s">
        <v>5082</v>
      </c>
      <c r="G598">
        <v>177950036</v>
      </c>
      <c r="H598" t="s">
        <v>6004</v>
      </c>
      <c r="I598">
        <v>8225</v>
      </c>
      <c r="J598" t="s">
        <v>115</v>
      </c>
      <c r="K598" t="s">
        <v>116</v>
      </c>
      <c r="L598" t="s">
        <v>2099</v>
      </c>
      <c r="M598" t="s">
        <v>2100</v>
      </c>
      <c r="N598" t="s">
        <v>2101</v>
      </c>
      <c r="O598" t="s">
        <v>5083</v>
      </c>
      <c r="P598" t="s">
        <v>5035</v>
      </c>
      <c r="Q598" t="s">
        <v>3331</v>
      </c>
      <c r="R598" t="s">
        <v>120</v>
      </c>
      <c r="S598" t="s">
        <v>3460</v>
      </c>
    </row>
    <row r="599" spans="1:19" x14ac:dyDescent="0.25">
      <c r="A599" t="s">
        <v>3359</v>
      </c>
      <c r="B599" t="s">
        <v>3427</v>
      </c>
      <c r="C599" t="s">
        <v>3380</v>
      </c>
      <c r="D599" t="s">
        <v>3323</v>
      </c>
      <c r="E599" t="s">
        <v>3324</v>
      </c>
      <c r="F599" s="1" t="s">
        <v>6005</v>
      </c>
      <c r="G599">
        <v>293258845</v>
      </c>
      <c r="H599" t="s">
        <v>6006</v>
      </c>
      <c r="I599">
        <v>664</v>
      </c>
      <c r="J599" t="s">
        <v>158</v>
      </c>
      <c r="K599" t="s">
        <v>159</v>
      </c>
      <c r="L599" t="s">
        <v>2102</v>
      </c>
      <c r="M599" t="s">
        <v>2103</v>
      </c>
      <c r="N599" t="s">
        <v>2104</v>
      </c>
      <c r="O599" t="s">
        <v>5034</v>
      </c>
      <c r="P599" t="s">
        <v>5019</v>
      </c>
      <c r="Q599" t="s">
        <v>3370</v>
      </c>
      <c r="R599" t="s">
        <v>164</v>
      </c>
      <c r="S599" t="s">
        <v>3399</v>
      </c>
    </row>
    <row r="600" spans="1:19" x14ac:dyDescent="0.25">
      <c r="A600" t="s">
        <v>3340</v>
      </c>
      <c r="B600" t="s">
        <v>3456</v>
      </c>
      <c r="C600" t="s">
        <v>3380</v>
      </c>
      <c r="D600" t="s">
        <v>3330</v>
      </c>
      <c r="E600" t="s">
        <v>3334</v>
      </c>
      <c r="F600" s="1" t="s">
        <v>5852</v>
      </c>
      <c r="G600">
        <v>683184659</v>
      </c>
      <c r="H600" t="s">
        <v>6007</v>
      </c>
      <c r="I600">
        <v>8377</v>
      </c>
      <c r="J600" t="s">
        <v>158</v>
      </c>
      <c r="K600" t="s">
        <v>159</v>
      </c>
      <c r="L600" t="s">
        <v>2105</v>
      </c>
      <c r="M600" t="s">
        <v>2106</v>
      </c>
      <c r="N600" t="s">
        <v>2107</v>
      </c>
      <c r="O600" t="s">
        <v>5025</v>
      </c>
      <c r="P600" t="s">
        <v>5029</v>
      </c>
      <c r="Q600" t="s">
        <v>3331</v>
      </c>
      <c r="R600" t="s">
        <v>164</v>
      </c>
      <c r="S600" t="s">
        <v>3420</v>
      </c>
    </row>
    <row r="601" spans="1:19" x14ac:dyDescent="0.25">
      <c r="A601" t="s">
        <v>3346</v>
      </c>
      <c r="B601" t="s">
        <v>3410</v>
      </c>
      <c r="C601" t="s">
        <v>3338</v>
      </c>
      <c r="D601" t="s">
        <v>3330</v>
      </c>
      <c r="E601" t="s">
        <v>3373</v>
      </c>
      <c r="F601" s="1" t="s">
        <v>6008</v>
      </c>
      <c r="G601">
        <v>247776305</v>
      </c>
      <c r="H601" t="s">
        <v>6009</v>
      </c>
      <c r="I601">
        <v>1370</v>
      </c>
      <c r="J601" t="s">
        <v>56</v>
      </c>
      <c r="K601" t="s">
        <v>57</v>
      </c>
      <c r="L601" t="s">
        <v>2108</v>
      </c>
      <c r="M601" t="s">
        <v>2109</v>
      </c>
      <c r="N601" t="s">
        <v>2110</v>
      </c>
      <c r="O601" t="s">
        <v>5025</v>
      </c>
      <c r="P601" t="s">
        <v>5019</v>
      </c>
      <c r="Q601" t="s">
        <v>3381</v>
      </c>
      <c r="R601" t="s">
        <v>61</v>
      </c>
      <c r="S601" t="s">
        <v>3437</v>
      </c>
    </row>
    <row r="602" spans="1:19" x14ac:dyDescent="0.25">
      <c r="A602" t="s">
        <v>3346</v>
      </c>
      <c r="B602" t="s">
        <v>3488</v>
      </c>
      <c r="C602" t="s">
        <v>3397</v>
      </c>
      <c r="D602" t="s">
        <v>3323</v>
      </c>
      <c r="E602" t="s">
        <v>3334</v>
      </c>
      <c r="F602" s="1" t="s">
        <v>6010</v>
      </c>
      <c r="G602">
        <v>207395112</v>
      </c>
      <c r="H602" t="s">
        <v>5959</v>
      </c>
      <c r="I602">
        <v>1677</v>
      </c>
      <c r="J602" t="s">
        <v>214</v>
      </c>
      <c r="K602" t="s">
        <v>215</v>
      </c>
      <c r="L602" t="s">
        <v>2111</v>
      </c>
      <c r="M602" t="s">
        <v>2112</v>
      </c>
      <c r="N602" t="s">
        <v>2113</v>
      </c>
      <c r="O602" t="s">
        <v>5018</v>
      </c>
      <c r="P602" t="s">
        <v>5046</v>
      </c>
      <c r="Q602" t="s">
        <v>3350</v>
      </c>
      <c r="R602" t="s">
        <v>219</v>
      </c>
      <c r="S602" t="s">
        <v>3393</v>
      </c>
    </row>
    <row r="603" spans="1:19" x14ac:dyDescent="0.25">
      <c r="A603" t="s">
        <v>3346</v>
      </c>
      <c r="B603" t="s">
        <v>3436</v>
      </c>
      <c r="C603" t="s">
        <v>3329</v>
      </c>
      <c r="D603" t="s">
        <v>3323</v>
      </c>
      <c r="E603" t="s">
        <v>3373</v>
      </c>
      <c r="F603" s="1" t="s">
        <v>5290</v>
      </c>
      <c r="G603">
        <v>952714908</v>
      </c>
      <c r="H603" t="s">
        <v>5486</v>
      </c>
      <c r="I603">
        <v>8367</v>
      </c>
      <c r="J603" t="s">
        <v>36</v>
      </c>
      <c r="K603" t="s">
        <v>37</v>
      </c>
      <c r="L603" t="s">
        <v>2114</v>
      </c>
      <c r="M603" t="s">
        <v>2115</v>
      </c>
      <c r="N603" t="s">
        <v>2116</v>
      </c>
      <c r="O603" t="s">
        <v>5014</v>
      </c>
      <c r="P603" t="s">
        <v>5042</v>
      </c>
      <c r="Q603" t="s">
        <v>3381</v>
      </c>
      <c r="R603" t="s">
        <v>42</v>
      </c>
      <c r="S603" t="s">
        <v>3417</v>
      </c>
    </row>
    <row r="604" spans="1:19" x14ac:dyDescent="0.25">
      <c r="A604" t="s">
        <v>3346</v>
      </c>
      <c r="B604" t="s">
        <v>3579</v>
      </c>
      <c r="C604" t="s">
        <v>3329</v>
      </c>
      <c r="D604" t="s">
        <v>3330</v>
      </c>
      <c r="E604" t="s">
        <v>3334</v>
      </c>
      <c r="F604" s="1" t="s">
        <v>5265</v>
      </c>
      <c r="G604">
        <v>694722020</v>
      </c>
      <c r="H604" t="s">
        <v>5265</v>
      </c>
      <c r="I604">
        <v>2539</v>
      </c>
      <c r="J604" t="s">
        <v>36</v>
      </c>
      <c r="K604" t="s">
        <v>37</v>
      </c>
      <c r="L604" t="s">
        <v>2118</v>
      </c>
      <c r="M604" t="s">
        <v>2119</v>
      </c>
      <c r="N604" t="s">
        <v>2120</v>
      </c>
      <c r="O604" t="s">
        <v>5025</v>
      </c>
      <c r="P604" t="s">
        <v>5015</v>
      </c>
      <c r="Q604" t="s">
        <v>3370</v>
      </c>
      <c r="R604" t="s">
        <v>42</v>
      </c>
      <c r="S604" t="s">
        <v>3405</v>
      </c>
    </row>
    <row r="605" spans="1:19" x14ac:dyDescent="0.25">
      <c r="A605" t="s">
        <v>3346</v>
      </c>
      <c r="B605" t="s">
        <v>3579</v>
      </c>
      <c r="C605" t="s">
        <v>3367</v>
      </c>
      <c r="D605" t="s">
        <v>3330</v>
      </c>
      <c r="E605" t="s">
        <v>3343</v>
      </c>
      <c r="F605" s="1" t="s">
        <v>5814</v>
      </c>
      <c r="G605">
        <v>414715278</v>
      </c>
      <c r="H605" t="s">
        <v>6011</v>
      </c>
      <c r="I605">
        <v>2321</v>
      </c>
      <c r="J605" t="s">
        <v>124</v>
      </c>
      <c r="K605" t="s">
        <v>125</v>
      </c>
      <c r="L605" t="s">
        <v>2121</v>
      </c>
      <c r="M605" t="s">
        <v>2122</v>
      </c>
      <c r="N605" t="s">
        <v>2123</v>
      </c>
      <c r="O605" t="s">
        <v>5034</v>
      </c>
      <c r="P605" t="s">
        <v>5015</v>
      </c>
      <c r="Q605" t="s">
        <v>3354</v>
      </c>
      <c r="R605" t="s">
        <v>129</v>
      </c>
      <c r="S605" t="s">
        <v>3389</v>
      </c>
    </row>
    <row r="606" spans="1:19" x14ac:dyDescent="0.25">
      <c r="A606" t="s">
        <v>3346</v>
      </c>
      <c r="B606" t="s">
        <v>3497</v>
      </c>
      <c r="C606" t="s">
        <v>3364</v>
      </c>
      <c r="D606" t="s">
        <v>3323</v>
      </c>
      <c r="E606" t="s">
        <v>3324</v>
      </c>
      <c r="F606" s="1" t="s">
        <v>6012</v>
      </c>
      <c r="G606">
        <v>714306008</v>
      </c>
      <c r="H606" t="s">
        <v>5202</v>
      </c>
      <c r="I606">
        <v>7876</v>
      </c>
      <c r="J606" t="s">
        <v>115</v>
      </c>
      <c r="K606" t="s">
        <v>116</v>
      </c>
      <c r="L606" t="s">
        <v>2124</v>
      </c>
      <c r="M606" t="s">
        <v>2125</v>
      </c>
      <c r="N606" t="s">
        <v>2126</v>
      </c>
      <c r="O606" t="s">
        <v>5045</v>
      </c>
      <c r="P606" t="s">
        <v>5065</v>
      </c>
      <c r="Q606" t="s">
        <v>3325</v>
      </c>
      <c r="R606" t="s">
        <v>120</v>
      </c>
      <c r="S606" t="s">
        <v>3454</v>
      </c>
    </row>
    <row r="607" spans="1:19" x14ac:dyDescent="0.25">
      <c r="A607" t="s">
        <v>3320</v>
      </c>
      <c r="B607" t="s">
        <v>3574</v>
      </c>
      <c r="C607" t="s">
        <v>3364</v>
      </c>
      <c r="D607" t="s">
        <v>3330</v>
      </c>
      <c r="E607" t="s">
        <v>3343</v>
      </c>
      <c r="F607" s="1" t="s">
        <v>5048</v>
      </c>
      <c r="G607">
        <v>465418040</v>
      </c>
      <c r="H607" t="s">
        <v>6013</v>
      </c>
      <c r="I607">
        <v>6396</v>
      </c>
      <c r="J607" t="s">
        <v>115</v>
      </c>
      <c r="K607" t="s">
        <v>116</v>
      </c>
      <c r="L607" t="s">
        <v>2127</v>
      </c>
      <c r="M607" t="s">
        <v>2128</v>
      </c>
      <c r="N607" t="s">
        <v>2129</v>
      </c>
      <c r="O607" t="s">
        <v>5022</v>
      </c>
      <c r="P607" t="s">
        <v>5042</v>
      </c>
      <c r="Q607" t="s">
        <v>3344</v>
      </c>
      <c r="R607" t="s">
        <v>120</v>
      </c>
      <c r="S607" t="s">
        <v>3413</v>
      </c>
    </row>
    <row r="608" spans="1:19" x14ac:dyDescent="0.25">
      <c r="A608" t="s">
        <v>3340</v>
      </c>
      <c r="B608" t="s">
        <v>3369</v>
      </c>
      <c r="C608" t="s">
        <v>3338</v>
      </c>
      <c r="D608" t="s">
        <v>3330</v>
      </c>
      <c r="E608" t="s">
        <v>3324</v>
      </c>
      <c r="F608" s="1" t="s">
        <v>5202</v>
      </c>
      <c r="G608">
        <v>860287702</v>
      </c>
      <c r="H608" t="s">
        <v>5917</v>
      </c>
      <c r="I608">
        <v>7103</v>
      </c>
      <c r="J608" t="s">
        <v>56</v>
      </c>
      <c r="K608" t="s">
        <v>57</v>
      </c>
      <c r="L608" t="s">
        <v>2130</v>
      </c>
      <c r="M608" t="s">
        <v>2131</v>
      </c>
      <c r="N608" t="s">
        <v>2132</v>
      </c>
      <c r="O608" t="s">
        <v>5045</v>
      </c>
      <c r="P608" t="s">
        <v>5029</v>
      </c>
      <c r="Q608" t="s">
        <v>3325</v>
      </c>
      <c r="R608" t="s">
        <v>61</v>
      </c>
      <c r="S608" t="s">
        <v>3384</v>
      </c>
    </row>
    <row r="609" spans="1:19" x14ac:dyDescent="0.25">
      <c r="A609" t="s">
        <v>3320</v>
      </c>
      <c r="B609" t="s">
        <v>3556</v>
      </c>
      <c r="C609" t="s">
        <v>3329</v>
      </c>
      <c r="D609" t="s">
        <v>3330</v>
      </c>
      <c r="E609" t="s">
        <v>3334</v>
      </c>
      <c r="F609" s="1" t="s">
        <v>5336</v>
      </c>
      <c r="G609">
        <v>461463820</v>
      </c>
      <c r="H609" t="s">
        <v>6014</v>
      </c>
      <c r="I609">
        <v>6254</v>
      </c>
      <c r="J609" t="s">
        <v>36</v>
      </c>
      <c r="K609" t="s">
        <v>37</v>
      </c>
      <c r="L609" t="s">
        <v>2133</v>
      </c>
      <c r="M609" t="s">
        <v>2134</v>
      </c>
      <c r="N609" t="s">
        <v>2135</v>
      </c>
      <c r="O609" t="s">
        <v>5022</v>
      </c>
      <c r="P609" t="s">
        <v>5029</v>
      </c>
      <c r="Q609" t="s">
        <v>3344</v>
      </c>
      <c r="R609" t="s">
        <v>42</v>
      </c>
      <c r="S609" t="s">
        <v>3424</v>
      </c>
    </row>
    <row r="610" spans="1:19" x14ac:dyDescent="0.25">
      <c r="A610" t="s">
        <v>3340</v>
      </c>
      <c r="B610" t="s">
        <v>3408</v>
      </c>
      <c r="C610" t="s">
        <v>3333</v>
      </c>
      <c r="D610" t="s">
        <v>3323</v>
      </c>
      <c r="E610" t="s">
        <v>3324</v>
      </c>
      <c r="F610" s="1" t="s">
        <v>6015</v>
      </c>
      <c r="G610">
        <v>151807725</v>
      </c>
      <c r="H610" t="s">
        <v>5991</v>
      </c>
      <c r="I610">
        <v>2134</v>
      </c>
      <c r="J610" t="s">
        <v>46</v>
      </c>
      <c r="K610" t="s">
        <v>47</v>
      </c>
      <c r="L610" t="s">
        <v>2136</v>
      </c>
      <c r="M610" t="s">
        <v>2137</v>
      </c>
      <c r="N610" t="s">
        <v>2138</v>
      </c>
      <c r="O610" t="s">
        <v>5045</v>
      </c>
      <c r="P610" t="s">
        <v>5068</v>
      </c>
      <c r="Q610" t="s">
        <v>3350</v>
      </c>
      <c r="R610" t="s">
        <v>51</v>
      </c>
      <c r="S610" t="s">
        <v>3424</v>
      </c>
    </row>
    <row r="611" spans="1:19" x14ac:dyDescent="0.25">
      <c r="A611" t="s">
        <v>3340</v>
      </c>
      <c r="B611" t="s">
        <v>3465</v>
      </c>
      <c r="C611" t="s">
        <v>3397</v>
      </c>
      <c r="D611" t="s">
        <v>3323</v>
      </c>
      <c r="E611" t="s">
        <v>3334</v>
      </c>
      <c r="F611" s="1" t="s">
        <v>6016</v>
      </c>
      <c r="G611">
        <v>884493243</v>
      </c>
      <c r="H611" t="s">
        <v>6017</v>
      </c>
      <c r="I611">
        <v>61</v>
      </c>
      <c r="J611" t="s">
        <v>214</v>
      </c>
      <c r="K611" t="s">
        <v>215</v>
      </c>
      <c r="L611" t="s">
        <v>2139</v>
      </c>
      <c r="M611" t="s">
        <v>2140</v>
      </c>
      <c r="N611" t="s">
        <v>2141</v>
      </c>
      <c r="O611" t="s">
        <v>5045</v>
      </c>
      <c r="P611" t="s">
        <v>5029</v>
      </c>
      <c r="Q611" t="s">
        <v>3350</v>
      </c>
      <c r="R611" t="s">
        <v>219</v>
      </c>
      <c r="S611" t="s">
        <v>3355</v>
      </c>
    </row>
    <row r="612" spans="1:19" x14ac:dyDescent="0.25">
      <c r="A612" t="s">
        <v>3336</v>
      </c>
      <c r="B612" t="s">
        <v>3566</v>
      </c>
      <c r="C612" t="s">
        <v>3322</v>
      </c>
      <c r="D612" t="s">
        <v>3323</v>
      </c>
      <c r="E612" t="s">
        <v>3324</v>
      </c>
      <c r="F612" s="1" t="s">
        <v>6018</v>
      </c>
      <c r="G612">
        <v>533006703</v>
      </c>
      <c r="H612" t="s">
        <v>6019</v>
      </c>
      <c r="I612">
        <v>7383</v>
      </c>
      <c r="J612" t="s">
        <v>24</v>
      </c>
      <c r="K612" t="s">
        <v>25</v>
      </c>
      <c r="L612" t="s">
        <v>2142</v>
      </c>
      <c r="M612" t="s">
        <v>2143</v>
      </c>
      <c r="N612" t="s">
        <v>2144</v>
      </c>
      <c r="O612" t="s">
        <v>5025</v>
      </c>
      <c r="P612" t="s">
        <v>5046</v>
      </c>
      <c r="Q612" t="s">
        <v>3381</v>
      </c>
      <c r="R612" t="s">
        <v>30</v>
      </c>
      <c r="S612" t="s">
        <v>3351</v>
      </c>
    </row>
    <row r="613" spans="1:19" x14ac:dyDescent="0.25">
      <c r="A613" t="s">
        <v>3340</v>
      </c>
      <c r="B613" t="s">
        <v>3418</v>
      </c>
      <c r="C613" t="s">
        <v>3329</v>
      </c>
      <c r="D613" t="s">
        <v>3330</v>
      </c>
      <c r="E613" t="s">
        <v>3334</v>
      </c>
      <c r="F613" s="1" t="s">
        <v>5882</v>
      </c>
      <c r="G613">
        <v>641146934</v>
      </c>
      <c r="H613" t="s">
        <v>6020</v>
      </c>
      <c r="I613">
        <v>8480</v>
      </c>
      <c r="J613" t="s">
        <v>36</v>
      </c>
      <c r="K613" t="s">
        <v>37</v>
      </c>
      <c r="L613" t="s">
        <v>2145</v>
      </c>
      <c r="M613" t="s">
        <v>2146</v>
      </c>
      <c r="N613" t="s">
        <v>2147</v>
      </c>
      <c r="O613" t="s">
        <v>5038</v>
      </c>
      <c r="P613" t="s">
        <v>5068</v>
      </c>
      <c r="Q613" t="s">
        <v>3344</v>
      </c>
      <c r="R613" t="s">
        <v>42</v>
      </c>
      <c r="S613" t="s">
        <v>3415</v>
      </c>
    </row>
    <row r="614" spans="1:19" x14ac:dyDescent="0.25">
      <c r="A614" t="s">
        <v>3336</v>
      </c>
      <c r="B614" t="s">
        <v>3372</v>
      </c>
      <c r="C614" t="s">
        <v>3322</v>
      </c>
      <c r="D614" t="s">
        <v>3323</v>
      </c>
      <c r="E614" t="s">
        <v>3324</v>
      </c>
      <c r="F614" s="1" t="s">
        <v>5768</v>
      </c>
      <c r="G614">
        <v>573025262</v>
      </c>
      <c r="H614" t="s">
        <v>6021</v>
      </c>
      <c r="I614">
        <v>9764</v>
      </c>
      <c r="J614" t="s">
        <v>24</v>
      </c>
      <c r="K614" t="s">
        <v>25</v>
      </c>
      <c r="L614" t="s">
        <v>2148</v>
      </c>
      <c r="M614" t="s">
        <v>2149</v>
      </c>
      <c r="N614" t="s">
        <v>2150</v>
      </c>
      <c r="O614" t="s">
        <v>5018</v>
      </c>
      <c r="P614" t="s">
        <v>5015</v>
      </c>
      <c r="Q614" t="s">
        <v>3325</v>
      </c>
      <c r="R614" t="s">
        <v>30</v>
      </c>
      <c r="S614" t="s">
        <v>3415</v>
      </c>
    </row>
    <row r="615" spans="1:19" x14ac:dyDescent="0.25">
      <c r="A615" t="s">
        <v>3340</v>
      </c>
      <c r="B615" t="s">
        <v>3552</v>
      </c>
      <c r="C615" t="s">
        <v>3367</v>
      </c>
      <c r="D615" t="s">
        <v>3323</v>
      </c>
      <c r="E615" t="s">
        <v>3334</v>
      </c>
      <c r="F615" s="1" t="s">
        <v>6022</v>
      </c>
      <c r="G615">
        <v>663065516</v>
      </c>
      <c r="H615" t="s">
        <v>6023</v>
      </c>
      <c r="I615">
        <v>4676</v>
      </c>
      <c r="J615" t="s">
        <v>124</v>
      </c>
      <c r="K615" t="s">
        <v>125</v>
      </c>
      <c r="L615" t="s">
        <v>2151</v>
      </c>
      <c r="M615" t="s">
        <v>2152</v>
      </c>
      <c r="N615" t="s">
        <v>2153</v>
      </c>
      <c r="O615" t="s">
        <v>5045</v>
      </c>
      <c r="P615" t="s">
        <v>5029</v>
      </c>
      <c r="Q615" t="s">
        <v>3331</v>
      </c>
      <c r="R615" t="s">
        <v>129</v>
      </c>
      <c r="S615" t="s">
        <v>3420</v>
      </c>
    </row>
    <row r="616" spans="1:19" x14ac:dyDescent="0.25">
      <c r="A616" t="s">
        <v>3336</v>
      </c>
      <c r="B616" t="s">
        <v>3555</v>
      </c>
      <c r="C616" t="s">
        <v>3380</v>
      </c>
      <c r="D616" t="s">
        <v>3330</v>
      </c>
      <c r="E616" t="s">
        <v>3324</v>
      </c>
      <c r="F616" s="1" t="s">
        <v>5931</v>
      </c>
      <c r="G616">
        <v>866004025</v>
      </c>
      <c r="H616" t="s">
        <v>6024</v>
      </c>
      <c r="I616">
        <v>8691</v>
      </c>
      <c r="J616" t="s">
        <v>158</v>
      </c>
      <c r="K616" t="s">
        <v>159</v>
      </c>
      <c r="L616" t="s">
        <v>2154</v>
      </c>
      <c r="M616" t="s">
        <v>2155</v>
      </c>
      <c r="N616" t="s">
        <v>2156</v>
      </c>
      <c r="O616" t="s">
        <v>5083</v>
      </c>
      <c r="P616" t="s">
        <v>5051</v>
      </c>
      <c r="Q616" t="s">
        <v>3381</v>
      </c>
      <c r="R616" t="s">
        <v>164</v>
      </c>
      <c r="S616" t="s">
        <v>3345</v>
      </c>
    </row>
    <row r="617" spans="1:19" x14ac:dyDescent="0.25">
      <c r="A617" t="s">
        <v>3336</v>
      </c>
      <c r="B617" t="s">
        <v>3580</v>
      </c>
      <c r="C617" t="s">
        <v>3333</v>
      </c>
      <c r="D617" t="s">
        <v>3330</v>
      </c>
      <c r="E617" t="s">
        <v>3343</v>
      </c>
      <c r="F617" s="1" t="s">
        <v>5438</v>
      </c>
      <c r="G617">
        <v>306889617</v>
      </c>
      <c r="H617" t="s">
        <v>5224</v>
      </c>
      <c r="I617">
        <v>4312</v>
      </c>
      <c r="J617" t="s">
        <v>46</v>
      </c>
      <c r="K617" t="s">
        <v>47</v>
      </c>
      <c r="L617" t="s">
        <v>2158</v>
      </c>
      <c r="M617" t="s">
        <v>2159</v>
      </c>
      <c r="N617" t="s">
        <v>2160</v>
      </c>
      <c r="O617" t="s">
        <v>5025</v>
      </c>
      <c r="P617" t="s">
        <v>5015</v>
      </c>
      <c r="Q617" t="s">
        <v>3344</v>
      </c>
      <c r="R617" t="s">
        <v>51</v>
      </c>
      <c r="S617" t="s">
        <v>3446</v>
      </c>
    </row>
    <row r="618" spans="1:19" x14ac:dyDescent="0.25">
      <c r="A618" t="s">
        <v>3346</v>
      </c>
      <c r="B618" t="s">
        <v>3352</v>
      </c>
      <c r="C618" t="s">
        <v>3391</v>
      </c>
      <c r="D618" t="s">
        <v>3330</v>
      </c>
      <c r="E618" t="s">
        <v>3324</v>
      </c>
      <c r="F618" s="1" t="s">
        <v>5317</v>
      </c>
      <c r="G618">
        <v>431083619</v>
      </c>
      <c r="H618" t="s">
        <v>5582</v>
      </c>
      <c r="I618">
        <v>6077</v>
      </c>
      <c r="J618" t="s">
        <v>187</v>
      </c>
      <c r="K618" t="s">
        <v>188</v>
      </c>
      <c r="L618" t="s">
        <v>2161</v>
      </c>
      <c r="M618" t="s">
        <v>2162</v>
      </c>
      <c r="N618" t="s">
        <v>2163</v>
      </c>
      <c r="O618" t="s">
        <v>5014</v>
      </c>
      <c r="P618" t="s">
        <v>5065</v>
      </c>
      <c r="Q618" t="s">
        <v>3350</v>
      </c>
      <c r="R618" t="s">
        <v>192</v>
      </c>
      <c r="S618" t="s">
        <v>3382</v>
      </c>
    </row>
    <row r="619" spans="1:19" x14ac:dyDescent="0.25">
      <c r="A619" t="s">
        <v>3320</v>
      </c>
      <c r="B619" t="s">
        <v>3480</v>
      </c>
      <c r="C619" t="s">
        <v>3391</v>
      </c>
      <c r="D619" t="s">
        <v>3330</v>
      </c>
      <c r="E619" t="s">
        <v>3343</v>
      </c>
      <c r="F619" s="1" t="s">
        <v>6025</v>
      </c>
      <c r="G619">
        <v>954259860</v>
      </c>
      <c r="H619" t="s">
        <v>5670</v>
      </c>
      <c r="I619">
        <v>5553</v>
      </c>
      <c r="J619" t="s">
        <v>187</v>
      </c>
      <c r="K619" t="s">
        <v>188</v>
      </c>
      <c r="L619" t="s">
        <v>2164</v>
      </c>
      <c r="M619" t="s">
        <v>2165</v>
      </c>
      <c r="N619" t="s">
        <v>2166</v>
      </c>
      <c r="O619" t="s">
        <v>5034</v>
      </c>
      <c r="P619" t="s">
        <v>5039</v>
      </c>
      <c r="Q619" t="s">
        <v>3354</v>
      </c>
      <c r="R619" t="s">
        <v>192</v>
      </c>
      <c r="S619" t="s">
        <v>3420</v>
      </c>
    </row>
    <row r="620" spans="1:19" x14ac:dyDescent="0.25">
      <c r="A620" t="s">
        <v>3356</v>
      </c>
      <c r="B620" t="s">
        <v>3550</v>
      </c>
      <c r="C620" t="s">
        <v>3391</v>
      </c>
      <c r="D620" t="s">
        <v>3323</v>
      </c>
      <c r="E620" t="s">
        <v>3334</v>
      </c>
      <c r="F620" s="1" t="s">
        <v>5838</v>
      </c>
      <c r="G620">
        <v>312404668</v>
      </c>
      <c r="H620" t="s">
        <v>6026</v>
      </c>
      <c r="I620">
        <v>6338</v>
      </c>
      <c r="J620" t="s">
        <v>187</v>
      </c>
      <c r="K620" t="s">
        <v>188</v>
      </c>
      <c r="L620" t="s">
        <v>2167</v>
      </c>
      <c r="M620" t="s">
        <v>2168</v>
      </c>
      <c r="N620" t="s">
        <v>2169</v>
      </c>
      <c r="O620" t="s">
        <v>5022</v>
      </c>
      <c r="P620" t="s">
        <v>5039</v>
      </c>
      <c r="Q620" t="s">
        <v>3354</v>
      </c>
      <c r="R620" t="s">
        <v>192</v>
      </c>
      <c r="S620" t="s">
        <v>3404</v>
      </c>
    </row>
    <row r="621" spans="1:19" x14ac:dyDescent="0.25">
      <c r="A621" t="s">
        <v>3340</v>
      </c>
      <c r="B621" t="s">
        <v>3540</v>
      </c>
      <c r="C621" t="s">
        <v>3377</v>
      </c>
      <c r="D621" t="s">
        <v>3323</v>
      </c>
      <c r="E621" t="s">
        <v>3334</v>
      </c>
      <c r="F621" s="1" t="s">
        <v>5322</v>
      </c>
      <c r="G621">
        <v>611816871</v>
      </c>
      <c r="H621" t="s">
        <v>6027</v>
      </c>
      <c r="I621">
        <v>9063</v>
      </c>
      <c r="J621" t="s">
        <v>149</v>
      </c>
      <c r="K621" t="s">
        <v>150</v>
      </c>
      <c r="L621" t="s">
        <v>2170</v>
      </c>
      <c r="M621" t="s">
        <v>2171</v>
      </c>
      <c r="N621" t="s">
        <v>2172</v>
      </c>
      <c r="O621" t="s">
        <v>5025</v>
      </c>
      <c r="P621" t="s">
        <v>5026</v>
      </c>
      <c r="Q621" t="s">
        <v>3350</v>
      </c>
      <c r="R621" t="s">
        <v>154</v>
      </c>
      <c r="S621" t="s">
        <v>3339</v>
      </c>
    </row>
    <row r="622" spans="1:19" x14ac:dyDescent="0.25">
      <c r="A622" t="s">
        <v>3346</v>
      </c>
      <c r="B622" t="s">
        <v>3453</v>
      </c>
      <c r="C622" t="s">
        <v>3377</v>
      </c>
      <c r="D622" t="s">
        <v>3330</v>
      </c>
      <c r="E622" t="s">
        <v>3334</v>
      </c>
      <c r="F622" s="1" t="s">
        <v>5791</v>
      </c>
      <c r="G622">
        <v>879107797</v>
      </c>
      <c r="H622" t="s">
        <v>6028</v>
      </c>
      <c r="I622">
        <v>6388</v>
      </c>
      <c r="J622" t="s">
        <v>149</v>
      </c>
      <c r="K622" t="s">
        <v>150</v>
      </c>
      <c r="L622" t="s">
        <v>2173</v>
      </c>
      <c r="M622" t="s">
        <v>2174</v>
      </c>
      <c r="N622" t="s">
        <v>2175</v>
      </c>
      <c r="O622" t="s">
        <v>5045</v>
      </c>
      <c r="P622" t="s">
        <v>5015</v>
      </c>
      <c r="Q622" t="s">
        <v>3325</v>
      </c>
      <c r="R622" t="s">
        <v>154</v>
      </c>
      <c r="S622" t="s">
        <v>3433</v>
      </c>
    </row>
    <row r="623" spans="1:19" x14ac:dyDescent="0.25">
      <c r="A623" t="s">
        <v>3340</v>
      </c>
      <c r="B623" t="s">
        <v>3517</v>
      </c>
      <c r="C623" t="s">
        <v>3329</v>
      </c>
      <c r="D623" t="s">
        <v>3323</v>
      </c>
      <c r="E623" t="s">
        <v>3334</v>
      </c>
      <c r="F623" s="1" t="s">
        <v>5982</v>
      </c>
      <c r="G623">
        <v>211201274</v>
      </c>
      <c r="H623" t="s">
        <v>6029</v>
      </c>
      <c r="I623">
        <v>8005</v>
      </c>
      <c r="J623" t="s">
        <v>36</v>
      </c>
      <c r="K623" t="s">
        <v>37</v>
      </c>
      <c r="L623" t="s">
        <v>2176</v>
      </c>
      <c r="M623" t="s">
        <v>2177</v>
      </c>
      <c r="N623" t="s">
        <v>2178</v>
      </c>
      <c r="O623" t="s">
        <v>5025</v>
      </c>
      <c r="P623" t="s">
        <v>5065</v>
      </c>
      <c r="Q623" t="s">
        <v>3350</v>
      </c>
      <c r="R623" t="s">
        <v>42</v>
      </c>
      <c r="S623" t="s">
        <v>3406</v>
      </c>
    </row>
    <row r="624" spans="1:19" x14ac:dyDescent="0.25">
      <c r="A624" t="s">
        <v>3340</v>
      </c>
      <c r="B624" t="s">
        <v>3465</v>
      </c>
      <c r="C624" t="s">
        <v>3342</v>
      </c>
      <c r="D624" t="s">
        <v>3330</v>
      </c>
      <c r="E624" t="s">
        <v>3343</v>
      </c>
      <c r="F624" s="1" t="s">
        <v>6030</v>
      </c>
      <c r="G624">
        <v>925333631</v>
      </c>
      <c r="H624" t="s">
        <v>5596</v>
      </c>
      <c r="I624">
        <v>5639</v>
      </c>
      <c r="J624" t="s">
        <v>67</v>
      </c>
      <c r="K624" t="s">
        <v>68</v>
      </c>
      <c r="L624" t="s">
        <v>2179</v>
      </c>
      <c r="M624" t="s">
        <v>2180</v>
      </c>
      <c r="N624" t="s">
        <v>2181</v>
      </c>
      <c r="O624" t="s">
        <v>5034</v>
      </c>
      <c r="P624" t="s">
        <v>5060</v>
      </c>
      <c r="Q624" t="s">
        <v>3344</v>
      </c>
      <c r="R624" t="s">
        <v>73</v>
      </c>
      <c r="S624" t="s">
        <v>3417</v>
      </c>
    </row>
    <row r="625" spans="1:19" x14ac:dyDescent="0.25">
      <c r="A625" t="s">
        <v>3346</v>
      </c>
      <c r="B625" t="s">
        <v>3510</v>
      </c>
      <c r="C625" t="s">
        <v>3364</v>
      </c>
      <c r="D625" t="s">
        <v>3323</v>
      </c>
      <c r="E625" t="s">
        <v>3334</v>
      </c>
      <c r="F625" s="1" t="s">
        <v>5751</v>
      </c>
      <c r="G625">
        <v>909053695</v>
      </c>
      <c r="H625" t="s">
        <v>6031</v>
      </c>
      <c r="I625">
        <v>8044</v>
      </c>
      <c r="J625" t="s">
        <v>115</v>
      </c>
      <c r="K625" t="s">
        <v>116</v>
      </c>
      <c r="L625" t="s">
        <v>2182</v>
      </c>
      <c r="M625" t="s">
        <v>2183</v>
      </c>
      <c r="N625" t="s">
        <v>2184</v>
      </c>
      <c r="O625" t="s">
        <v>5025</v>
      </c>
      <c r="P625" t="s">
        <v>5060</v>
      </c>
      <c r="Q625" t="s">
        <v>3354</v>
      </c>
      <c r="R625" t="s">
        <v>120</v>
      </c>
      <c r="S625" t="s">
        <v>3375</v>
      </c>
    </row>
    <row r="626" spans="1:19" x14ac:dyDescent="0.25">
      <c r="A626" t="s">
        <v>3346</v>
      </c>
      <c r="B626" t="s">
        <v>3412</v>
      </c>
      <c r="C626" t="s">
        <v>3333</v>
      </c>
      <c r="D626" t="s">
        <v>3330</v>
      </c>
      <c r="E626" t="s">
        <v>3373</v>
      </c>
      <c r="F626" s="1" t="s">
        <v>6032</v>
      </c>
      <c r="G626">
        <v>370222795</v>
      </c>
      <c r="H626" t="s">
        <v>6033</v>
      </c>
      <c r="I626">
        <v>6007</v>
      </c>
      <c r="J626" t="s">
        <v>46</v>
      </c>
      <c r="K626" t="s">
        <v>47</v>
      </c>
      <c r="L626" t="s">
        <v>2185</v>
      </c>
      <c r="M626" t="s">
        <v>2186</v>
      </c>
      <c r="N626" t="s">
        <v>2187</v>
      </c>
      <c r="O626" t="s">
        <v>5022</v>
      </c>
      <c r="P626" t="s">
        <v>5039</v>
      </c>
      <c r="Q626" t="s">
        <v>3344</v>
      </c>
      <c r="R626" t="s">
        <v>51</v>
      </c>
      <c r="S626" t="s">
        <v>3384</v>
      </c>
    </row>
    <row r="627" spans="1:19" x14ac:dyDescent="0.25">
      <c r="A627" t="s">
        <v>3340</v>
      </c>
      <c r="B627" t="s">
        <v>3456</v>
      </c>
      <c r="C627" t="s">
        <v>3322</v>
      </c>
      <c r="D627" t="s">
        <v>3323</v>
      </c>
      <c r="E627" t="s">
        <v>3343</v>
      </c>
      <c r="F627" s="1" t="s">
        <v>5113</v>
      </c>
      <c r="G627">
        <v>487014758</v>
      </c>
      <c r="H627" t="s">
        <v>6034</v>
      </c>
      <c r="I627">
        <v>7344</v>
      </c>
      <c r="J627" t="s">
        <v>24</v>
      </c>
      <c r="K627" t="s">
        <v>25</v>
      </c>
      <c r="L627" t="s">
        <v>2188</v>
      </c>
      <c r="M627" t="s">
        <v>2189</v>
      </c>
      <c r="N627" t="s">
        <v>2190</v>
      </c>
      <c r="O627" t="s">
        <v>5045</v>
      </c>
      <c r="P627" t="s">
        <v>5029</v>
      </c>
      <c r="Q627" t="s">
        <v>3325</v>
      </c>
      <c r="R627" t="s">
        <v>30</v>
      </c>
      <c r="S627" t="s">
        <v>3450</v>
      </c>
    </row>
    <row r="628" spans="1:19" x14ac:dyDescent="0.25">
      <c r="A628" t="s">
        <v>3346</v>
      </c>
      <c r="B628" t="s">
        <v>3524</v>
      </c>
      <c r="C628" t="s">
        <v>3329</v>
      </c>
      <c r="D628" t="s">
        <v>3330</v>
      </c>
      <c r="E628" t="s">
        <v>3324</v>
      </c>
      <c r="F628" s="1" t="s">
        <v>6035</v>
      </c>
      <c r="G628">
        <v>257915914</v>
      </c>
      <c r="H628" t="s">
        <v>6036</v>
      </c>
      <c r="I628">
        <v>1905</v>
      </c>
      <c r="J628" t="s">
        <v>36</v>
      </c>
      <c r="K628" t="s">
        <v>37</v>
      </c>
      <c r="L628" t="s">
        <v>2191</v>
      </c>
      <c r="M628" t="s">
        <v>2192</v>
      </c>
      <c r="N628" t="s">
        <v>2193</v>
      </c>
      <c r="O628" t="s">
        <v>5045</v>
      </c>
      <c r="P628" t="s">
        <v>5068</v>
      </c>
      <c r="Q628" t="s">
        <v>3370</v>
      </c>
      <c r="R628" t="s">
        <v>42</v>
      </c>
      <c r="S628" t="s">
        <v>3363</v>
      </c>
    </row>
    <row r="629" spans="1:19" x14ac:dyDescent="0.25">
      <c r="A629" t="s">
        <v>3336</v>
      </c>
      <c r="B629" t="s">
        <v>3337</v>
      </c>
      <c r="C629" t="s">
        <v>3397</v>
      </c>
      <c r="D629" t="s">
        <v>3323</v>
      </c>
      <c r="E629" t="s">
        <v>3324</v>
      </c>
      <c r="F629" s="1" t="s">
        <v>5332</v>
      </c>
      <c r="G629">
        <v>551725089</v>
      </c>
      <c r="H629" t="s">
        <v>6037</v>
      </c>
      <c r="I629">
        <v>6569</v>
      </c>
      <c r="J629" t="s">
        <v>214</v>
      </c>
      <c r="K629" t="s">
        <v>215</v>
      </c>
      <c r="L629" t="s">
        <v>2194</v>
      </c>
      <c r="M629" t="s">
        <v>2195</v>
      </c>
      <c r="N629" t="s">
        <v>2196</v>
      </c>
      <c r="O629" t="s">
        <v>5025</v>
      </c>
      <c r="P629" t="s">
        <v>5065</v>
      </c>
      <c r="Q629" t="s">
        <v>3381</v>
      </c>
      <c r="R629" t="s">
        <v>219</v>
      </c>
      <c r="S629" t="s">
        <v>3335</v>
      </c>
    </row>
    <row r="630" spans="1:19" x14ac:dyDescent="0.25">
      <c r="A630" t="s">
        <v>3356</v>
      </c>
      <c r="B630" t="s">
        <v>3469</v>
      </c>
      <c r="C630" t="s">
        <v>3397</v>
      </c>
      <c r="D630" t="s">
        <v>3323</v>
      </c>
      <c r="E630" t="s">
        <v>3373</v>
      </c>
      <c r="F630" s="1" t="s">
        <v>6038</v>
      </c>
      <c r="G630">
        <v>957553613</v>
      </c>
      <c r="H630" t="s">
        <v>5290</v>
      </c>
      <c r="I630">
        <v>248</v>
      </c>
      <c r="J630" t="s">
        <v>214</v>
      </c>
      <c r="K630" t="s">
        <v>215</v>
      </c>
      <c r="L630" t="s">
        <v>2197</v>
      </c>
      <c r="M630" t="s">
        <v>2198</v>
      </c>
      <c r="N630" t="s">
        <v>2199</v>
      </c>
      <c r="O630" t="s">
        <v>5045</v>
      </c>
      <c r="P630" t="s">
        <v>5046</v>
      </c>
      <c r="Q630" t="s">
        <v>3350</v>
      </c>
      <c r="R630" t="s">
        <v>219</v>
      </c>
      <c r="S630" t="s">
        <v>3471</v>
      </c>
    </row>
    <row r="631" spans="1:19" x14ac:dyDescent="0.25">
      <c r="A631" t="s">
        <v>3340</v>
      </c>
      <c r="B631" t="s">
        <v>3464</v>
      </c>
      <c r="C631" t="s">
        <v>3377</v>
      </c>
      <c r="D631" t="s">
        <v>3323</v>
      </c>
      <c r="E631" t="s">
        <v>3373</v>
      </c>
      <c r="F631" s="1" t="s">
        <v>6039</v>
      </c>
      <c r="G631">
        <v>234825313</v>
      </c>
      <c r="H631" t="s">
        <v>6040</v>
      </c>
      <c r="I631">
        <v>8883</v>
      </c>
      <c r="J631" t="s">
        <v>149</v>
      </c>
      <c r="K631" t="s">
        <v>150</v>
      </c>
      <c r="L631" t="s">
        <v>2200</v>
      </c>
      <c r="M631" t="s">
        <v>2201</v>
      </c>
      <c r="N631" t="s">
        <v>2202</v>
      </c>
      <c r="O631" t="s">
        <v>5022</v>
      </c>
      <c r="P631" t="s">
        <v>5035</v>
      </c>
      <c r="Q631" t="s">
        <v>3325</v>
      </c>
      <c r="R631" t="s">
        <v>154</v>
      </c>
      <c r="S631" t="s">
        <v>3424</v>
      </c>
    </row>
    <row r="632" spans="1:19" x14ac:dyDescent="0.25">
      <c r="A632" t="s">
        <v>3346</v>
      </c>
      <c r="B632" t="s">
        <v>3579</v>
      </c>
      <c r="C632" t="s">
        <v>3364</v>
      </c>
      <c r="D632" t="s">
        <v>3330</v>
      </c>
      <c r="E632" t="s">
        <v>3324</v>
      </c>
      <c r="F632" s="1" t="s">
        <v>6041</v>
      </c>
      <c r="G632">
        <v>363276517</v>
      </c>
      <c r="H632" t="s">
        <v>6042</v>
      </c>
      <c r="I632">
        <v>449</v>
      </c>
      <c r="J632" t="s">
        <v>115</v>
      </c>
      <c r="K632" t="s">
        <v>116</v>
      </c>
      <c r="L632" t="s">
        <v>2203</v>
      </c>
      <c r="M632" t="s">
        <v>2204</v>
      </c>
      <c r="N632" t="s">
        <v>2205</v>
      </c>
      <c r="O632" t="s">
        <v>5025</v>
      </c>
      <c r="P632" t="s">
        <v>5060</v>
      </c>
      <c r="Q632" t="s">
        <v>3350</v>
      </c>
      <c r="R632" t="s">
        <v>120</v>
      </c>
      <c r="S632" t="s">
        <v>3415</v>
      </c>
    </row>
    <row r="633" spans="1:19" x14ac:dyDescent="0.25">
      <c r="A633" t="s">
        <v>3346</v>
      </c>
      <c r="B633" t="s">
        <v>3524</v>
      </c>
      <c r="C633" t="s">
        <v>3391</v>
      </c>
      <c r="D633" t="s">
        <v>3330</v>
      </c>
      <c r="E633" t="s">
        <v>3324</v>
      </c>
      <c r="F633" s="1" t="s">
        <v>6043</v>
      </c>
      <c r="G633">
        <v>692956054</v>
      </c>
      <c r="H633" t="s">
        <v>5093</v>
      </c>
      <c r="I633">
        <v>9950</v>
      </c>
      <c r="J633" t="s">
        <v>187</v>
      </c>
      <c r="K633" t="s">
        <v>188</v>
      </c>
      <c r="L633" t="s">
        <v>2206</v>
      </c>
      <c r="M633" t="s">
        <v>2207</v>
      </c>
      <c r="N633" t="s">
        <v>2208</v>
      </c>
      <c r="O633" t="s">
        <v>5083</v>
      </c>
      <c r="P633" t="s">
        <v>5039</v>
      </c>
      <c r="Q633" t="s">
        <v>3370</v>
      </c>
      <c r="R633" t="s">
        <v>192</v>
      </c>
      <c r="S633" t="s">
        <v>3429</v>
      </c>
    </row>
    <row r="634" spans="1:19" x14ac:dyDescent="0.25">
      <c r="A634" t="s">
        <v>3340</v>
      </c>
      <c r="B634" t="s">
        <v>3383</v>
      </c>
      <c r="C634" t="s">
        <v>3322</v>
      </c>
      <c r="D634" t="s">
        <v>3330</v>
      </c>
      <c r="E634" t="s">
        <v>3343</v>
      </c>
      <c r="F634" s="1" t="s">
        <v>6044</v>
      </c>
      <c r="G634">
        <v>194225251</v>
      </c>
      <c r="H634" t="s">
        <v>6045</v>
      </c>
      <c r="I634">
        <v>4423</v>
      </c>
      <c r="J634" t="s">
        <v>24</v>
      </c>
      <c r="K634" t="s">
        <v>25</v>
      </c>
      <c r="L634" t="s">
        <v>2209</v>
      </c>
      <c r="M634" t="s">
        <v>2210</v>
      </c>
      <c r="N634" t="s">
        <v>2211</v>
      </c>
      <c r="O634" t="s">
        <v>5045</v>
      </c>
      <c r="P634" t="s">
        <v>5060</v>
      </c>
      <c r="Q634" t="s">
        <v>3350</v>
      </c>
      <c r="R634" t="s">
        <v>30</v>
      </c>
      <c r="S634" t="s">
        <v>3433</v>
      </c>
    </row>
    <row r="635" spans="1:19" x14ac:dyDescent="0.25">
      <c r="A635" t="s">
        <v>3359</v>
      </c>
      <c r="B635" t="s">
        <v>3528</v>
      </c>
      <c r="C635" t="s">
        <v>3342</v>
      </c>
      <c r="D635" t="s">
        <v>3330</v>
      </c>
      <c r="E635" t="s">
        <v>3373</v>
      </c>
      <c r="F635" s="1" t="s">
        <v>6046</v>
      </c>
      <c r="G635">
        <v>607757937</v>
      </c>
      <c r="H635" t="s">
        <v>6003</v>
      </c>
      <c r="I635">
        <v>7934</v>
      </c>
      <c r="J635" t="s">
        <v>67</v>
      </c>
      <c r="K635" t="s">
        <v>68</v>
      </c>
      <c r="L635" t="s">
        <v>2212</v>
      </c>
      <c r="M635" t="s">
        <v>2213</v>
      </c>
      <c r="N635" t="s">
        <v>2214</v>
      </c>
      <c r="O635" t="s">
        <v>5025</v>
      </c>
      <c r="P635" t="s">
        <v>5051</v>
      </c>
      <c r="Q635" t="s">
        <v>3331</v>
      </c>
      <c r="R635" t="s">
        <v>73</v>
      </c>
      <c r="S635" t="s">
        <v>3355</v>
      </c>
    </row>
    <row r="636" spans="1:19" x14ac:dyDescent="0.25">
      <c r="A636" t="s">
        <v>3346</v>
      </c>
      <c r="B636" t="s">
        <v>3467</v>
      </c>
      <c r="C636" t="s">
        <v>3338</v>
      </c>
      <c r="D636" t="s">
        <v>3323</v>
      </c>
      <c r="E636" t="s">
        <v>3343</v>
      </c>
      <c r="F636" s="1" t="s">
        <v>6047</v>
      </c>
      <c r="G636">
        <v>594540441</v>
      </c>
      <c r="H636" t="s">
        <v>5461</v>
      </c>
      <c r="I636">
        <v>6583</v>
      </c>
      <c r="J636" t="s">
        <v>56</v>
      </c>
      <c r="K636" t="s">
        <v>57</v>
      </c>
      <c r="L636" t="s">
        <v>2215</v>
      </c>
      <c r="M636" t="s">
        <v>2216</v>
      </c>
      <c r="N636" t="s">
        <v>2217</v>
      </c>
      <c r="O636" t="s">
        <v>5038</v>
      </c>
      <c r="P636" t="s">
        <v>5060</v>
      </c>
      <c r="Q636" t="s">
        <v>3381</v>
      </c>
      <c r="R636" t="s">
        <v>61</v>
      </c>
      <c r="S636" t="s">
        <v>3332</v>
      </c>
    </row>
    <row r="637" spans="1:19" x14ac:dyDescent="0.25">
      <c r="A637" t="s">
        <v>3346</v>
      </c>
      <c r="B637" t="s">
        <v>3502</v>
      </c>
      <c r="C637" t="s">
        <v>3329</v>
      </c>
      <c r="D637" t="s">
        <v>3330</v>
      </c>
      <c r="E637" t="s">
        <v>3373</v>
      </c>
      <c r="F637" s="1" t="s">
        <v>6048</v>
      </c>
      <c r="G637">
        <v>685871589</v>
      </c>
      <c r="H637" t="s">
        <v>6049</v>
      </c>
      <c r="I637">
        <v>3500</v>
      </c>
      <c r="J637" t="s">
        <v>36</v>
      </c>
      <c r="K637" t="s">
        <v>37</v>
      </c>
      <c r="L637" t="s">
        <v>2218</v>
      </c>
      <c r="M637" t="s">
        <v>2219</v>
      </c>
      <c r="N637" t="s">
        <v>2220</v>
      </c>
      <c r="O637" t="s">
        <v>5034</v>
      </c>
      <c r="P637" t="s">
        <v>5035</v>
      </c>
      <c r="Q637" t="s">
        <v>3331</v>
      </c>
      <c r="R637" t="s">
        <v>42</v>
      </c>
      <c r="S637" t="s">
        <v>3326</v>
      </c>
    </row>
    <row r="638" spans="1:19" x14ac:dyDescent="0.25">
      <c r="A638" t="s">
        <v>3359</v>
      </c>
      <c r="B638" t="s">
        <v>3474</v>
      </c>
      <c r="C638" t="s">
        <v>3338</v>
      </c>
      <c r="D638" t="s">
        <v>3323</v>
      </c>
      <c r="E638" t="s">
        <v>3334</v>
      </c>
      <c r="F638" s="1" t="s">
        <v>5268</v>
      </c>
      <c r="G638">
        <v>133362710</v>
      </c>
      <c r="H638" t="s">
        <v>5207</v>
      </c>
      <c r="I638">
        <v>3844</v>
      </c>
      <c r="J638" t="s">
        <v>56</v>
      </c>
      <c r="K638" t="s">
        <v>57</v>
      </c>
      <c r="L638" t="s">
        <v>2221</v>
      </c>
      <c r="M638" t="s">
        <v>2222</v>
      </c>
      <c r="N638" t="s">
        <v>2223</v>
      </c>
      <c r="O638" t="s">
        <v>5014</v>
      </c>
      <c r="P638" t="s">
        <v>5051</v>
      </c>
      <c r="Q638" t="s">
        <v>3350</v>
      </c>
      <c r="R638" t="s">
        <v>61</v>
      </c>
      <c r="S638" t="s">
        <v>3335</v>
      </c>
    </row>
    <row r="639" spans="1:19" x14ac:dyDescent="0.25">
      <c r="A639" t="s">
        <v>3340</v>
      </c>
      <c r="B639" t="s">
        <v>3432</v>
      </c>
      <c r="C639" t="s">
        <v>3353</v>
      </c>
      <c r="D639" t="s">
        <v>3323</v>
      </c>
      <c r="E639" t="s">
        <v>3343</v>
      </c>
      <c r="F639" s="1" t="s">
        <v>6050</v>
      </c>
      <c r="G639">
        <v>958937633</v>
      </c>
      <c r="H639" t="s">
        <v>6051</v>
      </c>
      <c r="I639">
        <v>9810</v>
      </c>
      <c r="J639" t="s">
        <v>89</v>
      </c>
      <c r="K639" t="s">
        <v>90</v>
      </c>
      <c r="L639" t="s">
        <v>2224</v>
      </c>
      <c r="M639" t="s">
        <v>2225</v>
      </c>
      <c r="N639" t="s">
        <v>2226</v>
      </c>
      <c r="O639" t="s">
        <v>5083</v>
      </c>
      <c r="P639" t="s">
        <v>5039</v>
      </c>
      <c r="Q639" t="s">
        <v>3331</v>
      </c>
      <c r="R639" t="s">
        <v>95</v>
      </c>
      <c r="S639" t="s">
        <v>3351</v>
      </c>
    </row>
    <row r="640" spans="1:19" x14ac:dyDescent="0.25">
      <c r="A640" t="s">
        <v>3340</v>
      </c>
      <c r="B640" t="s">
        <v>3515</v>
      </c>
      <c r="C640" t="s">
        <v>3329</v>
      </c>
      <c r="D640" t="s">
        <v>3330</v>
      </c>
      <c r="E640" t="s">
        <v>3334</v>
      </c>
      <c r="F640" s="1" t="s">
        <v>6052</v>
      </c>
      <c r="G640">
        <v>304832684</v>
      </c>
      <c r="H640" t="s">
        <v>6053</v>
      </c>
      <c r="I640">
        <v>5620</v>
      </c>
      <c r="J640" t="s">
        <v>36</v>
      </c>
      <c r="K640" t="s">
        <v>37</v>
      </c>
      <c r="L640" t="s">
        <v>2227</v>
      </c>
      <c r="M640" t="s">
        <v>2228</v>
      </c>
      <c r="N640" t="s">
        <v>2229</v>
      </c>
      <c r="O640" t="s">
        <v>5018</v>
      </c>
      <c r="P640" t="s">
        <v>5029</v>
      </c>
      <c r="Q640" t="s">
        <v>3325</v>
      </c>
      <c r="R640" t="s">
        <v>42</v>
      </c>
      <c r="S640" t="s">
        <v>3332</v>
      </c>
    </row>
    <row r="641" spans="1:19" x14ac:dyDescent="0.25">
      <c r="A641" t="s">
        <v>3336</v>
      </c>
      <c r="B641" t="s">
        <v>3434</v>
      </c>
      <c r="C641" t="s">
        <v>3333</v>
      </c>
      <c r="D641" t="s">
        <v>3323</v>
      </c>
      <c r="E641" t="s">
        <v>3373</v>
      </c>
      <c r="F641" s="1" t="s">
        <v>6054</v>
      </c>
      <c r="G641">
        <v>783596694</v>
      </c>
      <c r="H641" t="s">
        <v>6055</v>
      </c>
      <c r="I641">
        <v>2530</v>
      </c>
      <c r="J641" t="s">
        <v>46</v>
      </c>
      <c r="K641" t="s">
        <v>47</v>
      </c>
      <c r="L641" t="s">
        <v>2230</v>
      </c>
      <c r="M641" t="s">
        <v>2231</v>
      </c>
      <c r="N641" t="s">
        <v>2232</v>
      </c>
      <c r="O641" t="s">
        <v>5025</v>
      </c>
      <c r="P641" t="s">
        <v>5019</v>
      </c>
      <c r="Q641" t="s">
        <v>3370</v>
      </c>
      <c r="R641" t="s">
        <v>51</v>
      </c>
      <c r="S641" t="s">
        <v>3460</v>
      </c>
    </row>
    <row r="642" spans="1:19" x14ac:dyDescent="0.25">
      <c r="A642" t="s">
        <v>3340</v>
      </c>
      <c r="B642" t="s">
        <v>3444</v>
      </c>
      <c r="C642" t="s">
        <v>3367</v>
      </c>
      <c r="D642" t="s">
        <v>3323</v>
      </c>
      <c r="E642" t="s">
        <v>3334</v>
      </c>
      <c r="F642" s="1" t="s">
        <v>6049</v>
      </c>
      <c r="G642">
        <v>128090989</v>
      </c>
      <c r="H642" t="s">
        <v>6056</v>
      </c>
      <c r="I642">
        <v>3825</v>
      </c>
      <c r="J642" t="s">
        <v>124</v>
      </c>
      <c r="K642" t="s">
        <v>125</v>
      </c>
      <c r="L642" t="s">
        <v>2233</v>
      </c>
      <c r="M642" t="s">
        <v>2234</v>
      </c>
      <c r="N642" t="s">
        <v>2235</v>
      </c>
      <c r="O642" t="s">
        <v>5034</v>
      </c>
      <c r="P642" t="s">
        <v>5026</v>
      </c>
      <c r="Q642" t="s">
        <v>3370</v>
      </c>
      <c r="R642" t="s">
        <v>129</v>
      </c>
      <c r="S642" t="s">
        <v>3396</v>
      </c>
    </row>
    <row r="643" spans="1:19" x14ac:dyDescent="0.25">
      <c r="A643" t="s">
        <v>3340</v>
      </c>
      <c r="B643" t="s">
        <v>3534</v>
      </c>
      <c r="C643" t="s">
        <v>3329</v>
      </c>
      <c r="D643" t="s">
        <v>3323</v>
      </c>
      <c r="E643" t="s">
        <v>3324</v>
      </c>
      <c r="F643" s="1" t="s">
        <v>5603</v>
      </c>
      <c r="G643">
        <v>641489398</v>
      </c>
      <c r="H643" t="s">
        <v>6057</v>
      </c>
      <c r="I643">
        <v>9823</v>
      </c>
      <c r="J643" t="s">
        <v>36</v>
      </c>
      <c r="K643" t="s">
        <v>37</v>
      </c>
      <c r="L643" t="s">
        <v>2236</v>
      </c>
      <c r="M643" t="s">
        <v>2237</v>
      </c>
      <c r="N643" t="s">
        <v>2238</v>
      </c>
      <c r="O643" t="s">
        <v>5014</v>
      </c>
      <c r="P643" t="s">
        <v>5065</v>
      </c>
      <c r="Q643" t="s">
        <v>3344</v>
      </c>
      <c r="R643" t="s">
        <v>42</v>
      </c>
      <c r="S643" t="s">
        <v>3389</v>
      </c>
    </row>
    <row r="644" spans="1:19" x14ac:dyDescent="0.25">
      <c r="A644" t="s">
        <v>3359</v>
      </c>
      <c r="B644" t="s">
        <v>3518</v>
      </c>
      <c r="C644" t="s">
        <v>3353</v>
      </c>
      <c r="D644" t="s">
        <v>3323</v>
      </c>
      <c r="E644" t="s">
        <v>3324</v>
      </c>
      <c r="F644" s="1" t="s">
        <v>5318</v>
      </c>
      <c r="G644">
        <v>647278249</v>
      </c>
      <c r="H644" t="s">
        <v>6058</v>
      </c>
      <c r="I644">
        <v>2873</v>
      </c>
      <c r="J644" t="s">
        <v>89</v>
      </c>
      <c r="K644" t="s">
        <v>90</v>
      </c>
      <c r="L644" t="s">
        <v>2239</v>
      </c>
      <c r="M644" t="s">
        <v>2240</v>
      </c>
      <c r="N644" t="s">
        <v>2241</v>
      </c>
      <c r="O644" t="s">
        <v>5014</v>
      </c>
      <c r="P644" t="s">
        <v>5029</v>
      </c>
      <c r="Q644" t="s">
        <v>3325</v>
      </c>
      <c r="R644" t="s">
        <v>95</v>
      </c>
      <c r="S644" t="s">
        <v>3413</v>
      </c>
    </row>
    <row r="645" spans="1:19" x14ac:dyDescent="0.25">
      <c r="A645" t="s">
        <v>3346</v>
      </c>
      <c r="B645" t="s">
        <v>3576</v>
      </c>
      <c r="C645" t="s">
        <v>3353</v>
      </c>
      <c r="D645" t="s">
        <v>3330</v>
      </c>
      <c r="E645" t="s">
        <v>3343</v>
      </c>
      <c r="F645" s="1" t="s">
        <v>6059</v>
      </c>
      <c r="G645">
        <v>339256370</v>
      </c>
      <c r="H645" t="s">
        <v>5877</v>
      </c>
      <c r="I645">
        <v>2354</v>
      </c>
      <c r="J645" t="s">
        <v>89</v>
      </c>
      <c r="K645" t="s">
        <v>90</v>
      </c>
      <c r="L645" t="s">
        <v>2242</v>
      </c>
      <c r="M645" t="s">
        <v>2243</v>
      </c>
      <c r="N645" t="s">
        <v>2244</v>
      </c>
      <c r="O645" t="s">
        <v>5018</v>
      </c>
      <c r="P645" t="s">
        <v>5035</v>
      </c>
      <c r="Q645" t="s">
        <v>3370</v>
      </c>
      <c r="R645" t="s">
        <v>95</v>
      </c>
      <c r="S645" t="s">
        <v>3437</v>
      </c>
    </row>
    <row r="646" spans="1:19" x14ac:dyDescent="0.25">
      <c r="A646" t="s">
        <v>3340</v>
      </c>
      <c r="B646" t="s">
        <v>3447</v>
      </c>
      <c r="C646" t="s">
        <v>3333</v>
      </c>
      <c r="D646" t="s">
        <v>3323</v>
      </c>
      <c r="E646" t="s">
        <v>3324</v>
      </c>
      <c r="F646" s="1" t="s">
        <v>6060</v>
      </c>
      <c r="G646">
        <v>431535089</v>
      </c>
      <c r="H646" t="s">
        <v>6039</v>
      </c>
      <c r="I646">
        <v>9677</v>
      </c>
      <c r="J646" t="s">
        <v>46</v>
      </c>
      <c r="K646" t="s">
        <v>47</v>
      </c>
      <c r="L646" t="s">
        <v>2245</v>
      </c>
      <c r="M646" t="s">
        <v>2246</v>
      </c>
      <c r="N646" t="s">
        <v>2247</v>
      </c>
      <c r="O646" t="s">
        <v>5022</v>
      </c>
      <c r="P646" t="s">
        <v>5035</v>
      </c>
      <c r="Q646" t="s">
        <v>3350</v>
      </c>
      <c r="R646" t="s">
        <v>51</v>
      </c>
      <c r="S646" t="s">
        <v>3378</v>
      </c>
    </row>
    <row r="647" spans="1:19" x14ac:dyDescent="0.25">
      <c r="A647" t="s">
        <v>3320</v>
      </c>
      <c r="B647" t="s">
        <v>3473</v>
      </c>
      <c r="C647" t="s">
        <v>3338</v>
      </c>
      <c r="D647" t="s">
        <v>3323</v>
      </c>
      <c r="E647" t="s">
        <v>3334</v>
      </c>
      <c r="F647" s="1" t="s">
        <v>6061</v>
      </c>
      <c r="G647">
        <v>808538234</v>
      </c>
      <c r="H647" t="s">
        <v>6062</v>
      </c>
      <c r="I647">
        <v>3286</v>
      </c>
      <c r="J647" t="s">
        <v>56</v>
      </c>
      <c r="K647" t="s">
        <v>57</v>
      </c>
      <c r="L647" t="s">
        <v>2248</v>
      </c>
      <c r="M647" t="s">
        <v>2249</v>
      </c>
      <c r="N647" t="s">
        <v>2250</v>
      </c>
      <c r="O647" t="s">
        <v>5034</v>
      </c>
      <c r="P647" t="s">
        <v>5046</v>
      </c>
      <c r="Q647" t="s">
        <v>3325</v>
      </c>
      <c r="R647" t="s">
        <v>61</v>
      </c>
      <c r="S647" t="s">
        <v>3454</v>
      </c>
    </row>
    <row r="648" spans="1:19" x14ac:dyDescent="0.25">
      <c r="A648" t="s">
        <v>3346</v>
      </c>
      <c r="B648" t="s">
        <v>3508</v>
      </c>
      <c r="C648" t="s">
        <v>3391</v>
      </c>
      <c r="D648" t="s">
        <v>3330</v>
      </c>
      <c r="E648" t="s">
        <v>3334</v>
      </c>
      <c r="F648" s="1" t="s">
        <v>6063</v>
      </c>
      <c r="G648">
        <v>975002133</v>
      </c>
      <c r="H648" t="s">
        <v>6064</v>
      </c>
      <c r="I648">
        <v>3653</v>
      </c>
      <c r="J648" t="s">
        <v>187</v>
      </c>
      <c r="K648" t="s">
        <v>188</v>
      </c>
      <c r="L648" t="s">
        <v>2251</v>
      </c>
      <c r="M648" t="s">
        <v>2252</v>
      </c>
      <c r="N648" t="s">
        <v>2253</v>
      </c>
      <c r="O648" t="s">
        <v>5045</v>
      </c>
      <c r="P648" t="s">
        <v>5035</v>
      </c>
      <c r="Q648" t="s">
        <v>3354</v>
      </c>
      <c r="R648" t="s">
        <v>192</v>
      </c>
      <c r="S648" t="s">
        <v>3463</v>
      </c>
    </row>
    <row r="649" spans="1:19" x14ac:dyDescent="0.25">
      <c r="A649" t="s">
        <v>3336</v>
      </c>
      <c r="B649" t="s">
        <v>3425</v>
      </c>
      <c r="C649" t="s">
        <v>3364</v>
      </c>
      <c r="D649" t="s">
        <v>3330</v>
      </c>
      <c r="E649" t="s">
        <v>3343</v>
      </c>
      <c r="F649" s="1" t="s">
        <v>6065</v>
      </c>
      <c r="G649">
        <v>505975615</v>
      </c>
      <c r="H649" t="s">
        <v>6066</v>
      </c>
      <c r="I649">
        <v>8283</v>
      </c>
      <c r="J649" t="s">
        <v>115</v>
      </c>
      <c r="K649" t="s">
        <v>116</v>
      </c>
      <c r="L649" t="s">
        <v>2254</v>
      </c>
      <c r="M649" t="s">
        <v>2255</v>
      </c>
      <c r="N649" t="s">
        <v>2256</v>
      </c>
      <c r="O649" t="s">
        <v>5034</v>
      </c>
      <c r="P649" t="s">
        <v>5060</v>
      </c>
      <c r="Q649" t="s">
        <v>3325</v>
      </c>
      <c r="R649" t="s">
        <v>120</v>
      </c>
      <c r="S649" t="s">
        <v>3433</v>
      </c>
    </row>
    <row r="650" spans="1:19" x14ac:dyDescent="0.25">
      <c r="A650" t="s">
        <v>3336</v>
      </c>
      <c r="B650" t="s">
        <v>3485</v>
      </c>
      <c r="C650" t="s">
        <v>3329</v>
      </c>
      <c r="D650" t="s">
        <v>3323</v>
      </c>
      <c r="E650" t="s">
        <v>3324</v>
      </c>
      <c r="F650" s="1" t="s">
        <v>5483</v>
      </c>
      <c r="G650">
        <v>396820008</v>
      </c>
      <c r="H650" t="s">
        <v>6067</v>
      </c>
      <c r="I650">
        <v>6714</v>
      </c>
      <c r="J650" t="s">
        <v>36</v>
      </c>
      <c r="K650" t="s">
        <v>37</v>
      </c>
      <c r="L650" t="s">
        <v>2257</v>
      </c>
      <c r="M650" t="s">
        <v>2258</v>
      </c>
      <c r="N650" t="s">
        <v>2259</v>
      </c>
      <c r="O650" t="s">
        <v>5022</v>
      </c>
      <c r="P650" t="s">
        <v>5051</v>
      </c>
      <c r="Q650" t="s">
        <v>3354</v>
      </c>
      <c r="R650" t="s">
        <v>42</v>
      </c>
      <c r="S650" t="s">
        <v>3332</v>
      </c>
    </row>
    <row r="651" spans="1:19" x14ac:dyDescent="0.25">
      <c r="A651" t="s">
        <v>3346</v>
      </c>
      <c r="B651" t="s">
        <v>3439</v>
      </c>
      <c r="C651" t="s">
        <v>3329</v>
      </c>
      <c r="D651" t="s">
        <v>3330</v>
      </c>
      <c r="E651" t="s">
        <v>3343</v>
      </c>
      <c r="F651" s="1" t="s">
        <v>6068</v>
      </c>
      <c r="G651">
        <v>813209140</v>
      </c>
      <c r="H651" t="s">
        <v>5863</v>
      </c>
      <c r="I651">
        <v>5511</v>
      </c>
      <c r="J651" t="s">
        <v>36</v>
      </c>
      <c r="K651" t="s">
        <v>37</v>
      </c>
      <c r="L651" t="s">
        <v>2260</v>
      </c>
      <c r="M651" t="s">
        <v>2261</v>
      </c>
      <c r="N651" t="s">
        <v>2262</v>
      </c>
      <c r="O651" t="s">
        <v>5045</v>
      </c>
      <c r="P651" t="s">
        <v>5060</v>
      </c>
      <c r="Q651" t="s">
        <v>3381</v>
      </c>
      <c r="R651" t="s">
        <v>42</v>
      </c>
      <c r="S651" t="s">
        <v>3361</v>
      </c>
    </row>
    <row r="652" spans="1:19" x14ac:dyDescent="0.25">
      <c r="A652" t="s">
        <v>3346</v>
      </c>
      <c r="B652" t="s">
        <v>3532</v>
      </c>
      <c r="C652" t="s">
        <v>3333</v>
      </c>
      <c r="D652" t="s">
        <v>3330</v>
      </c>
      <c r="E652" t="s">
        <v>3324</v>
      </c>
      <c r="F652" s="1" t="s">
        <v>5440</v>
      </c>
      <c r="G652">
        <v>641129338</v>
      </c>
      <c r="H652" t="s">
        <v>6069</v>
      </c>
      <c r="I652">
        <v>3273</v>
      </c>
      <c r="J652" t="s">
        <v>46</v>
      </c>
      <c r="K652" t="s">
        <v>47</v>
      </c>
      <c r="L652" t="s">
        <v>2263</v>
      </c>
      <c r="M652" t="s">
        <v>2264</v>
      </c>
      <c r="N652" t="s">
        <v>2265</v>
      </c>
      <c r="O652" t="s">
        <v>5014</v>
      </c>
      <c r="P652" t="s">
        <v>5039</v>
      </c>
      <c r="Q652" t="s">
        <v>3325</v>
      </c>
      <c r="R652" t="s">
        <v>51</v>
      </c>
      <c r="S652" t="s">
        <v>3424</v>
      </c>
    </row>
    <row r="653" spans="1:19" x14ac:dyDescent="0.25">
      <c r="A653" t="s">
        <v>3320</v>
      </c>
      <c r="B653" t="s">
        <v>3484</v>
      </c>
      <c r="C653" t="s">
        <v>3397</v>
      </c>
      <c r="D653" t="s">
        <v>3323</v>
      </c>
      <c r="E653" t="s">
        <v>3334</v>
      </c>
      <c r="F653" s="1" t="s">
        <v>5818</v>
      </c>
      <c r="G653">
        <v>636879432</v>
      </c>
      <c r="H653" t="s">
        <v>6070</v>
      </c>
      <c r="I653">
        <v>5632</v>
      </c>
      <c r="J653" t="s">
        <v>214</v>
      </c>
      <c r="K653" t="s">
        <v>215</v>
      </c>
      <c r="L653" t="s">
        <v>2266</v>
      </c>
      <c r="M653" t="s">
        <v>2267</v>
      </c>
      <c r="N653" t="s">
        <v>2268</v>
      </c>
      <c r="O653" t="s">
        <v>5034</v>
      </c>
      <c r="P653" t="s">
        <v>5060</v>
      </c>
      <c r="Q653" t="s">
        <v>3350</v>
      </c>
      <c r="R653" t="s">
        <v>219</v>
      </c>
      <c r="S653" t="s">
        <v>3371</v>
      </c>
    </row>
    <row r="654" spans="1:19" x14ac:dyDescent="0.25">
      <c r="A654" t="s">
        <v>3346</v>
      </c>
      <c r="B654" t="s">
        <v>3533</v>
      </c>
      <c r="C654" t="s">
        <v>3364</v>
      </c>
      <c r="D654" t="s">
        <v>3330</v>
      </c>
      <c r="E654" t="s">
        <v>3334</v>
      </c>
      <c r="F654" s="1" t="s">
        <v>6071</v>
      </c>
      <c r="G654">
        <v>277070748</v>
      </c>
      <c r="H654" t="s">
        <v>6072</v>
      </c>
      <c r="I654">
        <v>246</v>
      </c>
      <c r="J654" t="s">
        <v>115</v>
      </c>
      <c r="K654" t="s">
        <v>116</v>
      </c>
      <c r="L654" t="s">
        <v>2269</v>
      </c>
      <c r="M654" t="s">
        <v>2270</v>
      </c>
      <c r="N654" t="s">
        <v>2271</v>
      </c>
      <c r="O654" t="s">
        <v>5014</v>
      </c>
      <c r="P654" t="s">
        <v>5060</v>
      </c>
      <c r="Q654" t="s">
        <v>3350</v>
      </c>
      <c r="R654" t="s">
        <v>120</v>
      </c>
      <c r="S654" t="s">
        <v>3363</v>
      </c>
    </row>
    <row r="655" spans="1:19" x14ac:dyDescent="0.25">
      <c r="A655" t="s">
        <v>3336</v>
      </c>
      <c r="B655" t="s">
        <v>3434</v>
      </c>
      <c r="C655" t="s">
        <v>3322</v>
      </c>
      <c r="D655" t="s">
        <v>3323</v>
      </c>
      <c r="E655" t="s">
        <v>3343</v>
      </c>
      <c r="F655" s="1" t="s">
        <v>6073</v>
      </c>
      <c r="G655">
        <v>908627116</v>
      </c>
      <c r="H655" t="s">
        <v>6074</v>
      </c>
      <c r="I655">
        <v>1810</v>
      </c>
      <c r="J655" t="s">
        <v>24</v>
      </c>
      <c r="K655" t="s">
        <v>25</v>
      </c>
      <c r="L655" t="s">
        <v>2272</v>
      </c>
      <c r="M655" t="s">
        <v>2273</v>
      </c>
      <c r="N655" t="s">
        <v>2274</v>
      </c>
      <c r="O655" t="s">
        <v>5045</v>
      </c>
      <c r="P655" t="s">
        <v>5019</v>
      </c>
      <c r="Q655" t="s">
        <v>3370</v>
      </c>
      <c r="R655" t="s">
        <v>30</v>
      </c>
      <c r="S655" t="s">
        <v>3363</v>
      </c>
    </row>
    <row r="656" spans="1:19" x14ac:dyDescent="0.25">
      <c r="A656" t="s">
        <v>3356</v>
      </c>
      <c r="B656" t="s">
        <v>3550</v>
      </c>
      <c r="C656" t="s">
        <v>3322</v>
      </c>
      <c r="D656" t="s">
        <v>3323</v>
      </c>
      <c r="E656" t="s">
        <v>3334</v>
      </c>
      <c r="F656" s="1" t="s">
        <v>6075</v>
      </c>
      <c r="G656">
        <v>798784863</v>
      </c>
      <c r="H656" t="s">
        <v>6076</v>
      </c>
      <c r="I656">
        <v>7047</v>
      </c>
      <c r="J656" t="s">
        <v>24</v>
      </c>
      <c r="K656" t="s">
        <v>25</v>
      </c>
      <c r="L656" t="s">
        <v>2275</v>
      </c>
      <c r="M656" t="s">
        <v>2276</v>
      </c>
      <c r="N656" t="s">
        <v>2277</v>
      </c>
      <c r="O656" t="s">
        <v>5083</v>
      </c>
      <c r="P656" t="s">
        <v>5026</v>
      </c>
      <c r="Q656" t="s">
        <v>3370</v>
      </c>
      <c r="R656" t="s">
        <v>30</v>
      </c>
      <c r="S656" t="s">
        <v>3415</v>
      </c>
    </row>
    <row r="657" spans="1:19" x14ac:dyDescent="0.25">
      <c r="A657" t="s">
        <v>3346</v>
      </c>
      <c r="B657" t="s">
        <v>3376</v>
      </c>
      <c r="C657" t="s">
        <v>3380</v>
      </c>
      <c r="D657" t="s">
        <v>3323</v>
      </c>
      <c r="E657" t="s">
        <v>3343</v>
      </c>
      <c r="F657" s="1" t="s">
        <v>6077</v>
      </c>
      <c r="G657">
        <v>985092818</v>
      </c>
      <c r="H657" t="s">
        <v>6078</v>
      </c>
      <c r="I657">
        <v>9711</v>
      </c>
      <c r="J657" t="s">
        <v>158</v>
      </c>
      <c r="K657" t="s">
        <v>159</v>
      </c>
      <c r="L657" t="s">
        <v>2278</v>
      </c>
      <c r="M657" t="s">
        <v>2279</v>
      </c>
      <c r="N657" t="s">
        <v>2280</v>
      </c>
      <c r="O657" t="s">
        <v>5025</v>
      </c>
      <c r="P657" t="s">
        <v>5039</v>
      </c>
      <c r="Q657" t="s">
        <v>3381</v>
      </c>
      <c r="R657" t="s">
        <v>164</v>
      </c>
      <c r="S657" t="s">
        <v>3406</v>
      </c>
    </row>
    <row r="658" spans="1:19" x14ac:dyDescent="0.25">
      <c r="A658" t="s">
        <v>3340</v>
      </c>
      <c r="B658" t="s">
        <v>3428</v>
      </c>
      <c r="C658" t="s">
        <v>3364</v>
      </c>
      <c r="D658" t="s">
        <v>3323</v>
      </c>
      <c r="E658" t="s">
        <v>3334</v>
      </c>
      <c r="F658" s="1" t="s">
        <v>5459</v>
      </c>
      <c r="G658">
        <v>325412309</v>
      </c>
      <c r="H658" t="s">
        <v>6079</v>
      </c>
      <c r="I658">
        <v>5588</v>
      </c>
      <c r="J658" t="s">
        <v>115</v>
      </c>
      <c r="K658" t="s">
        <v>116</v>
      </c>
      <c r="L658" t="s">
        <v>2281</v>
      </c>
      <c r="M658" t="s">
        <v>2282</v>
      </c>
      <c r="N658" t="s">
        <v>2283</v>
      </c>
      <c r="O658" t="s">
        <v>5025</v>
      </c>
      <c r="P658" t="s">
        <v>5039</v>
      </c>
      <c r="Q658" t="s">
        <v>3325</v>
      </c>
      <c r="R658" t="s">
        <v>120</v>
      </c>
      <c r="S658" t="s">
        <v>3417</v>
      </c>
    </row>
    <row r="659" spans="1:19" x14ac:dyDescent="0.25">
      <c r="A659" t="s">
        <v>3346</v>
      </c>
      <c r="B659" t="s">
        <v>3578</v>
      </c>
      <c r="C659" t="s">
        <v>3380</v>
      </c>
      <c r="D659" t="s">
        <v>3330</v>
      </c>
      <c r="E659" t="s">
        <v>3324</v>
      </c>
      <c r="F659" s="1" t="s">
        <v>5794</v>
      </c>
      <c r="G659">
        <v>447917163</v>
      </c>
      <c r="H659" t="s">
        <v>5420</v>
      </c>
      <c r="I659">
        <v>7497</v>
      </c>
      <c r="J659" t="s">
        <v>158</v>
      </c>
      <c r="K659" t="s">
        <v>159</v>
      </c>
      <c r="L659" t="s">
        <v>2284</v>
      </c>
      <c r="M659" t="s">
        <v>2285</v>
      </c>
      <c r="N659" t="s">
        <v>2286</v>
      </c>
      <c r="O659" t="s">
        <v>5022</v>
      </c>
      <c r="P659" t="s">
        <v>5060</v>
      </c>
      <c r="Q659" t="s">
        <v>3354</v>
      </c>
      <c r="R659" t="s">
        <v>164</v>
      </c>
      <c r="S659" t="s">
        <v>3396</v>
      </c>
    </row>
    <row r="660" spans="1:19" x14ac:dyDescent="0.25">
      <c r="A660" t="s">
        <v>3336</v>
      </c>
      <c r="B660" t="s">
        <v>3555</v>
      </c>
      <c r="C660" t="s">
        <v>3397</v>
      </c>
      <c r="D660" t="s">
        <v>3323</v>
      </c>
      <c r="E660" t="s">
        <v>3324</v>
      </c>
      <c r="F660" s="1" t="s">
        <v>6080</v>
      </c>
      <c r="G660">
        <v>801093709</v>
      </c>
      <c r="H660" t="s">
        <v>6081</v>
      </c>
      <c r="I660">
        <v>285</v>
      </c>
      <c r="J660" t="s">
        <v>214</v>
      </c>
      <c r="K660" t="s">
        <v>215</v>
      </c>
      <c r="L660" t="s">
        <v>2287</v>
      </c>
      <c r="M660" t="s">
        <v>2288</v>
      </c>
      <c r="N660" t="s">
        <v>2289</v>
      </c>
      <c r="O660" t="s">
        <v>5045</v>
      </c>
      <c r="P660" t="s">
        <v>5029</v>
      </c>
      <c r="Q660" t="s">
        <v>3354</v>
      </c>
      <c r="R660" t="s">
        <v>219</v>
      </c>
      <c r="S660" t="s">
        <v>3351</v>
      </c>
    </row>
    <row r="661" spans="1:19" x14ac:dyDescent="0.25">
      <c r="A661" t="s">
        <v>3340</v>
      </c>
      <c r="B661" t="s">
        <v>3499</v>
      </c>
      <c r="C661" t="s">
        <v>3342</v>
      </c>
      <c r="D661" t="s">
        <v>3323</v>
      </c>
      <c r="E661" t="s">
        <v>3343</v>
      </c>
      <c r="F661" s="1" t="s">
        <v>6082</v>
      </c>
      <c r="G661">
        <v>903740775</v>
      </c>
      <c r="H661" t="s">
        <v>5684</v>
      </c>
      <c r="I661">
        <v>5833</v>
      </c>
      <c r="J661" t="s">
        <v>67</v>
      </c>
      <c r="K661" t="s">
        <v>68</v>
      </c>
      <c r="L661" t="s">
        <v>2290</v>
      </c>
      <c r="M661" t="s">
        <v>2291</v>
      </c>
      <c r="N661" t="s">
        <v>2292</v>
      </c>
      <c r="O661" t="s">
        <v>5014</v>
      </c>
      <c r="P661" t="s">
        <v>5015</v>
      </c>
      <c r="Q661" t="s">
        <v>3370</v>
      </c>
      <c r="R661" t="s">
        <v>73</v>
      </c>
      <c r="S661" t="s">
        <v>3437</v>
      </c>
    </row>
    <row r="662" spans="1:19" x14ac:dyDescent="0.25">
      <c r="A662" t="s">
        <v>3340</v>
      </c>
      <c r="B662" t="s">
        <v>3521</v>
      </c>
      <c r="C662" t="s">
        <v>3397</v>
      </c>
      <c r="D662" t="s">
        <v>3323</v>
      </c>
      <c r="E662" t="s">
        <v>3373</v>
      </c>
      <c r="F662" s="1" t="s">
        <v>6083</v>
      </c>
      <c r="G662">
        <v>794969689</v>
      </c>
      <c r="H662" t="s">
        <v>5661</v>
      </c>
      <c r="I662">
        <v>8052</v>
      </c>
      <c r="J662" t="s">
        <v>214</v>
      </c>
      <c r="K662" t="s">
        <v>215</v>
      </c>
      <c r="L662" t="s">
        <v>2293</v>
      </c>
      <c r="M662" t="s">
        <v>2294</v>
      </c>
      <c r="N662" t="s">
        <v>2295</v>
      </c>
      <c r="O662" t="s">
        <v>5025</v>
      </c>
      <c r="P662" t="s">
        <v>5015</v>
      </c>
      <c r="Q662" t="s">
        <v>3370</v>
      </c>
      <c r="R662" t="s">
        <v>219</v>
      </c>
      <c r="S662" t="s">
        <v>3326</v>
      </c>
    </row>
    <row r="663" spans="1:19" x14ac:dyDescent="0.25">
      <c r="A663" t="s">
        <v>3340</v>
      </c>
      <c r="B663" t="s">
        <v>3498</v>
      </c>
      <c r="C663" t="s">
        <v>3353</v>
      </c>
      <c r="D663" t="s">
        <v>3330</v>
      </c>
      <c r="E663" t="s">
        <v>3373</v>
      </c>
      <c r="F663" s="1" t="s">
        <v>5820</v>
      </c>
      <c r="G663">
        <v>584204280</v>
      </c>
      <c r="H663" t="s">
        <v>5692</v>
      </c>
      <c r="I663">
        <v>7884</v>
      </c>
      <c r="J663" t="s">
        <v>89</v>
      </c>
      <c r="K663" t="s">
        <v>90</v>
      </c>
      <c r="L663" t="s">
        <v>2296</v>
      </c>
      <c r="M663" t="s">
        <v>2297</v>
      </c>
      <c r="N663" t="s">
        <v>2298</v>
      </c>
      <c r="O663" t="s">
        <v>5038</v>
      </c>
      <c r="P663" t="s">
        <v>5019</v>
      </c>
      <c r="Q663" t="s">
        <v>3344</v>
      </c>
      <c r="R663" t="s">
        <v>95</v>
      </c>
      <c r="S663" t="s">
        <v>3368</v>
      </c>
    </row>
    <row r="664" spans="1:19" x14ac:dyDescent="0.25">
      <c r="A664" t="s">
        <v>3346</v>
      </c>
      <c r="B664" t="s">
        <v>3537</v>
      </c>
      <c r="C664" t="s">
        <v>3338</v>
      </c>
      <c r="D664" t="s">
        <v>3323</v>
      </c>
      <c r="E664" t="s">
        <v>3343</v>
      </c>
      <c r="F664" s="1" t="s">
        <v>5459</v>
      </c>
      <c r="G664">
        <v>901180875</v>
      </c>
      <c r="H664" t="s">
        <v>6084</v>
      </c>
      <c r="I664">
        <v>8302</v>
      </c>
      <c r="J664" t="s">
        <v>56</v>
      </c>
      <c r="K664" t="s">
        <v>57</v>
      </c>
      <c r="L664" t="s">
        <v>2299</v>
      </c>
      <c r="M664" t="s">
        <v>2300</v>
      </c>
      <c r="N664" t="s">
        <v>2301</v>
      </c>
      <c r="O664" t="s">
        <v>5025</v>
      </c>
      <c r="P664" t="s">
        <v>5039</v>
      </c>
      <c r="Q664" t="s">
        <v>3325</v>
      </c>
      <c r="R664" t="s">
        <v>61</v>
      </c>
      <c r="S664" t="s">
        <v>3424</v>
      </c>
    </row>
    <row r="665" spans="1:19" x14ac:dyDescent="0.25">
      <c r="A665" t="s">
        <v>3346</v>
      </c>
      <c r="B665" t="s">
        <v>3388</v>
      </c>
      <c r="C665" t="s">
        <v>3364</v>
      </c>
      <c r="D665" t="s">
        <v>3323</v>
      </c>
      <c r="E665" t="s">
        <v>3373</v>
      </c>
      <c r="F665" s="1" t="s">
        <v>6085</v>
      </c>
      <c r="G665">
        <v>645948302</v>
      </c>
      <c r="H665" t="s">
        <v>6086</v>
      </c>
      <c r="I665">
        <v>9312</v>
      </c>
      <c r="J665" t="s">
        <v>115</v>
      </c>
      <c r="K665" t="s">
        <v>116</v>
      </c>
      <c r="L665" t="s">
        <v>2302</v>
      </c>
      <c r="M665" t="s">
        <v>2303</v>
      </c>
      <c r="N665" t="s">
        <v>2304</v>
      </c>
      <c r="O665" t="s">
        <v>5038</v>
      </c>
      <c r="P665" t="s">
        <v>5029</v>
      </c>
      <c r="Q665" t="s">
        <v>3381</v>
      </c>
      <c r="R665" t="s">
        <v>120</v>
      </c>
      <c r="S665" t="s">
        <v>3374</v>
      </c>
    </row>
    <row r="666" spans="1:19" x14ac:dyDescent="0.25">
      <c r="A666" t="s">
        <v>3340</v>
      </c>
      <c r="B666" t="s">
        <v>3414</v>
      </c>
      <c r="C666" t="s">
        <v>3338</v>
      </c>
      <c r="D666" t="s">
        <v>3330</v>
      </c>
      <c r="E666" t="s">
        <v>3373</v>
      </c>
      <c r="F666" s="1" t="s">
        <v>6087</v>
      </c>
      <c r="G666">
        <v>138867890</v>
      </c>
      <c r="H666" t="s">
        <v>5561</v>
      </c>
      <c r="I666">
        <v>2950</v>
      </c>
      <c r="J666" t="s">
        <v>56</v>
      </c>
      <c r="K666" t="s">
        <v>57</v>
      </c>
      <c r="L666" t="s">
        <v>2305</v>
      </c>
      <c r="M666" t="s">
        <v>2306</v>
      </c>
      <c r="N666" t="s">
        <v>2307</v>
      </c>
      <c r="O666" t="s">
        <v>5034</v>
      </c>
      <c r="P666" t="s">
        <v>5042</v>
      </c>
      <c r="Q666" t="s">
        <v>3381</v>
      </c>
      <c r="R666" t="s">
        <v>61</v>
      </c>
      <c r="S666" t="s">
        <v>3415</v>
      </c>
    </row>
    <row r="667" spans="1:19" x14ac:dyDescent="0.25">
      <c r="A667" t="s">
        <v>3340</v>
      </c>
      <c r="B667" t="s">
        <v>3512</v>
      </c>
      <c r="C667" t="s">
        <v>3380</v>
      </c>
      <c r="D667" t="s">
        <v>3323</v>
      </c>
      <c r="E667" t="s">
        <v>3373</v>
      </c>
      <c r="F667" s="1" t="s">
        <v>5558</v>
      </c>
      <c r="G667">
        <v>670613467</v>
      </c>
      <c r="H667" t="s">
        <v>6088</v>
      </c>
      <c r="I667">
        <v>8282</v>
      </c>
      <c r="J667" t="s">
        <v>158</v>
      </c>
      <c r="K667" t="s">
        <v>159</v>
      </c>
      <c r="L667" t="s">
        <v>2308</v>
      </c>
      <c r="M667" t="s">
        <v>2309</v>
      </c>
      <c r="N667" t="s">
        <v>2310</v>
      </c>
      <c r="O667" t="s">
        <v>5025</v>
      </c>
      <c r="P667" t="s">
        <v>5035</v>
      </c>
      <c r="Q667" t="s">
        <v>3344</v>
      </c>
      <c r="R667" t="s">
        <v>164</v>
      </c>
      <c r="S667" t="s">
        <v>3365</v>
      </c>
    </row>
    <row r="668" spans="1:19" x14ac:dyDescent="0.25">
      <c r="A668" t="s">
        <v>3336</v>
      </c>
      <c r="B668" t="s">
        <v>3580</v>
      </c>
      <c r="C668" t="s">
        <v>3322</v>
      </c>
      <c r="D668" t="s">
        <v>3323</v>
      </c>
      <c r="E668" t="s">
        <v>3373</v>
      </c>
      <c r="F668" s="1" t="s">
        <v>5534</v>
      </c>
      <c r="G668">
        <v>452171361</v>
      </c>
      <c r="H668" t="s">
        <v>6089</v>
      </c>
      <c r="I668">
        <v>6409</v>
      </c>
      <c r="J668" t="s">
        <v>24</v>
      </c>
      <c r="K668" t="s">
        <v>25</v>
      </c>
      <c r="L668" t="s">
        <v>2311</v>
      </c>
      <c r="M668" t="s">
        <v>2312</v>
      </c>
      <c r="N668" t="s">
        <v>2313</v>
      </c>
      <c r="O668" t="s">
        <v>5014</v>
      </c>
      <c r="P668" t="s">
        <v>5039</v>
      </c>
      <c r="Q668" t="s">
        <v>3381</v>
      </c>
      <c r="R668" t="s">
        <v>30</v>
      </c>
      <c r="S668" t="s">
        <v>3437</v>
      </c>
    </row>
    <row r="669" spans="1:19" x14ac:dyDescent="0.25">
      <c r="A669" t="s">
        <v>3359</v>
      </c>
      <c r="B669" t="s">
        <v>3476</v>
      </c>
      <c r="C669" t="s">
        <v>3364</v>
      </c>
      <c r="D669" t="s">
        <v>3330</v>
      </c>
      <c r="E669" t="s">
        <v>3343</v>
      </c>
      <c r="F669" s="1" t="s">
        <v>6090</v>
      </c>
      <c r="G669">
        <v>464840400</v>
      </c>
      <c r="H669" t="s">
        <v>6091</v>
      </c>
      <c r="I669">
        <v>5459</v>
      </c>
      <c r="J669" t="s">
        <v>115</v>
      </c>
      <c r="K669" t="s">
        <v>116</v>
      </c>
      <c r="L669" t="s">
        <v>2314</v>
      </c>
      <c r="M669" t="s">
        <v>2315</v>
      </c>
      <c r="N669" t="s">
        <v>2316</v>
      </c>
      <c r="O669" t="s">
        <v>5025</v>
      </c>
      <c r="P669" t="s">
        <v>5046</v>
      </c>
      <c r="Q669" t="s">
        <v>3344</v>
      </c>
      <c r="R669" t="s">
        <v>120</v>
      </c>
      <c r="S669" t="s">
        <v>3335</v>
      </c>
    </row>
    <row r="670" spans="1:19" x14ac:dyDescent="0.25">
      <c r="A670" t="s">
        <v>3346</v>
      </c>
      <c r="B670" t="s">
        <v>3412</v>
      </c>
      <c r="C670" t="s">
        <v>3367</v>
      </c>
      <c r="D670" t="s">
        <v>3330</v>
      </c>
      <c r="E670" t="s">
        <v>3324</v>
      </c>
      <c r="F670" s="1" t="s">
        <v>6092</v>
      </c>
      <c r="G670">
        <v>410231912</v>
      </c>
      <c r="H670" t="s">
        <v>6093</v>
      </c>
      <c r="I670">
        <v>5594</v>
      </c>
      <c r="J670" t="s">
        <v>124</v>
      </c>
      <c r="K670" t="s">
        <v>125</v>
      </c>
      <c r="L670" t="s">
        <v>2317</v>
      </c>
      <c r="M670" t="s">
        <v>2318</v>
      </c>
      <c r="N670" t="s">
        <v>2319</v>
      </c>
      <c r="O670" t="s">
        <v>5014</v>
      </c>
      <c r="P670" t="s">
        <v>5015</v>
      </c>
      <c r="Q670" t="s">
        <v>3370</v>
      </c>
      <c r="R670" t="s">
        <v>129</v>
      </c>
      <c r="S670" t="s">
        <v>3411</v>
      </c>
    </row>
    <row r="671" spans="1:19" x14ac:dyDescent="0.25">
      <c r="A671" t="s">
        <v>3340</v>
      </c>
      <c r="B671" t="s">
        <v>3403</v>
      </c>
      <c r="C671" t="s">
        <v>3397</v>
      </c>
      <c r="D671" t="s">
        <v>3323</v>
      </c>
      <c r="E671" t="s">
        <v>3343</v>
      </c>
      <c r="F671" s="1" t="s">
        <v>5564</v>
      </c>
      <c r="G671">
        <v>960269725</v>
      </c>
      <c r="H671" t="s">
        <v>5561</v>
      </c>
      <c r="I671">
        <v>4006</v>
      </c>
      <c r="J671" t="s">
        <v>214</v>
      </c>
      <c r="K671" t="s">
        <v>215</v>
      </c>
      <c r="L671" t="s">
        <v>2320</v>
      </c>
      <c r="M671" t="s">
        <v>2321</v>
      </c>
      <c r="N671" t="s">
        <v>2322</v>
      </c>
      <c r="O671" t="s">
        <v>5034</v>
      </c>
      <c r="P671" t="s">
        <v>5042</v>
      </c>
      <c r="Q671" t="s">
        <v>3350</v>
      </c>
      <c r="R671" t="s">
        <v>219</v>
      </c>
      <c r="S671" t="s">
        <v>3339</v>
      </c>
    </row>
    <row r="672" spans="1:19" x14ac:dyDescent="0.25">
      <c r="A672" t="s">
        <v>3346</v>
      </c>
      <c r="B672" t="s">
        <v>3488</v>
      </c>
      <c r="C672" t="s">
        <v>3380</v>
      </c>
      <c r="D672" t="s">
        <v>3323</v>
      </c>
      <c r="E672" t="s">
        <v>3373</v>
      </c>
      <c r="F672" s="1" t="s">
        <v>6094</v>
      </c>
      <c r="G672">
        <v>607190167</v>
      </c>
      <c r="H672" t="s">
        <v>6095</v>
      </c>
      <c r="I672">
        <v>9919</v>
      </c>
      <c r="J672" t="s">
        <v>158</v>
      </c>
      <c r="K672" t="s">
        <v>159</v>
      </c>
      <c r="L672" t="s">
        <v>2323</v>
      </c>
      <c r="M672" t="s">
        <v>2324</v>
      </c>
      <c r="N672" t="s">
        <v>2325</v>
      </c>
      <c r="O672" t="s">
        <v>5083</v>
      </c>
      <c r="P672" t="s">
        <v>5026</v>
      </c>
      <c r="Q672" t="s">
        <v>3344</v>
      </c>
      <c r="R672" t="s">
        <v>164</v>
      </c>
      <c r="S672" t="s">
        <v>3351</v>
      </c>
    </row>
    <row r="673" spans="1:19" x14ac:dyDescent="0.25">
      <c r="A673" t="s">
        <v>3320</v>
      </c>
      <c r="B673" t="s">
        <v>3522</v>
      </c>
      <c r="C673" t="s">
        <v>3397</v>
      </c>
      <c r="D673" t="s">
        <v>3323</v>
      </c>
      <c r="E673" t="s">
        <v>3343</v>
      </c>
      <c r="F673" s="1" t="s">
        <v>6096</v>
      </c>
      <c r="G673">
        <v>613542068</v>
      </c>
      <c r="H673" t="s">
        <v>6097</v>
      </c>
      <c r="I673">
        <v>9587</v>
      </c>
      <c r="J673" t="s">
        <v>214</v>
      </c>
      <c r="K673" t="s">
        <v>215</v>
      </c>
      <c r="L673" t="s">
        <v>2326</v>
      </c>
      <c r="M673" t="s">
        <v>2327</v>
      </c>
      <c r="N673" t="s">
        <v>2328</v>
      </c>
      <c r="O673" t="s">
        <v>5022</v>
      </c>
      <c r="P673" t="s">
        <v>5029</v>
      </c>
      <c r="Q673" t="s">
        <v>3381</v>
      </c>
      <c r="R673" t="s">
        <v>219</v>
      </c>
      <c r="S673" t="s">
        <v>3399</v>
      </c>
    </row>
    <row r="674" spans="1:19" x14ac:dyDescent="0.25">
      <c r="A674" t="s">
        <v>3340</v>
      </c>
      <c r="B674" t="s">
        <v>3403</v>
      </c>
      <c r="C674" t="s">
        <v>3367</v>
      </c>
      <c r="D674" t="s">
        <v>3323</v>
      </c>
      <c r="E674" t="s">
        <v>3334</v>
      </c>
      <c r="F674" s="1" t="s">
        <v>5539</v>
      </c>
      <c r="G674">
        <v>962186753</v>
      </c>
      <c r="H674" t="s">
        <v>6098</v>
      </c>
      <c r="I674">
        <v>1297</v>
      </c>
      <c r="J674" t="s">
        <v>124</v>
      </c>
      <c r="K674" t="s">
        <v>125</v>
      </c>
      <c r="L674" t="s">
        <v>2329</v>
      </c>
      <c r="M674" t="s">
        <v>2330</v>
      </c>
      <c r="N674" t="s">
        <v>2331</v>
      </c>
      <c r="O674" t="s">
        <v>5022</v>
      </c>
      <c r="P674" t="s">
        <v>5019</v>
      </c>
      <c r="Q674" t="s">
        <v>3325</v>
      </c>
      <c r="R674" t="s">
        <v>129</v>
      </c>
      <c r="S674" t="s">
        <v>3404</v>
      </c>
    </row>
    <row r="675" spans="1:19" x14ac:dyDescent="0.25">
      <c r="A675" t="s">
        <v>3340</v>
      </c>
      <c r="B675" t="s">
        <v>3456</v>
      </c>
      <c r="C675" t="s">
        <v>3380</v>
      </c>
      <c r="D675" t="s">
        <v>3330</v>
      </c>
      <c r="E675" t="s">
        <v>3373</v>
      </c>
      <c r="F675" s="1" t="s">
        <v>6099</v>
      </c>
      <c r="G675">
        <v>806298053</v>
      </c>
      <c r="H675" t="s">
        <v>6100</v>
      </c>
      <c r="I675">
        <v>366</v>
      </c>
      <c r="J675" t="s">
        <v>158</v>
      </c>
      <c r="K675" t="s">
        <v>159</v>
      </c>
      <c r="L675" t="s">
        <v>2332</v>
      </c>
      <c r="M675" t="s">
        <v>2333</v>
      </c>
      <c r="N675" t="s">
        <v>2334</v>
      </c>
      <c r="O675" t="s">
        <v>5018</v>
      </c>
      <c r="P675" t="s">
        <v>5068</v>
      </c>
      <c r="Q675" t="s">
        <v>3381</v>
      </c>
      <c r="R675" t="s">
        <v>164</v>
      </c>
      <c r="S675" t="s">
        <v>3332</v>
      </c>
    </row>
    <row r="676" spans="1:19" x14ac:dyDescent="0.25">
      <c r="A676" t="s">
        <v>3340</v>
      </c>
      <c r="B676" t="s">
        <v>3521</v>
      </c>
      <c r="C676" t="s">
        <v>3391</v>
      </c>
      <c r="D676" t="s">
        <v>3330</v>
      </c>
      <c r="E676" t="s">
        <v>3373</v>
      </c>
      <c r="F676" s="1" t="s">
        <v>5100</v>
      </c>
      <c r="G676">
        <v>719362294</v>
      </c>
      <c r="H676" t="s">
        <v>6101</v>
      </c>
      <c r="I676">
        <v>4144</v>
      </c>
      <c r="J676" t="s">
        <v>187</v>
      </c>
      <c r="K676" t="s">
        <v>188</v>
      </c>
      <c r="L676" t="s">
        <v>2335</v>
      </c>
      <c r="M676" t="s">
        <v>2336</v>
      </c>
      <c r="N676" t="s">
        <v>2337</v>
      </c>
      <c r="O676" t="s">
        <v>5025</v>
      </c>
      <c r="P676" t="s">
        <v>5015</v>
      </c>
      <c r="Q676" t="s">
        <v>3370</v>
      </c>
      <c r="R676" t="s">
        <v>192</v>
      </c>
      <c r="S676" t="s">
        <v>3460</v>
      </c>
    </row>
    <row r="677" spans="1:19" x14ac:dyDescent="0.25">
      <c r="A677" t="s">
        <v>3346</v>
      </c>
      <c r="B677" t="s">
        <v>3497</v>
      </c>
      <c r="C677" t="s">
        <v>3333</v>
      </c>
      <c r="D677" t="s">
        <v>3330</v>
      </c>
      <c r="E677" t="s">
        <v>3343</v>
      </c>
      <c r="F677" s="1" t="s">
        <v>6102</v>
      </c>
      <c r="G677">
        <v>445178306</v>
      </c>
      <c r="H677" t="s">
        <v>6103</v>
      </c>
      <c r="I677">
        <v>7008</v>
      </c>
      <c r="J677" t="s">
        <v>46</v>
      </c>
      <c r="K677" t="s">
        <v>47</v>
      </c>
      <c r="L677" t="s">
        <v>2338</v>
      </c>
      <c r="M677" t="s">
        <v>2339</v>
      </c>
      <c r="N677" t="s">
        <v>2340</v>
      </c>
      <c r="O677" t="s">
        <v>5045</v>
      </c>
      <c r="P677" t="s">
        <v>5029</v>
      </c>
      <c r="Q677" t="s">
        <v>3350</v>
      </c>
      <c r="R677" t="s">
        <v>51</v>
      </c>
      <c r="S677" t="s">
        <v>3335</v>
      </c>
    </row>
    <row r="678" spans="1:19" x14ac:dyDescent="0.25">
      <c r="A678" t="s">
        <v>3346</v>
      </c>
      <c r="B678" t="s">
        <v>3579</v>
      </c>
      <c r="C678" t="s">
        <v>3322</v>
      </c>
      <c r="D678" t="s">
        <v>3323</v>
      </c>
      <c r="E678" t="s">
        <v>3334</v>
      </c>
      <c r="F678" s="1" t="s">
        <v>6104</v>
      </c>
      <c r="G678">
        <v>247857415</v>
      </c>
      <c r="H678" t="s">
        <v>5570</v>
      </c>
      <c r="I678">
        <v>5372</v>
      </c>
      <c r="J678" t="s">
        <v>24</v>
      </c>
      <c r="K678" t="s">
        <v>25</v>
      </c>
      <c r="L678" t="s">
        <v>2341</v>
      </c>
      <c r="M678" t="s">
        <v>2342</v>
      </c>
      <c r="N678" t="s">
        <v>2343</v>
      </c>
      <c r="O678" t="s">
        <v>5045</v>
      </c>
      <c r="P678" t="s">
        <v>5051</v>
      </c>
      <c r="Q678" t="s">
        <v>3331</v>
      </c>
      <c r="R678" t="s">
        <v>30</v>
      </c>
      <c r="S678" t="s">
        <v>3382</v>
      </c>
    </row>
    <row r="679" spans="1:19" x14ac:dyDescent="0.25">
      <c r="A679" t="s">
        <v>3340</v>
      </c>
      <c r="B679" t="s">
        <v>3498</v>
      </c>
      <c r="C679" t="s">
        <v>3329</v>
      </c>
      <c r="D679" t="s">
        <v>3323</v>
      </c>
      <c r="E679" t="s">
        <v>3334</v>
      </c>
      <c r="F679" s="1" t="s">
        <v>5776</v>
      </c>
      <c r="G679">
        <v>461823451</v>
      </c>
      <c r="H679" t="s">
        <v>6105</v>
      </c>
      <c r="I679">
        <v>2677</v>
      </c>
      <c r="J679" t="s">
        <v>36</v>
      </c>
      <c r="K679" t="s">
        <v>37</v>
      </c>
      <c r="L679" t="s">
        <v>2344</v>
      </c>
      <c r="M679" t="s">
        <v>2345</v>
      </c>
      <c r="N679" t="s">
        <v>2346</v>
      </c>
      <c r="O679" t="s">
        <v>5014</v>
      </c>
      <c r="P679" t="s">
        <v>5029</v>
      </c>
      <c r="Q679" t="s">
        <v>3331</v>
      </c>
      <c r="R679" t="s">
        <v>42</v>
      </c>
      <c r="S679" t="s">
        <v>3375</v>
      </c>
    </row>
    <row r="680" spans="1:19" x14ac:dyDescent="0.25">
      <c r="A680" t="s">
        <v>3346</v>
      </c>
      <c r="B680" t="s">
        <v>3532</v>
      </c>
      <c r="C680" t="s">
        <v>3377</v>
      </c>
      <c r="D680" t="s">
        <v>3323</v>
      </c>
      <c r="E680" t="s">
        <v>3334</v>
      </c>
      <c r="F680" s="1" t="s">
        <v>6098</v>
      </c>
      <c r="G680">
        <v>141812741</v>
      </c>
      <c r="H680" t="s">
        <v>6106</v>
      </c>
      <c r="I680">
        <v>4396</v>
      </c>
      <c r="J680" t="s">
        <v>149</v>
      </c>
      <c r="K680" t="s">
        <v>150</v>
      </c>
      <c r="L680" t="s">
        <v>2347</v>
      </c>
      <c r="M680" t="s">
        <v>2348</v>
      </c>
      <c r="N680" t="s">
        <v>2349</v>
      </c>
      <c r="O680" t="s">
        <v>5083</v>
      </c>
      <c r="P680" t="s">
        <v>5042</v>
      </c>
      <c r="Q680" t="s">
        <v>3354</v>
      </c>
      <c r="R680" t="s">
        <v>154</v>
      </c>
      <c r="S680" t="s">
        <v>3386</v>
      </c>
    </row>
    <row r="681" spans="1:19" x14ac:dyDescent="0.25">
      <c r="A681" t="s">
        <v>3320</v>
      </c>
      <c r="B681" t="s">
        <v>3522</v>
      </c>
      <c r="C681" t="s">
        <v>3397</v>
      </c>
      <c r="D681" t="s">
        <v>3330</v>
      </c>
      <c r="E681" t="s">
        <v>3334</v>
      </c>
      <c r="F681" s="1" t="s">
        <v>6107</v>
      </c>
      <c r="G681">
        <v>212874114</v>
      </c>
      <c r="H681" t="s">
        <v>6108</v>
      </c>
      <c r="I681">
        <v>3036</v>
      </c>
      <c r="J681" t="s">
        <v>214</v>
      </c>
      <c r="K681" t="s">
        <v>215</v>
      </c>
      <c r="L681" t="s">
        <v>2350</v>
      </c>
      <c r="M681" t="s">
        <v>2351</v>
      </c>
      <c r="N681" t="s">
        <v>2352</v>
      </c>
      <c r="O681" t="s">
        <v>5022</v>
      </c>
      <c r="P681" t="s">
        <v>5065</v>
      </c>
      <c r="Q681" t="s">
        <v>3370</v>
      </c>
      <c r="R681" t="s">
        <v>219</v>
      </c>
      <c r="S681" t="s">
        <v>3419</v>
      </c>
    </row>
    <row r="682" spans="1:19" x14ac:dyDescent="0.25">
      <c r="A682" t="s">
        <v>3356</v>
      </c>
      <c r="B682" t="s">
        <v>3544</v>
      </c>
      <c r="C682" t="s">
        <v>3377</v>
      </c>
      <c r="D682" t="s">
        <v>3323</v>
      </c>
      <c r="E682" t="s">
        <v>3334</v>
      </c>
      <c r="F682" s="1" t="s">
        <v>6109</v>
      </c>
      <c r="G682">
        <v>320368897</v>
      </c>
      <c r="H682" t="s">
        <v>6110</v>
      </c>
      <c r="I682">
        <v>3131</v>
      </c>
      <c r="J682" t="s">
        <v>149</v>
      </c>
      <c r="K682" t="s">
        <v>150</v>
      </c>
      <c r="L682" t="s">
        <v>2353</v>
      </c>
      <c r="M682" t="s">
        <v>2354</v>
      </c>
      <c r="N682" t="s">
        <v>2355</v>
      </c>
      <c r="O682" t="s">
        <v>5025</v>
      </c>
      <c r="P682" t="s">
        <v>5035</v>
      </c>
      <c r="Q682" t="s">
        <v>3325</v>
      </c>
      <c r="R682" t="s">
        <v>154</v>
      </c>
      <c r="S682" t="s">
        <v>3399</v>
      </c>
    </row>
    <row r="683" spans="1:19" x14ac:dyDescent="0.25">
      <c r="A683" t="s">
        <v>3359</v>
      </c>
      <c r="B683" t="s">
        <v>3476</v>
      </c>
      <c r="C683" t="s">
        <v>3380</v>
      </c>
      <c r="D683" t="s">
        <v>3330</v>
      </c>
      <c r="E683" t="s">
        <v>3334</v>
      </c>
      <c r="F683" s="1" t="s">
        <v>6111</v>
      </c>
      <c r="G683">
        <v>179970920</v>
      </c>
      <c r="H683" t="s">
        <v>5872</v>
      </c>
      <c r="I683">
        <v>6249</v>
      </c>
      <c r="J683" t="s">
        <v>158</v>
      </c>
      <c r="K683" t="s">
        <v>159</v>
      </c>
      <c r="L683" t="s">
        <v>2356</v>
      </c>
      <c r="M683" t="s">
        <v>2357</v>
      </c>
      <c r="N683" t="s">
        <v>2358</v>
      </c>
      <c r="O683" t="s">
        <v>5034</v>
      </c>
      <c r="P683" t="s">
        <v>5060</v>
      </c>
      <c r="Q683" t="s">
        <v>3381</v>
      </c>
      <c r="R683" t="s">
        <v>164</v>
      </c>
      <c r="S683" t="s">
        <v>3389</v>
      </c>
    </row>
    <row r="684" spans="1:19" x14ac:dyDescent="0.25">
      <c r="A684" t="s">
        <v>3320</v>
      </c>
      <c r="B684" t="s">
        <v>3509</v>
      </c>
      <c r="C684" t="s">
        <v>3367</v>
      </c>
      <c r="D684" t="s">
        <v>3330</v>
      </c>
      <c r="E684" t="s">
        <v>3343</v>
      </c>
      <c r="F684" s="1" t="s">
        <v>6112</v>
      </c>
      <c r="G684">
        <v>927666509</v>
      </c>
      <c r="H684" t="s">
        <v>6113</v>
      </c>
      <c r="I684">
        <v>5990</v>
      </c>
      <c r="J684" t="s">
        <v>124</v>
      </c>
      <c r="K684" t="s">
        <v>125</v>
      </c>
      <c r="L684" t="s">
        <v>2359</v>
      </c>
      <c r="M684" t="s">
        <v>2360</v>
      </c>
      <c r="N684" t="s">
        <v>2361</v>
      </c>
      <c r="O684" t="s">
        <v>5038</v>
      </c>
      <c r="P684" t="s">
        <v>5060</v>
      </c>
      <c r="Q684" t="s">
        <v>3350</v>
      </c>
      <c r="R684" t="s">
        <v>129</v>
      </c>
      <c r="S684" t="s">
        <v>3389</v>
      </c>
    </row>
    <row r="685" spans="1:19" x14ac:dyDescent="0.25">
      <c r="A685" t="s">
        <v>3340</v>
      </c>
      <c r="B685" t="s">
        <v>3515</v>
      </c>
      <c r="C685" t="s">
        <v>3377</v>
      </c>
      <c r="D685" t="s">
        <v>3330</v>
      </c>
      <c r="E685" t="s">
        <v>3373</v>
      </c>
      <c r="F685" s="1" t="s">
        <v>6114</v>
      </c>
      <c r="G685">
        <v>169754493</v>
      </c>
      <c r="H685" t="s">
        <v>6115</v>
      </c>
      <c r="I685">
        <v>2982</v>
      </c>
      <c r="J685" t="s">
        <v>149</v>
      </c>
      <c r="K685" t="s">
        <v>150</v>
      </c>
      <c r="L685" t="s">
        <v>2362</v>
      </c>
      <c r="M685" t="s">
        <v>2363</v>
      </c>
      <c r="N685" t="s">
        <v>2364</v>
      </c>
      <c r="O685" t="s">
        <v>5022</v>
      </c>
      <c r="P685" t="s">
        <v>5046</v>
      </c>
      <c r="Q685" t="s">
        <v>3331</v>
      </c>
      <c r="R685" t="s">
        <v>154</v>
      </c>
      <c r="S685" t="s">
        <v>3339</v>
      </c>
    </row>
    <row r="686" spans="1:19" x14ac:dyDescent="0.25">
      <c r="A686" t="s">
        <v>3359</v>
      </c>
      <c r="B686" t="s">
        <v>3518</v>
      </c>
      <c r="C686" t="s">
        <v>3391</v>
      </c>
      <c r="D686" t="s">
        <v>3323</v>
      </c>
      <c r="E686" t="s">
        <v>3324</v>
      </c>
      <c r="F686" s="1" t="s">
        <v>5562</v>
      </c>
      <c r="G686">
        <v>532846200</v>
      </c>
      <c r="H686" t="s">
        <v>6116</v>
      </c>
      <c r="I686">
        <v>9886</v>
      </c>
      <c r="J686" t="s">
        <v>187</v>
      </c>
      <c r="K686" t="s">
        <v>188</v>
      </c>
      <c r="L686" t="s">
        <v>2365</v>
      </c>
      <c r="M686" t="s">
        <v>2366</v>
      </c>
      <c r="N686" t="s">
        <v>2367</v>
      </c>
      <c r="O686" t="s">
        <v>5034</v>
      </c>
      <c r="P686" t="s">
        <v>5035</v>
      </c>
      <c r="Q686" t="s">
        <v>3331</v>
      </c>
      <c r="R686" t="s">
        <v>192</v>
      </c>
      <c r="S686" t="s">
        <v>3355</v>
      </c>
    </row>
    <row r="687" spans="1:19" x14ac:dyDescent="0.25">
      <c r="A687" t="s">
        <v>3356</v>
      </c>
      <c r="B687" t="s">
        <v>3523</v>
      </c>
      <c r="C687" t="s">
        <v>3364</v>
      </c>
      <c r="D687" t="s">
        <v>3330</v>
      </c>
      <c r="E687" t="s">
        <v>3334</v>
      </c>
      <c r="F687" s="1" t="s">
        <v>6117</v>
      </c>
      <c r="G687">
        <v>213865458</v>
      </c>
      <c r="H687" t="s">
        <v>5628</v>
      </c>
      <c r="I687">
        <v>6397</v>
      </c>
      <c r="J687" t="s">
        <v>115</v>
      </c>
      <c r="K687" t="s">
        <v>116</v>
      </c>
      <c r="L687" t="s">
        <v>2368</v>
      </c>
      <c r="M687" t="s">
        <v>2369</v>
      </c>
      <c r="N687" t="s">
        <v>2370</v>
      </c>
      <c r="O687" t="s">
        <v>5045</v>
      </c>
      <c r="P687" t="s">
        <v>5060</v>
      </c>
      <c r="Q687" t="s">
        <v>3344</v>
      </c>
      <c r="R687" t="s">
        <v>120</v>
      </c>
      <c r="S687" t="s">
        <v>3384</v>
      </c>
    </row>
    <row r="688" spans="1:19" x14ac:dyDescent="0.25">
      <c r="A688" t="s">
        <v>3336</v>
      </c>
      <c r="B688" t="s">
        <v>3580</v>
      </c>
      <c r="C688" t="s">
        <v>3377</v>
      </c>
      <c r="D688" t="s">
        <v>3330</v>
      </c>
      <c r="E688" t="s">
        <v>3334</v>
      </c>
      <c r="F688" s="1" t="s">
        <v>5447</v>
      </c>
      <c r="G688">
        <v>630048596</v>
      </c>
      <c r="H688" t="s">
        <v>5950</v>
      </c>
      <c r="I688">
        <v>4236</v>
      </c>
      <c r="J688" t="s">
        <v>149</v>
      </c>
      <c r="K688" t="s">
        <v>150</v>
      </c>
      <c r="L688" t="s">
        <v>2371</v>
      </c>
      <c r="M688" t="s">
        <v>2372</v>
      </c>
      <c r="N688" t="s">
        <v>2373</v>
      </c>
      <c r="O688" t="s">
        <v>5018</v>
      </c>
      <c r="P688" t="s">
        <v>5029</v>
      </c>
      <c r="Q688" t="s">
        <v>3381</v>
      </c>
      <c r="R688" t="s">
        <v>154</v>
      </c>
      <c r="S688" t="s">
        <v>3396</v>
      </c>
    </row>
    <row r="689" spans="1:19" x14ac:dyDescent="0.25">
      <c r="A689" t="s">
        <v>3356</v>
      </c>
      <c r="B689" t="s">
        <v>3541</v>
      </c>
      <c r="C689" t="s">
        <v>3353</v>
      </c>
      <c r="D689" t="s">
        <v>3323</v>
      </c>
      <c r="E689" t="s">
        <v>3343</v>
      </c>
      <c r="F689" s="1" t="s">
        <v>5593</v>
      </c>
      <c r="G689">
        <v>568944442</v>
      </c>
      <c r="H689" t="s">
        <v>6118</v>
      </c>
      <c r="I689">
        <v>2158</v>
      </c>
      <c r="J689" t="s">
        <v>89</v>
      </c>
      <c r="K689" t="s">
        <v>90</v>
      </c>
      <c r="L689" t="s">
        <v>2374</v>
      </c>
      <c r="M689" t="s">
        <v>2375</v>
      </c>
      <c r="N689" t="s">
        <v>2376</v>
      </c>
      <c r="O689" t="s">
        <v>5014</v>
      </c>
      <c r="P689" t="s">
        <v>5026</v>
      </c>
      <c r="Q689" t="s">
        <v>3354</v>
      </c>
      <c r="R689" t="s">
        <v>95</v>
      </c>
      <c r="S689" t="s">
        <v>3433</v>
      </c>
    </row>
    <row r="690" spans="1:19" x14ac:dyDescent="0.25">
      <c r="A690" t="s">
        <v>3340</v>
      </c>
      <c r="B690" t="s">
        <v>3517</v>
      </c>
      <c r="C690" t="s">
        <v>3333</v>
      </c>
      <c r="D690" t="s">
        <v>3330</v>
      </c>
      <c r="E690" t="s">
        <v>3373</v>
      </c>
      <c r="F690" s="1" t="s">
        <v>6119</v>
      </c>
      <c r="G690">
        <v>238414323</v>
      </c>
      <c r="H690" t="s">
        <v>6120</v>
      </c>
      <c r="I690">
        <v>951</v>
      </c>
      <c r="J690" t="s">
        <v>46</v>
      </c>
      <c r="K690" t="s">
        <v>47</v>
      </c>
      <c r="L690" t="s">
        <v>2377</v>
      </c>
      <c r="M690" t="s">
        <v>2378</v>
      </c>
      <c r="N690" t="s">
        <v>2379</v>
      </c>
      <c r="O690" t="s">
        <v>5038</v>
      </c>
      <c r="P690" t="s">
        <v>5051</v>
      </c>
      <c r="Q690" t="s">
        <v>3381</v>
      </c>
      <c r="R690" t="s">
        <v>51</v>
      </c>
      <c r="S690" t="s">
        <v>3375</v>
      </c>
    </row>
    <row r="691" spans="1:19" x14ac:dyDescent="0.25">
      <c r="A691" t="s">
        <v>3320</v>
      </c>
      <c r="B691" t="s">
        <v>3522</v>
      </c>
      <c r="C691" t="s">
        <v>3377</v>
      </c>
      <c r="D691" t="s">
        <v>3330</v>
      </c>
      <c r="E691" t="s">
        <v>3373</v>
      </c>
      <c r="F691" s="1" t="s">
        <v>6121</v>
      </c>
      <c r="G691">
        <v>816632068</v>
      </c>
      <c r="H691" t="s">
        <v>5269</v>
      </c>
      <c r="I691">
        <v>8431</v>
      </c>
      <c r="J691" t="s">
        <v>149</v>
      </c>
      <c r="K691" t="s">
        <v>150</v>
      </c>
      <c r="L691" t="s">
        <v>2380</v>
      </c>
      <c r="M691" t="s">
        <v>2381</v>
      </c>
      <c r="N691" t="s">
        <v>2382</v>
      </c>
      <c r="O691" t="s">
        <v>5034</v>
      </c>
      <c r="P691" t="s">
        <v>5029</v>
      </c>
      <c r="Q691" t="s">
        <v>3325</v>
      </c>
      <c r="R691" t="s">
        <v>154</v>
      </c>
      <c r="S691" t="s">
        <v>3395</v>
      </c>
    </row>
    <row r="692" spans="1:19" x14ac:dyDescent="0.25">
      <c r="A692" t="s">
        <v>3340</v>
      </c>
      <c r="B692" t="s">
        <v>3552</v>
      </c>
      <c r="C692" t="s">
        <v>3333</v>
      </c>
      <c r="D692" t="s">
        <v>3330</v>
      </c>
      <c r="E692" t="s">
        <v>3334</v>
      </c>
      <c r="F692" s="1" t="s">
        <v>5917</v>
      </c>
      <c r="G692">
        <v>402084004</v>
      </c>
      <c r="H692" t="s">
        <v>6081</v>
      </c>
      <c r="I692">
        <v>4447</v>
      </c>
      <c r="J692" t="s">
        <v>46</v>
      </c>
      <c r="K692" t="s">
        <v>47</v>
      </c>
      <c r="L692" t="s">
        <v>2383</v>
      </c>
      <c r="M692" t="s">
        <v>2384</v>
      </c>
      <c r="N692" t="s">
        <v>2385</v>
      </c>
      <c r="O692" t="s">
        <v>5045</v>
      </c>
      <c r="P692" t="s">
        <v>5068</v>
      </c>
      <c r="Q692" t="s">
        <v>3350</v>
      </c>
      <c r="R692" t="s">
        <v>51</v>
      </c>
      <c r="S692" t="s">
        <v>3375</v>
      </c>
    </row>
    <row r="693" spans="1:19" x14ac:dyDescent="0.25">
      <c r="A693" t="s">
        <v>3336</v>
      </c>
      <c r="B693" t="s">
        <v>3462</v>
      </c>
      <c r="C693" t="s">
        <v>3364</v>
      </c>
      <c r="D693" t="s">
        <v>3330</v>
      </c>
      <c r="E693" t="s">
        <v>3373</v>
      </c>
      <c r="F693" s="1" t="s">
        <v>6122</v>
      </c>
      <c r="G693">
        <v>763568961</v>
      </c>
      <c r="H693" t="s">
        <v>6123</v>
      </c>
      <c r="I693">
        <v>5879</v>
      </c>
      <c r="J693" t="s">
        <v>115</v>
      </c>
      <c r="K693" t="s">
        <v>116</v>
      </c>
      <c r="L693" t="s">
        <v>2386</v>
      </c>
      <c r="M693" t="s">
        <v>2387</v>
      </c>
      <c r="N693" t="s">
        <v>2388</v>
      </c>
      <c r="O693" t="s">
        <v>5034</v>
      </c>
      <c r="P693" t="s">
        <v>5039</v>
      </c>
      <c r="Q693" t="s">
        <v>3381</v>
      </c>
      <c r="R693" t="s">
        <v>120</v>
      </c>
      <c r="S693" t="s">
        <v>3415</v>
      </c>
    </row>
    <row r="694" spans="1:19" x14ac:dyDescent="0.25">
      <c r="A694" t="s">
        <v>3356</v>
      </c>
      <c r="B694" t="s">
        <v>3581</v>
      </c>
      <c r="C694" t="s">
        <v>3364</v>
      </c>
      <c r="D694" t="s">
        <v>3323</v>
      </c>
      <c r="E694" t="s">
        <v>3373</v>
      </c>
      <c r="F694" s="1" t="s">
        <v>6124</v>
      </c>
      <c r="G694">
        <v>590198266</v>
      </c>
      <c r="H694" t="s">
        <v>6125</v>
      </c>
      <c r="I694">
        <v>1637</v>
      </c>
      <c r="J694" t="s">
        <v>115</v>
      </c>
      <c r="K694" t="s">
        <v>116</v>
      </c>
      <c r="L694" t="s">
        <v>2390</v>
      </c>
      <c r="M694" t="s">
        <v>2391</v>
      </c>
      <c r="N694" t="s">
        <v>2392</v>
      </c>
      <c r="O694" t="s">
        <v>5034</v>
      </c>
      <c r="P694" t="s">
        <v>5039</v>
      </c>
      <c r="Q694" t="s">
        <v>3381</v>
      </c>
      <c r="R694" t="s">
        <v>120</v>
      </c>
      <c r="S694" t="s">
        <v>3463</v>
      </c>
    </row>
    <row r="695" spans="1:19" x14ac:dyDescent="0.25">
      <c r="A695" t="s">
        <v>3336</v>
      </c>
      <c r="B695" t="s">
        <v>3485</v>
      </c>
      <c r="C695" t="s">
        <v>3364</v>
      </c>
      <c r="D695" t="s">
        <v>3330</v>
      </c>
      <c r="E695" t="s">
        <v>3373</v>
      </c>
      <c r="F695" s="1" t="s">
        <v>6126</v>
      </c>
      <c r="G695">
        <v>441395747</v>
      </c>
      <c r="H695" t="s">
        <v>5171</v>
      </c>
      <c r="I695">
        <v>7665</v>
      </c>
      <c r="J695" t="s">
        <v>115</v>
      </c>
      <c r="K695" t="s">
        <v>116</v>
      </c>
      <c r="L695" t="s">
        <v>2393</v>
      </c>
      <c r="M695" t="s">
        <v>2394</v>
      </c>
      <c r="N695" t="s">
        <v>2395</v>
      </c>
      <c r="O695" t="s">
        <v>5045</v>
      </c>
      <c r="P695" t="s">
        <v>5065</v>
      </c>
      <c r="Q695" t="s">
        <v>3350</v>
      </c>
      <c r="R695" t="s">
        <v>120</v>
      </c>
      <c r="S695" t="s">
        <v>3404</v>
      </c>
    </row>
    <row r="696" spans="1:19" x14ac:dyDescent="0.25">
      <c r="A696" t="s">
        <v>3346</v>
      </c>
      <c r="B696" t="s">
        <v>3500</v>
      </c>
      <c r="C696" t="s">
        <v>3391</v>
      </c>
      <c r="D696" t="s">
        <v>3323</v>
      </c>
      <c r="E696" t="s">
        <v>3343</v>
      </c>
      <c r="F696" s="1" t="s">
        <v>6127</v>
      </c>
      <c r="G696">
        <v>496897733</v>
      </c>
      <c r="H696" t="s">
        <v>5982</v>
      </c>
      <c r="I696">
        <v>1936</v>
      </c>
      <c r="J696" t="s">
        <v>187</v>
      </c>
      <c r="K696" t="s">
        <v>188</v>
      </c>
      <c r="L696" t="s">
        <v>2396</v>
      </c>
      <c r="M696" t="s">
        <v>2397</v>
      </c>
      <c r="N696" t="s">
        <v>2398</v>
      </c>
      <c r="O696" t="s">
        <v>5025</v>
      </c>
      <c r="P696" t="s">
        <v>5060</v>
      </c>
      <c r="Q696" t="s">
        <v>3350</v>
      </c>
      <c r="R696" t="s">
        <v>192</v>
      </c>
      <c r="S696" t="s">
        <v>3368</v>
      </c>
    </row>
    <row r="697" spans="1:19" x14ac:dyDescent="0.25">
      <c r="A697" t="s">
        <v>3356</v>
      </c>
      <c r="B697" t="s">
        <v>3582</v>
      </c>
      <c r="C697" t="s">
        <v>3380</v>
      </c>
      <c r="D697" t="s">
        <v>3330</v>
      </c>
      <c r="E697" t="s">
        <v>3334</v>
      </c>
      <c r="F697" s="1" t="s">
        <v>6128</v>
      </c>
      <c r="G697">
        <v>106753051</v>
      </c>
      <c r="H697" t="s">
        <v>6021</v>
      </c>
      <c r="I697">
        <v>9455</v>
      </c>
      <c r="J697" t="s">
        <v>158</v>
      </c>
      <c r="K697" t="s">
        <v>159</v>
      </c>
      <c r="L697" t="s">
        <v>2400</v>
      </c>
      <c r="M697" t="s">
        <v>2401</v>
      </c>
      <c r="N697" t="s">
        <v>2402</v>
      </c>
      <c r="O697" t="s">
        <v>5018</v>
      </c>
      <c r="P697" t="s">
        <v>5019</v>
      </c>
      <c r="Q697" t="s">
        <v>3344</v>
      </c>
      <c r="R697" t="s">
        <v>164</v>
      </c>
      <c r="S697" t="s">
        <v>3399</v>
      </c>
    </row>
    <row r="698" spans="1:19" x14ac:dyDescent="0.25">
      <c r="A698" t="s">
        <v>3356</v>
      </c>
      <c r="B698" t="s">
        <v>3357</v>
      </c>
      <c r="C698" t="s">
        <v>3342</v>
      </c>
      <c r="D698" t="s">
        <v>3323</v>
      </c>
      <c r="E698" t="s">
        <v>3373</v>
      </c>
      <c r="F698" s="1" t="s">
        <v>6129</v>
      </c>
      <c r="G698">
        <v>941323029</v>
      </c>
      <c r="H698" t="s">
        <v>5504</v>
      </c>
      <c r="I698">
        <v>7258</v>
      </c>
      <c r="J698" t="s">
        <v>67</v>
      </c>
      <c r="K698" t="s">
        <v>68</v>
      </c>
      <c r="L698" t="s">
        <v>2403</v>
      </c>
      <c r="M698" t="s">
        <v>2404</v>
      </c>
      <c r="N698" t="s">
        <v>2405</v>
      </c>
      <c r="O698" t="s">
        <v>5022</v>
      </c>
      <c r="P698" t="s">
        <v>5015</v>
      </c>
      <c r="Q698" t="s">
        <v>3331</v>
      </c>
      <c r="R698" t="s">
        <v>73</v>
      </c>
      <c r="S698" t="s">
        <v>3463</v>
      </c>
    </row>
    <row r="699" spans="1:19" x14ac:dyDescent="0.25">
      <c r="A699" t="s">
        <v>3340</v>
      </c>
      <c r="B699" t="s">
        <v>3369</v>
      </c>
      <c r="C699" t="s">
        <v>3329</v>
      </c>
      <c r="D699" t="s">
        <v>3323</v>
      </c>
      <c r="E699" t="s">
        <v>3324</v>
      </c>
      <c r="F699" s="1" t="s">
        <v>5577</v>
      </c>
      <c r="G699">
        <v>241281497</v>
      </c>
      <c r="H699" t="s">
        <v>6130</v>
      </c>
      <c r="I699">
        <v>9412</v>
      </c>
      <c r="J699" t="s">
        <v>36</v>
      </c>
      <c r="K699" t="s">
        <v>37</v>
      </c>
      <c r="L699" t="s">
        <v>2406</v>
      </c>
      <c r="M699" t="s">
        <v>2407</v>
      </c>
      <c r="N699" t="s">
        <v>2408</v>
      </c>
      <c r="O699" t="s">
        <v>5014</v>
      </c>
      <c r="P699" t="s">
        <v>5051</v>
      </c>
      <c r="Q699" t="s">
        <v>3370</v>
      </c>
      <c r="R699" t="s">
        <v>42</v>
      </c>
      <c r="S699" t="s">
        <v>3374</v>
      </c>
    </row>
    <row r="700" spans="1:19" x14ac:dyDescent="0.25">
      <c r="A700" t="s">
        <v>3340</v>
      </c>
      <c r="B700" t="s">
        <v>3547</v>
      </c>
      <c r="C700" t="s">
        <v>3397</v>
      </c>
      <c r="D700" t="s">
        <v>3323</v>
      </c>
      <c r="E700" t="s">
        <v>3373</v>
      </c>
      <c r="F700" s="1" t="s">
        <v>5833</v>
      </c>
      <c r="G700">
        <v>267614781</v>
      </c>
      <c r="H700" t="s">
        <v>5062</v>
      </c>
      <c r="I700">
        <v>2016</v>
      </c>
      <c r="J700" t="s">
        <v>214</v>
      </c>
      <c r="K700" t="s">
        <v>215</v>
      </c>
      <c r="L700" t="s">
        <v>2409</v>
      </c>
      <c r="M700" t="s">
        <v>2410</v>
      </c>
      <c r="N700" t="s">
        <v>2411</v>
      </c>
      <c r="O700" t="s">
        <v>5022</v>
      </c>
      <c r="P700" t="s">
        <v>5026</v>
      </c>
      <c r="Q700" t="s">
        <v>3325</v>
      </c>
      <c r="R700" t="s">
        <v>219</v>
      </c>
      <c r="S700" t="s">
        <v>3386</v>
      </c>
    </row>
    <row r="701" spans="1:19" x14ac:dyDescent="0.25">
      <c r="A701" t="s">
        <v>3356</v>
      </c>
      <c r="B701" t="s">
        <v>3440</v>
      </c>
      <c r="C701" t="s">
        <v>3322</v>
      </c>
      <c r="D701" t="s">
        <v>3323</v>
      </c>
      <c r="E701" t="s">
        <v>3324</v>
      </c>
      <c r="F701" s="1" t="s">
        <v>6131</v>
      </c>
      <c r="G701">
        <v>651621711</v>
      </c>
      <c r="H701" t="s">
        <v>5923</v>
      </c>
      <c r="I701">
        <v>8200</v>
      </c>
      <c r="J701" t="s">
        <v>24</v>
      </c>
      <c r="K701" t="s">
        <v>25</v>
      </c>
      <c r="L701" t="s">
        <v>2412</v>
      </c>
      <c r="M701" t="s">
        <v>2413</v>
      </c>
      <c r="N701" t="s">
        <v>2414</v>
      </c>
      <c r="O701" t="s">
        <v>5025</v>
      </c>
      <c r="P701" t="s">
        <v>5029</v>
      </c>
      <c r="Q701" t="s">
        <v>3344</v>
      </c>
      <c r="R701" t="s">
        <v>30</v>
      </c>
      <c r="S701" t="s">
        <v>3417</v>
      </c>
    </row>
    <row r="702" spans="1:19" x14ac:dyDescent="0.25">
      <c r="A702" t="s">
        <v>3346</v>
      </c>
      <c r="B702" t="s">
        <v>3366</v>
      </c>
      <c r="C702" t="s">
        <v>3391</v>
      </c>
      <c r="D702" t="s">
        <v>3330</v>
      </c>
      <c r="E702" t="s">
        <v>3324</v>
      </c>
      <c r="F702" s="1" t="s">
        <v>5840</v>
      </c>
      <c r="G702">
        <v>644913613</v>
      </c>
      <c r="H702" t="s">
        <v>5473</v>
      </c>
      <c r="I702">
        <v>3124</v>
      </c>
      <c r="J702" t="s">
        <v>187</v>
      </c>
      <c r="K702" t="s">
        <v>188</v>
      </c>
      <c r="L702" t="s">
        <v>2415</v>
      </c>
      <c r="M702" t="s">
        <v>2416</v>
      </c>
      <c r="N702" t="s">
        <v>2417</v>
      </c>
      <c r="O702" t="s">
        <v>5034</v>
      </c>
      <c r="P702" t="s">
        <v>5029</v>
      </c>
      <c r="Q702" t="s">
        <v>3325</v>
      </c>
      <c r="R702" t="s">
        <v>192</v>
      </c>
      <c r="S702" t="s">
        <v>3415</v>
      </c>
    </row>
    <row r="703" spans="1:19" x14ac:dyDescent="0.25">
      <c r="A703" t="s">
        <v>3340</v>
      </c>
      <c r="B703" t="s">
        <v>3432</v>
      </c>
      <c r="C703" t="s">
        <v>3338</v>
      </c>
      <c r="D703" t="s">
        <v>3323</v>
      </c>
      <c r="E703" t="s">
        <v>3343</v>
      </c>
      <c r="F703" s="1" t="s">
        <v>5441</v>
      </c>
      <c r="G703">
        <v>469414317</v>
      </c>
      <c r="H703" t="s">
        <v>5442</v>
      </c>
      <c r="I703">
        <v>8983</v>
      </c>
      <c r="J703" t="s">
        <v>56</v>
      </c>
      <c r="K703" t="s">
        <v>57</v>
      </c>
      <c r="L703" t="s">
        <v>2418</v>
      </c>
      <c r="M703" t="s">
        <v>2419</v>
      </c>
      <c r="N703" t="s">
        <v>2420</v>
      </c>
      <c r="O703" t="s">
        <v>5022</v>
      </c>
      <c r="P703" t="s">
        <v>5029</v>
      </c>
      <c r="Q703" t="s">
        <v>3354</v>
      </c>
      <c r="R703" t="s">
        <v>61</v>
      </c>
      <c r="S703" t="s">
        <v>3442</v>
      </c>
    </row>
    <row r="704" spans="1:19" x14ac:dyDescent="0.25">
      <c r="A704" t="s">
        <v>3340</v>
      </c>
      <c r="B704" t="s">
        <v>3414</v>
      </c>
      <c r="C704" t="s">
        <v>3353</v>
      </c>
      <c r="D704" t="s">
        <v>3330</v>
      </c>
      <c r="E704" t="s">
        <v>3373</v>
      </c>
      <c r="F704" s="1" t="s">
        <v>6132</v>
      </c>
      <c r="G704">
        <v>867360150</v>
      </c>
      <c r="H704" t="s">
        <v>6133</v>
      </c>
      <c r="I704">
        <v>9998</v>
      </c>
      <c r="J704" t="s">
        <v>89</v>
      </c>
      <c r="K704" t="s">
        <v>90</v>
      </c>
      <c r="L704" t="s">
        <v>2421</v>
      </c>
      <c r="M704" t="s">
        <v>2422</v>
      </c>
      <c r="N704" t="s">
        <v>2423</v>
      </c>
      <c r="O704" t="s">
        <v>5034</v>
      </c>
      <c r="P704" t="s">
        <v>5060</v>
      </c>
      <c r="Q704" t="s">
        <v>3354</v>
      </c>
      <c r="R704" t="s">
        <v>95</v>
      </c>
      <c r="S704" t="s">
        <v>3326</v>
      </c>
    </row>
    <row r="705" spans="1:19" x14ac:dyDescent="0.25">
      <c r="A705" t="s">
        <v>3327</v>
      </c>
      <c r="B705" t="s">
        <v>3379</v>
      </c>
      <c r="C705" t="s">
        <v>3353</v>
      </c>
      <c r="D705" t="s">
        <v>3330</v>
      </c>
      <c r="E705" t="s">
        <v>3373</v>
      </c>
      <c r="F705" s="1" t="s">
        <v>6134</v>
      </c>
      <c r="G705">
        <v>851299941</v>
      </c>
      <c r="H705" t="s">
        <v>6135</v>
      </c>
      <c r="I705">
        <v>7425</v>
      </c>
      <c r="J705" t="s">
        <v>89</v>
      </c>
      <c r="K705" t="s">
        <v>90</v>
      </c>
      <c r="L705" t="s">
        <v>2424</v>
      </c>
      <c r="M705" t="s">
        <v>2425</v>
      </c>
      <c r="N705" t="s">
        <v>2426</v>
      </c>
      <c r="O705" t="s">
        <v>5018</v>
      </c>
      <c r="P705" t="s">
        <v>5042</v>
      </c>
      <c r="Q705" t="s">
        <v>3381</v>
      </c>
      <c r="R705" t="s">
        <v>95</v>
      </c>
      <c r="S705" t="s">
        <v>3424</v>
      </c>
    </row>
    <row r="706" spans="1:19" x14ac:dyDescent="0.25">
      <c r="A706" t="s">
        <v>3320</v>
      </c>
      <c r="B706" t="s">
        <v>3321</v>
      </c>
      <c r="C706" t="s">
        <v>3380</v>
      </c>
      <c r="D706" t="s">
        <v>3323</v>
      </c>
      <c r="E706" t="s">
        <v>3343</v>
      </c>
      <c r="F706" s="1" t="s">
        <v>6136</v>
      </c>
      <c r="G706">
        <v>854095017</v>
      </c>
      <c r="H706" t="s">
        <v>6137</v>
      </c>
      <c r="I706">
        <v>4550</v>
      </c>
      <c r="J706" t="s">
        <v>158</v>
      </c>
      <c r="K706" t="s">
        <v>159</v>
      </c>
      <c r="L706" t="s">
        <v>2427</v>
      </c>
      <c r="M706" t="s">
        <v>2428</v>
      </c>
      <c r="N706" t="s">
        <v>2429</v>
      </c>
      <c r="O706" t="s">
        <v>5018</v>
      </c>
      <c r="P706" t="s">
        <v>5051</v>
      </c>
      <c r="Q706" t="s">
        <v>3381</v>
      </c>
      <c r="R706" t="s">
        <v>164</v>
      </c>
      <c r="S706" t="s">
        <v>3454</v>
      </c>
    </row>
    <row r="707" spans="1:19" x14ac:dyDescent="0.25">
      <c r="A707" t="s">
        <v>3346</v>
      </c>
      <c r="B707" t="s">
        <v>3412</v>
      </c>
      <c r="C707" t="s">
        <v>3329</v>
      </c>
      <c r="D707" t="s">
        <v>3323</v>
      </c>
      <c r="E707" t="s">
        <v>3334</v>
      </c>
      <c r="F707" s="1" t="s">
        <v>6138</v>
      </c>
      <c r="G707">
        <v>478919208</v>
      </c>
      <c r="H707" t="s">
        <v>5820</v>
      </c>
      <c r="I707">
        <v>1691</v>
      </c>
      <c r="J707" t="s">
        <v>36</v>
      </c>
      <c r="K707" t="s">
        <v>37</v>
      </c>
      <c r="L707" t="s">
        <v>2430</v>
      </c>
      <c r="M707" t="s">
        <v>2431</v>
      </c>
      <c r="N707" t="s">
        <v>2432</v>
      </c>
      <c r="O707" t="s">
        <v>5038</v>
      </c>
      <c r="P707" t="s">
        <v>5019</v>
      </c>
      <c r="Q707" t="s">
        <v>3325</v>
      </c>
      <c r="R707" t="s">
        <v>42</v>
      </c>
      <c r="S707" t="s">
        <v>3375</v>
      </c>
    </row>
    <row r="708" spans="1:19" x14ac:dyDescent="0.25">
      <c r="A708" t="s">
        <v>3320</v>
      </c>
      <c r="B708" t="s">
        <v>3513</v>
      </c>
      <c r="C708" t="s">
        <v>3353</v>
      </c>
      <c r="D708" t="s">
        <v>3323</v>
      </c>
      <c r="E708" t="s">
        <v>3343</v>
      </c>
      <c r="F708" s="1" t="s">
        <v>5777</v>
      </c>
      <c r="G708">
        <v>749258840</v>
      </c>
      <c r="H708" t="s">
        <v>6139</v>
      </c>
      <c r="I708">
        <v>1196</v>
      </c>
      <c r="J708" t="s">
        <v>89</v>
      </c>
      <c r="K708" t="s">
        <v>90</v>
      </c>
      <c r="L708" t="s">
        <v>2433</v>
      </c>
      <c r="M708" t="s">
        <v>2434</v>
      </c>
      <c r="N708" t="s">
        <v>2435</v>
      </c>
      <c r="O708" t="s">
        <v>5014</v>
      </c>
      <c r="P708" t="s">
        <v>5068</v>
      </c>
      <c r="Q708" t="s">
        <v>3354</v>
      </c>
      <c r="R708" t="s">
        <v>95</v>
      </c>
      <c r="S708" t="s">
        <v>3426</v>
      </c>
    </row>
    <row r="709" spans="1:19" x14ac:dyDescent="0.25">
      <c r="A709" t="s">
        <v>3340</v>
      </c>
      <c r="B709" t="s">
        <v>3552</v>
      </c>
      <c r="C709" t="s">
        <v>3333</v>
      </c>
      <c r="D709" t="s">
        <v>3323</v>
      </c>
      <c r="E709" t="s">
        <v>3343</v>
      </c>
      <c r="F709" s="1" t="s">
        <v>5036</v>
      </c>
      <c r="G709">
        <v>958912742</v>
      </c>
      <c r="H709" t="s">
        <v>5037</v>
      </c>
      <c r="I709">
        <v>2444</v>
      </c>
      <c r="J709" t="s">
        <v>46</v>
      </c>
      <c r="K709" t="s">
        <v>47</v>
      </c>
      <c r="L709" t="s">
        <v>2436</v>
      </c>
      <c r="M709" t="s">
        <v>2437</v>
      </c>
      <c r="N709" t="s">
        <v>2438</v>
      </c>
      <c r="O709" t="s">
        <v>5038</v>
      </c>
      <c r="P709" t="s">
        <v>5039</v>
      </c>
      <c r="Q709" t="s">
        <v>3354</v>
      </c>
      <c r="R709" t="s">
        <v>51</v>
      </c>
      <c r="S709" t="s">
        <v>3355</v>
      </c>
    </row>
    <row r="710" spans="1:19" x14ac:dyDescent="0.25">
      <c r="A710" t="s">
        <v>3356</v>
      </c>
      <c r="B710" t="s">
        <v>3573</v>
      </c>
      <c r="C710" t="s">
        <v>3391</v>
      </c>
      <c r="D710" t="s">
        <v>3330</v>
      </c>
      <c r="E710" t="s">
        <v>3334</v>
      </c>
      <c r="F710" s="1" t="s">
        <v>6140</v>
      </c>
      <c r="G710">
        <v>921992242</v>
      </c>
      <c r="H710" t="s">
        <v>6141</v>
      </c>
      <c r="I710">
        <v>6848</v>
      </c>
      <c r="J710" t="s">
        <v>187</v>
      </c>
      <c r="K710" t="s">
        <v>188</v>
      </c>
      <c r="L710" t="s">
        <v>2439</v>
      </c>
      <c r="M710" t="s">
        <v>2440</v>
      </c>
      <c r="N710" t="s">
        <v>2441</v>
      </c>
      <c r="O710" t="s">
        <v>5025</v>
      </c>
      <c r="P710" t="s">
        <v>5051</v>
      </c>
      <c r="Q710" t="s">
        <v>3325</v>
      </c>
      <c r="R710" t="s">
        <v>192</v>
      </c>
      <c r="S710" t="s">
        <v>3386</v>
      </c>
    </row>
    <row r="711" spans="1:19" x14ac:dyDescent="0.25">
      <c r="A711" t="s">
        <v>3340</v>
      </c>
      <c r="B711" t="s">
        <v>3414</v>
      </c>
      <c r="C711" t="s">
        <v>3329</v>
      </c>
      <c r="D711" t="s">
        <v>3330</v>
      </c>
      <c r="E711" t="s">
        <v>3373</v>
      </c>
      <c r="F711" s="1" t="s">
        <v>6142</v>
      </c>
      <c r="G711">
        <v>522921168</v>
      </c>
      <c r="H711" t="s">
        <v>5617</v>
      </c>
      <c r="I711">
        <v>2849</v>
      </c>
      <c r="J711" t="s">
        <v>36</v>
      </c>
      <c r="K711" t="s">
        <v>37</v>
      </c>
      <c r="L711" t="s">
        <v>2442</v>
      </c>
      <c r="M711" t="s">
        <v>2443</v>
      </c>
      <c r="N711" t="s">
        <v>2444</v>
      </c>
      <c r="O711" t="s">
        <v>5083</v>
      </c>
      <c r="P711" t="s">
        <v>5051</v>
      </c>
      <c r="Q711" t="s">
        <v>3344</v>
      </c>
      <c r="R711" t="s">
        <v>42</v>
      </c>
      <c r="S711" t="s">
        <v>3446</v>
      </c>
    </row>
    <row r="712" spans="1:19" x14ac:dyDescent="0.25">
      <c r="A712" t="s">
        <v>3346</v>
      </c>
      <c r="B712" t="s">
        <v>3529</v>
      </c>
      <c r="C712" t="s">
        <v>3391</v>
      </c>
      <c r="D712" t="s">
        <v>3323</v>
      </c>
      <c r="E712" t="s">
        <v>3334</v>
      </c>
      <c r="F712" s="1" t="s">
        <v>6143</v>
      </c>
      <c r="G712">
        <v>166435849</v>
      </c>
      <c r="H712" t="s">
        <v>5749</v>
      </c>
      <c r="I712">
        <v>921</v>
      </c>
      <c r="J712" t="s">
        <v>187</v>
      </c>
      <c r="K712" t="s">
        <v>188</v>
      </c>
      <c r="L712" t="s">
        <v>2445</v>
      </c>
      <c r="M712" t="s">
        <v>2446</v>
      </c>
      <c r="N712" t="s">
        <v>2447</v>
      </c>
      <c r="O712" t="s">
        <v>5045</v>
      </c>
      <c r="P712" t="s">
        <v>5039</v>
      </c>
      <c r="Q712" t="s">
        <v>3381</v>
      </c>
      <c r="R712" t="s">
        <v>192</v>
      </c>
      <c r="S712" t="s">
        <v>3363</v>
      </c>
    </row>
    <row r="713" spans="1:19" x14ac:dyDescent="0.25">
      <c r="A713" t="s">
        <v>3356</v>
      </c>
      <c r="B713" t="s">
        <v>3582</v>
      </c>
      <c r="C713" t="s">
        <v>3333</v>
      </c>
      <c r="D713" t="s">
        <v>3323</v>
      </c>
      <c r="E713" t="s">
        <v>3373</v>
      </c>
      <c r="F713" s="1" t="s">
        <v>6144</v>
      </c>
      <c r="G713">
        <v>327585113</v>
      </c>
      <c r="H713" t="s">
        <v>6145</v>
      </c>
      <c r="I713">
        <v>8569</v>
      </c>
      <c r="J713" t="s">
        <v>46</v>
      </c>
      <c r="K713" t="s">
        <v>47</v>
      </c>
      <c r="L713" t="s">
        <v>2448</v>
      </c>
      <c r="M713" t="s">
        <v>2449</v>
      </c>
      <c r="N713" t="s">
        <v>2450</v>
      </c>
      <c r="O713" t="s">
        <v>5045</v>
      </c>
      <c r="P713" t="s">
        <v>5019</v>
      </c>
      <c r="Q713" t="s">
        <v>3325</v>
      </c>
      <c r="R713" t="s">
        <v>51</v>
      </c>
      <c r="S713" t="s">
        <v>3420</v>
      </c>
    </row>
    <row r="714" spans="1:19" x14ac:dyDescent="0.25">
      <c r="A714" t="s">
        <v>3340</v>
      </c>
      <c r="B714" t="s">
        <v>3448</v>
      </c>
      <c r="C714" t="s">
        <v>3353</v>
      </c>
      <c r="D714" t="s">
        <v>3323</v>
      </c>
      <c r="E714" t="s">
        <v>3324</v>
      </c>
      <c r="F714" s="1" t="s">
        <v>6146</v>
      </c>
      <c r="G714">
        <v>201730287</v>
      </c>
      <c r="H714" t="s">
        <v>6147</v>
      </c>
      <c r="I714">
        <v>5330</v>
      </c>
      <c r="J714" t="s">
        <v>89</v>
      </c>
      <c r="K714" t="s">
        <v>90</v>
      </c>
      <c r="L714" t="s">
        <v>2451</v>
      </c>
      <c r="M714" t="s">
        <v>2452</v>
      </c>
      <c r="N714" t="s">
        <v>2453</v>
      </c>
      <c r="O714" t="s">
        <v>5038</v>
      </c>
      <c r="P714" t="s">
        <v>5042</v>
      </c>
      <c r="Q714" t="s">
        <v>3344</v>
      </c>
      <c r="R714" t="s">
        <v>95</v>
      </c>
      <c r="S714" t="s">
        <v>3460</v>
      </c>
    </row>
    <row r="715" spans="1:19" x14ac:dyDescent="0.25">
      <c r="A715" t="s">
        <v>3356</v>
      </c>
      <c r="B715" t="s">
        <v>3409</v>
      </c>
      <c r="C715" t="s">
        <v>3342</v>
      </c>
      <c r="D715" t="s">
        <v>3323</v>
      </c>
      <c r="E715" t="s">
        <v>3373</v>
      </c>
      <c r="F715" s="1" t="s">
        <v>6148</v>
      </c>
      <c r="G715">
        <v>854545199</v>
      </c>
      <c r="H715" t="s">
        <v>6144</v>
      </c>
      <c r="I715">
        <v>7769</v>
      </c>
      <c r="J715" t="s">
        <v>67</v>
      </c>
      <c r="K715" t="s">
        <v>68</v>
      </c>
      <c r="L715" t="s">
        <v>2454</v>
      </c>
      <c r="M715" t="s">
        <v>2455</v>
      </c>
      <c r="N715" t="s">
        <v>2456</v>
      </c>
      <c r="O715" t="s">
        <v>5045</v>
      </c>
      <c r="P715" t="s">
        <v>5068</v>
      </c>
      <c r="Q715" t="s">
        <v>3344</v>
      </c>
      <c r="R715" t="s">
        <v>73</v>
      </c>
      <c r="S715" t="s">
        <v>3417</v>
      </c>
    </row>
    <row r="716" spans="1:19" x14ac:dyDescent="0.25">
      <c r="A716" t="s">
        <v>3356</v>
      </c>
      <c r="B716" t="s">
        <v>3394</v>
      </c>
      <c r="C716" t="s">
        <v>3391</v>
      </c>
      <c r="D716" t="s">
        <v>3330</v>
      </c>
      <c r="E716" t="s">
        <v>3324</v>
      </c>
      <c r="F716" s="1" t="s">
        <v>6149</v>
      </c>
      <c r="G716">
        <v>272016179</v>
      </c>
      <c r="H716" t="s">
        <v>6150</v>
      </c>
      <c r="I716">
        <v>4487</v>
      </c>
      <c r="J716" t="s">
        <v>187</v>
      </c>
      <c r="K716" t="s">
        <v>188</v>
      </c>
      <c r="L716" t="s">
        <v>2457</v>
      </c>
      <c r="M716" t="s">
        <v>2458</v>
      </c>
      <c r="N716" t="s">
        <v>2459</v>
      </c>
      <c r="O716" t="s">
        <v>5025</v>
      </c>
      <c r="P716" t="s">
        <v>5068</v>
      </c>
      <c r="Q716" t="s">
        <v>3370</v>
      </c>
      <c r="R716" t="s">
        <v>192</v>
      </c>
      <c r="S716" t="s">
        <v>3393</v>
      </c>
    </row>
    <row r="717" spans="1:19" x14ac:dyDescent="0.25">
      <c r="A717" t="s">
        <v>3356</v>
      </c>
      <c r="B717" t="s">
        <v>3550</v>
      </c>
      <c r="C717" t="s">
        <v>3338</v>
      </c>
      <c r="D717" t="s">
        <v>3323</v>
      </c>
      <c r="E717" t="s">
        <v>3343</v>
      </c>
      <c r="F717" s="1" t="s">
        <v>5805</v>
      </c>
      <c r="G717">
        <v>110442054</v>
      </c>
      <c r="H717" t="s">
        <v>5599</v>
      </c>
      <c r="I717">
        <v>1113</v>
      </c>
      <c r="J717" t="s">
        <v>56</v>
      </c>
      <c r="K717" t="s">
        <v>57</v>
      </c>
      <c r="L717" t="s">
        <v>2460</v>
      </c>
      <c r="M717" t="s">
        <v>2461</v>
      </c>
      <c r="N717" t="s">
        <v>2462</v>
      </c>
      <c r="O717" t="s">
        <v>5014</v>
      </c>
      <c r="P717" t="s">
        <v>5015</v>
      </c>
      <c r="Q717" t="s">
        <v>3344</v>
      </c>
      <c r="R717" t="s">
        <v>61</v>
      </c>
      <c r="S717" t="s">
        <v>3415</v>
      </c>
    </row>
    <row r="718" spans="1:19" x14ac:dyDescent="0.25">
      <c r="A718" t="s">
        <v>3346</v>
      </c>
      <c r="B718" t="s">
        <v>3564</v>
      </c>
      <c r="C718" t="s">
        <v>3367</v>
      </c>
      <c r="D718" t="s">
        <v>3323</v>
      </c>
      <c r="E718" t="s">
        <v>3334</v>
      </c>
      <c r="F718" s="1" t="s">
        <v>6151</v>
      </c>
      <c r="G718">
        <v>746434152</v>
      </c>
      <c r="H718" t="s">
        <v>6152</v>
      </c>
      <c r="I718">
        <v>5308</v>
      </c>
      <c r="J718" t="s">
        <v>124</v>
      </c>
      <c r="K718" t="s">
        <v>125</v>
      </c>
      <c r="L718" t="s">
        <v>2463</v>
      </c>
      <c r="M718" t="s">
        <v>2464</v>
      </c>
      <c r="N718" t="s">
        <v>2465</v>
      </c>
      <c r="O718" t="s">
        <v>5022</v>
      </c>
      <c r="P718" t="s">
        <v>5042</v>
      </c>
      <c r="Q718" t="s">
        <v>3370</v>
      </c>
      <c r="R718" t="s">
        <v>129</v>
      </c>
      <c r="S718" t="s">
        <v>3365</v>
      </c>
    </row>
    <row r="719" spans="1:19" x14ac:dyDescent="0.25">
      <c r="A719" t="s">
        <v>3346</v>
      </c>
      <c r="B719" t="s">
        <v>3376</v>
      </c>
      <c r="C719" t="s">
        <v>3329</v>
      </c>
      <c r="D719" t="s">
        <v>3330</v>
      </c>
      <c r="E719" t="s">
        <v>3373</v>
      </c>
      <c r="F719" s="1" t="s">
        <v>6153</v>
      </c>
      <c r="G719">
        <v>826916301</v>
      </c>
      <c r="H719" t="s">
        <v>6154</v>
      </c>
      <c r="I719">
        <v>1764</v>
      </c>
      <c r="J719" t="s">
        <v>36</v>
      </c>
      <c r="K719" t="s">
        <v>37</v>
      </c>
      <c r="L719" t="s">
        <v>2466</v>
      </c>
      <c r="M719" t="s">
        <v>2467</v>
      </c>
      <c r="N719" t="s">
        <v>2468</v>
      </c>
      <c r="O719" t="s">
        <v>5022</v>
      </c>
      <c r="P719" t="s">
        <v>5046</v>
      </c>
      <c r="Q719" t="s">
        <v>3344</v>
      </c>
      <c r="R719" t="s">
        <v>42</v>
      </c>
      <c r="S719" t="s">
        <v>3382</v>
      </c>
    </row>
    <row r="720" spans="1:19" x14ac:dyDescent="0.25">
      <c r="A720" t="s">
        <v>3346</v>
      </c>
      <c r="B720" t="s">
        <v>3436</v>
      </c>
      <c r="C720" t="s">
        <v>3380</v>
      </c>
      <c r="D720" t="s">
        <v>3323</v>
      </c>
      <c r="E720" t="s">
        <v>3343</v>
      </c>
      <c r="F720" s="1" t="s">
        <v>6034</v>
      </c>
      <c r="G720">
        <v>419124829</v>
      </c>
      <c r="H720" t="s">
        <v>6155</v>
      </c>
      <c r="I720">
        <v>7206</v>
      </c>
      <c r="J720" t="s">
        <v>158</v>
      </c>
      <c r="K720" t="s">
        <v>159</v>
      </c>
      <c r="L720" t="s">
        <v>2469</v>
      </c>
      <c r="M720" t="s">
        <v>2470</v>
      </c>
      <c r="N720" t="s">
        <v>2471</v>
      </c>
      <c r="O720" t="s">
        <v>5045</v>
      </c>
      <c r="P720" t="s">
        <v>5029</v>
      </c>
      <c r="Q720" t="s">
        <v>3381</v>
      </c>
      <c r="R720" t="s">
        <v>164</v>
      </c>
      <c r="S720" t="s">
        <v>3389</v>
      </c>
    </row>
    <row r="721" spans="1:19" x14ac:dyDescent="0.25">
      <c r="A721" t="s">
        <v>3336</v>
      </c>
      <c r="B721" t="s">
        <v>3434</v>
      </c>
      <c r="C721" t="s">
        <v>3377</v>
      </c>
      <c r="D721" t="s">
        <v>3330</v>
      </c>
      <c r="E721" t="s">
        <v>3334</v>
      </c>
      <c r="F721" s="1" t="s">
        <v>6156</v>
      </c>
      <c r="G721">
        <v>560608565</v>
      </c>
      <c r="H721" t="s">
        <v>5500</v>
      </c>
      <c r="I721">
        <v>5387</v>
      </c>
      <c r="J721" t="s">
        <v>149</v>
      </c>
      <c r="K721" t="s">
        <v>150</v>
      </c>
      <c r="L721" t="s">
        <v>2472</v>
      </c>
      <c r="M721" t="s">
        <v>2473</v>
      </c>
      <c r="N721" t="s">
        <v>2474</v>
      </c>
      <c r="O721" t="s">
        <v>5014</v>
      </c>
      <c r="P721" t="s">
        <v>5065</v>
      </c>
      <c r="Q721" t="s">
        <v>3331</v>
      </c>
      <c r="R721" t="s">
        <v>154</v>
      </c>
      <c r="S721" t="s">
        <v>3426</v>
      </c>
    </row>
    <row r="722" spans="1:19" x14ac:dyDescent="0.25">
      <c r="A722" t="s">
        <v>3340</v>
      </c>
      <c r="B722" t="s">
        <v>3493</v>
      </c>
      <c r="C722" t="s">
        <v>3377</v>
      </c>
      <c r="D722" t="s">
        <v>3323</v>
      </c>
      <c r="E722" t="s">
        <v>3373</v>
      </c>
      <c r="F722" s="1" t="s">
        <v>6157</v>
      </c>
      <c r="G722">
        <v>109228837</v>
      </c>
      <c r="H722" t="s">
        <v>6158</v>
      </c>
      <c r="I722">
        <v>2095</v>
      </c>
      <c r="J722" t="s">
        <v>149</v>
      </c>
      <c r="K722" t="s">
        <v>150</v>
      </c>
      <c r="L722" t="s">
        <v>2475</v>
      </c>
      <c r="M722" t="s">
        <v>2476</v>
      </c>
      <c r="N722" t="s">
        <v>2477</v>
      </c>
      <c r="O722" t="s">
        <v>5045</v>
      </c>
      <c r="P722" t="s">
        <v>5019</v>
      </c>
      <c r="Q722" t="s">
        <v>3381</v>
      </c>
      <c r="R722" t="s">
        <v>154</v>
      </c>
      <c r="S722" t="s">
        <v>3489</v>
      </c>
    </row>
    <row r="723" spans="1:19" x14ac:dyDescent="0.25">
      <c r="A723" t="s">
        <v>3320</v>
      </c>
      <c r="B723" t="s">
        <v>3561</v>
      </c>
      <c r="C723" t="s">
        <v>3353</v>
      </c>
      <c r="D723" t="s">
        <v>3323</v>
      </c>
      <c r="E723" t="s">
        <v>3334</v>
      </c>
      <c r="F723" s="1" t="s">
        <v>6159</v>
      </c>
      <c r="G723">
        <v>693159472</v>
      </c>
      <c r="H723" t="s">
        <v>6091</v>
      </c>
      <c r="I723">
        <v>146</v>
      </c>
      <c r="J723" t="s">
        <v>89</v>
      </c>
      <c r="K723" t="s">
        <v>90</v>
      </c>
      <c r="L723" t="s">
        <v>2478</v>
      </c>
      <c r="M723" t="s">
        <v>2479</v>
      </c>
      <c r="N723" t="s">
        <v>2480</v>
      </c>
      <c r="O723" t="s">
        <v>5018</v>
      </c>
      <c r="P723" t="s">
        <v>5042</v>
      </c>
      <c r="Q723" t="s">
        <v>3325</v>
      </c>
      <c r="R723" t="s">
        <v>95</v>
      </c>
      <c r="S723" t="s">
        <v>3433</v>
      </c>
    </row>
    <row r="724" spans="1:19" x14ac:dyDescent="0.25">
      <c r="A724" t="s">
        <v>3336</v>
      </c>
      <c r="B724" t="s">
        <v>3580</v>
      </c>
      <c r="C724" t="s">
        <v>3364</v>
      </c>
      <c r="D724" t="s">
        <v>3323</v>
      </c>
      <c r="E724" t="s">
        <v>3373</v>
      </c>
      <c r="F724" s="1" t="s">
        <v>5676</v>
      </c>
      <c r="G724">
        <v>860886800</v>
      </c>
      <c r="H724" t="s">
        <v>6145</v>
      </c>
      <c r="I724">
        <v>4390</v>
      </c>
      <c r="J724" t="s">
        <v>115</v>
      </c>
      <c r="K724" t="s">
        <v>116</v>
      </c>
      <c r="L724" t="s">
        <v>2481</v>
      </c>
      <c r="M724" t="s">
        <v>2482</v>
      </c>
      <c r="N724" t="s">
        <v>2483</v>
      </c>
      <c r="O724" t="s">
        <v>5045</v>
      </c>
      <c r="P724" t="s">
        <v>5019</v>
      </c>
      <c r="Q724" t="s">
        <v>3350</v>
      </c>
      <c r="R724" t="s">
        <v>120</v>
      </c>
      <c r="S724" t="s">
        <v>3463</v>
      </c>
    </row>
    <row r="725" spans="1:19" x14ac:dyDescent="0.25">
      <c r="A725" t="s">
        <v>3346</v>
      </c>
      <c r="B725" t="s">
        <v>3445</v>
      </c>
      <c r="C725" t="s">
        <v>3342</v>
      </c>
      <c r="D725" t="s">
        <v>3323</v>
      </c>
      <c r="E725" t="s">
        <v>3334</v>
      </c>
      <c r="F725" s="1" t="s">
        <v>6160</v>
      </c>
      <c r="G725">
        <v>131209647</v>
      </c>
      <c r="H725" t="s">
        <v>6161</v>
      </c>
      <c r="I725">
        <v>6705</v>
      </c>
      <c r="J725" t="s">
        <v>67</v>
      </c>
      <c r="K725" t="s">
        <v>68</v>
      </c>
      <c r="L725" t="s">
        <v>2484</v>
      </c>
      <c r="M725" t="s">
        <v>2485</v>
      </c>
      <c r="N725" t="s">
        <v>2486</v>
      </c>
      <c r="O725" t="s">
        <v>5038</v>
      </c>
      <c r="P725" t="s">
        <v>5026</v>
      </c>
      <c r="Q725" t="s">
        <v>3331</v>
      </c>
      <c r="R725" t="s">
        <v>73</v>
      </c>
      <c r="S725" t="s">
        <v>3375</v>
      </c>
    </row>
    <row r="726" spans="1:19" x14ac:dyDescent="0.25">
      <c r="A726" t="s">
        <v>3320</v>
      </c>
      <c r="B726" t="s">
        <v>3455</v>
      </c>
      <c r="C726" t="s">
        <v>3377</v>
      </c>
      <c r="D726" t="s">
        <v>3330</v>
      </c>
      <c r="E726" t="s">
        <v>3343</v>
      </c>
      <c r="F726" s="1" t="s">
        <v>5037</v>
      </c>
      <c r="G726">
        <v>343239343</v>
      </c>
      <c r="H726" t="s">
        <v>6162</v>
      </c>
      <c r="I726">
        <v>1004</v>
      </c>
      <c r="J726" t="s">
        <v>149</v>
      </c>
      <c r="K726" t="s">
        <v>150</v>
      </c>
      <c r="L726" t="s">
        <v>2487</v>
      </c>
      <c r="M726" t="s">
        <v>2488</v>
      </c>
      <c r="N726" t="s">
        <v>2489</v>
      </c>
      <c r="O726" t="s">
        <v>5038</v>
      </c>
      <c r="P726" t="s">
        <v>5060</v>
      </c>
      <c r="Q726" t="s">
        <v>3354</v>
      </c>
      <c r="R726" t="s">
        <v>154</v>
      </c>
      <c r="S726" t="s">
        <v>3345</v>
      </c>
    </row>
    <row r="727" spans="1:19" x14ac:dyDescent="0.25">
      <c r="A727" t="s">
        <v>3340</v>
      </c>
      <c r="B727" t="s">
        <v>3534</v>
      </c>
      <c r="C727" t="s">
        <v>3353</v>
      </c>
      <c r="D727" t="s">
        <v>3330</v>
      </c>
      <c r="E727" t="s">
        <v>3343</v>
      </c>
      <c r="F727" s="1" t="s">
        <v>6163</v>
      </c>
      <c r="G727">
        <v>706399714</v>
      </c>
      <c r="H727" t="s">
        <v>6164</v>
      </c>
      <c r="I727">
        <v>8228</v>
      </c>
      <c r="J727" t="s">
        <v>89</v>
      </c>
      <c r="K727" t="s">
        <v>90</v>
      </c>
      <c r="L727" t="s">
        <v>2490</v>
      </c>
      <c r="M727" t="s">
        <v>2491</v>
      </c>
      <c r="N727" t="s">
        <v>2492</v>
      </c>
      <c r="O727" t="s">
        <v>5025</v>
      </c>
      <c r="P727" t="s">
        <v>5060</v>
      </c>
      <c r="Q727" t="s">
        <v>3344</v>
      </c>
      <c r="R727" t="s">
        <v>95</v>
      </c>
      <c r="S727" t="s">
        <v>3422</v>
      </c>
    </row>
    <row r="728" spans="1:19" x14ac:dyDescent="0.25">
      <c r="A728" t="s">
        <v>3320</v>
      </c>
      <c r="B728" t="s">
        <v>3484</v>
      </c>
      <c r="C728" t="s">
        <v>3377</v>
      </c>
      <c r="D728" t="s">
        <v>3330</v>
      </c>
      <c r="E728" t="s">
        <v>3324</v>
      </c>
      <c r="F728" s="1" t="s">
        <v>6007</v>
      </c>
      <c r="G728">
        <v>950427091</v>
      </c>
      <c r="H728" t="s">
        <v>5881</v>
      </c>
      <c r="I728">
        <v>1352</v>
      </c>
      <c r="J728" t="s">
        <v>149</v>
      </c>
      <c r="K728" t="s">
        <v>150</v>
      </c>
      <c r="L728" t="s">
        <v>2493</v>
      </c>
      <c r="M728" t="s">
        <v>2494</v>
      </c>
      <c r="N728" t="s">
        <v>2495</v>
      </c>
      <c r="O728" t="s">
        <v>5025</v>
      </c>
      <c r="P728" t="s">
        <v>5029</v>
      </c>
      <c r="Q728" t="s">
        <v>3331</v>
      </c>
      <c r="R728" t="s">
        <v>154</v>
      </c>
      <c r="S728" t="s">
        <v>3396</v>
      </c>
    </row>
    <row r="729" spans="1:19" x14ac:dyDescent="0.25">
      <c r="A729" t="s">
        <v>3320</v>
      </c>
      <c r="B729" t="s">
        <v>3522</v>
      </c>
      <c r="C729" t="s">
        <v>3364</v>
      </c>
      <c r="D729" t="s">
        <v>3323</v>
      </c>
      <c r="E729" t="s">
        <v>3343</v>
      </c>
      <c r="F729" s="1" t="s">
        <v>5389</v>
      </c>
      <c r="G729">
        <v>875370299</v>
      </c>
      <c r="H729" t="s">
        <v>5031</v>
      </c>
      <c r="I729">
        <v>379</v>
      </c>
      <c r="J729" t="s">
        <v>115</v>
      </c>
      <c r="K729" t="s">
        <v>116</v>
      </c>
      <c r="L729" t="s">
        <v>2496</v>
      </c>
      <c r="M729" t="s">
        <v>2497</v>
      </c>
      <c r="N729" t="s">
        <v>2498</v>
      </c>
      <c r="O729" t="s">
        <v>5014</v>
      </c>
      <c r="P729" t="s">
        <v>5046</v>
      </c>
      <c r="Q729" t="s">
        <v>3354</v>
      </c>
      <c r="R729" t="s">
        <v>120</v>
      </c>
      <c r="S729" t="s">
        <v>3378</v>
      </c>
    </row>
    <row r="730" spans="1:19" x14ac:dyDescent="0.25">
      <c r="A730" t="s">
        <v>3320</v>
      </c>
      <c r="B730" t="s">
        <v>3482</v>
      </c>
      <c r="C730" t="s">
        <v>3353</v>
      </c>
      <c r="D730" t="s">
        <v>3330</v>
      </c>
      <c r="E730" t="s">
        <v>3334</v>
      </c>
      <c r="F730" s="1" t="s">
        <v>6165</v>
      </c>
      <c r="G730">
        <v>801590669</v>
      </c>
      <c r="H730" t="s">
        <v>6166</v>
      </c>
      <c r="I730">
        <v>7347</v>
      </c>
      <c r="J730" t="s">
        <v>89</v>
      </c>
      <c r="K730" t="s">
        <v>90</v>
      </c>
      <c r="L730" t="s">
        <v>2499</v>
      </c>
      <c r="M730" t="s">
        <v>2500</v>
      </c>
      <c r="N730" t="s">
        <v>2501</v>
      </c>
      <c r="O730" t="s">
        <v>5018</v>
      </c>
      <c r="P730" t="s">
        <v>5042</v>
      </c>
      <c r="Q730" t="s">
        <v>3354</v>
      </c>
      <c r="R730" t="s">
        <v>95</v>
      </c>
      <c r="S730" t="s">
        <v>3404</v>
      </c>
    </row>
    <row r="731" spans="1:19" x14ac:dyDescent="0.25">
      <c r="A731" t="s">
        <v>3320</v>
      </c>
      <c r="B731" t="s">
        <v>3571</v>
      </c>
      <c r="C731" t="s">
        <v>3391</v>
      </c>
      <c r="D731" t="s">
        <v>3323</v>
      </c>
      <c r="E731" t="s">
        <v>3334</v>
      </c>
      <c r="F731" s="1" t="s">
        <v>6167</v>
      </c>
      <c r="G731">
        <v>219762027</v>
      </c>
      <c r="H731" t="s">
        <v>6168</v>
      </c>
      <c r="I731">
        <v>1322</v>
      </c>
      <c r="J731" t="s">
        <v>187</v>
      </c>
      <c r="K731" t="s">
        <v>188</v>
      </c>
      <c r="L731" t="s">
        <v>2502</v>
      </c>
      <c r="M731" t="s">
        <v>2503</v>
      </c>
      <c r="N731" t="s">
        <v>2504</v>
      </c>
      <c r="O731" t="s">
        <v>5014</v>
      </c>
      <c r="P731" t="s">
        <v>5039</v>
      </c>
      <c r="Q731" t="s">
        <v>3350</v>
      </c>
      <c r="R731" t="s">
        <v>192</v>
      </c>
      <c r="S731" t="s">
        <v>3363</v>
      </c>
    </row>
    <row r="732" spans="1:19" x14ac:dyDescent="0.25">
      <c r="A732" t="s">
        <v>3359</v>
      </c>
      <c r="B732" t="s">
        <v>3518</v>
      </c>
      <c r="C732" t="s">
        <v>3338</v>
      </c>
      <c r="D732" t="s">
        <v>3323</v>
      </c>
      <c r="E732" t="s">
        <v>3334</v>
      </c>
      <c r="F732" s="1" t="s">
        <v>6150</v>
      </c>
      <c r="G732">
        <v>940870702</v>
      </c>
      <c r="H732" t="s">
        <v>5964</v>
      </c>
      <c r="I732">
        <v>3404</v>
      </c>
      <c r="J732" t="s">
        <v>56</v>
      </c>
      <c r="K732" t="s">
        <v>57</v>
      </c>
      <c r="L732" t="s">
        <v>2505</v>
      </c>
      <c r="M732" t="s">
        <v>2506</v>
      </c>
      <c r="N732" t="s">
        <v>2507</v>
      </c>
      <c r="O732" t="s">
        <v>5025</v>
      </c>
      <c r="P732" t="s">
        <v>5019</v>
      </c>
      <c r="Q732" t="s">
        <v>3331</v>
      </c>
      <c r="R732" t="s">
        <v>61</v>
      </c>
      <c r="S732" t="s">
        <v>3326</v>
      </c>
    </row>
    <row r="733" spans="1:19" x14ac:dyDescent="0.25">
      <c r="A733" t="s">
        <v>3356</v>
      </c>
      <c r="B733" t="s">
        <v>3544</v>
      </c>
      <c r="C733" t="s">
        <v>3342</v>
      </c>
      <c r="D733" t="s">
        <v>3330</v>
      </c>
      <c r="E733" t="s">
        <v>3324</v>
      </c>
      <c r="F733" s="1" t="s">
        <v>5967</v>
      </c>
      <c r="G733">
        <v>346215522</v>
      </c>
      <c r="H733" t="s">
        <v>6169</v>
      </c>
      <c r="I733">
        <v>1721</v>
      </c>
      <c r="J733" t="s">
        <v>67</v>
      </c>
      <c r="K733" t="s">
        <v>68</v>
      </c>
      <c r="L733" t="s">
        <v>2508</v>
      </c>
      <c r="M733" t="s">
        <v>2509</v>
      </c>
      <c r="N733" t="s">
        <v>2510</v>
      </c>
      <c r="O733" t="s">
        <v>5014</v>
      </c>
      <c r="P733" t="s">
        <v>5035</v>
      </c>
      <c r="Q733" t="s">
        <v>3370</v>
      </c>
      <c r="R733" t="s">
        <v>73</v>
      </c>
      <c r="S733" t="s">
        <v>3368</v>
      </c>
    </row>
    <row r="734" spans="1:19" x14ac:dyDescent="0.25">
      <c r="A734" t="s">
        <v>3320</v>
      </c>
      <c r="B734" t="s">
        <v>3574</v>
      </c>
      <c r="C734" t="s">
        <v>3353</v>
      </c>
      <c r="D734" t="s">
        <v>3323</v>
      </c>
      <c r="E734" t="s">
        <v>3334</v>
      </c>
      <c r="F734" s="1" t="s">
        <v>6170</v>
      </c>
      <c r="G734">
        <v>837407815</v>
      </c>
      <c r="H734" t="s">
        <v>6171</v>
      </c>
      <c r="I734">
        <v>6436</v>
      </c>
      <c r="J734" t="s">
        <v>89</v>
      </c>
      <c r="K734" t="s">
        <v>90</v>
      </c>
      <c r="L734" t="s">
        <v>2511</v>
      </c>
      <c r="M734" t="s">
        <v>2512</v>
      </c>
      <c r="N734" t="s">
        <v>2513</v>
      </c>
      <c r="O734" t="s">
        <v>5022</v>
      </c>
      <c r="P734" t="s">
        <v>5065</v>
      </c>
      <c r="Q734" t="s">
        <v>3325</v>
      </c>
      <c r="R734" t="s">
        <v>95</v>
      </c>
      <c r="S734" t="s">
        <v>3382</v>
      </c>
    </row>
    <row r="735" spans="1:19" x14ac:dyDescent="0.25">
      <c r="A735" t="s">
        <v>3320</v>
      </c>
      <c r="B735" t="s">
        <v>3477</v>
      </c>
      <c r="C735" t="s">
        <v>3397</v>
      </c>
      <c r="D735" t="s">
        <v>3330</v>
      </c>
      <c r="E735" t="s">
        <v>3373</v>
      </c>
      <c r="F735" s="1" t="s">
        <v>6172</v>
      </c>
      <c r="G735">
        <v>386371409</v>
      </c>
      <c r="H735" t="s">
        <v>6173</v>
      </c>
      <c r="I735">
        <v>4741</v>
      </c>
      <c r="J735" t="s">
        <v>214</v>
      </c>
      <c r="K735" t="s">
        <v>215</v>
      </c>
      <c r="L735" t="s">
        <v>2514</v>
      </c>
      <c r="M735" t="s">
        <v>2515</v>
      </c>
      <c r="N735" t="s">
        <v>2516</v>
      </c>
      <c r="O735" t="s">
        <v>5014</v>
      </c>
      <c r="P735" t="s">
        <v>5065</v>
      </c>
      <c r="Q735" t="s">
        <v>3344</v>
      </c>
      <c r="R735" t="s">
        <v>219</v>
      </c>
      <c r="S735" t="s">
        <v>3424</v>
      </c>
    </row>
    <row r="736" spans="1:19" x14ac:dyDescent="0.25">
      <c r="A736" t="s">
        <v>3359</v>
      </c>
      <c r="B736" t="s">
        <v>3486</v>
      </c>
      <c r="C736" t="s">
        <v>3380</v>
      </c>
      <c r="D736" t="s">
        <v>3323</v>
      </c>
      <c r="E736" t="s">
        <v>3343</v>
      </c>
      <c r="F736" s="1" t="s">
        <v>5314</v>
      </c>
      <c r="G736">
        <v>185342633</v>
      </c>
      <c r="H736" t="s">
        <v>6074</v>
      </c>
      <c r="I736">
        <v>5859</v>
      </c>
      <c r="J736" t="s">
        <v>158</v>
      </c>
      <c r="K736" t="s">
        <v>159</v>
      </c>
      <c r="L736" t="s">
        <v>2517</v>
      </c>
      <c r="M736" t="s">
        <v>2518</v>
      </c>
      <c r="N736" t="s">
        <v>2519</v>
      </c>
      <c r="O736" t="s">
        <v>5045</v>
      </c>
      <c r="P736" t="s">
        <v>5015</v>
      </c>
      <c r="Q736" t="s">
        <v>3331</v>
      </c>
      <c r="R736" t="s">
        <v>164</v>
      </c>
      <c r="S736" t="s">
        <v>3422</v>
      </c>
    </row>
    <row r="737" spans="1:19" x14ac:dyDescent="0.25">
      <c r="A737" t="s">
        <v>3320</v>
      </c>
      <c r="B737" t="s">
        <v>3484</v>
      </c>
      <c r="C737" t="s">
        <v>3364</v>
      </c>
      <c r="D737" t="s">
        <v>3323</v>
      </c>
      <c r="E737" t="s">
        <v>3334</v>
      </c>
      <c r="F737" s="1" t="s">
        <v>6174</v>
      </c>
      <c r="G737">
        <v>596870315</v>
      </c>
      <c r="H737" t="s">
        <v>5699</v>
      </c>
      <c r="I737">
        <v>6045</v>
      </c>
      <c r="J737" t="s">
        <v>115</v>
      </c>
      <c r="K737" t="s">
        <v>116</v>
      </c>
      <c r="L737" t="s">
        <v>2520</v>
      </c>
      <c r="M737" t="s">
        <v>2521</v>
      </c>
      <c r="N737" t="s">
        <v>2522</v>
      </c>
      <c r="O737" t="s">
        <v>5083</v>
      </c>
      <c r="P737" t="s">
        <v>5042</v>
      </c>
      <c r="Q737" t="s">
        <v>3381</v>
      </c>
      <c r="R737" t="s">
        <v>120</v>
      </c>
      <c r="S737" t="s">
        <v>3441</v>
      </c>
    </row>
    <row r="738" spans="1:19" x14ac:dyDescent="0.25">
      <c r="A738" t="s">
        <v>3346</v>
      </c>
      <c r="B738" t="s">
        <v>3535</v>
      </c>
      <c r="C738" t="s">
        <v>3397</v>
      </c>
      <c r="D738" t="s">
        <v>3330</v>
      </c>
      <c r="E738" t="s">
        <v>3334</v>
      </c>
      <c r="F738" s="1" t="s">
        <v>5535</v>
      </c>
      <c r="G738">
        <v>703815782</v>
      </c>
      <c r="H738" t="s">
        <v>5294</v>
      </c>
      <c r="I738">
        <v>3585</v>
      </c>
      <c r="J738" t="s">
        <v>214</v>
      </c>
      <c r="K738" t="s">
        <v>215</v>
      </c>
      <c r="L738" t="s">
        <v>2523</v>
      </c>
      <c r="M738" t="s">
        <v>2524</v>
      </c>
      <c r="N738" t="s">
        <v>2525</v>
      </c>
      <c r="O738" t="s">
        <v>5038</v>
      </c>
      <c r="P738" t="s">
        <v>5046</v>
      </c>
      <c r="Q738" t="s">
        <v>3325</v>
      </c>
      <c r="R738" t="s">
        <v>219</v>
      </c>
      <c r="S738" t="s">
        <v>3371</v>
      </c>
    </row>
    <row r="739" spans="1:19" x14ac:dyDescent="0.25">
      <c r="A739" t="s">
        <v>3359</v>
      </c>
      <c r="B739" t="s">
        <v>3559</v>
      </c>
      <c r="C739" t="s">
        <v>3391</v>
      </c>
      <c r="D739" t="s">
        <v>3330</v>
      </c>
      <c r="E739" t="s">
        <v>3334</v>
      </c>
      <c r="F739" s="1" t="s">
        <v>6175</v>
      </c>
      <c r="G739">
        <v>559352862</v>
      </c>
      <c r="H739" t="s">
        <v>6176</v>
      </c>
      <c r="I739">
        <v>3797</v>
      </c>
      <c r="J739" t="s">
        <v>187</v>
      </c>
      <c r="K739" t="s">
        <v>188</v>
      </c>
      <c r="L739" t="s">
        <v>2526</v>
      </c>
      <c r="M739" t="s">
        <v>2527</v>
      </c>
      <c r="N739" t="s">
        <v>2528</v>
      </c>
      <c r="O739" t="s">
        <v>5025</v>
      </c>
      <c r="P739" t="s">
        <v>5026</v>
      </c>
      <c r="Q739" t="s">
        <v>3381</v>
      </c>
      <c r="R739" t="s">
        <v>192</v>
      </c>
      <c r="S739" t="s">
        <v>3395</v>
      </c>
    </row>
    <row r="740" spans="1:19" x14ac:dyDescent="0.25">
      <c r="A740" t="s">
        <v>3346</v>
      </c>
      <c r="B740" t="s">
        <v>3439</v>
      </c>
      <c r="C740" t="s">
        <v>3322</v>
      </c>
      <c r="D740" t="s">
        <v>3323</v>
      </c>
      <c r="E740" t="s">
        <v>3334</v>
      </c>
      <c r="F740" s="1" t="s">
        <v>6177</v>
      </c>
      <c r="G740">
        <v>736967885</v>
      </c>
      <c r="H740" t="s">
        <v>6178</v>
      </c>
      <c r="I740">
        <v>4029</v>
      </c>
      <c r="J740" t="s">
        <v>24</v>
      </c>
      <c r="K740" t="s">
        <v>25</v>
      </c>
      <c r="L740" t="s">
        <v>2529</v>
      </c>
      <c r="M740" t="s">
        <v>2530</v>
      </c>
      <c r="N740" t="s">
        <v>2531</v>
      </c>
      <c r="O740" t="s">
        <v>5018</v>
      </c>
      <c r="P740" t="s">
        <v>5051</v>
      </c>
      <c r="Q740" t="s">
        <v>3370</v>
      </c>
      <c r="R740" t="s">
        <v>30</v>
      </c>
      <c r="S740" t="s">
        <v>3326</v>
      </c>
    </row>
    <row r="741" spans="1:19" x14ac:dyDescent="0.25">
      <c r="A741" t="s">
        <v>3346</v>
      </c>
      <c r="B741" t="s">
        <v>3492</v>
      </c>
      <c r="C741" t="s">
        <v>3353</v>
      </c>
      <c r="D741" t="s">
        <v>3323</v>
      </c>
      <c r="E741" t="s">
        <v>3334</v>
      </c>
      <c r="F741" s="1" t="s">
        <v>6179</v>
      </c>
      <c r="G741">
        <v>980459678</v>
      </c>
      <c r="H741" t="s">
        <v>5551</v>
      </c>
      <c r="I741">
        <v>8661</v>
      </c>
      <c r="J741" t="s">
        <v>89</v>
      </c>
      <c r="K741" t="s">
        <v>90</v>
      </c>
      <c r="L741" t="s">
        <v>2532</v>
      </c>
      <c r="M741" t="s">
        <v>2533</v>
      </c>
      <c r="N741" t="s">
        <v>2534</v>
      </c>
      <c r="O741" t="s">
        <v>5034</v>
      </c>
      <c r="P741" t="s">
        <v>5042</v>
      </c>
      <c r="Q741" t="s">
        <v>3350</v>
      </c>
      <c r="R741" t="s">
        <v>95</v>
      </c>
      <c r="S741" t="s">
        <v>3361</v>
      </c>
    </row>
    <row r="742" spans="1:19" x14ac:dyDescent="0.25">
      <c r="A742" t="s">
        <v>3356</v>
      </c>
      <c r="B742" t="s">
        <v>3581</v>
      </c>
      <c r="C742" t="s">
        <v>3329</v>
      </c>
      <c r="D742" t="s">
        <v>3323</v>
      </c>
      <c r="E742" t="s">
        <v>3334</v>
      </c>
      <c r="F742" s="1" t="s">
        <v>6180</v>
      </c>
      <c r="G742">
        <v>653939568</v>
      </c>
      <c r="H742" t="s">
        <v>6181</v>
      </c>
      <c r="I742">
        <v>4105</v>
      </c>
      <c r="J742" t="s">
        <v>36</v>
      </c>
      <c r="K742" t="s">
        <v>37</v>
      </c>
      <c r="L742" t="s">
        <v>2535</v>
      </c>
      <c r="M742" t="s">
        <v>2536</v>
      </c>
      <c r="N742" t="s">
        <v>2537</v>
      </c>
      <c r="O742" t="s">
        <v>5014</v>
      </c>
      <c r="P742" t="s">
        <v>5019</v>
      </c>
      <c r="Q742" t="s">
        <v>3370</v>
      </c>
      <c r="R742" t="s">
        <v>42</v>
      </c>
      <c r="S742" t="s">
        <v>3389</v>
      </c>
    </row>
    <row r="743" spans="1:19" x14ac:dyDescent="0.25">
      <c r="A743" t="s">
        <v>3359</v>
      </c>
      <c r="B743" t="s">
        <v>3474</v>
      </c>
      <c r="C743" t="s">
        <v>3322</v>
      </c>
      <c r="D743" t="s">
        <v>3330</v>
      </c>
      <c r="E743" t="s">
        <v>3343</v>
      </c>
      <c r="F743" s="1" t="s">
        <v>6151</v>
      </c>
      <c r="G743">
        <v>991831386</v>
      </c>
      <c r="H743" t="s">
        <v>6182</v>
      </c>
      <c r="I743">
        <v>3803</v>
      </c>
      <c r="J743" t="s">
        <v>24</v>
      </c>
      <c r="K743" t="s">
        <v>25</v>
      </c>
      <c r="L743" t="s">
        <v>2538</v>
      </c>
      <c r="M743" t="s">
        <v>2539</v>
      </c>
      <c r="N743" t="s">
        <v>2540</v>
      </c>
      <c r="O743" t="s">
        <v>5022</v>
      </c>
      <c r="P743" t="s">
        <v>5042</v>
      </c>
      <c r="Q743" t="s">
        <v>3370</v>
      </c>
      <c r="R743" t="s">
        <v>30</v>
      </c>
      <c r="S743" t="s">
        <v>3386</v>
      </c>
    </row>
    <row r="744" spans="1:19" x14ac:dyDescent="0.25">
      <c r="A744" t="s">
        <v>3359</v>
      </c>
      <c r="B744" t="s">
        <v>3486</v>
      </c>
      <c r="C744" t="s">
        <v>3338</v>
      </c>
      <c r="D744" t="s">
        <v>3330</v>
      </c>
      <c r="E744" t="s">
        <v>3373</v>
      </c>
      <c r="F744" s="1" t="s">
        <v>6183</v>
      </c>
      <c r="G744">
        <v>148871457</v>
      </c>
      <c r="H744" t="s">
        <v>5362</v>
      </c>
      <c r="I744">
        <v>3227</v>
      </c>
      <c r="J744" t="s">
        <v>56</v>
      </c>
      <c r="K744" t="s">
        <v>57</v>
      </c>
      <c r="L744" t="s">
        <v>2541</v>
      </c>
      <c r="M744" t="s">
        <v>2542</v>
      </c>
      <c r="N744" t="s">
        <v>2543</v>
      </c>
      <c r="O744" t="s">
        <v>5083</v>
      </c>
      <c r="P744" t="s">
        <v>5039</v>
      </c>
      <c r="Q744" t="s">
        <v>3331</v>
      </c>
      <c r="R744" t="s">
        <v>61</v>
      </c>
      <c r="S744" t="s">
        <v>3413</v>
      </c>
    </row>
    <row r="745" spans="1:19" x14ac:dyDescent="0.25">
      <c r="A745" t="s">
        <v>3346</v>
      </c>
      <c r="B745" t="s">
        <v>3388</v>
      </c>
      <c r="C745" t="s">
        <v>3342</v>
      </c>
      <c r="D745" t="s">
        <v>3330</v>
      </c>
      <c r="E745" t="s">
        <v>3343</v>
      </c>
      <c r="F745" s="1" t="s">
        <v>6184</v>
      </c>
      <c r="G745">
        <v>850108611</v>
      </c>
      <c r="H745" t="s">
        <v>5501</v>
      </c>
      <c r="I745">
        <v>4884</v>
      </c>
      <c r="J745" t="s">
        <v>67</v>
      </c>
      <c r="K745" t="s">
        <v>68</v>
      </c>
      <c r="L745" t="s">
        <v>2544</v>
      </c>
      <c r="M745" t="s">
        <v>2545</v>
      </c>
      <c r="N745" t="s">
        <v>2546</v>
      </c>
      <c r="O745" t="s">
        <v>5034</v>
      </c>
      <c r="P745" t="s">
        <v>5051</v>
      </c>
      <c r="Q745" t="s">
        <v>3344</v>
      </c>
      <c r="R745" t="s">
        <v>73</v>
      </c>
      <c r="S745" t="s">
        <v>3345</v>
      </c>
    </row>
    <row r="746" spans="1:19" x14ac:dyDescent="0.25">
      <c r="A746" t="s">
        <v>3340</v>
      </c>
      <c r="B746" t="s">
        <v>3448</v>
      </c>
      <c r="C746" t="s">
        <v>3377</v>
      </c>
      <c r="D746" t="s">
        <v>3323</v>
      </c>
      <c r="E746" t="s">
        <v>3324</v>
      </c>
      <c r="F746" s="1" t="s">
        <v>6185</v>
      </c>
      <c r="G746">
        <v>940904176</v>
      </c>
      <c r="H746" t="s">
        <v>6186</v>
      </c>
      <c r="I746">
        <v>3309</v>
      </c>
      <c r="J746" t="s">
        <v>149</v>
      </c>
      <c r="K746" t="s">
        <v>150</v>
      </c>
      <c r="L746" t="s">
        <v>2547</v>
      </c>
      <c r="M746" t="s">
        <v>2548</v>
      </c>
      <c r="N746" t="s">
        <v>2549</v>
      </c>
      <c r="O746" t="s">
        <v>5045</v>
      </c>
      <c r="P746" t="s">
        <v>5046</v>
      </c>
      <c r="Q746" t="s">
        <v>3370</v>
      </c>
      <c r="R746" t="s">
        <v>154</v>
      </c>
      <c r="S746" t="s">
        <v>3415</v>
      </c>
    </row>
    <row r="747" spans="1:19" x14ac:dyDescent="0.25">
      <c r="A747" t="s">
        <v>3356</v>
      </c>
      <c r="B747" t="s">
        <v>3583</v>
      </c>
      <c r="C747" t="s">
        <v>3377</v>
      </c>
      <c r="D747" t="s">
        <v>3323</v>
      </c>
      <c r="E747" t="s">
        <v>3343</v>
      </c>
      <c r="F747" s="1" t="s">
        <v>6187</v>
      </c>
      <c r="G747">
        <v>136931979</v>
      </c>
      <c r="H747" t="s">
        <v>6188</v>
      </c>
      <c r="I747">
        <v>70</v>
      </c>
      <c r="J747" t="s">
        <v>149</v>
      </c>
      <c r="K747" t="s">
        <v>150</v>
      </c>
      <c r="L747" t="s">
        <v>2551</v>
      </c>
      <c r="M747" t="s">
        <v>2552</v>
      </c>
      <c r="N747" t="s">
        <v>2553</v>
      </c>
      <c r="O747" t="s">
        <v>5034</v>
      </c>
      <c r="P747" t="s">
        <v>5046</v>
      </c>
      <c r="Q747" t="s">
        <v>3354</v>
      </c>
      <c r="R747" t="s">
        <v>154</v>
      </c>
      <c r="S747" t="s">
        <v>3490</v>
      </c>
    </row>
    <row r="748" spans="1:19" x14ac:dyDescent="0.25">
      <c r="A748" t="s">
        <v>3340</v>
      </c>
      <c r="B748" t="s">
        <v>3479</v>
      </c>
      <c r="C748" t="s">
        <v>3380</v>
      </c>
      <c r="D748" t="s">
        <v>3323</v>
      </c>
      <c r="E748" t="s">
        <v>3373</v>
      </c>
      <c r="F748" s="1" t="s">
        <v>6189</v>
      </c>
      <c r="G748">
        <v>474178349</v>
      </c>
      <c r="H748" t="s">
        <v>6190</v>
      </c>
      <c r="I748">
        <v>8766</v>
      </c>
      <c r="J748" t="s">
        <v>158</v>
      </c>
      <c r="K748" t="s">
        <v>159</v>
      </c>
      <c r="L748" t="s">
        <v>2554</v>
      </c>
      <c r="M748" t="s">
        <v>2555</v>
      </c>
      <c r="N748" t="s">
        <v>2556</v>
      </c>
      <c r="O748" t="s">
        <v>5022</v>
      </c>
      <c r="P748" t="s">
        <v>5068</v>
      </c>
      <c r="Q748" t="s">
        <v>3370</v>
      </c>
      <c r="R748" t="s">
        <v>164</v>
      </c>
      <c r="S748" t="s">
        <v>3396</v>
      </c>
    </row>
    <row r="749" spans="1:19" x14ac:dyDescent="0.25">
      <c r="A749" t="s">
        <v>3340</v>
      </c>
      <c r="B749" t="s">
        <v>3383</v>
      </c>
      <c r="C749" t="s">
        <v>3391</v>
      </c>
      <c r="D749" t="s">
        <v>3323</v>
      </c>
      <c r="E749" t="s">
        <v>3373</v>
      </c>
      <c r="F749" s="1" t="s">
        <v>6191</v>
      </c>
      <c r="G749">
        <v>458942115</v>
      </c>
      <c r="H749" t="s">
        <v>5782</v>
      </c>
      <c r="I749">
        <v>25</v>
      </c>
      <c r="J749" t="s">
        <v>187</v>
      </c>
      <c r="K749" t="s">
        <v>188</v>
      </c>
      <c r="L749" t="s">
        <v>2557</v>
      </c>
      <c r="M749" t="s">
        <v>2558</v>
      </c>
      <c r="N749" t="s">
        <v>2559</v>
      </c>
      <c r="O749" t="s">
        <v>5022</v>
      </c>
      <c r="P749" t="s">
        <v>5065</v>
      </c>
      <c r="Q749" t="s">
        <v>3344</v>
      </c>
      <c r="R749" t="s">
        <v>192</v>
      </c>
      <c r="S749" t="s">
        <v>3463</v>
      </c>
    </row>
    <row r="750" spans="1:19" x14ac:dyDescent="0.25">
      <c r="A750" t="s">
        <v>3356</v>
      </c>
      <c r="B750" t="s">
        <v>3583</v>
      </c>
      <c r="C750" t="s">
        <v>3380</v>
      </c>
      <c r="D750" t="s">
        <v>3323</v>
      </c>
      <c r="E750" t="s">
        <v>3334</v>
      </c>
      <c r="F750" s="1" t="s">
        <v>6192</v>
      </c>
      <c r="G750">
        <v>917834603</v>
      </c>
      <c r="H750" t="s">
        <v>6174</v>
      </c>
      <c r="I750">
        <v>6510</v>
      </c>
      <c r="J750" t="s">
        <v>158</v>
      </c>
      <c r="K750" t="s">
        <v>159</v>
      </c>
      <c r="L750" t="s">
        <v>2560</v>
      </c>
      <c r="M750" t="s">
        <v>2561</v>
      </c>
      <c r="N750" t="s">
        <v>2562</v>
      </c>
      <c r="O750" t="s">
        <v>5083</v>
      </c>
      <c r="P750" t="s">
        <v>5042</v>
      </c>
      <c r="Q750" t="s">
        <v>3331</v>
      </c>
      <c r="R750" t="s">
        <v>164</v>
      </c>
      <c r="S750" t="s">
        <v>3424</v>
      </c>
    </row>
    <row r="751" spans="1:19" x14ac:dyDescent="0.25">
      <c r="A751" t="s">
        <v>3346</v>
      </c>
      <c r="B751" t="s">
        <v>3366</v>
      </c>
      <c r="C751" t="s">
        <v>3391</v>
      </c>
      <c r="D751" t="s">
        <v>3323</v>
      </c>
      <c r="E751" t="s">
        <v>3343</v>
      </c>
      <c r="F751" s="1" t="s">
        <v>6193</v>
      </c>
      <c r="G751">
        <v>947779643</v>
      </c>
      <c r="H751" t="s">
        <v>6194</v>
      </c>
      <c r="I751">
        <v>7913</v>
      </c>
      <c r="J751" t="s">
        <v>187</v>
      </c>
      <c r="K751" t="s">
        <v>188</v>
      </c>
      <c r="L751" t="s">
        <v>2563</v>
      </c>
      <c r="M751" t="s">
        <v>2564</v>
      </c>
      <c r="N751" t="s">
        <v>2565</v>
      </c>
      <c r="O751" t="s">
        <v>5022</v>
      </c>
      <c r="P751" t="s">
        <v>5019</v>
      </c>
      <c r="Q751" t="s">
        <v>3325</v>
      </c>
      <c r="R751" t="s">
        <v>192</v>
      </c>
      <c r="S751" t="s">
        <v>3415</v>
      </c>
    </row>
    <row r="752" spans="1:19" x14ac:dyDescent="0.25">
      <c r="A752" t="s">
        <v>3346</v>
      </c>
      <c r="B752" t="s">
        <v>3564</v>
      </c>
      <c r="C752" t="s">
        <v>3353</v>
      </c>
      <c r="D752" t="s">
        <v>3330</v>
      </c>
      <c r="E752" t="s">
        <v>3373</v>
      </c>
      <c r="F752" s="1" t="s">
        <v>6195</v>
      </c>
      <c r="G752">
        <v>166013562</v>
      </c>
      <c r="H752" t="s">
        <v>5348</v>
      </c>
      <c r="I752">
        <v>5957</v>
      </c>
      <c r="J752" t="s">
        <v>89</v>
      </c>
      <c r="K752" t="s">
        <v>90</v>
      </c>
      <c r="L752" t="s">
        <v>2566</v>
      </c>
      <c r="M752" t="s">
        <v>2567</v>
      </c>
      <c r="N752" t="s">
        <v>2568</v>
      </c>
      <c r="O752" t="s">
        <v>5034</v>
      </c>
      <c r="P752" t="s">
        <v>5015</v>
      </c>
      <c r="Q752" t="s">
        <v>3325</v>
      </c>
      <c r="R752" t="s">
        <v>95</v>
      </c>
      <c r="S752" t="s">
        <v>3361</v>
      </c>
    </row>
    <row r="753" spans="1:19" x14ac:dyDescent="0.25">
      <c r="A753" t="s">
        <v>3340</v>
      </c>
      <c r="B753" t="s">
        <v>3517</v>
      </c>
      <c r="C753" t="s">
        <v>3380</v>
      </c>
      <c r="D753" t="s">
        <v>3330</v>
      </c>
      <c r="E753" t="s">
        <v>3373</v>
      </c>
      <c r="F753" s="1" t="s">
        <v>6196</v>
      </c>
      <c r="G753">
        <v>960085189</v>
      </c>
      <c r="H753" t="s">
        <v>5143</v>
      </c>
      <c r="I753">
        <v>9397</v>
      </c>
      <c r="J753" t="s">
        <v>158</v>
      </c>
      <c r="K753" t="s">
        <v>159</v>
      </c>
      <c r="L753" t="s">
        <v>2569</v>
      </c>
      <c r="M753" t="s">
        <v>2570</v>
      </c>
      <c r="N753" t="s">
        <v>2571</v>
      </c>
      <c r="O753" t="s">
        <v>5018</v>
      </c>
      <c r="P753" t="s">
        <v>5042</v>
      </c>
      <c r="Q753" t="s">
        <v>3344</v>
      </c>
      <c r="R753" t="s">
        <v>164</v>
      </c>
      <c r="S753" t="s">
        <v>3365</v>
      </c>
    </row>
    <row r="754" spans="1:19" x14ac:dyDescent="0.25">
      <c r="A754" t="s">
        <v>3346</v>
      </c>
      <c r="B754" t="s">
        <v>3500</v>
      </c>
      <c r="C754" t="s">
        <v>3322</v>
      </c>
      <c r="D754" t="s">
        <v>3323</v>
      </c>
      <c r="E754" t="s">
        <v>3334</v>
      </c>
      <c r="F754" s="1" t="s">
        <v>6005</v>
      </c>
      <c r="G754">
        <v>837855851</v>
      </c>
      <c r="H754" t="s">
        <v>6005</v>
      </c>
      <c r="I754">
        <v>9020</v>
      </c>
      <c r="J754" t="s">
        <v>24</v>
      </c>
      <c r="K754" t="s">
        <v>25</v>
      </c>
      <c r="L754" t="s">
        <v>2572</v>
      </c>
      <c r="M754" t="s">
        <v>2573</v>
      </c>
      <c r="N754" t="s">
        <v>2574</v>
      </c>
      <c r="O754" t="s">
        <v>5034</v>
      </c>
      <c r="P754" t="s">
        <v>5019</v>
      </c>
      <c r="Q754" t="s">
        <v>3370</v>
      </c>
      <c r="R754" t="s">
        <v>30</v>
      </c>
      <c r="S754" t="s">
        <v>3405</v>
      </c>
    </row>
    <row r="755" spans="1:19" x14ac:dyDescent="0.25">
      <c r="A755" t="s">
        <v>3327</v>
      </c>
      <c r="B755" t="s">
        <v>3379</v>
      </c>
      <c r="C755" t="s">
        <v>3364</v>
      </c>
      <c r="D755" t="s">
        <v>3323</v>
      </c>
      <c r="E755" t="s">
        <v>3373</v>
      </c>
      <c r="F755" s="1" t="s">
        <v>6197</v>
      </c>
      <c r="G755">
        <v>977499377</v>
      </c>
      <c r="H755" t="s">
        <v>5880</v>
      </c>
      <c r="I755">
        <v>2643</v>
      </c>
      <c r="J755" t="s">
        <v>115</v>
      </c>
      <c r="K755" t="s">
        <v>116</v>
      </c>
      <c r="L755" t="s">
        <v>2575</v>
      </c>
      <c r="M755" t="s">
        <v>2576</v>
      </c>
      <c r="N755" t="s">
        <v>2577</v>
      </c>
      <c r="O755" t="s">
        <v>5025</v>
      </c>
      <c r="P755" t="s">
        <v>5060</v>
      </c>
      <c r="Q755" t="s">
        <v>3354</v>
      </c>
      <c r="R755" t="s">
        <v>120</v>
      </c>
      <c r="S755" t="s">
        <v>3395</v>
      </c>
    </row>
    <row r="756" spans="1:19" x14ac:dyDescent="0.25">
      <c r="A756" t="s">
        <v>3320</v>
      </c>
      <c r="B756" t="s">
        <v>3458</v>
      </c>
      <c r="C756" t="s">
        <v>3380</v>
      </c>
      <c r="D756" t="s">
        <v>3330</v>
      </c>
      <c r="E756" t="s">
        <v>3373</v>
      </c>
      <c r="F756" s="1" t="s">
        <v>5479</v>
      </c>
      <c r="G756">
        <v>377502095</v>
      </c>
      <c r="H756" t="s">
        <v>6130</v>
      </c>
      <c r="I756">
        <v>114</v>
      </c>
      <c r="J756" t="s">
        <v>158</v>
      </c>
      <c r="K756" t="s">
        <v>159</v>
      </c>
      <c r="L756" t="s">
        <v>2578</v>
      </c>
      <c r="M756" t="s">
        <v>2579</v>
      </c>
      <c r="N756" t="s">
        <v>2580</v>
      </c>
      <c r="O756" t="s">
        <v>5014</v>
      </c>
      <c r="P756" t="s">
        <v>5051</v>
      </c>
      <c r="Q756" t="s">
        <v>3354</v>
      </c>
      <c r="R756" t="s">
        <v>164</v>
      </c>
      <c r="S756" t="s">
        <v>3424</v>
      </c>
    </row>
    <row r="757" spans="1:19" x14ac:dyDescent="0.25">
      <c r="A757" t="s">
        <v>3336</v>
      </c>
      <c r="B757" t="s">
        <v>3435</v>
      </c>
      <c r="C757" t="s">
        <v>3397</v>
      </c>
      <c r="D757" t="s">
        <v>3323</v>
      </c>
      <c r="E757" t="s">
        <v>3343</v>
      </c>
      <c r="F757" s="1" t="s">
        <v>5802</v>
      </c>
      <c r="G757">
        <v>806662833</v>
      </c>
      <c r="H757" t="s">
        <v>6198</v>
      </c>
      <c r="I757">
        <v>8313</v>
      </c>
      <c r="J757" t="s">
        <v>214</v>
      </c>
      <c r="K757" t="s">
        <v>215</v>
      </c>
      <c r="L757" t="s">
        <v>2581</v>
      </c>
      <c r="M757" t="s">
        <v>2582</v>
      </c>
      <c r="N757" t="s">
        <v>2583</v>
      </c>
      <c r="O757" t="s">
        <v>5045</v>
      </c>
      <c r="P757" t="s">
        <v>5051</v>
      </c>
      <c r="Q757" t="s">
        <v>3344</v>
      </c>
      <c r="R757" t="s">
        <v>219</v>
      </c>
      <c r="S757" t="s">
        <v>3406</v>
      </c>
    </row>
    <row r="758" spans="1:19" x14ac:dyDescent="0.25">
      <c r="A758" t="s">
        <v>3356</v>
      </c>
      <c r="B758" t="s">
        <v>3565</v>
      </c>
      <c r="C758" t="s">
        <v>3329</v>
      </c>
      <c r="D758" t="s">
        <v>3330</v>
      </c>
      <c r="E758" t="s">
        <v>3343</v>
      </c>
      <c r="F758" s="1" t="s">
        <v>5307</v>
      </c>
      <c r="G758">
        <v>954092919</v>
      </c>
      <c r="H758" t="s">
        <v>6199</v>
      </c>
      <c r="I758">
        <v>6152</v>
      </c>
      <c r="J758" t="s">
        <v>36</v>
      </c>
      <c r="K758" t="s">
        <v>37</v>
      </c>
      <c r="L758" t="s">
        <v>2584</v>
      </c>
      <c r="M758" t="s">
        <v>2585</v>
      </c>
      <c r="N758" t="s">
        <v>2586</v>
      </c>
      <c r="O758" t="s">
        <v>5083</v>
      </c>
      <c r="P758" t="s">
        <v>5026</v>
      </c>
      <c r="Q758" t="s">
        <v>3325</v>
      </c>
      <c r="R758" t="s">
        <v>42</v>
      </c>
      <c r="S758" t="s">
        <v>3361</v>
      </c>
    </row>
    <row r="759" spans="1:19" x14ac:dyDescent="0.25">
      <c r="A759" t="s">
        <v>3356</v>
      </c>
      <c r="B759" t="s">
        <v>3523</v>
      </c>
      <c r="C759" t="s">
        <v>3397</v>
      </c>
      <c r="D759" t="s">
        <v>3330</v>
      </c>
      <c r="E759" t="s">
        <v>3373</v>
      </c>
      <c r="F759" s="1" t="s">
        <v>6200</v>
      </c>
      <c r="G759">
        <v>479216182</v>
      </c>
      <c r="H759" t="s">
        <v>6201</v>
      </c>
      <c r="I759">
        <v>9572</v>
      </c>
      <c r="J759" t="s">
        <v>214</v>
      </c>
      <c r="K759" t="s">
        <v>215</v>
      </c>
      <c r="L759" t="s">
        <v>2587</v>
      </c>
      <c r="M759" t="s">
        <v>2588</v>
      </c>
      <c r="N759" t="s">
        <v>2589</v>
      </c>
      <c r="O759" t="s">
        <v>5018</v>
      </c>
      <c r="P759" t="s">
        <v>5026</v>
      </c>
      <c r="Q759" t="s">
        <v>3325</v>
      </c>
      <c r="R759" t="s">
        <v>219</v>
      </c>
      <c r="S759" t="s">
        <v>3378</v>
      </c>
    </row>
    <row r="760" spans="1:19" x14ac:dyDescent="0.25">
      <c r="A760" t="s">
        <v>3340</v>
      </c>
      <c r="B760" t="s">
        <v>3547</v>
      </c>
      <c r="C760" t="s">
        <v>3391</v>
      </c>
      <c r="D760" t="s">
        <v>3330</v>
      </c>
      <c r="E760" t="s">
        <v>3343</v>
      </c>
      <c r="F760" s="1" t="s">
        <v>5530</v>
      </c>
      <c r="G760">
        <v>461768949</v>
      </c>
      <c r="H760" t="s">
        <v>6202</v>
      </c>
      <c r="I760">
        <v>6548</v>
      </c>
      <c r="J760" t="s">
        <v>187</v>
      </c>
      <c r="K760" t="s">
        <v>188</v>
      </c>
      <c r="L760" t="s">
        <v>2590</v>
      </c>
      <c r="M760" t="s">
        <v>2591</v>
      </c>
      <c r="N760" t="s">
        <v>2592</v>
      </c>
      <c r="O760" t="s">
        <v>5025</v>
      </c>
      <c r="P760" t="s">
        <v>5046</v>
      </c>
      <c r="Q760" t="s">
        <v>3331</v>
      </c>
      <c r="R760" t="s">
        <v>192</v>
      </c>
      <c r="S760" t="s">
        <v>3378</v>
      </c>
    </row>
    <row r="761" spans="1:19" x14ac:dyDescent="0.25">
      <c r="A761" t="s">
        <v>3336</v>
      </c>
      <c r="B761" t="s">
        <v>3425</v>
      </c>
      <c r="C761" t="s">
        <v>3397</v>
      </c>
      <c r="D761" t="s">
        <v>3330</v>
      </c>
      <c r="E761" t="s">
        <v>3334</v>
      </c>
      <c r="F761" s="1" t="s">
        <v>5755</v>
      </c>
      <c r="G761">
        <v>251800048</v>
      </c>
      <c r="H761" t="s">
        <v>6203</v>
      </c>
      <c r="I761">
        <v>2085</v>
      </c>
      <c r="J761" t="s">
        <v>214</v>
      </c>
      <c r="K761" t="s">
        <v>215</v>
      </c>
      <c r="L761" t="s">
        <v>2593</v>
      </c>
      <c r="M761" t="s">
        <v>2594</v>
      </c>
      <c r="N761" t="s">
        <v>2595</v>
      </c>
      <c r="O761" t="s">
        <v>5014</v>
      </c>
      <c r="P761" t="s">
        <v>5039</v>
      </c>
      <c r="Q761" t="s">
        <v>3344</v>
      </c>
      <c r="R761" t="s">
        <v>219</v>
      </c>
      <c r="S761" t="s">
        <v>3402</v>
      </c>
    </row>
    <row r="762" spans="1:19" x14ac:dyDescent="0.25">
      <c r="A762" t="s">
        <v>3356</v>
      </c>
      <c r="B762" t="s">
        <v>3401</v>
      </c>
      <c r="C762" t="s">
        <v>3391</v>
      </c>
      <c r="D762" t="s">
        <v>3323</v>
      </c>
      <c r="E762" t="s">
        <v>3373</v>
      </c>
      <c r="F762" s="1" t="s">
        <v>5395</v>
      </c>
      <c r="G762">
        <v>619670808</v>
      </c>
      <c r="H762" t="s">
        <v>5853</v>
      </c>
      <c r="I762">
        <v>3217</v>
      </c>
      <c r="J762" t="s">
        <v>187</v>
      </c>
      <c r="K762" t="s">
        <v>188</v>
      </c>
      <c r="L762" t="s">
        <v>2596</v>
      </c>
      <c r="M762" t="s">
        <v>2597</v>
      </c>
      <c r="N762" t="s">
        <v>2598</v>
      </c>
      <c r="O762" t="s">
        <v>5045</v>
      </c>
      <c r="P762" t="s">
        <v>5042</v>
      </c>
      <c r="Q762" t="s">
        <v>3350</v>
      </c>
      <c r="R762" t="s">
        <v>192</v>
      </c>
      <c r="S762" t="s">
        <v>3460</v>
      </c>
    </row>
    <row r="763" spans="1:19" x14ac:dyDescent="0.25">
      <c r="A763" t="s">
        <v>3340</v>
      </c>
      <c r="B763" t="s">
        <v>3456</v>
      </c>
      <c r="C763" t="s">
        <v>3367</v>
      </c>
      <c r="D763" t="s">
        <v>3323</v>
      </c>
      <c r="E763" t="s">
        <v>3343</v>
      </c>
      <c r="F763" s="1" t="s">
        <v>5723</v>
      </c>
      <c r="G763">
        <v>606055057</v>
      </c>
      <c r="H763" t="s">
        <v>6019</v>
      </c>
      <c r="I763">
        <v>4014</v>
      </c>
      <c r="J763" t="s">
        <v>124</v>
      </c>
      <c r="K763" t="s">
        <v>125</v>
      </c>
      <c r="L763" t="s">
        <v>2599</v>
      </c>
      <c r="M763" t="s">
        <v>2600</v>
      </c>
      <c r="N763" t="s">
        <v>2601</v>
      </c>
      <c r="O763" t="s">
        <v>5025</v>
      </c>
      <c r="P763" t="s">
        <v>5046</v>
      </c>
      <c r="Q763" t="s">
        <v>3354</v>
      </c>
      <c r="R763" t="s">
        <v>129</v>
      </c>
      <c r="S763" t="s">
        <v>3419</v>
      </c>
    </row>
    <row r="764" spans="1:19" x14ac:dyDescent="0.25">
      <c r="A764" t="s">
        <v>3336</v>
      </c>
      <c r="B764" t="s">
        <v>3567</v>
      </c>
      <c r="C764" t="s">
        <v>3333</v>
      </c>
      <c r="D764" t="s">
        <v>3330</v>
      </c>
      <c r="E764" t="s">
        <v>3373</v>
      </c>
      <c r="F764" s="1" t="s">
        <v>6204</v>
      </c>
      <c r="G764">
        <v>671939122</v>
      </c>
      <c r="H764" t="s">
        <v>6205</v>
      </c>
      <c r="I764">
        <v>573</v>
      </c>
      <c r="J764" t="s">
        <v>46</v>
      </c>
      <c r="K764" t="s">
        <v>47</v>
      </c>
      <c r="L764" t="s">
        <v>2602</v>
      </c>
      <c r="M764" t="s">
        <v>2603</v>
      </c>
      <c r="N764" t="s">
        <v>2604</v>
      </c>
      <c r="O764" t="s">
        <v>5045</v>
      </c>
      <c r="P764" t="s">
        <v>5042</v>
      </c>
      <c r="Q764" t="s">
        <v>3354</v>
      </c>
      <c r="R764" t="s">
        <v>51</v>
      </c>
      <c r="S764" t="s">
        <v>3363</v>
      </c>
    </row>
    <row r="765" spans="1:19" x14ac:dyDescent="0.25">
      <c r="A765" t="s">
        <v>3340</v>
      </c>
      <c r="B765" t="s">
        <v>3562</v>
      </c>
      <c r="C765" t="s">
        <v>3322</v>
      </c>
      <c r="D765" t="s">
        <v>3323</v>
      </c>
      <c r="E765" t="s">
        <v>3324</v>
      </c>
      <c r="F765" s="1" t="s">
        <v>5486</v>
      </c>
      <c r="G765">
        <v>448621833</v>
      </c>
      <c r="H765" t="s">
        <v>6130</v>
      </c>
      <c r="I765">
        <v>6025</v>
      </c>
      <c r="J765" t="s">
        <v>24</v>
      </c>
      <c r="K765" t="s">
        <v>25</v>
      </c>
      <c r="L765" t="s">
        <v>2605</v>
      </c>
      <c r="M765" t="s">
        <v>2606</v>
      </c>
      <c r="N765" t="s">
        <v>2607</v>
      </c>
      <c r="O765" t="s">
        <v>5014</v>
      </c>
      <c r="P765" t="s">
        <v>5051</v>
      </c>
      <c r="Q765" t="s">
        <v>3344</v>
      </c>
      <c r="R765" t="s">
        <v>30</v>
      </c>
      <c r="S765" t="s">
        <v>3399</v>
      </c>
    </row>
    <row r="766" spans="1:19" x14ac:dyDescent="0.25">
      <c r="A766" t="s">
        <v>3340</v>
      </c>
      <c r="B766" t="s">
        <v>3432</v>
      </c>
      <c r="C766" t="s">
        <v>3342</v>
      </c>
      <c r="D766" t="s">
        <v>3330</v>
      </c>
      <c r="E766" t="s">
        <v>3324</v>
      </c>
      <c r="F766" s="1" t="s">
        <v>5467</v>
      </c>
      <c r="G766">
        <v>987714517</v>
      </c>
      <c r="H766" t="s">
        <v>6206</v>
      </c>
      <c r="I766">
        <v>5530</v>
      </c>
      <c r="J766" t="s">
        <v>67</v>
      </c>
      <c r="K766" t="s">
        <v>68</v>
      </c>
      <c r="L766" t="s">
        <v>2608</v>
      </c>
      <c r="M766" t="s">
        <v>2609</v>
      </c>
      <c r="N766" t="s">
        <v>2610</v>
      </c>
      <c r="O766" t="s">
        <v>5083</v>
      </c>
      <c r="P766" t="s">
        <v>5065</v>
      </c>
      <c r="Q766" t="s">
        <v>3370</v>
      </c>
      <c r="R766" t="s">
        <v>73</v>
      </c>
      <c r="S766" t="s">
        <v>3406</v>
      </c>
    </row>
    <row r="767" spans="1:19" x14ac:dyDescent="0.25">
      <c r="A767" t="s">
        <v>3340</v>
      </c>
      <c r="B767" t="s">
        <v>3385</v>
      </c>
      <c r="C767" t="s">
        <v>3367</v>
      </c>
      <c r="D767" t="s">
        <v>3330</v>
      </c>
      <c r="E767" t="s">
        <v>3343</v>
      </c>
      <c r="F767" s="1" t="s">
        <v>6207</v>
      </c>
      <c r="G767">
        <v>711141002</v>
      </c>
      <c r="H767" t="s">
        <v>6208</v>
      </c>
      <c r="I767">
        <v>1280</v>
      </c>
      <c r="J767" t="s">
        <v>124</v>
      </c>
      <c r="K767" t="s">
        <v>125</v>
      </c>
      <c r="L767" t="s">
        <v>2611</v>
      </c>
      <c r="M767" t="s">
        <v>2612</v>
      </c>
      <c r="N767" t="s">
        <v>2613</v>
      </c>
      <c r="O767" t="s">
        <v>5022</v>
      </c>
      <c r="P767" t="s">
        <v>5039</v>
      </c>
      <c r="Q767" t="s">
        <v>3325</v>
      </c>
      <c r="R767" t="s">
        <v>129</v>
      </c>
      <c r="S767" t="s">
        <v>3413</v>
      </c>
    </row>
    <row r="768" spans="1:19" x14ac:dyDescent="0.25">
      <c r="A768" t="s">
        <v>3340</v>
      </c>
      <c r="B768" t="s">
        <v>3584</v>
      </c>
      <c r="C768" t="s">
        <v>3377</v>
      </c>
      <c r="D768" t="s">
        <v>3330</v>
      </c>
      <c r="E768" t="s">
        <v>3334</v>
      </c>
      <c r="F768" s="1" t="s">
        <v>6209</v>
      </c>
      <c r="G768">
        <v>361137616</v>
      </c>
      <c r="H768" t="s">
        <v>5399</v>
      </c>
      <c r="I768">
        <v>7501</v>
      </c>
      <c r="J768" t="s">
        <v>149</v>
      </c>
      <c r="K768" t="s">
        <v>150</v>
      </c>
      <c r="L768" t="s">
        <v>2615</v>
      </c>
      <c r="M768" t="s">
        <v>2616</v>
      </c>
      <c r="N768" t="s">
        <v>2617</v>
      </c>
      <c r="O768" t="s">
        <v>5038</v>
      </c>
      <c r="P768" t="s">
        <v>5035</v>
      </c>
      <c r="Q768" t="s">
        <v>3325</v>
      </c>
      <c r="R768" t="s">
        <v>154</v>
      </c>
      <c r="S768" t="s">
        <v>3384</v>
      </c>
    </row>
    <row r="769" spans="1:19" x14ac:dyDescent="0.25">
      <c r="A769" t="s">
        <v>3336</v>
      </c>
      <c r="B769" t="s">
        <v>3434</v>
      </c>
      <c r="C769" t="s">
        <v>3367</v>
      </c>
      <c r="D769" t="s">
        <v>3323</v>
      </c>
      <c r="E769" t="s">
        <v>3343</v>
      </c>
      <c r="F769" s="1" t="s">
        <v>6210</v>
      </c>
      <c r="G769">
        <v>750253188</v>
      </c>
      <c r="H769" t="s">
        <v>5509</v>
      </c>
      <c r="I769">
        <v>5446</v>
      </c>
      <c r="J769" t="s">
        <v>124</v>
      </c>
      <c r="K769" t="s">
        <v>125</v>
      </c>
      <c r="L769" t="s">
        <v>2618</v>
      </c>
      <c r="M769" t="s">
        <v>2619</v>
      </c>
      <c r="N769" t="s">
        <v>2620</v>
      </c>
      <c r="O769" t="s">
        <v>5018</v>
      </c>
      <c r="P769" t="s">
        <v>5015</v>
      </c>
      <c r="Q769" t="s">
        <v>3331</v>
      </c>
      <c r="R769" t="s">
        <v>129</v>
      </c>
      <c r="S769" t="s">
        <v>3395</v>
      </c>
    </row>
    <row r="770" spans="1:19" x14ac:dyDescent="0.25">
      <c r="A770" t="s">
        <v>3356</v>
      </c>
      <c r="B770" t="s">
        <v>3466</v>
      </c>
      <c r="C770" t="s">
        <v>3377</v>
      </c>
      <c r="D770" t="s">
        <v>3330</v>
      </c>
      <c r="E770" t="s">
        <v>3334</v>
      </c>
      <c r="F770" s="1" t="s">
        <v>6211</v>
      </c>
      <c r="G770">
        <v>511349046</v>
      </c>
      <c r="H770" t="s">
        <v>5550</v>
      </c>
      <c r="I770">
        <v>8401</v>
      </c>
      <c r="J770" t="s">
        <v>149</v>
      </c>
      <c r="K770" t="s">
        <v>150</v>
      </c>
      <c r="L770" t="s">
        <v>2621</v>
      </c>
      <c r="M770" t="s">
        <v>2622</v>
      </c>
      <c r="N770" t="s">
        <v>2623</v>
      </c>
      <c r="O770" t="s">
        <v>5014</v>
      </c>
      <c r="P770" t="s">
        <v>5046</v>
      </c>
      <c r="Q770" t="s">
        <v>3331</v>
      </c>
      <c r="R770" t="s">
        <v>154</v>
      </c>
      <c r="S770" t="s">
        <v>3382</v>
      </c>
    </row>
    <row r="771" spans="1:19" x14ac:dyDescent="0.25">
      <c r="A771" t="s">
        <v>3340</v>
      </c>
      <c r="B771" t="s">
        <v>3499</v>
      </c>
      <c r="C771" t="s">
        <v>3391</v>
      </c>
      <c r="D771" t="s">
        <v>3323</v>
      </c>
      <c r="E771" t="s">
        <v>3373</v>
      </c>
      <c r="F771" s="1" t="s">
        <v>6212</v>
      </c>
      <c r="G771">
        <v>147599017</v>
      </c>
      <c r="H771" t="s">
        <v>6213</v>
      </c>
      <c r="I771">
        <v>6684</v>
      </c>
      <c r="J771" t="s">
        <v>187</v>
      </c>
      <c r="K771" t="s">
        <v>188</v>
      </c>
      <c r="L771" t="s">
        <v>2624</v>
      </c>
      <c r="M771" t="s">
        <v>2625</v>
      </c>
      <c r="N771" t="s">
        <v>2626</v>
      </c>
      <c r="O771" t="s">
        <v>5018</v>
      </c>
      <c r="P771" t="s">
        <v>5029</v>
      </c>
      <c r="Q771" t="s">
        <v>3344</v>
      </c>
      <c r="R771" t="s">
        <v>192</v>
      </c>
      <c r="S771" t="s">
        <v>3411</v>
      </c>
    </row>
    <row r="772" spans="1:19" x14ac:dyDescent="0.25">
      <c r="A772" t="s">
        <v>3346</v>
      </c>
      <c r="B772" t="s">
        <v>3502</v>
      </c>
      <c r="C772" t="s">
        <v>3380</v>
      </c>
      <c r="D772" t="s">
        <v>3330</v>
      </c>
      <c r="E772" t="s">
        <v>3343</v>
      </c>
      <c r="F772" s="1" t="s">
        <v>6214</v>
      </c>
      <c r="G772">
        <v>682489430</v>
      </c>
      <c r="H772" t="s">
        <v>6215</v>
      </c>
      <c r="I772">
        <v>2644</v>
      </c>
      <c r="J772" t="s">
        <v>158</v>
      </c>
      <c r="K772" t="s">
        <v>159</v>
      </c>
      <c r="L772" t="s">
        <v>2627</v>
      </c>
      <c r="M772" t="s">
        <v>2628</v>
      </c>
      <c r="N772" t="s">
        <v>2629</v>
      </c>
      <c r="O772" t="s">
        <v>5034</v>
      </c>
      <c r="P772" t="s">
        <v>5026</v>
      </c>
      <c r="Q772" t="s">
        <v>3325</v>
      </c>
      <c r="R772" t="s">
        <v>164</v>
      </c>
      <c r="S772" t="s">
        <v>3368</v>
      </c>
    </row>
    <row r="773" spans="1:19" x14ac:dyDescent="0.25">
      <c r="A773" t="s">
        <v>3336</v>
      </c>
      <c r="B773" t="s">
        <v>3372</v>
      </c>
      <c r="C773" t="s">
        <v>3329</v>
      </c>
      <c r="D773" t="s">
        <v>3323</v>
      </c>
      <c r="E773" t="s">
        <v>3324</v>
      </c>
      <c r="F773" s="1" t="s">
        <v>6216</v>
      </c>
      <c r="G773">
        <v>509819114</v>
      </c>
      <c r="H773" t="s">
        <v>5206</v>
      </c>
      <c r="I773">
        <v>5660</v>
      </c>
      <c r="J773" t="s">
        <v>36</v>
      </c>
      <c r="K773" t="s">
        <v>37</v>
      </c>
      <c r="L773" t="s">
        <v>2630</v>
      </c>
      <c r="M773" t="s">
        <v>2631</v>
      </c>
      <c r="N773" t="s">
        <v>2632</v>
      </c>
      <c r="O773" t="s">
        <v>5014</v>
      </c>
      <c r="P773" t="s">
        <v>5042</v>
      </c>
      <c r="Q773" t="s">
        <v>3325</v>
      </c>
      <c r="R773" t="s">
        <v>42</v>
      </c>
      <c r="S773" t="s">
        <v>3393</v>
      </c>
    </row>
    <row r="774" spans="1:19" x14ac:dyDescent="0.25">
      <c r="A774" t="s">
        <v>3346</v>
      </c>
      <c r="B774" t="s">
        <v>3488</v>
      </c>
      <c r="C774" t="s">
        <v>3377</v>
      </c>
      <c r="D774" t="s">
        <v>3323</v>
      </c>
      <c r="E774" t="s">
        <v>3324</v>
      </c>
      <c r="F774" s="1" t="s">
        <v>6120</v>
      </c>
      <c r="G774">
        <v>343699395</v>
      </c>
      <c r="H774" t="s">
        <v>6217</v>
      </c>
      <c r="I774">
        <v>7144</v>
      </c>
      <c r="J774" t="s">
        <v>149</v>
      </c>
      <c r="K774" t="s">
        <v>150</v>
      </c>
      <c r="L774" t="s">
        <v>2633</v>
      </c>
      <c r="M774" t="s">
        <v>2634</v>
      </c>
      <c r="N774" t="s">
        <v>2635</v>
      </c>
      <c r="O774" t="s">
        <v>5038</v>
      </c>
      <c r="P774" t="s">
        <v>5051</v>
      </c>
      <c r="Q774" t="s">
        <v>3331</v>
      </c>
      <c r="R774" t="s">
        <v>154</v>
      </c>
      <c r="S774" t="s">
        <v>3368</v>
      </c>
    </row>
    <row r="775" spans="1:19" x14ac:dyDescent="0.25">
      <c r="A775" t="s">
        <v>3346</v>
      </c>
      <c r="B775" t="s">
        <v>3445</v>
      </c>
      <c r="C775" t="s">
        <v>3353</v>
      </c>
      <c r="D775" t="s">
        <v>3323</v>
      </c>
      <c r="E775" t="s">
        <v>3373</v>
      </c>
      <c r="F775" s="1" t="s">
        <v>6218</v>
      </c>
      <c r="G775">
        <v>968554103</v>
      </c>
      <c r="H775" t="s">
        <v>6219</v>
      </c>
      <c r="I775">
        <v>5537</v>
      </c>
      <c r="J775" t="s">
        <v>89</v>
      </c>
      <c r="K775" t="s">
        <v>90</v>
      </c>
      <c r="L775" t="s">
        <v>2636</v>
      </c>
      <c r="M775" t="s">
        <v>2637</v>
      </c>
      <c r="N775" t="s">
        <v>2638</v>
      </c>
      <c r="O775" t="s">
        <v>5018</v>
      </c>
      <c r="P775" t="s">
        <v>5026</v>
      </c>
      <c r="Q775" t="s">
        <v>3331</v>
      </c>
      <c r="R775" t="s">
        <v>95</v>
      </c>
      <c r="S775" t="s">
        <v>3424</v>
      </c>
    </row>
    <row r="776" spans="1:19" x14ac:dyDescent="0.25">
      <c r="A776" t="s">
        <v>3346</v>
      </c>
      <c r="B776" t="s">
        <v>3431</v>
      </c>
      <c r="C776" t="s">
        <v>3380</v>
      </c>
      <c r="D776" t="s">
        <v>3330</v>
      </c>
      <c r="E776" t="s">
        <v>3324</v>
      </c>
      <c r="F776" s="1" t="s">
        <v>6220</v>
      </c>
      <c r="G776">
        <v>989119565</v>
      </c>
      <c r="H776" t="s">
        <v>6221</v>
      </c>
      <c r="I776">
        <v>1315</v>
      </c>
      <c r="J776" t="s">
        <v>158</v>
      </c>
      <c r="K776" t="s">
        <v>159</v>
      </c>
      <c r="L776" t="s">
        <v>2639</v>
      </c>
      <c r="M776" t="s">
        <v>2640</v>
      </c>
      <c r="N776" t="s">
        <v>2641</v>
      </c>
      <c r="O776" t="s">
        <v>5045</v>
      </c>
      <c r="P776" t="s">
        <v>5046</v>
      </c>
      <c r="Q776" t="s">
        <v>3354</v>
      </c>
      <c r="R776" t="s">
        <v>164</v>
      </c>
      <c r="S776" t="s">
        <v>3382</v>
      </c>
    </row>
    <row r="777" spans="1:19" x14ac:dyDescent="0.25">
      <c r="A777" t="s">
        <v>3346</v>
      </c>
      <c r="B777" t="s">
        <v>3492</v>
      </c>
      <c r="C777" t="s">
        <v>3329</v>
      </c>
      <c r="D777" t="s">
        <v>3323</v>
      </c>
      <c r="E777" t="s">
        <v>3324</v>
      </c>
      <c r="F777" s="1" t="s">
        <v>6222</v>
      </c>
      <c r="G777">
        <v>880444610</v>
      </c>
      <c r="H777" t="s">
        <v>6223</v>
      </c>
      <c r="I777">
        <v>1980</v>
      </c>
      <c r="J777" t="s">
        <v>36</v>
      </c>
      <c r="K777" t="s">
        <v>37</v>
      </c>
      <c r="L777" t="s">
        <v>2642</v>
      </c>
      <c r="M777" t="s">
        <v>2643</v>
      </c>
      <c r="N777" t="s">
        <v>2644</v>
      </c>
      <c r="O777" t="s">
        <v>5038</v>
      </c>
      <c r="P777" t="s">
        <v>5068</v>
      </c>
      <c r="Q777" t="s">
        <v>3350</v>
      </c>
      <c r="R777" t="s">
        <v>42</v>
      </c>
      <c r="S777" t="s">
        <v>3395</v>
      </c>
    </row>
    <row r="778" spans="1:19" x14ac:dyDescent="0.25">
      <c r="A778" t="s">
        <v>3356</v>
      </c>
      <c r="B778" t="s">
        <v>3550</v>
      </c>
      <c r="C778" t="s">
        <v>3329</v>
      </c>
      <c r="D778" t="s">
        <v>3323</v>
      </c>
      <c r="E778" t="s">
        <v>3373</v>
      </c>
      <c r="F778" s="1" t="s">
        <v>6061</v>
      </c>
      <c r="G778">
        <v>737890565</v>
      </c>
      <c r="H778" t="s">
        <v>6224</v>
      </c>
      <c r="I778">
        <v>7071</v>
      </c>
      <c r="J778" t="s">
        <v>36</v>
      </c>
      <c r="K778" t="s">
        <v>37</v>
      </c>
      <c r="L778" t="s">
        <v>2645</v>
      </c>
      <c r="M778" t="s">
        <v>2646</v>
      </c>
      <c r="N778" t="s">
        <v>2647</v>
      </c>
      <c r="O778" t="s">
        <v>5034</v>
      </c>
      <c r="P778" t="s">
        <v>5046</v>
      </c>
      <c r="Q778" t="s">
        <v>3325</v>
      </c>
      <c r="R778" t="s">
        <v>42</v>
      </c>
      <c r="S778" t="s">
        <v>3450</v>
      </c>
    </row>
    <row r="779" spans="1:19" x14ac:dyDescent="0.25">
      <c r="A779" t="s">
        <v>3340</v>
      </c>
      <c r="B779" t="s">
        <v>3499</v>
      </c>
      <c r="C779" t="s">
        <v>3329</v>
      </c>
      <c r="D779" t="s">
        <v>3330</v>
      </c>
      <c r="E779" t="s">
        <v>3324</v>
      </c>
      <c r="F779" s="1" t="s">
        <v>6225</v>
      </c>
      <c r="G779">
        <v>727131259</v>
      </c>
      <c r="H779" t="s">
        <v>5318</v>
      </c>
      <c r="I779">
        <v>3153</v>
      </c>
      <c r="J779" t="s">
        <v>36</v>
      </c>
      <c r="K779" t="s">
        <v>37</v>
      </c>
      <c r="L779" t="s">
        <v>2648</v>
      </c>
      <c r="M779" t="s">
        <v>2649</v>
      </c>
      <c r="N779" t="s">
        <v>2650</v>
      </c>
      <c r="O779" t="s">
        <v>5014</v>
      </c>
      <c r="P779" t="s">
        <v>5060</v>
      </c>
      <c r="Q779" t="s">
        <v>3354</v>
      </c>
      <c r="R779" t="s">
        <v>42</v>
      </c>
      <c r="S779" t="s">
        <v>3351</v>
      </c>
    </row>
    <row r="780" spans="1:19" x14ac:dyDescent="0.25">
      <c r="A780" t="s">
        <v>3340</v>
      </c>
      <c r="B780" t="s">
        <v>3493</v>
      </c>
      <c r="C780" t="s">
        <v>3377</v>
      </c>
      <c r="D780" t="s">
        <v>3323</v>
      </c>
      <c r="E780" t="s">
        <v>3373</v>
      </c>
      <c r="F780" s="1" t="s">
        <v>6226</v>
      </c>
      <c r="G780">
        <v>634153020</v>
      </c>
      <c r="H780" t="s">
        <v>6227</v>
      </c>
      <c r="I780">
        <v>8826</v>
      </c>
      <c r="J780" t="s">
        <v>149</v>
      </c>
      <c r="K780" t="s">
        <v>150</v>
      </c>
      <c r="L780" t="s">
        <v>2651</v>
      </c>
      <c r="M780" t="s">
        <v>2652</v>
      </c>
      <c r="N780" t="s">
        <v>2653</v>
      </c>
      <c r="O780" t="s">
        <v>5034</v>
      </c>
      <c r="P780" t="s">
        <v>5035</v>
      </c>
      <c r="Q780" t="s">
        <v>3331</v>
      </c>
      <c r="R780" t="s">
        <v>154</v>
      </c>
      <c r="S780" t="s">
        <v>3402</v>
      </c>
    </row>
    <row r="781" spans="1:19" x14ac:dyDescent="0.25">
      <c r="A781" t="s">
        <v>3336</v>
      </c>
      <c r="B781" t="s">
        <v>3421</v>
      </c>
      <c r="C781" t="s">
        <v>3380</v>
      </c>
      <c r="D781" t="s">
        <v>3330</v>
      </c>
      <c r="E781" t="s">
        <v>3343</v>
      </c>
      <c r="F781" s="1" t="s">
        <v>6228</v>
      </c>
      <c r="G781">
        <v>315254676</v>
      </c>
      <c r="H781" t="s">
        <v>5066</v>
      </c>
      <c r="I781">
        <v>9719</v>
      </c>
      <c r="J781" t="s">
        <v>158</v>
      </c>
      <c r="K781" t="s">
        <v>159</v>
      </c>
      <c r="L781" t="s">
        <v>2654</v>
      </c>
      <c r="M781" t="s">
        <v>2655</v>
      </c>
      <c r="N781" t="s">
        <v>2656</v>
      </c>
      <c r="O781" t="s">
        <v>5014</v>
      </c>
      <c r="P781" t="s">
        <v>5029</v>
      </c>
      <c r="Q781" t="s">
        <v>3370</v>
      </c>
      <c r="R781" t="s">
        <v>164</v>
      </c>
      <c r="S781" t="s">
        <v>3396</v>
      </c>
    </row>
    <row r="782" spans="1:19" x14ac:dyDescent="0.25">
      <c r="A782" t="s">
        <v>3356</v>
      </c>
      <c r="B782" t="s">
        <v>3440</v>
      </c>
      <c r="C782" t="s">
        <v>3391</v>
      </c>
      <c r="D782" t="s">
        <v>3323</v>
      </c>
      <c r="E782" t="s">
        <v>3324</v>
      </c>
      <c r="F782" s="1" t="s">
        <v>6164</v>
      </c>
      <c r="G782">
        <v>147047555</v>
      </c>
      <c r="H782" t="s">
        <v>6229</v>
      </c>
      <c r="I782">
        <v>3494</v>
      </c>
      <c r="J782" t="s">
        <v>187</v>
      </c>
      <c r="K782" t="s">
        <v>188</v>
      </c>
      <c r="L782" t="s">
        <v>2657</v>
      </c>
      <c r="M782" t="s">
        <v>2658</v>
      </c>
      <c r="N782" t="s">
        <v>2659</v>
      </c>
      <c r="O782" t="s">
        <v>5025</v>
      </c>
      <c r="P782" t="s">
        <v>5065</v>
      </c>
      <c r="Q782" t="s">
        <v>3331</v>
      </c>
      <c r="R782" t="s">
        <v>192</v>
      </c>
      <c r="S782" t="s">
        <v>3417</v>
      </c>
    </row>
    <row r="783" spans="1:19" x14ac:dyDescent="0.25">
      <c r="A783" t="s">
        <v>3340</v>
      </c>
      <c r="B783" t="s">
        <v>3547</v>
      </c>
      <c r="C783" t="s">
        <v>3367</v>
      </c>
      <c r="D783" t="s">
        <v>3330</v>
      </c>
      <c r="E783" t="s">
        <v>3373</v>
      </c>
      <c r="F783" s="1" t="s">
        <v>5210</v>
      </c>
      <c r="G783">
        <v>576455485</v>
      </c>
      <c r="H783" t="s">
        <v>6230</v>
      </c>
      <c r="I783">
        <v>4843</v>
      </c>
      <c r="J783" t="s">
        <v>124</v>
      </c>
      <c r="K783" t="s">
        <v>125</v>
      </c>
      <c r="L783" t="s">
        <v>2660</v>
      </c>
      <c r="M783" t="s">
        <v>2661</v>
      </c>
      <c r="N783" t="s">
        <v>2662</v>
      </c>
      <c r="O783" t="s">
        <v>5045</v>
      </c>
      <c r="P783" t="s">
        <v>5042</v>
      </c>
      <c r="Q783" t="s">
        <v>3331</v>
      </c>
      <c r="R783" t="s">
        <v>129</v>
      </c>
      <c r="S783" t="s">
        <v>3415</v>
      </c>
    </row>
    <row r="784" spans="1:19" x14ac:dyDescent="0.25">
      <c r="A784" t="s">
        <v>3320</v>
      </c>
      <c r="B784" t="s">
        <v>3571</v>
      </c>
      <c r="C784" t="s">
        <v>3364</v>
      </c>
      <c r="D784" t="s">
        <v>3323</v>
      </c>
      <c r="E784" t="s">
        <v>3373</v>
      </c>
      <c r="F784" s="1" t="s">
        <v>6164</v>
      </c>
      <c r="G784">
        <v>770714795</v>
      </c>
      <c r="H784" t="s">
        <v>6231</v>
      </c>
      <c r="I784">
        <v>490</v>
      </c>
      <c r="J784" t="s">
        <v>115</v>
      </c>
      <c r="K784" t="s">
        <v>116</v>
      </c>
      <c r="L784" t="s">
        <v>2663</v>
      </c>
      <c r="M784" t="s">
        <v>2664</v>
      </c>
      <c r="N784" t="s">
        <v>2665</v>
      </c>
      <c r="O784" t="s">
        <v>5025</v>
      </c>
      <c r="P784" t="s">
        <v>5065</v>
      </c>
      <c r="Q784" t="s">
        <v>3331</v>
      </c>
      <c r="R784" t="s">
        <v>120</v>
      </c>
      <c r="S784" t="s">
        <v>3413</v>
      </c>
    </row>
    <row r="785" spans="1:19" x14ac:dyDescent="0.25">
      <c r="A785" t="s">
        <v>3340</v>
      </c>
      <c r="B785" t="s">
        <v>3584</v>
      </c>
      <c r="C785" t="s">
        <v>3322</v>
      </c>
      <c r="D785" t="s">
        <v>3323</v>
      </c>
      <c r="E785" t="s">
        <v>3343</v>
      </c>
      <c r="F785" s="1" t="s">
        <v>5255</v>
      </c>
      <c r="G785">
        <v>867374312</v>
      </c>
      <c r="H785" t="s">
        <v>5623</v>
      </c>
      <c r="I785">
        <v>4189</v>
      </c>
      <c r="J785" t="s">
        <v>24</v>
      </c>
      <c r="K785" t="s">
        <v>25</v>
      </c>
      <c r="L785" t="s">
        <v>2666</v>
      </c>
      <c r="M785" t="s">
        <v>2667</v>
      </c>
      <c r="N785" t="s">
        <v>2668</v>
      </c>
      <c r="O785" t="s">
        <v>5018</v>
      </c>
      <c r="P785" t="s">
        <v>5065</v>
      </c>
      <c r="Q785" t="s">
        <v>3331</v>
      </c>
      <c r="R785" t="s">
        <v>30</v>
      </c>
      <c r="S785" t="s">
        <v>3471</v>
      </c>
    </row>
    <row r="786" spans="1:19" x14ac:dyDescent="0.25">
      <c r="A786" t="s">
        <v>3340</v>
      </c>
      <c r="B786" t="s">
        <v>3543</v>
      </c>
      <c r="C786" t="s">
        <v>3342</v>
      </c>
      <c r="D786" t="s">
        <v>3330</v>
      </c>
      <c r="E786" t="s">
        <v>3373</v>
      </c>
      <c r="F786" s="1" t="s">
        <v>6232</v>
      </c>
      <c r="G786">
        <v>624295365</v>
      </c>
      <c r="H786" t="s">
        <v>6233</v>
      </c>
      <c r="I786">
        <v>1727</v>
      </c>
      <c r="J786" t="s">
        <v>67</v>
      </c>
      <c r="K786" t="s">
        <v>68</v>
      </c>
      <c r="L786" t="s">
        <v>2669</v>
      </c>
      <c r="M786" t="s">
        <v>2670</v>
      </c>
      <c r="N786" t="s">
        <v>2671</v>
      </c>
      <c r="O786" t="s">
        <v>5025</v>
      </c>
      <c r="P786" t="s">
        <v>5039</v>
      </c>
      <c r="Q786" t="s">
        <v>3344</v>
      </c>
      <c r="R786" t="s">
        <v>73</v>
      </c>
      <c r="S786" t="s">
        <v>3406</v>
      </c>
    </row>
    <row r="787" spans="1:19" x14ac:dyDescent="0.25">
      <c r="A787" t="s">
        <v>3336</v>
      </c>
      <c r="B787" t="s">
        <v>3487</v>
      </c>
      <c r="C787" t="s">
        <v>3353</v>
      </c>
      <c r="D787" t="s">
        <v>3323</v>
      </c>
      <c r="E787" t="s">
        <v>3324</v>
      </c>
      <c r="F787" s="1" t="s">
        <v>6234</v>
      </c>
      <c r="G787">
        <v>769651782</v>
      </c>
      <c r="H787" t="s">
        <v>6073</v>
      </c>
      <c r="I787">
        <v>5921</v>
      </c>
      <c r="J787" t="s">
        <v>89</v>
      </c>
      <c r="K787" t="s">
        <v>90</v>
      </c>
      <c r="L787" t="s">
        <v>2672</v>
      </c>
      <c r="M787" t="s">
        <v>2673</v>
      </c>
      <c r="N787" t="s">
        <v>2674</v>
      </c>
      <c r="O787" t="s">
        <v>5045</v>
      </c>
      <c r="P787" t="s">
        <v>5015</v>
      </c>
      <c r="Q787" t="s">
        <v>3370</v>
      </c>
      <c r="R787" t="s">
        <v>95</v>
      </c>
      <c r="S787" t="s">
        <v>3363</v>
      </c>
    </row>
    <row r="788" spans="1:19" x14ac:dyDescent="0.25">
      <c r="A788" t="s">
        <v>3320</v>
      </c>
      <c r="B788" t="s">
        <v>3572</v>
      </c>
      <c r="C788" t="s">
        <v>3329</v>
      </c>
      <c r="D788" t="s">
        <v>3330</v>
      </c>
      <c r="E788" t="s">
        <v>3334</v>
      </c>
      <c r="F788" s="1" t="s">
        <v>6235</v>
      </c>
      <c r="G788">
        <v>751929891</v>
      </c>
      <c r="H788" t="s">
        <v>6236</v>
      </c>
      <c r="I788">
        <v>1619</v>
      </c>
      <c r="J788" t="s">
        <v>36</v>
      </c>
      <c r="K788" t="s">
        <v>37</v>
      </c>
      <c r="L788" t="s">
        <v>2675</v>
      </c>
      <c r="M788" t="s">
        <v>2676</v>
      </c>
      <c r="N788" t="s">
        <v>2677</v>
      </c>
      <c r="O788" t="s">
        <v>5014</v>
      </c>
      <c r="P788" t="s">
        <v>5065</v>
      </c>
      <c r="Q788" t="s">
        <v>3370</v>
      </c>
      <c r="R788" t="s">
        <v>42</v>
      </c>
      <c r="S788" t="s">
        <v>3411</v>
      </c>
    </row>
    <row r="789" spans="1:19" x14ac:dyDescent="0.25">
      <c r="A789" t="s">
        <v>3336</v>
      </c>
      <c r="B789" t="s">
        <v>3372</v>
      </c>
      <c r="C789" t="s">
        <v>3377</v>
      </c>
      <c r="D789" t="s">
        <v>3330</v>
      </c>
      <c r="E789" t="s">
        <v>3343</v>
      </c>
      <c r="F789" s="1" t="s">
        <v>5943</v>
      </c>
      <c r="G789">
        <v>989928519</v>
      </c>
      <c r="H789" t="s">
        <v>6237</v>
      </c>
      <c r="I789">
        <v>702</v>
      </c>
      <c r="J789" t="s">
        <v>149</v>
      </c>
      <c r="K789" t="s">
        <v>150</v>
      </c>
      <c r="L789" t="s">
        <v>2678</v>
      </c>
      <c r="M789" t="s">
        <v>2679</v>
      </c>
      <c r="N789" t="s">
        <v>2680</v>
      </c>
      <c r="O789" t="s">
        <v>5025</v>
      </c>
      <c r="P789" t="s">
        <v>5026</v>
      </c>
      <c r="Q789" t="s">
        <v>3370</v>
      </c>
      <c r="R789" t="s">
        <v>154</v>
      </c>
      <c r="S789" t="s">
        <v>3433</v>
      </c>
    </row>
    <row r="790" spans="1:19" x14ac:dyDescent="0.25">
      <c r="A790" t="s">
        <v>3340</v>
      </c>
      <c r="B790" t="s">
        <v>3557</v>
      </c>
      <c r="C790" t="s">
        <v>3397</v>
      </c>
      <c r="D790" t="s">
        <v>3323</v>
      </c>
      <c r="E790" t="s">
        <v>3343</v>
      </c>
      <c r="F790" s="1" t="s">
        <v>6228</v>
      </c>
      <c r="G790">
        <v>622758996</v>
      </c>
      <c r="H790" t="s">
        <v>6238</v>
      </c>
      <c r="I790">
        <v>7081</v>
      </c>
      <c r="J790" t="s">
        <v>214</v>
      </c>
      <c r="K790" t="s">
        <v>215</v>
      </c>
      <c r="L790" t="s">
        <v>2681</v>
      </c>
      <c r="M790" t="s">
        <v>2682</v>
      </c>
      <c r="N790" t="s">
        <v>2683</v>
      </c>
      <c r="O790" t="s">
        <v>5014</v>
      </c>
      <c r="P790" t="s">
        <v>5029</v>
      </c>
      <c r="Q790" t="s">
        <v>3370</v>
      </c>
      <c r="R790" t="s">
        <v>219</v>
      </c>
      <c r="S790" t="s">
        <v>3419</v>
      </c>
    </row>
    <row r="791" spans="1:19" x14ac:dyDescent="0.25">
      <c r="A791" t="s">
        <v>3340</v>
      </c>
      <c r="B791" t="s">
        <v>3428</v>
      </c>
      <c r="C791" t="s">
        <v>3333</v>
      </c>
      <c r="D791" t="s">
        <v>3330</v>
      </c>
      <c r="E791" t="s">
        <v>3343</v>
      </c>
      <c r="F791" s="1" t="s">
        <v>6239</v>
      </c>
      <c r="G791">
        <v>659845149</v>
      </c>
      <c r="H791" t="s">
        <v>6182</v>
      </c>
      <c r="I791">
        <v>1698</v>
      </c>
      <c r="J791" t="s">
        <v>46</v>
      </c>
      <c r="K791" t="s">
        <v>47</v>
      </c>
      <c r="L791" t="s">
        <v>2684</v>
      </c>
      <c r="M791" t="s">
        <v>2685</v>
      </c>
      <c r="N791" t="s">
        <v>2686</v>
      </c>
      <c r="O791" t="s">
        <v>5022</v>
      </c>
      <c r="P791" t="s">
        <v>5042</v>
      </c>
      <c r="Q791" t="s">
        <v>3331</v>
      </c>
      <c r="R791" t="s">
        <v>51</v>
      </c>
      <c r="S791" t="s">
        <v>3384</v>
      </c>
    </row>
    <row r="792" spans="1:19" x14ac:dyDescent="0.25">
      <c r="A792" t="s">
        <v>3340</v>
      </c>
      <c r="B792" t="s">
        <v>3585</v>
      </c>
      <c r="C792" t="s">
        <v>3333</v>
      </c>
      <c r="D792" t="s">
        <v>3323</v>
      </c>
      <c r="E792" t="s">
        <v>3343</v>
      </c>
      <c r="F792" s="1" t="s">
        <v>5579</v>
      </c>
      <c r="G792">
        <v>830923306</v>
      </c>
      <c r="H792" t="s">
        <v>6240</v>
      </c>
      <c r="I792">
        <v>7526</v>
      </c>
      <c r="J792" t="s">
        <v>46</v>
      </c>
      <c r="K792" t="s">
        <v>47</v>
      </c>
      <c r="L792" t="s">
        <v>2688</v>
      </c>
      <c r="M792" t="s">
        <v>2689</v>
      </c>
      <c r="N792" t="s">
        <v>2690</v>
      </c>
      <c r="O792" t="s">
        <v>5018</v>
      </c>
      <c r="P792" t="s">
        <v>5039</v>
      </c>
      <c r="Q792" t="s">
        <v>3344</v>
      </c>
      <c r="R792" t="s">
        <v>51</v>
      </c>
      <c r="S792" t="s">
        <v>3365</v>
      </c>
    </row>
    <row r="793" spans="1:19" x14ac:dyDescent="0.25">
      <c r="A793" t="s">
        <v>3336</v>
      </c>
      <c r="B793" t="s">
        <v>3560</v>
      </c>
      <c r="C793" t="s">
        <v>3380</v>
      </c>
      <c r="D793" t="s">
        <v>3323</v>
      </c>
      <c r="E793" t="s">
        <v>3373</v>
      </c>
      <c r="F793" s="1" t="s">
        <v>6241</v>
      </c>
      <c r="G793">
        <v>936042296</v>
      </c>
      <c r="H793" t="s">
        <v>5192</v>
      </c>
      <c r="I793">
        <v>4571</v>
      </c>
      <c r="J793" t="s">
        <v>158</v>
      </c>
      <c r="K793" t="s">
        <v>159</v>
      </c>
      <c r="L793" t="s">
        <v>2691</v>
      </c>
      <c r="M793" t="s">
        <v>2692</v>
      </c>
      <c r="N793" t="s">
        <v>2693</v>
      </c>
      <c r="O793" t="s">
        <v>5025</v>
      </c>
      <c r="P793" t="s">
        <v>5051</v>
      </c>
      <c r="Q793" t="s">
        <v>3381</v>
      </c>
      <c r="R793" t="s">
        <v>164</v>
      </c>
      <c r="S793" t="s">
        <v>3429</v>
      </c>
    </row>
    <row r="794" spans="1:19" x14ac:dyDescent="0.25">
      <c r="A794" t="s">
        <v>3340</v>
      </c>
      <c r="B794" t="s">
        <v>3493</v>
      </c>
      <c r="C794" t="s">
        <v>3367</v>
      </c>
      <c r="D794" t="s">
        <v>3330</v>
      </c>
      <c r="E794" t="s">
        <v>3373</v>
      </c>
      <c r="F794" s="1" t="s">
        <v>6242</v>
      </c>
      <c r="G794">
        <v>395563447</v>
      </c>
      <c r="H794" t="s">
        <v>5984</v>
      </c>
      <c r="I794">
        <v>4869</v>
      </c>
      <c r="J794" t="s">
        <v>124</v>
      </c>
      <c r="K794" t="s">
        <v>125</v>
      </c>
      <c r="L794" t="s">
        <v>2694</v>
      </c>
      <c r="M794" t="s">
        <v>2695</v>
      </c>
      <c r="N794" t="s">
        <v>2696</v>
      </c>
      <c r="O794" t="s">
        <v>5034</v>
      </c>
      <c r="P794" t="s">
        <v>5051</v>
      </c>
      <c r="Q794" t="s">
        <v>3344</v>
      </c>
      <c r="R794" t="s">
        <v>129</v>
      </c>
      <c r="S794" t="s">
        <v>3422</v>
      </c>
    </row>
    <row r="795" spans="1:19" x14ac:dyDescent="0.25">
      <c r="A795" t="s">
        <v>3340</v>
      </c>
      <c r="B795" t="s">
        <v>3538</v>
      </c>
      <c r="C795" t="s">
        <v>3397</v>
      </c>
      <c r="D795" t="s">
        <v>3323</v>
      </c>
      <c r="E795" t="s">
        <v>3324</v>
      </c>
      <c r="F795" s="1" t="s">
        <v>6243</v>
      </c>
      <c r="G795">
        <v>500160586</v>
      </c>
      <c r="H795" t="s">
        <v>6243</v>
      </c>
      <c r="I795">
        <v>7487</v>
      </c>
      <c r="J795" t="s">
        <v>214</v>
      </c>
      <c r="K795" t="s">
        <v>215</v>
      </c>
      <c r="L795" t="s">
        <v>2697</v>
      </c>
      <c r="M795" t="s">
        <v>2698</v>
      </c>
      <c r="N795" t="s">
        <v>2699</v>
      </c>
      <c r="O795" t="s">
        <v>5018</v>
      </c>
      <c r="P795" t="s">
        <v>5060</v>
      </c>
      <c r="Q795" t="s">
        <v>3344</v>
      </c>
      <c r="R795" t="s">
        <v>219</v>
      </c>
      <c r="S795" t="s">
        <v>3405</v>
      </c>
    </row>
    <row r="796" spans="1:19" x14ac:dyDescent="0.25">
      <c r="A796" t="s">
        <v>3340</v>
      </c>
      <c r="B796" t="s">
        <v>3585</v>
      </c>
      <c r="C796" t="s">
        <v>3342</v>
      </c>
      <c r="D796" t="s">
        <v>3330</v>
      </c>
      <c r="E796" t="s">
        <v>3373</v>
      </c>
      <c r="F796" s="1" t="s">
        <v>6244</v>
      </c>
      <c r="G796">
        <v>360820043</v>
      </c>
      <c r="H796" t="s">
        <v>6245</v>
      </c>
      <c r="I796">
        <v>3524</v>
      </c>
      <c r="J796" t="s">
        <v>67</v>
      </c>
      <c r="K796" t="s">
        <v>68</v>
      </c>
      <c r="L796" t="s">
        <v>2700</v>
      </c>
      <c r="M796" t="s">
        <v>2701</v>
      </c>
      <c r="N796" t="s">
        <v>2702</v>
      </c>
      <c r="O796" t="s">
        <v>5034</v>
      </c>
      <c r="P796" t="s">
        <v>5039</v>
      </c>
      <c r="Q796" t="s">
        <v>3344</v>
      </c>
      <c r="R796" t="s">
        <v>73</v>
      </c>
      <c r="S796" t="s">
        <v>3358</v>
      </c>
    </row>
    <row r="797" spans="1:19" x14ac:dyDescent="0.25">
      <c r="A797" t="s">
        <v>3346</v>
      </c>
      <c r="B797" t="s">
        <v>3514</v>
      </c>
      <c r="C797" t="s">
        <v>3364</v>
      </c>
      <c r="D797" t="s">
        <v>3330</v>
      </c>
      <c r="E797" t="s">
        <v>3334</v>
      </c>
      <c r="F797" s="1" t="s">
        <v>6246</v>
      </c>
      <c r="G797">
        <v>958840644</v>
      </c>
      <c r="H797" t="s">
        <v>5861</v>
      </c>
      <c r="I797">
        <v>1109</v>
      </c>
      <c r="J797" t="s">
        <v>115</v>
      </c>
      <c r="K797" t="s">
        <v>116</v>
      </c>
      <c r="L797" t="s">
        <v>2703</v>
      </c>
      <c r="M797" t="s">
        <v>2704</v>
      </c>
      <c r="N797" t="s">
        <v>2705</v>
      </c>
      <c r="O797" t="s">
        <v>5025</v>
      </c>
      <c r="P797" t="s">
        <v>5039</v>
      </c>
      <c r="Q797" t="s">
        <v>3331</v>
      </c>
      <c r="R797" t="s">
        <v>120</v>
      </c>
      <c r="S797" t="s">
        <v>3402</v>
      </c>
    </row>
    <row r="798" spans="1:19" x14ac:dyDescent="0.25">
      <c r="A798" t="s">
        <v>3320</v>
      </c>
      <c r="B798" t="s">
        <v>3509</v>
      </c>
      <c r="C798" t="s">
        <v>3333</v>
      </c>
      <c r="D798" t="s">
        <v>3330</v>
      </c>
      <c r="E798" t="s">
        <v>3324</v>
      </c>
      <c r="F798" s="1" t="s">
        <v>5975</v>
      </c>
      <c r="G798">
        <v>195833718</v>
      </c>
      <c r="H798" t="s">
        <v>6247</v>
      </c>
      <c r="I798">
        <v>404</v>
      </c>
      <c r="J798" t="s">
        <v>46</v>
      </c>
      <c r="K798" t="s">
        <v>47</v>
      </c>
      <c r="L798" t="s">
        <v>2706</v>
      </c>
      <c r="M798" t="s">
        <v>2707</v>
      </c>
      <c r="N798" t="s">
        <v>2708</v>
      </c>
      <c r="O798" t="s">
        <v>5018</v>
      </c>
      <c r="P798" t="s">
        <v>5051</v>
      </c>
      <c r="Q798" t="s">
        <v>3331</v>
      </c>
      <c r="R798" t="s">
        <v>51</v>
      </c>
      <c r="S798" t="s">
        <v>3419</v>
      </c>
    </row>
    <row r="799" spans="1:19" x14ac:dyDescent="0.25">
      <c r="A799" t="s">
        <v>3340</v>
      </c>
      <c r="B799" t="s">
        <v>3512</v>
      </c>
      <c r="C799" t="s">
        <v>3391</v>
      </c>
      <c r="D799" t="s">
        <v>3323</v>
      </c>
      <c r="E799" t="s">
        <v>3324</v>
      </c>
      <c r="F799" s="1" t="s">
        <v>6248</v>
      </c>
      <c r="G799">
        <v>543723094</v>
      </c>
      <c r="H799" t="s">
        <v>6072</v>
      </c>
      <c r="I799">
        <v>8601</v>
      </c>
      <c r="J799" t="s">
        <v>187</v>
      </c>
      <c r="K799" t="s">
        <v>188</v>
      </c>
      <c r="L799" t="s">
        <v>2709</v>
      </c>
      <c r="M799" t="s">
        <v>2710</v>
      </c>
      <c r="N799" t="s">
        <v>2711</v>
      </c>
      <c r="O799" t="s">
        <v>5014</v>
      </c>
      <c r="P799" t="s">
        <v>5060</v>
      </c>
      <c r="Q799" t="s">
        <v>3325</v>
      </c>
      <c r="R799" t="s">
        <v>192</v>
      </c>
      <c r="S799" t="s">
        <v>3424</v>
      </c>
    </row>
    <row r="800" spans="1:19" x14ac:dyDescent="0.25">
      <c r="A800" t="s">
        <v>3356</v>
      </c>
      <c r="B800" t="s">
        <v>3573</v>
      </c>
      <c r="C800" t="s">
        <v>3322</v>
      </c>
      <c r="D800" t="s">
        <v>3323</v>
      </c>
      <c r="E800" t="s">
        <v>3343</v>
      </c>
      <c r="F800" s="1" t="s">
        <v>6249</v>
      </c>
      <c r="G800">
        <v>494745099</v>
      </c>
      <c r="H800" t="s">
        <v>5585</v>
      </c>
      <c r="I800">
        <v>4924</v>
      </c>
      <c r="J800" t="s">
        <v>24</v>
      </c>
      <c r="K800" t="s">
        <v>25</v>
      </c>
      <c r="L800" t="s">
        <v>2712</v>
      </c>
      <c r="M800" t="s">
        <v>2713</v>
      </c>
      <c r="N800" t="s">
        <v>2714</v>
      </c>
      <c r="O800" t="s">
        <v>5025</v>
      </c>
      <c r="P800" t="s">
        <v>5015</v>
      </c>
      <c r="Q800" t="s">
        <v>3381</v>
      </c>
      <c r="R800" t="s">
        <v>30</v>
      </c>
      <c r="S800" t="s">
        <v>3345</v>
      </c>
    </row>
    <row r="801" spans="1:19" x14ac:dyDescent="0.25">
      <c r="A801" t="s">
        <v>3320</v>
      </c>
      <c r="B801" t="s">
        <v>3556</v>
      </c>
      <c r="C801" t="s">
        <v>3329</v>
      </c>
      <c r="D801" t="s">
        <v>3330</v>
      </c>
      <c r="E801" t="s">
        <v>3343</v>
      </c>
      <c r="F801" s="1" t="s">
        <v>5410</v>
      </c>
      <c r="G801">
        <v>411448562</v>
      </c>
      <c r="H801" t="s">
        <v>6250</v>
      </c>
      <c r="I801">
        <v>5628</v>
      </c>
      <c r="J801" t="s">
        <v>36</v>
      </c>
      <c r="K801" t="s">
        <v>37</v>
      </c>
      <c r="L801" t="s">
        <v>2715</v>
      </c>
      <c r="M801" t="s">
        <v>2716</v>
      </c>
      <c r="N801" t="s">
        <v>2717</v>
      </c>
      <c r="O801" t="s">
        <v>5025</v>
      </c>
      <c r="P801" t="s">
        <v>5039</v>
      </c>
      <c r="Q801" t="s">
        <v>3344</v>
      </c>
      <c r="R801" t="s">
        <v>42</v>
      </c>
      <c r="S801" t="s">
        <v>3393</v>
      </c>
    </row>
    <row r="802" spans="1:19" x14ac:dyDescent="0.25">
      <c r="A802" t="s">
        <v>3346</v>
      </c>
      <c r="B802" t="s">
        <v>3495</v>
      </c>
      <c r="C802" t="s">
        <v>3391</v>
      </c>
      <c r="D802" t="s">
        <v>3323</v>
      </c>
      <c r="E802" t="s">
        <v>3343</v>
      </c>
      <c r="F802" s="1" t="s">
        <v>6251</v>
      </c>
      <c r="G802">
        <v>276694810</v>
      </c>
      <c r="H802" t="s">
        <v>5857</v>
      </c>
      <c r="I802">
        <v>8998</v>
      </c>
      <c r="J802" t="s">
        <v>187</v>
      </c>
      <c r="K802" t="s">
        <v>188</v>
      </c>
      <c r="L802" t="s">
        <v>2718</v>
      </c>
      <c r="M802" t="s">
        <v>2719</v>
      </c>
      <c r="N802" t="s">
        <v>2720</v>
      </c>
      <c r="O802" t="s">
        <v>5083</v>
      </c>
      <c r="P802" t="s">
        <v>5051</v>
      </c>
      <c r="Q802" t="s">
        <v>3354</v>
      </c>
      <c r="R802" t="s">
        <v>192</v>
      </c>
      <c r="S802" t="s">
        <v>3420</v>
      </c>
    </row>
    <row r="803" spans="1:19" x14ac:dyDescent="0.25">
      <c r="A803" t="s">
        <v>3336</v>
      </c>
      <c r="B803" t="s">
        <v>3563</v>
      </c>
      <c r="C803" t="s">
        <v>3377</v>
      </c>
      <c r="D803" t="s">
        <v>3323</v>
      </c>
      <c r="E803" t="s">
        <v>3324</v>
      </c>
      <c r="F803" s="1" t="s">
        <v>5463</v>
      </c>
      <c r="G803">
        <v>143657672</v>
      </c>
      <c r="H803" t="s">
        <v>6252</v>
      </c>
      <c r="I803">
        <v>352</v>
      </c>
      <c r="J803" t="s">
        <v>149</v>
      </c>
      <c r="K803" t="s">
        <v>150</v>
      </c>
      <c r="L803" t="s">
        <v>2721</v>
      </c>
      <c r="M803" t="s">
        <v>2722</v>
      </c>
      <c r="N803" t="s">
        <v>2723</v>
      </c>
      <c r="O803" t="s">
        <v>5022</v>
      </c>
      <c r="P803" t="s">
        <v>5019</v>
      </c>
      <c r="Q803" t="s">
        <v>3354</v>
      </c>
      <c r="R803" t="s">
        <v>154</v>
      </c>
      <c r="S803" t="s">
        <v>3419</v>
      </c>
    </row>
    <row r="804" spans="1:19" x14ac:dyDescent="0.25">
      <c r="A804" t="s">
        <v>3346</v>
      </c>
      <c r="B804" t="s">
        <v>3492</v>
      </c>
      <c r="C804" t="s">
        <v>3333</v>
      </c>
      <c r="D804" t="s">
        <v>3330</v>
      </c>
      <c r="E804" t="s">
        <v>3373</v>
      </c>
      <c r="F804" s="1" t="s">
        <v>5403</v>
      </c>
      <c r="G804">
        <v>585823476</v>
      </c>
      <c r="H804" t="s">
        <v>6253</v>
      </c>
      <c r="I804">
        <v>7040</v>
      </c>
      <c r="J804" t="s">
        <v>46</v>
      </c>
      <c r="K804" t="s">
        <v>47</v>
      </c>
      <c r="L804" t="s">
        <v>2724</v>
      </c>
      <c r="M804" t="s">
        <v>2725</v>
      </c>
      <c r="N804" t="s">
        <v>2726</v>
      </c>
      <c r="O804" t="s">
        <v>5018</v>
      </c>
      <c r="P804" t="s">
        <v>5046</v>
      </c>
      <c r="Q804" t="s">
        <v>3381</v>
      </c>
      <c r="R804" t="s">
        <v>51</v>
      </c>
      <c r="S804" t="s">
        <v>3420</v>
      </c>
    </row>
    <row r="805" spans="1:19" x14ac:dyDescent="0.25">
      <c r="A805" t="s">
        <v>3320</v>
      </c>
      <c r="B805" t="s">
        <v>3473</v>
      </c>
      <c r="C805" t="s">
        <v>3353</v>
      </c>
      <c r="D805" t="s">
        <v>3330</v>
      </c>
      <c r="E805" t="s">
        <v>3334</v>
      </c>
      <c r="F805" s="1" t="s">
        <v>6194</v>
      </c>
      <c r="G805">
        <v>446991050</v>
      </c>
      <c r="H805" t="s">
        <v>5606</v>
      </c>
      <c r="I805">
        <v>3440</v>
      </c>
      <c r="J805" t="s">
        <v>89</v>
      </c>
      <c r="K805" t="s">
        <v>90</v>
      </c>
      <c r="L805" t="s">
        <v>2727</v>
      </c>
      <c r="M805" t="s">
        <v>2728</v>
      </c>
      <c r="N805" t="s">
        <v>2729</v>
      </c>
      <c r="O805" t="s">
        <v>5022</v>
      </c>
      <c r="P805" t="s">
        <v>5046</v>
      </c>
      <c r="Q805" t="s">
        <v>3331</v>
      </c>
      <c r="R805" t="s">
        <v>95</v>
      </c>
      <c r="S805" t="s">
        <v>3355</v>
      </c>
    </row>
    <row r="806" spans="1:19" x14ac:dyDescent="0.25">
      <c r="A806" t="s">
        <v>3359</v>
      </c>
      <c r="B806" t="s">
        <v>3520</v>
      </c>
      <c r="C806" t="s">
        <v>3353</v>
      </c>
      <c r="D806" t="s">
        <v>3323</v>
      </c>
      <c r="E806" t="s">
        <v>3324</v>
      </c>
      <c r="F806" s="1" t="s">
        <v>5857</v>
      </c>
      <c r="G806">
        <v>891271722</v>
      </c>
      <c r="H806" t="s">
        <v>5259</v>
      </c>
      <c r="I806">
        <v>5963</v>
      </c>
      <c r="J806" t="s">
        <v>89</v>
      </c>
      <c r="K806" t="s">
        <v>90</v>
      </c>
      <c r="L806" t="s">
        <v>2730</v>
      </c>
      <c r="M806" t="s">
        <v>2731</v>
      </c>
      <c r="N806" t="s">
        <v>2732</v>
      </c>
      <c r="O806" t="s">
        <v>5083</v>
      </c>
      <c r="P806" t="s">
        <v>5051</v>
      </c>
      <c r="Q806" t="s">
        <v>3354</v>
      </c>
      <c r="R806" t="s">
        <v>95</v>
      </c>
      <c r="S806" t="s">
        <v>3399</v>
      </c>
    </row>
    <row r="807" spans="1:19" x14ac:dyDescent="0.25">
      <c r="A807" t="s">
        <v>3320</v>
      </c>
      <c r="B807" t="s">
        <v>3400</v>
      </c>
      <c r="C807" t="s">
        <v>3322</v>
      </c>
      <c r="D807" t="s">
        <v>3330</v>
      </c>
      <c r="E807" t="s">
        <v>3334</v>
      </c>
      <c r="F807" s="1" t="s">
        <v>5410</v>
      </c>
      <c r="G807">
        <v>453089320</v>
      </c>
      <c r="H807" t="s">
        <v>6127</v>
      </c>
      <c r="I807">
        <v>8053</v>
      </c>
      <c r="J807" t="s">
        <v>24</v>
      </c>
      <c r="K807" t="s">
        <v>25</v>
      </c>
      <c r="L807" t="s">
        <v>2733</v>
      </c>
      <c r="M807" t="s">
        <v>2734</v>
      </c>
      <c r="N807" t="s">
        <v>2735</v>
      </c>
      <c r="O807" t="s">
        <v>5025</v>
      </c>
      <c r="P807" t="s">
        <v>5039</v>
      </c>
      <c r="Q807" t="s">
        <v>3344</v>
      </c>
      <c r="R807" t="s">
        <v>30</v>
      </c>
      <c r="S807" t="s">
        <v>3374</v>
      </c>
    </row>
    <row r="808" spans="1:19" x14ac:dyDescent="0.25">
      <c r="A808" t="s">
        <v>3346</v>
      </c>
      <c r="B808" t="s">
        <v>3500</v>
      </c>
      <c r="C808" t="s">
        <v>3333</v>
      </c>
      <c r="D808" t="s">
        <v>3323</v>
      </c>
      <c r="E808" t="s">
        <v>3373</v>
      </c>
      <c r="F808" s="1" t="s">
        <v>6254</v>
      </c>
      <c r="G808">
        <v>887180173</v>
      </c>
      <c r="H808" t="s">
        <v>6255</v>
      </c>
      <c r="I808">
        <v>5183</v>
      </c>
      <c r="J808" t="s">
        <v>46</v>
      </c>
      <c r="K808" t="s">
        <v>47</v>
      </c>
      <c r="L808" t="s">
        <v>2736</v>
      </c>
      <c r="M808" t="s">
        <v>2737</v>
      </c>
      <c r="N808" t="s">
        <v>2738</v>
      </c>
      <c r="O808" t="s">
        <v>5025</v>
      </c>
      <c r="P808" t="s">
        <v>5068</v>
      </c>
      <c r="Q808" t="s">
        <v>3344</v>
      </c>
      <c r="R808" t="s">
        <v>51</v>
      </c>
      <c r="S808" t="s">
        <v>3422</v>
      </c>
    </row>
    <row r="809" spans="1:19" x14ac:dyDescent="0.25">
      <c r="A809" t="s">
        <v>3346</v>
      </c>
      <c r="B809" t="s">
        <v>3410</v>
      </c>
      <c r="C809" t="s">
        <v>3322</v>
      </c>
      <c r="D809" t="s">
        <v>3330</v>
      </c>
      <c r="E809" t="s">
        <v>3373</v>
      </c>
      <c r="F809" s="1" t="s">
        <v>6256</v>
      </c>
      <c r="G809">
        <v>418593108</v>
      </c>
      <c r="H809" t="s">
        <v>6257</v>
      </c>
      <c r="I809">
        <v>9858</v>
      </c>
      <c r="J809" t="s">
        <v>24</v>
      </c>
      <c r="K809" t="s">
        <v>25</v>
      </c>
      <c r="L809" t="s">
        <v>2739</v>
      </c>
      <c r="M809" t="s">
        <v>2740</v>
      </c>
      <c r="N809" t="s">
        <v>2741</v>
      </c>
      <c r="O809" t="s">
        <v>5014</v>
      </c>
      <c r="P809" t="s">
        <v>5035</v>
      </c>
      <c r="Q809" t="s">
        <v>3350</v>
      </c>
      <c r="R809" t="s">
        <v>30</v>
      </c>
      <c r="S809" t="s">
        <v>3326</v>
      </c>
    </row>
    <row r="810" spans="1:19" x14ac:dyDescent="0.25">
      <c r="A810" t="s">
        <v>3336</v>
      </c>
      <c r="B810" t="s">
        <v>3555</v>
      </c>
      <c r="C810" t="s">
        <v>3391</v>
      </c>
      <c r="D810" t="s">
        <v>3330</v>
      </c>
      <c r="E810" t="s">
        <v>3324</v>
      </c>
      <c r="F810" s="1" t="s">
        <v>5809</v>
      </c>
      <c r="G810">
        <v>492689454</v>
      </c>
      <c r="H810" t="s">
        <v>6258</v>
      </c>
      <c r="I810">
        <v>6613</v>
      </c>
      <c r="J810" t="s">
        <v>187</v>
      </c>
      <c r="K810" t="s">
        <v>188</v>
      </c>
      <c r="L810" t="s">
        <v>2742</v>
      </c>
      <c r="M810" t="s">
        <v>2743</v>
      </c>
      <c r="N810" t="s">
        <v>2744</v>
      </c>
      <c r="O810" t="s">
        <v>5025</v>
      </c>
      <c r="P810" t="s">
        <v>5065</v>
      </c>
      <c r="Q810" t="s">
        <v>3381</v>
      </c>
      <c r="R810" t="s">
        <v>192</v>
      </c>
      <c r="S810" t="s">
        <v>3332</v>
      </c>
    </row>
    <row r="811" spans="1:19" x14ac:dyDescent="0.25">
      <c r="A811" t="s">
        <v>3346</v>
      </c>
      <c r="B811" t="s">
        <v>3576</v>
      </c>
      <c r="C811" t="s">
        <v>3322</v>
      </c>
      <c r="D811" t="s">
        <v>3330</v>
      </c>
      <c r="E811" t="s">
        <v>3324</v>
      </c>
      <c r="F811" s="1" t="s">
        <v>6194</v>
      </c>
      <c r="G811">
        <v>825143039</v>
      </c>
      <c r="H811" t="s">
        <v>6259</v>
      </c>
      <c r="I811">
        <v>7017</v>
      </c>
      <c r="J811" t="s">
        <v>24</v>
      </c>
      <c r="K811" t="s">
        <v>25</v>
      </c>
      <c r="L811" t="s">
        <v>2745</v>
      </c>
      <c r="M811" t="s">
        <v>2746</v>
      </c>
      <c r="N811" t="s">
        <v>2747</v>
      </c>
      <c r="O811" t="s">
        <v>5022</v>
      </c>
      <c r="P811" t="s">
        <v>5046</v>
      </c>
      <c r="Q811" t="s">
        <v>3331</v>
      </c>
      <c r="R811" t="s">
        <v>30</v>
      </c>
      <c r="S811" t="s">
        <v>3345</v>
      </c>
    </row>
    <row r="812" spans="1:19" x14ac:dyDescent="0.25">
      <c r="A812" t="s">
        <v>3346</v>
      </c>
      <c r="B812" t="s">
        <v>3532</v>
      </c>
      <c r="C812" t="s">
        <v>3329</v>
      </c>
      <c r="D812" t="s">
        <v>3330</v>
      </c>
      <c r="E812" t="s">
        <v>3373</v>
      </c>
      <c r="F812" s="1" t="s">
        <v>5961</v>
      </c>
      <c r="G812">
        <v>751940190</v>
      </c>
      <c r="H812" t="s">
        <v>6260</v>
      </c>
      <c r="I812">
        <v>4667</v>
      </c>
      <c r="J812" t="s">
        <v>36</v>
      </c>
      <c r="K812" t="s">
        <v>37</v>
      </c>
      <c r="L812" t="s">
        <v>2748</v>
      </c>
      <c r="M812" t="s">
        <v>2749</v>
      </c>
      <c r="N812" t="s">
        <v>2750</v>
      </c>
      <c r="O812" t="s">
        <v>5045</v>
      </c>
      <c r="P812" t="s">
        <v>5015</v>
      </c>
      <c r="Q812" t="s">
        <v>3344</v>
      </c>
      <c r="R812" t="s">
        <v>42</v>
      </c>
      <c r="S812" t="s">
        <v>3446</v>
      </c>
    </row>
    <row r="813" spans="1:19" x14ac:dyDescent="0.25">
      <c r="A813" t="s">
        <v>3340</v>
      </c>
      <c r="B813" t="s">
        <v>3341</v>
      </c>
      <c r="C813" t="s">
        <v>3333</v>
      </c>
      <c r="D813" t="s">
        <v>3323</v>
      </c>
      <c r="E813" t="s">
        <v>3343</v>
      </c>
      <c r="F813" s="1" t="s">
        <v>5908</v>
      </c>
      <c r="G813">
        <v>579379737</v>
      </c>
      <c r="H813" t="s">
        <v>6261</v>
      </c>
      <c r="I813">
        <v>194</v>
      </c>
      <c r="J813" t="s">
        <v>46</v>
      </c>
      <c r="K813" t="s">
        <v>47</v>
      </c>
      <c r="L813" t="s">
        <v>2751</v>
      </c>
      <c r="M813" t="s">
        <v>2752</v>
      </c>
      <c r="N813" t="s">
        <v>2753</v>
      </c>
      <c r="O813" t="s">
        <v>5022</v>
      </c>
      <c r="P813" t="s">
        <v>5029</v>
      </c>
      <c r="Q813" t="s">
        <v>3344</v>
      </c>
      <c r="R813" t="s">
        <v>51</v>
      </c>
      <c r="S813" t="s">
        <v>3378</v>
      </c>
    </row>
    <row r="814" spans="1:19" x14ac:dyDescent="0.25">
      <c r="A814" t="s">
        <v>3346</v>
      </c>
      <c r="B814" t="s">
        <v>3488</v>
      </c>
      <c r="C814" t="s">
        <v>3397</v>
      </c>
      <c r="D814" t="s">
        <v>3330</v>
      </c>
      <c r="E814" t="s">
        <v>3334</v>
      </c>
      <c r="F814" s="1" t="s">
        <v>6262</v>
      </c>
      <c r="G814">
        <v>234073007</v>
      </c>
      <c r="H814" t="s">
        <v>5116</v>
      </c>
      <c r="I814">
        <v>6259</v>
      </c>
      <c r="J814" t="s">
        <v>214</v>
      </c>
      <c r="K814" t="s">
        <v>215</v>
      </c>
      <c r="L814" t="s">
        <v>2754</v>
      </c>
      <c r="M814" t="s">
        <v>2755</v>
      </c>
      <c r="N814" t="s">
        <v>2756</v>
      </c>
      <c r="O814" t="s">
        <v>5018</v>
      </c>
      <c r="P814" t="s">
        <v>5015</v>
      </c>
      <c r="Q814" t="s">
        <v>3354</v>
      </c>
      <c r="R814" t="s">
        <v>219</v>
      </c>
      <c r="S814" t="s">
        <v>3419</v>
      </c>
    </row>
    <row r="815" spans="1:19" x14ac:dyDescent="0.25">
      <c r="A815" t="s">
        <v>3320</v>
      </c>
      <c r="B815" t="s">
        <v>3561</v>
      </c>
      <c r="C815" t="s">
        <v>3397</v>
      </c>
      <c r="D815" t="s">
        <v>3330</v>
      </c>
      <c r="E815" t="s">
        <v>3334</v>
      </c>
      <c r="F815" s="1" t="s">
        <v>5803</v>
      </c>
      <c r="G815">
        <v>612943828</v>
      </c>
      <c r="H815" t="s">
        <v>6263</v>
      </c>
      <c r="I815">
        <v>2554</v>
      </c>
      <c r="J815" t="s">
        <v>214</v>
      </c>
      <c r="K815" t="s">
        <v>215</v>
      </c>
      <c r="L815" t="s">
        <v>2757</v>
      </c>
      <c r="M815" t="s">
        <v>2758</v>
      </c>
      <c r="N815" t="s">
        <v>2759</v>
      </c>
      <c r="O815" t="s">
        <v>5045</v>
      </c>
      <c r="P815" t="s">
        <v>5051</v>
      </c>
      <c r="Q815" t="s">
        <v>3370</v>
      </c>
      <c r="R815" t="s">
        <v>219</v>
      </c>
      <c r="S815" t="s">
        <v>3386</v>
      </c>
    </row>
    <row r="816" spans="1:19" x14ac:dyDescent="0.25">
      <c r="A816" t="s">
        <v>3340</v>
      </c>
      <c r="B816" t="s">
        <v>3531</v>
      </c>
      <c r="C816" t="s">
        <v>3342</v>
      </c>
      <c r="D816" t="s">
        <v>3330</v>
      </c>
      <c r="E816" t="s">
        <v>3334</v>
      </c>
      <c r="F816" s="1" t="s">
        <v>6264</v>
      </c>
      <c r="G816">
        <v>433228528</v>
      </c>
      <c r="H816" t="s">
        <v>5556</v>
      </c>
      <c r="I816">
        <v>804</v>
      </c>
      <c r="J816" t="s">
        <v>67</v>
      </c>
      <c r="K816" t="s">
        <v>68</v>
      </c>
      <c r="L816" t="s">
        <v>2760</v>
      </c>
      <c r="M816" t="s">
        <v>2761</v>
      </c>
      <c r="N816" t="s">
        <v>2762</v>
      </c>
      <c r="O816" t="s">
        <v>5038</v>
      </c>
      <c r="P816" t="s">
        <v>5046</v>
      </c>
      <c r="Q816" t="s">
        <v>3381</v>
      </c>
      <c r="R816" t="s">
        <v>73</v>
      </c>
      <c r="S816" t="s">
        <v>3433</v>
      </c>
    </row>
    <row r="817" spans="1:19" x14ac:dyDescent="0.25">
      <c r="A817" t="s">
        <v>3320</v>
      </c>
      <c r="B817" t="s">
        <v>3509</v>
      </c>
      <c r="C817" t="s">
        <v>3342</v>
      </c>
      <c r="D817" t="s">
        <v>3330</v>
      </c>
      <c r="E817" t="s">
        <v>3373</v>
      </c>
      <c r="F817" s="1" t="s">
        <v>6265</v>
      </c>
      <c r="G817">
        <v>282475936</v>
      </c>
      <c r="H817" t="s">
        <v>6266</v>
      </c>
      <c r="I817">
        <v>9762</v>
      </c>
      <c r="J817" t="s">
        <v>67</v>
      </c>
      <c r="K817" t="s">
        <v>68</v>
      </c>
      <c r="L817" t="s">
        <v>2763</v>
      </c>
      <c r="M817" t="s">
        <v>2764</v>
      </c>
      <c r="N817" t="s">
        <v>2765</v>
      </c>
      <c r="O817" t="s">
        <v>5034</v>
      </c>
      <c r="P817" t="s">
        <v>5019</v>
      </c>
      <c r="Q817" t="s">
        <v>3381</v>
      </c>
      <c r="R817" t="s">
        <v>73</v>
      </c>
      <c r="S817" t="s">
        <v>3489</v>
      </c>
    </row>
    <row r="818" spans="1:19" x14ac:dyDescent="0.25">
      <c r="A818" t="s">
        <v>3336</v>
      </c>
      <c r="B818" t="s">
        <v>3555</v>
      </c>
      <c r="C818" t="s">
        <v>3397</v>
      </c>
      <c r="D818" t="s">
        <v>3330</v>
      </c>
      <c r="E818" t="s">
        <v>3324</v>
      </c>
      <c r="F818" s="1" t="s">
        <v>6267</v>
      </c>
      <c r="G818">
        <v>368547379</v>
      </c>
      <c r="H818" t="s">
        <v>5374</v>
      </c>
      <c r="I818">
        <v>214</v>
      </c>
      <c r="J818" t="s">
        <v>214</v>
      </c>
      <c r="K818" t="s">
        <v>215</v>
      </c>
      <c r="L818" t="s">
        <v>2766</v>
      </c>
      <c r="M818" t="s">
        <v>2767</v>
      </c>
      <c r="N818" t="s">
        <v>2768</v>
      </c>
      <c r="O818" t="s">
        <v>5038</v>
      </c>
      <c r="P818" t="s">
        <v>5065</v>
      </c>
      <c r="Q818" t="s">
        <v>3325</v>
      </c>
      <c r="R818" t="s">
        <v>219</v>
      </c>
      <c r="S818" t="s">
        <v>3411</v>
      </c>
    </row>
    <row r="819" spans="1:19" x14ac:dyDescent="0.25">
      <c r="A819" t="s">
        <v>3359</v>
      </c>
      <c r="B819" t="s">
        <v>3558</v>
      </c>
      <c r="C819" t="s">
        <v>3397</v>
      </c>
      <c r="D819" t="s">
        <v>3323</v>
      </c>
      <c r="E819" t="s">
        <v>3343</v>
      </c>
      <c r="F819" s="1" t="s">
        <v>6268</v>
      </c>
      <c r="G819">
        <v>969616687</v>
      </c>
      <c r="H819" t="s">
        <v>5201</v>
      </c>
      <c r="I819">
        <v>9980</v>
      </c>
      <c r="J819" t="s">
        <v>214</v>
      </c>
      <c r="K819" t="s">
        <v>215</v>
      </c>
      <c r="L819" t="s">
        <v>2769</v>
      </c>
      <c r="M819" t="s">
        <v>2770</v>
      </c>
      <c r="N819" t="s">
        <v>2771</v>
      </c>
      <c r="O819" t="s">
        <v>5045</v>
      </c>
      <c r="P819" t="s">
        <v>5060</v>
      </c>
      <c r="Q819" t="s">
        <v>3370</v>
      </c>
      <c r="R819" t="s">
        <v>219</v>
      </c>
      <c r="S819" t="s">
        <v>3361</v>
      </c>
    </row>
    <row r="820" spans="1:19" x14ac:dyDescent="0.25">
      <c r="A820" t="s">
        <v>3340</v>
      </c>
      <c r="B820" t="s">
        <v>3448</v>
      </c>
      <c r="C820" t="s">
        <v>3333</v>
      </c>
      <c r="D820" t="s">
        <v>3330</v>
      </c>
      <c r="E820" t="s">
        <v>3373</v>
      </c>
      <c r="F820" s="1" t="s">
        <v>5493</v>
      </c>
      <c r="G820">
        <v>184170186</v>
      </c>
      <c r="H820" t="s">
        <v>6242</v>
      </c>
      <c r="I820">
        <v>8906</v>
      </c>
      <c r="J820" t="s">
        <v>46</v>
      </c>
      <c r="K820" t="s">
        <v>47</v>
      </c>
      <c r="L820" t="s">
        <v>2772</v>
      </c>
      <c r="M820" t="s">
        <v>2773</v>
      </c>
      <c r="N820" t="s">
        <v>2774</v>
      </c>
      <c r="O820" t="s">
        <v>5034</v>
      </c>
      <c r="P820" t="s">
        <v>5051</v>
      </c>
      <c r="Q820" t="s">
        <v>3350</v>
      </c>
      <c r="R820" t="s">
        <v>51</v>
      </c>
      <c r="S820" t="s">
        <v>3326</v>
      </c>
    </row>
    <row r="821" spans="1:19" x14ac:dyDescent="0.25">
      <c r="A821" t="s">
        <v>3346</v>
      </c>
      <c r="B821" t="s">
        <v>3347</v>
      </c>
      <c r="C821" t="s">
        <v>3342</v>
      </c>
      <c r="D821" t="s">
        <v>3330</v>
      </c>
      <c r="E821" t="s">
        <v>3334</v>
      </c>
      <c r="F821" s="1" t="s">
        <v>6269</v>
      </c>
      <c r="G821">
        <v>681006705</v>
      </c>
      <c r="H821" t="s">
        <v>6270</v>
      </c>
      <c r="I821">
        <v>3872</v>
      </c>
      <c r="J821" t="s">
        <v>67</v>
      </c>
      <c r="K821" t="s">
        <v>68</v>
      </c>
      <c r="L821" t="s">
        <v>2775</v>
      </c>
      <c r="M821" t="s">
        <v>2776</v>
      </c>
      <c r="N821" t="s">
        <v>2777</v>
      </c>
      <c r="O821" t="s">
        <v>5018</v>
      </c>
      <c r="P821" t="s">
        <v>5026</v>
      </c>
      <c r="Q821" t="s">
        <v>3354</v>
      </c>
      <c r="R821" t="s">
        <v>73</v>
      </c>
      <c r="S821" t="s">
        <v>3404</v>
      </c>
    </row>
    <row r="822" spans="1:19" x14ac:dyDescent="0.25">
      <c r="A822" t="s">
        <v>3340</v>
      </c>
      <c r="B822" t="s">
        <v>3475</v>
      </c>
      <c r="C822" t="s">
        <v>3333</v>
      </c>
      <c r="D822" t="s">
        <v>3330</v>
      </c>
      <c r="E822" t="s">
        <v>3373</v>
      </c>
      <c r="F822" s="1" t="s">
        <v>6271</v>
      </c>
      <c r="G822">
        <v>249237573</v>
      </c>
      <c r="H822" t="s">
        <v>6272</v>
      </c>
      <c r="I822">
        <v>3791</v>
      </c>
      <c r="J822" t="s">
        <v>46</v>
      </c>
      <c r="K822" t="s">
        <v>47</v>
      </c>
      <c r="L822" t="s">
        <v>2778</v>
      </c>
      <c r="M822" t="s">
        <v>2779</v>
      </c>
      <c r="N822" t="s">
        <v>2780</v>
      </c>
      <c r="O822" t="s">
        <v>5038</v>
      </c>
      <c r="P822" t="s">
        <v>5051</v>
      </c>
      <c r="Q822" t="s">
        <v>3350</v>
      </c>
      <c r="R822" t="s">
        <v>51</v>
      </c>
      <c r="S822" t="s">
        <v>3389</v>
      </c>
    </row>
    <row r="823" spans="1:19" x14ac:dyDescent="0.25">
      <c r="A823" t="s">
        <v>3336</v>
      </c>
      <c r="B823" t="s">
        <v>3567</v>
      </c>
      <c r="C823" t="s">
        <v>3329</v>
      </c>
      <c r="D823" t="s">
        <v>3323</v>
      </c>
      <c r="E823" t="s">
        <v>3343</v>
      </c>
      <c r="F823" s="1" t="s">
        <v>6273</v>
      </c>
      <c r="G823">
        <v>348286616</v>
      </c>
      <c r="H823" t="s">
        <v>5807</v>
      </c>
      <c r="I823">
        <v>4604</v>
      </c>
      <c r="J823" t="s">
        <v>36</v>
      </c>
      <c r="K823" t="s">
        <v>37</v>
      </c>
      <c r="L823" t="s">
        <v>2781</v>
      </c>
      <c r="M823" t="s">
        <v>2782</v>
      </c>
      <c r="N823" t="s">
        <v>2783</v>
      </c>
      <c r="O823" t="s">
        <v>5083</v>
      </c>
      <c r="P823" t="s">
        <v>5042</v>
      </c>
      <c r="Q823" t="s">
        <v>3370</v>
      </c>
      <c r="R823" t="s">
        <v>42</v>
      </c>
      <c r="S823" t="s">
        <v>3345</v>
      </c>
    </row>
    <row r="824" spans="1:19" x14ac:dyDescent="0.25">
      <c r="A824" t="s">
        <v>3359</v>
      </c>
      <c r="B824" t="s">
        <v>3360</v>
      </c>
      <c r="C824" t="s">
        <v>3353</v>
      </c>
      <c r="D824" t="s">
        <v>3323</v>
      </c>
      <c r="E824" t="s">
        <v>3373</v>
      </c>
      <c r="F824" s="1" t="s">
        <v>6274</v>
      </c>
      <c r="G824">
        <v>257890164</v>
      </c>
      <c r="H824" t="s">
        <v>5373</v>
      </c>
      <c r="I824">
        <v>4285</v>
      </c>
      <c r="J824" t="s">
        <v>89</v>
      </c>
      <c r="K824" t="s">
        <v>90</v>
      </c>
      <c r="L824" t="s">
        <v>2784</v>
      </c>
      <c r="M824" t="s">
        <v>2785</v>
      </c>
      <c r="N824" t="s">
        <v>2786</v>
      </c>
      <c r="O824" t="s">
        <v>5018</v>
      </c>
      <c r="P824" t="s">
        <v>5046</v>
      </c>
      <c r="Q824" t="s">
        <v>3354</v>
      </c>
      <c r="R824" t="s">
        <v>95</v>
      </c>
      <c r="S824" t="s">
        <v>3454</v>
      </c>
    </row>
    <row r="825" spans="1:19" x14ac:dyDescent="0.25">
      <c r="A825" t="s">
        <v>3346</v>
      </c>
      <c r="B825" t="s">
        <v>3445</v>
      </c>
      <c r="C825" t="s">
        <v>3322</v>
      </c>
      <c r="D825" t="s">
        <v>3330</v>
      </c>
      <c r="E825" t="s">
        <v>3343</v>
      </c>
      <c r="F825" s="1" t="s">
        <v>6275</v>
      </c>
      <c r="G825">
        <v>228097045</v>
      </c>
      <c r="H825" t="s">
        <v>6276</v>
      </c>
      <c r="I825">
        <v>7839</v>
      </c>
      <c r="J825" t="s">
        <v>24</v>
      </c>
      <c r="K825" t="s">
        <v>25</v>
      </c>
      <c r="L825" t="s">
        <v>2787</v>
      </c>
      <c r="M825" t="s">
        <v>2788</v>
      </c>
      <c r="N825" t="s">
        <v>2789</v>
      </c>
      <c r="O825" t="s">
        <v>5083</v>
      </c>
      <c r="P825" t="s">
        <v>5039</v>
      </c>
      <c r="Q825" t="s">
        <v>3331</v>
      </c>
      <c r="R825" t="s">
        <v>30</v>
      </c>
      <c r="S825" t="s">
        <v>3460</v>
      </c>
    </row>
    <row r="826" spans="1:19" x14ac:dyDescent="0.25">
      <c r="A826" t="s">
        <v>3340</v>
      </c>
      <c r="B826" t="s">
        <v>3443</v>
      </c>
      <c r="C826" t="s">
        <v>3338</v>
      </c>
      <c r="D826" t="s">
        <v>3330</v>
      </c>
      <c r="E826" t="s">
        <v>3334</v>
      </c>
      <c r="F826" s="1" t="s">
        <v>6277</v>
      </c>
      <c r="G826">
        <v>129268586</v>
      </c>
      <c r="H826" t="s">
        <v>6278</v>
      </c>
      <c r="I826">
        <v>2302</v>
      </c>
      <c r="J826" t="s">
        <v>56</v>
      </c>
      <c r="K826" t="s">
        <v>57</v>
      </c>
      <c r="L826" t="s">
        <v>2790</v>
      </c>
      <c r="M826" t="s">
        <v>2791</v>
      </c>
      <c r="N826" t="s">
        <v>2792</v>
      </c>
      <c r="O826" t="s">
        <v>5083</v>
      </c>
      <c r="P826" t="s">
        <v>5039</v>
      </c>
      <c r="Q826" t="s">
        <v>3350</v>
      </c>
      <c r="R826" t="s">
        <v>61</v>
      </c>
      <c r="S826" t="s">
        <v>3395</v>
      </c>
    </row>
    <row r="827" spans="1:19" x14ac:dyDescent="0.25">
      <c r="A827" t="s">
        <v>3359</v>
      </c>
      <c r="B827" t="s">
        <v>3360</v>
      </c>
      <c r="C827" t="s">
        <v>3322</v>
      </c>
      <c r="D827" t="s">
        <v>3330</v>
      </c>
      <c r="E827" t="s">
        <v>3324</v>
      </c>
      <c r="F827" s="1" t="s">
        <v>6195</v>
      </c>
      <c r="G827">
        <v>802078616</v>
      </c>
      <c r="H827" t="s">
        <v>6279</v>
      </c>
      <c r="I827">
        <v>1741</v>
      </c>
      <c r="J827" t="s">
        <v>24</v>
      </c>
      <c r="K827" t="s">
        <v>25</v>
      </c>
      <c r="L827" t="s">
        <v>2793</v>
      </c>
      <c r="M827" t="s">
        <v>2794</v>
      </c>
      <c r="N827" t="s">
        <v>2795</v>
      </c>
      <c r="O827" t="s">
        <v>5034</v>
      </c>
      <c r="P827" t="s">
        <v>5015</v>
      </c>
      <c r="Q827" t="s">
        <v>3325</v>
      </c>
      <c r="R827" t="s">
        <v>30</v>
      </c>
      <c r="S827" t="s">
        <v>3335</v>
      </c>
    </row>
    <row r="828" spans="1:19" x14ac:dyDescent="0.25">
      <c r="A828" t="s">
        <v>3346</v>
      </c>
      <c r="B828" t="s">
        <v>3551</v>
      </c>
      <c r="C828" t="s">
        <v>3353</v>
      </c>
      <c r="D828" t="s">
        <v>3323</v>
      </c>
      <c r="E828" t="s">
        <v>3334</v>
      </c>
      <c r="F828" s="1" t="s">
        <v>6237</v>
      </c>
      <c r="G828">
        <v>907513463</v>
      </c>
      <c r="H828" t="s">
        <v>5422</v>
      </c>
      <c r="I828">
        <v>2256</v>
      </c>
      <c r="J828" t="s">
        <v>89</v>
      </c>
      <c r="K828" t="s">
        <v>90</v>
      </c>
      <c r="L828" t="s">
        <v>2796</v>
      </c>
      <c r="M828" t="s">
        <v>2797</v>
      </c>
      <c r="N828" t="s">
        <v>2798</v>
      </c>
      <c r="O828" t="s">
        <v>5025</v>
      </c>
      <c r="P828" t="s">
        <v>5026</v>
      </c>
      <c r="Q828" t="s">
        <v>3370</v>
      </c>
      <c r="R828" t="s">
        <v>95</v>
      </c>
      <c r="S828" t="s">
        <v>3489</v>
      </c>
    </row>
    <row r="829" spans="1:19" x14ac:dyDescent="0.25">
      <c r="A829" t="s">
        <v>3336</v>
      </c>
      <c r="B829" t="s">
        <v>3545</v>
      </c>
      <c r="C829" t="s">
        <v>3329</v>
      </c>
      <c r="D829" t="s">
        <v>3330</v>
      </c>
      <c r="E829" t="s">
        <v>3373</v>
      </c>
      <c r="F829" s="1" t="s">
        <v>6078</v>
      </c>
      <c r="G829">
        <v>976871955</v>
      </c>
      <c r="H829" t="s">
        <v>6131</v>
      </c>
      <c r="I829">
        <v>6975</v>
      </c>
      <c r="J829" t="s">
        <v>36</v>
      </c>
      <c r="K829" t="s">
        <v>37</v>
      </c>
      <c r="L829" t="s">
        <v>2799</v>
      </c>
      <c r="M829" t="s">
        <v>2800</v>
      </c>
      <c r="N829" t="s">
        <v>2801</v>
      </c>
      <c r="O829" t="s">
        <v>5025</v>
      </c>
      <c r="P829" t="s">
        <v>5065</v>
      </c>
      <c r="Q829" t="s">
        <v>3325</v>
      </c>
      <c r="R829" t="s">
        <v>42</v>
      </c>
      <c r="S829" t="s">
        <v>3419</v>
      </c>
    </row>
    <row r="830" spans="1:19" x14ac:dyDescent="0.25">
      <c r="A830" t="s">
        <v>3346</v>
      </c>
      <c r="B830" t="s">
        <v>3412</v>
      </c>
      <c r="C830" t="s">
        <v>3338</v>
      </c>
      <c r="D830" t="s">
        <v>3323</v>
      </c>
      <c r="E830" t="s">
        <v>3334</v>
      </c>
      <c r="F830" s="1" t="s">
        <v>5129</v>
      </c>
      <c r="G830">
        <v>261765420</v>
      </c>
      <c r="H830" t="s">
        <v>6113</v>
      </c>
      <c r="I830">
        <v>1060</v>
      </c>
      <c r="J830" t="s">
        <v>56</v>
      </c>
      <c r="K830" t="s">
        <v>57</v>
      </c>
      <c r="L830" t="s">
        <v>2802</v>
      </c>
      <c r="M830" t="s">
        <v>2803</v>
      </c>
      <c r="N830" t="s">
        <v>2804</v>
      </c>
      <c r="O830" t="s">
        <v>5038</v>
      </c>
      <c r="P830" t="s">
        <v>5039</v>
      </c>
      <c r="Q830" t="s">
        <v>3354</v>
      </c>
      <c r="R830" t="s">
        <v>61</v>
      </c>
      <c r="S830" t="s">
        <v>3404</v>
      </c>
    </row>
    <row r="831" spans="1:19" x14ac:dyDescent="0.25">
      <c r="A831" t="s">
        <v>3359</v>
      </c>
      <c r="B831" t="s">
        <v>3518</v>
      </c>
      <c r="C831" t="s">
        <v>3329</v>
      </c>
      <c r="D831" t="s">
        <v>3323</v>
      </c>
      <c r="E831" t="s">
        <v>3373</v>
      </c>
      <c r="F831" s="1" t="s">
        <v>5907</v>
      </c>
      <c r="G831">
        <v>784117686</v>
      </c>
      <c r="H831" t="s">
        <v>6280</v>
      </c>
      <c r="I831">
        <v>6703</v>
      </c>
      <c r="J831" t="s">
        <v>36</v>
      </c>
      <c r="K831" t="s">
        <v>37</v>
      </c>
      <c r="L831" t="s">
        <v>2805</v>
      </c>
      <c r="M831" t="s">
        <v>2806</v>
      </c>
      <c r="N831" t="s">
        <v>2807</v>
      </c>
      <c r="O831" t="s">
        <v>5022</v>
      </c>
      <c r="P831" t="s">
        <v>5065</v>
      </c>
      <c r="Q831" t="s">
        <v>3381</v>
      </c>
      <c r="R831" t="s">
        <v>42</v>
      </c>
      <c r="S831" t="s">
        <v>3446</v>
      </c>
    </row>
    <row r="832" spans="1:19" x14ac:dyDescent="0.25">
      <c r="A832" t="s">
        <v>3336</v>
      </c>
      <c r="B832" t="s">
        <v>3481</v>
      </c>
      <c r="C832" t="s">
        <v>3322</v>
      </c>
      <c r="D832" t="s">
        <v>3323</v>
      </c>
      <c r="E832" t="s">
        <v>3324</v>
      </c>
      <c r="F832" s="1" t="s">
        <v>6281</v>
      </c>
      <c r="G832">
        <v>586165082</v>
      </c>
      <c r="H832" t="s">
        <v>6282</v>
      </c>
      <c r="I832">
        <v>8128</v>
      </c>
      <c r="J832" t="s">
        <v>24</v>
      </c>
      <c r="K832" t="s">
        <v>25</v>
      </c>
      <c r="L832" t="s">
        <v>2808</v>
      </c>
      <c r="M832" t="s">
        <v>2809</v>
      </c>
      <c r="N832" t="s">
        <v>2810</v>
      </c>
      <c r="O832" t="s">
        <v>5083</v>
      </c>
      <c r="P832" t="s">
        <v>5042</v>
      </c>
      <c r="Q832" t="s">
        <v>3325</v>
      </c>
      <c r="R832" t="s">
        <v>30</v>
      </c>
      <c r="S832" t="s">
        <v>3326</v>
      </c>
    </row>
    <row r="833" spans="1:19" x14ac:dyDescent="0.25">
      <c r="A833" t="s">
        <v>3340</v>
      </c>
      <c r="B833" t="s">
        <v>3547</v>
      </c>
      <c r="C833" t="s">
        <v>3364</v>
      </c>
      <c r="D833" t="s">
        <v>3330</v>
      </c>
      <c r="E833" t="s">
        <v>3334</v>
      </c>
      <c r="F833" s="1" t="s">
        <v>6283</v>
      </c>
      <c r="G833">
        <v>480456435</v>
      </c>
      <c r="H833" t="s">
        <v>6284</v>
      </c>
      <c r="I833">
        <v>6591</v>
      </c>
      <c r="J833" t="s">
        <v>115</v>
      </c>
      <c r="K833" t="s">
        <v>116</v>
      </c>
      <c r="L833" t="s">
        <v>2811</v>
      </c>
      <c r="M833" t="s">
        <v>2812</v>
      </c>
      <c r="N833" t="s">
        <v>2813</v>
      </c>
      <c r="O833" t="s">
        <v>5038</v>
      </c>
      <c r="P833" t="s">
        <v>5019</v>
      </c>
      <c r="Q833" t="s">
        <v>3331</v>
      </c>
      <c r="R833" t="s">
        <v>120</v>
      </c>
      <c r="S833" t="s">
        <v>3389</v>
      </c>
    </row>
    <row r="834" spans="1:19" x14ac:dyDescent="0.25">
      <c r="A834" t="s">
        <v>3336</v>
      </c>
      <c r="B834" t="s">
        <v>3566</v>
      </c>
      <c r="C834" t="s">
        <v>3338</v>
      </c>
      <c r="D834" t="s">
        <v>3330</v>
      </c>
      <c r="E834" t="s">
        <v>3373</v>
      </c>
      <c r="F834" s="1" t="s">
        <v>6210</v>
      </c>
      <c r="G834">
        <v>899853074</v>
      </c>
      <c r="H834" t="s">
        <v>5873</v>
      </c>
      <c r="I834">
        <v>5376</v>
      </c>
      <c r="J834" t="s">
        <v>56</v>
      </c>
      <c r="K834" t="s">
        <v>57</v>
      </c>
      <c r="L834" t="s">
        <v>2814</v>
      </c>
      <c r="M834" t="s">
        <v>2815</v>
      </c>
      <c r="N834" t="s">
        <v>2816</v>
      </c>
      <c r="O834" t="s">
        <v>5018</v>
      </c>
      <c r="P834" t="s">
        <v>5015</v>
      </c>
      <c r="Q834" t="s">
        <v>3331</v>
      </c>
      <c r="R834" t="s">
        <v>61</v>
      </c>
      <c r="S834" t="s">
        <v>3471</v>
      </c>
    </row>
    <row r="835" spans="1:19" x14ac:dyDescent="0.25">
      <c r="A835" t="s">
        <v>3356</v>
      </c>
      <c r="B835" t="s">
        <v>3544</v>
      </c>
      <c r="C835" t="s">
        <v>3333</v>
      </c>
      <c r="D835" t="s">
        <v>3323</v>
      </c>
      <c r="E835" t="s">
        <v>3373</v>
      </c>
      <c r="F835" s="1" t="s">
        <v>6009</v>
      </c>
      <c r="G835">
        <v>547528827</v>
      </c>
      <c r="H835" t="s">
        <v>5939</v>
      </c>
      <c r="I835">
        <v>4802</v>
      </c>
      <c r="J835" t="s">
        <v>46</v>
      </c>
      <c r="K835" t="s">
        <v>47</v>
      </c>
      <c r="L835" t="s">
        <v>2817</v>
      </c>
      <c r="M835" t="s">
        <v>2818</v>
      </c>
      <c r="N835" t="s">
        <v>2819</v>
      </c>
      <c r="O835" t="s">
        <v>5025</v>
      </c>
      <c r="P835" t="s">
        <v>5019</v>
      </c>
      <c r="Q835" t="s">
        <v>3344</v>
      </c>
      <c r="R835" t="s">
        <v>51</v>
      </c>
      <c r="S835" t="s">
        <v>3345</v>
      </c>
    </row>
    <row r="836" spans="1:19" x14ac:dyDescent="0.25">
      <c r="A836" t="s">
        <v>3340</v>
      </c>
      <c r="B836" t="s">
        <v>3498</v>
      </c>
      <c r="C836" t="s">
        <v>3329</v>
      </c>
      <c r="D836" t="s">
        <v>3330</v>
      </c>
      <c r="E836" t="s">
        <v>3373</v>
      </c>
      <c r="F836" s="1" t="s">
        <v>6285</v>
      </c>
      <c r="G836">
        <v>446970021</v>
      </c>
      <c r="H836" t="s">
        <v>6286</v>
      </c>
      <c r="I836">
        <v>7217</v>
      </c>
      <c r="J836" t="s">
        <v>36</v>
      </c>
      <c r="K836" t="s">
        <v>37</v>
      </c>
      <c r="L836" t="s">
        <v>2820</v>
      </c>
      <c r="M836" t="s">
        <v>2821</v>
      </c>
      <c r="N836" t="s">
        <v>2822</v>
      </c>
      <c r="O836" t="s">
        <v>5022</v>
      </c>
      <c r="P836" t="s">
        <v>5039</v>
      </c>
      <c r="Q836" t="s">
        <v>3370</v>
      </c>
      <c r="R836" t="s">
        <v>42</v>
      </c>
      <c r="S836" t="s">
        <v>3442</v>
      </c>
    </row>
    <row r="837" spans="1:19" x14ac:dyDescent="0.25">
      <c r="A837" t="s">
        <v>3346</v>
      </c>
      <c r="B837" t="s">
        <v>3502</v>
      </c>
      <c r="C837" t="s">
        <v>3380</v>
      </c>
      <c r="D837" t="s">
        <v>3323</v>
      </c>
      <c r="E837" t="s">
        <v>3343</v>
      </c>
      <c r="F837" s="1" t="s">
        <v>6287</v>
      </c>
      <c r="G837">
        <v>791975486</v>
      </c>
      <c r="H837" t="s">
        <v>6067</v>
      </c>
      <c r="I837">
        <v>2001</v>
      </c>
      <c r="J837" t="s">
        <v>158</v>
      </c>
      <c r="K837" t="s">
        <v>159</v>
      </c>
      <c r="L837" t="s">
        <v>2823</v>
      </c>
      <c r="M837" t="s">
        <v>2824</v>
      </c>
      <c r="N837" t="s">
        <v>2825</v>
      </c>
      <c r="O837" t="s">
        <v>5022</v>
      </c>
      <c r="P837" t="s">
        <v>5051</v>
      </c>
      <c r="Q837" t="s">
        <v>3325</v>
      </c>
      <c r="R837" t="s">
        <v>164</v>
      </c>
      <c r="S837" t="s">
        <v>3396</v>
      </c>
    </row>
    <row r="838" spans="1:19" x14ac:dyDescent="0.25">
      <c r="A838" t="s">
        <v>3320</v>
      </c>
      <c r="B838" t="s">
        <v>3416</v>
      </c>
      <c r="C838" t="s">
        <v>3329</v>
      </c>
      <c r="D838" t="s">
        <v>3323</v>
      </c>
      <c r="E838" t="s">
        <v>3324</v>
      </c>
      <c r="F838" s="1" t="s">
        <v>5500</v>
      </c>
      <c r="G838">
        <v>496656548</v>
      </c>
      <c r="H838" t="s">
        <v>5538</v>
      </c>
      <c r="I838">
        <v>564</v>
      </c>
      <c r="J838" t="s">
        <v>36</v>
      </c>
      <c r="K838" t="s">
        <v>37</v>
      </c>
      <c r="L838" t="s">
        <v>2826</v>
      </c>
      <c r="M838" t="s">
        <v>2827</v>
      </c>
      <c r="N838" t="s">
        <v>2828</v>
      </c>
      <c r="O838" t="s">
        <v>5014</v>
      </c>
      <c r="P838" t="s">
        <v>5029</v>
      </c>
      <c r="Q838" t="s">
        <v>3370</v>
      </c>
      <c r="R838" t="s">
        <v>42</v>
      </c>
      <c r="S838" t="s">
        <v>3441</v>
      </c>
    </row>
    <row r="839" spans="1:19" x14ac:dyDescent="0.25">
      <c r="A839" t="s">
        <v>3320</v>
      </c>
      <c r="B839" t="s">
        <v>3561</v>
      </c>
      <c r="C839" t="s">
        <v>3329</v>
      </c>
      <c r="D839" t="s">
        <v>3323</v>
      </c>
      <c r="E839" t="s">
        <v>3334</v>
      </c>
      <c r="F839" s="1" t="s">
        <v>6288</v>
      </c>
      <c r="G839">
        <v>345437037</v>
      </c>
      <c r="H839" t="s">
        <v>5622</v>
      </c>
      <c r="I839">
        <v>1351</v>
      </c>
      <c r="J839" t="s">
        <v>36</v>
      </c>
      <c r="K839" t="s">
        <v>37</v>
      </c>
      <c r="L839" t="s">
        <v>2829</v>
      </c>
      <c r="M839" t="s">
        <v>2830</v>
      </c>
      <c r="N839" t="s">
        <v>2831</v>
      </c>
      <c r="O839" t="s">
        <v>5045</v>
      </c>
      <c r="P839" t="s">
        <v>5039</v>
      </c>
      <c r="Q839" t="s">
        <v>3370</v>
      </c>
      <c r="R839" t="s">
        <v>42</v>
      </c>
      <c r="S839" t="s">
        <v>3368</v>
      </c>
    </row>
    <row r="840" spans="1:19" x14ac:dyDescent="0.25">
      <c r="A840" t="s">
        <v>3346</v>
      </c>
      <c r="B840" t="s">
        <v>3514</v>
      </c>
      <c r="C840" t="s">
        <v>3329</v>
      </c>
      <c r="D840" t="s">
        <v>3323</v>
      </c>
      <c r="E840" t="s">
        <v>3343</v>
      </c>
      <c r="F840" s="1" t="s">
        <v>5543</v>
      </c>
      <c r="G840">
        <v>743053281</v>
      </c>
      <c r="H840" t="s">
        <v>5419</v>
      </c>
      <c r="I840">
        <v>4833</v>
      </c>
      <c r="J840" t="s">
        <v>36</v>
      </c>
      <c r="K840" t="s">
        <v>37</v>
      </c>
      <c r="L840" t="s">
        <v>2832</v>
      </c>
      <c r="M840" t="s">
        <v>2833</v>
      </c>
      <c r="N840" t="s">
        <v>2834</v>
      </c>
      <c r="O840" t="s">
        <v>5034</v>
      </c>
      <c r="P840" t="s">
        <v>5042</v>
      </c>
      <c r="Q840" t="s">
        <v>3331</v>
      </c>
      <c r="R840" t="s">
        <v>42</v>
      </c>
      <c r="S840" t="s">
        <v>3454</v>
      </c>
    </row>
    <row r="841" spans="1:19" x14ac:dyDescent="0.25">
      <c r="A841" t="s">
        <v>3359</v>
      </c>
      <c r="B841" t="s">
        <v>3427</v>
      </c>
      <c r="C841" t="s">
        <v>3364</v>
      </c>
      <c r="D841" t="s">
        <v>3323</v>
      </c>
      <c r="E841" t="s">
        <v>3373</v>
      </c>
      <c r="F841" s="1" t="s">
        <v>6289</v>
      </c>
      <c r="G841">
        <v>364554107</v>
      </c>
      <c r="H841" t="s">
        <v>6290</v>
      </c>
      <c r="I841">
        <v>8516</v>
      </c>
      <c r="J841" t="s">
        <v>115</v>
      </c>
      <c r="K841" t="s">
        <v>116</v>
      </c>
      <c r="L841" t="s">
        <v>2835</v>
      </c>
      <c r="M841" t="s">
        <v>2836</v>
      </c>
      <c r="N841" t="s">
        <v>2837</v>
      </c>
      <c r="O841" t="s">
        <v>5038</v>
      </c>
      <c r="P841" t="s">
        <v>5042</v>
      </c>
      <c r="Q841" t="s">
        <v>3325</v>
      </c>
      <c r="R841" t="s">
        <v>120</v>
      </c>
      <c r="S841" t="s">
        <v>3382</v>
      </c>
    </row>
    <row r="842" spans="1:19" x14ac:dyDescent="0.25">
      <c r="A842" t="s">
        <v>3346</v>
      </c>
      <c r="B842" t="s">
        <v>3452</v>
      </c>
      <c r="C842" t="s">
        <v>3322</v>
      </c>
      <c r="D842" t="s">
        <v>3330</v>
      </c>
      <c r="E842" t="s">
        <v>3343</v>
      </c>
      <c r="F842" s="1" t="s">
        <v>6291</v>
      </c>
      <c r="G842">
        <v>205300843</v>
      </c>
      <c r="H842" t="s">
        <v>5703</v>
      </c>
      <c r="I842">
        <v>1937</v>
      </c>
      <c r="J842" t="s">
        <v>24</v>
      </c>
      <c r="K842" t="s">
        <v>25</v>
      </c>
      <c r="L842" t="s">
        <v>2838</v>
      </c>
      <c r="M842" t="s">
        <v>2839</v>
      </c>
      <c r="N842" t="s">
        <v>2840</v>
      </c>
      <c r="O842" t="s">
        <v>5038</v>
      </c>
      <c r="P842" t="s">
        <v>5015</v>
      </c>
      <c r="Q842" t="s">
        <v>3370</v>
      </c>
      <c r="R842" t="s">
        <v>30</v>
      </c>
      <c r="S842" t="s">
        <v>3393</v>
      </c>
    </row>
    <row r="843" spans="1:19" x14ac:dyDescent="0.25">
      <c r="A843" t="s">
        <v>3320</v>
      </c>
      <c r="B843" t="s">
        <v>3556</v>
      </c>
      <c r="C843" t="s">
        <v>3367</v>
      </c>
      <c r="D843" t="s">
        <v>3330</v>
      </c>
      <c r="E843" t="s">
        <v>3324</v>
      </c>
      <c r="F843" s="1" t="s">
        <v>6292</v>
      </c>
      <c r="G843">
        <v>430967319</v>
      </c>
      <c r="H843" t="s">
        <v>6293</v>
      </c>
      <c r="I843">
        <v>1661</v>
      </c>
      <c r="J843" t="s">
        <v>124</v>
      </c>
      <c r="K843" t="s">
        <v>125</v>
      </c>
      <c r="L843" t="s">
        <v>2841</v>
      </c>
      <c r="M843" t="s">
        <v>2842</v>
      </c>
      <c r="N843" t="s">
        <v>2843</v>
      </c>
      <c r="O843" t="s">
        <v>5034</v>
      </c>
      <c r="P843" t="s">
        <v>5068</v>
      </c>
      <c r="Q843" t="s">
        <v>3350</v>
      </c>
      <c r="R843" t="s">
        <v>129</v>
      </c>
      <c r="S843" t="s">
        <v>3365</v>
      </c>
    </row>
    <row r="844" spans="1:19" x14ac:dyDescent="0.25">
      <c r="A844" t="s">
        <v>3359</v>
      </c>
      <c r="B844" t="s">
        <v>3427</v>
      </c>
      <c r="C844" t="s">
        <v>3397</v>
      </c>
      <c r="D844" t="s">
        <v>3323</v>
      </c>
      <c r="E844" t="s">
        <v>3343</v>
      </c>
      <c r="F844" s="1" t="s">
        <v>5037</v>
      </c>
      <c r="G844">
        <v>827539861</v>
      </c>
      <c r="H844" t="s">
        <v>5741</v>
      </c>
      <c r="I844">
        <v>6289</v>
      </c>
      <c r="J844" t="s">
        <v>214</v>
      </c>
      <c r="K844" t="s">
        <v>215</v>
      </c>
      <c r="L844" t="s">
        <v>2844</v>
      </c>
      <c r="M844" t="s">
        <v>2845</v>
      </c>
      <c r="N844" t="s">
        <v>2846</v>
      </c>
      <c r="O844" t="s">
        <v>5038</v>
      </c>
      <c r="P844" t="s">
        <v>5060</v>
      </c>
      <c r="Q844" t="s">
        <v>3354</v>
      </c>
      <c r="R844" t="s">
        <v>219</v>
      </c>
      <c r="S844" t="s">
        <v>3490</v>
      </c>
    </row>
    <row r="845" spans="1:19" x14ac:dyDescent="0.25">
      <c r="A845" t="s">
        <v>3356</v>
      </c>
      <c r="B845" t="s">
        <v>3582</v>
      </c>
      <c r="C845" t="s">
        <v>3364</v>
      </c>
      <c r="D845" t="s">
        <v>3323</v>
      </c>
      <c r="E845" t="s">
        <v>3343</v>
      </c>
      <c r="F845" s="1" t="s">
        <v>6294</v>
      </c>
      <c r="G845">
        <v>351317298</v>
      </c>
      <c r="H845" t="s">
        <v>6179</v>
      </c>
      <c r="I845">
        <v>1450</v>
      </c>
      <c r="J845" t="s">
        <v>115</v>
      </c>
      <c r="K845" t="s">
        <v>116</v>
      </c>
      <c r="L845" t="s">
        <v>2847</v>
      </c>
      <c r="M845" t="s">
        <v>2848</v>
      </c>
      <c r="N845" t="s">
        <v>2849</v>
      </c>
      <c r="O845" t="s">
        <v>5014</v>
      </c>
      <c r="P845" t="s">
        <v>5046</v>
      </c>
      <c r="Q845" t="s">
        <v>3344</v>
      </c>
      <c r="R845" t="s">
        <v>120</v>
      </c>
      <c r="S845" t="s">
        <v>3393</v>
      </c>
    </row>
    <row r="846" spans="1:19" x14ac:dyDescent="0.25">
      <c r="A846" t="s">
        <v>3340</v>
      </c>
      <c r="B846" t="s">
        <v>3444</v>
      </c>
      <c r="C846" t="s">
        <v>3367</v>
      </c>
      <c r="D846" t="s">
        <v>3323</v>
      </c>
      <c r="E846" t="s">
        <v>3334</v>
      </c>
      <c r="F846" s="1" t="s">
        <v>6104</v>
      </c>
      <c r="G846">
        <v>278910958</v>
      </c>
      <c r="H846" t="s">
        <v>6104</v>
      </c>
      <c r="I846">
        <v>4805</v>
      </c>
      <c r="J846" t="s">
        <v>124</v>
      </c>
      <c r="K846" t="s">
        <v>125</v>
      </c>
      <c r="L846" t="s">
        <v>2850</v>
      </c>
      <c r="M846" t="s">
        <v>2851</v>
      </c>
      <c r="N846" t="s">
        <v>2852</v>
      </c>
      <c r="O846" t="s">
        <v>5045</v>
      </c>
      <c r="P846" t="s">
        <v>5051</v>
      </c>
      <c r="Q846" t="s">
        <v>3331</v>
      </c>
      <c r="R846" t="s">
        <v>129</v>
      </c>
      <c r="S846" t="s">
        <v>3405</v>
      </c>
    </row>
    <row r="847" spans="1:19" x14ac:dyDescent="0.25">
      <c r="A847" t="s">
        <v>3336</v>
      </c>
      <c r="B847" t="s">
        <v>3548</v>
      </c>
      <c r="C847" t="s">
        <v>3322</v>
      </c>
      <c r="D847" t="s">
        <v>3323</v>
      </c>
      <c r="E847" t="s">
        <v>3334</v>
      </c>
      <c r="F847" s="1" t="s">
        <v>5931</v>
      </c>
      <c r="G847">
        <v>157244670</v>
      </c>
      <c r="H847" t="s">
        <v>6295</v>
      </c>
      <c r="I847">
        <v>1047</v>
      </c>
      <c r="J847" t="s">
        <v>24</v>
      </c>
      <c r="K847" t="s">
        <v>25</v>
      </c>
      <c r="L847" t="s">
        <v>2853</v>
      </c>
      <c r="M847" t="s">
        <v>2854</v>
      </c>
      <c r="N847" t="s">
        <v>2855</v>
      </c>
      <c r="O847" t="s">
        <v>5083</v>
      </c>
      <c r="P847" t="s">
        <v>5051</v>
      </c>
      <c r="Q847" t="s">
        <v>3381</v>
      </c>
      <c r="R847" t="s">
        <v>30</v>
      </c>
      <c r="S847" t="s">
        <v>3361</v>
      </c>
    </row>
    <row r="848" spans="1:19" x14ac:dyDescent="0.25">
      <c r="A848" t="s">
        <v>3320</v>
      </c>
      <c r="B848" t="s">
        <v>3509</v>
      </c>
      <c r="C848" t="s">
        <v>3380</v>
      </c>
      <c r="D848" t="s">
        <v>3330</v>
      </c>
      <c r="E848" t="s">
        <v>3373</v>
      </c>
      <c r="F848" s="1" t="s">
        <v>6296</v>
      </c>
      <c r="G848">
        <v>953554761</v>
      </c>
      <c r="H848" t="s">
        <v>6297</v>
      </c>
      <c r="I848">
        <v>6899</v>
      </c>
      <c r="J848" t="s">
        <v>158</v>
      </c>
      <c r="K848" t="s">
        <v>159</v>
      </c>
      <c r="L848" t="s">
        <v>2856</v>
      </c>
      <c r="M848" t="s">
        <v>2857</v>
      </c>
      <c r="N848" t="s">
        <v>2858</v>
      </c>
      <c r="O848" t="s">
        <v>5034</v>
      </c>
      <c r="P848" t="s">
        <v>5060</v>
      </c>
      <c r="Q848" t="s">
        <v>3350</v>
      </c>
      <c r="R848" t="s">
        <v>164</v>
      </c>
      <c r="S848" t="s">
        <v>3348</v>
      </c>
    </row>
    <row r="849" spans="1:19" x14ac:dyDescent="0.25">
      <c r="A849" t="s">
        <v>3340</v>
      </c>
      <c r="B849" t="s">
        <v>3534</v>
      </c>
      <c r="C849" t="s">
        <v>3338</v>
      </c>
      <c r="D849" t="s">
        <v>3330</v>
      </c>
      <c r="E849" t="s">
        <v>3373</v>
      </c>
      <c r="F849" s="1" t="s">
        <v>6298</v>
      </c>
      <c r="G849">
        <v>105390059</v>
      </c>
      <c r="H849" t="s">
        <v>6299</v>
      </c>
      <c r="I849">
        <v>6115</v>
      </c>
      <c r="J849" t="s">
        <v>56</v>
      </c>
      <c r="K849" t="s">
        <v>57</v>
      </c>
      <c r="L849" t="s">
        <v>2859</v>
      </c>
      <c r="M849" t="s">
        <v>2860</v>
      </c>
      <c r="N849" t="s">
        <v>2861</v>
      </c>
      <c r="O849" t="s">
        <v>5022</v>
      </c>
      <c r="P849" t="s">
        <v>5065</v>
      </c>
      <c r="Q849" t="s">
        <v>3325</v>
      </c>
      <c r="R849" t="s">
        <v>61</v>
      </c>
      <c r="S849" t="s">
        <v>3361</v>
      </c>
    </row>
    <row r="850" spans="1:19" x14ac:dyDescent="0.25">
      <c r="A850" t="s">
        <v>3336</v>
      </c>
      <c r="B850" t="s">
        <v>3560</v>
      </c>
      <c r="C850" t="s">
        <v>3322</v>
      </c>
      <c r="D850" t="s">
        <v>3323</v>
      </c>
      <c r="E850" t="s">
        <v>3373</v>
      </c>
      <c r="F850" s="1" t="s">
        <v>5684</v>
      </c>
      <c r="G850">
        <v>970611894</v>
      </c>
      <c r="H850" t="s">
        <v>6300</v>
      </c>
      <c r="I850">
        <v>4483</v>
      </c>
      <c r="J850" t="s">
        <v>24</v>
      </c>
      <c r="K850" t="s">
        <v>25</v>
      </c>
      <c r="L850" t="s">
        <v>2862</v>
      </c>
      <c r="M850" t="s">
        <v>2863</v>
      </c>
      <c r="N850" t="s">
        <v>2864</v>
      </c>
      <c r="O850" t="s">
        <v>5014</v>
      </c>
      <c r="P850" t="s">
        <v>5015</v>
      </c>
      <c r="Q850" t="s">
        <v>3354</v>
      </c>
      <c r="R850" t="s">
        <v>30</v>
      </c>
      <c r="S850" t="s">
        <v>3437</v>
      </c>
    </row>
    <row r="851" spans="1:19" x14ac:dyDescent="0.25">
      <c r="A851" t="s">
        <v>3336</v>
      </c>
      <c r="B851" t="s">
        <v>3434</v>
      </c>
      <c r="C851" t="s">
        <v>3333</v>
      </c>
      <c r="D851" t="s">
        <v>3323</v>
      </c>
      <c r="E851" t="s">
        <v>3324</v>
      </c>
      <c r="F851" s="1" t="s">
        <v>6301</v>
      </c>
      <c r="G851">
        <v>677394092</v>
      </c>
      <c r="H851" t="s">
        <v>6302</v>
      </c>
      <c r="I851">
        <v>4820</v>
      </c>
      <c r="J851" t="s">
        <v>46</v>
      </c>
      <c r="K851" t="s">
        <v>47</v>
      </c>
      <c r="L851" t="s">
        <v>2865</v>
      </c>
      <c r="M851" t="s">
        <v>2866</v>
      </c>
      <c r="N851" t="s">
        <v>2867</v>
      </c>
      <c r="O851" t="s">
        <v>5022</v>
      </c>
      <c r="P851" t="s">
        <v>5046</v>
      </c>
      <c r="Q851" t="s">
        <v>3381</v>
      </c>
      <c r="R851" t="s">
        <v>51</v>
      </c>
      <c r="S851" t="s">
        <v>3326</v>
      </c>
    </row>
    <row r="852" spans="1:19" x14ac:dyDescent="0.25">
      <c r="A852" t="s">
        <v>3346</v>
      </c>
      <c r="B852" t="s">
        <v>3492</v>
      </c>
      <c r="C852" t="s">
        <v>3333</v>
      </c>
      <c r="D852" t="s">
        <v>3330</v>
      </c>
      <c r="E852" t="s">
        <v>3373</v>
      </c>
      <c r="F852" s="1" t="s">
        <v>6303</v>
      </c>
      <c r="G852">
        <v>474222981</v>
      </c>
      <c r="H852" t="s">
        <v>5891</v>
      </c>
      <c r="I852">
        <v>1973</v>
      </c>
      <c r="J852" t="s">
        <v>46</v>
      </c>
      <c r="K852" t="s">
        <v>47</v>
      </c>
      <c r="L852" t="s">
        <v>2868</v>
      </c>
      <c r="M852" t="s">
        <v>2869</v>
      </c>
      <c r="N852" t="s">
        <v>2870</v>
      </c>
      <c r="O852" t="s">
        <v>5034</v>
      </c>
      <c r="P852" t="s">
        <v>5068</v>
      </c>
      <c r="Q852" t="s">
        <v>3331</v>
      </c>
      <c r="R852" t="s">
        <v>51</v>
      </c>
      <c r="S852" t="s">
        <v>3454</v>
      </c>
    </row>
    <row r="853" spans="1:19" x14ac:dyDescent="0.25">
      <c r="A853" t="s">
        <v>3340</v>
      </c>
      <c r="B853" t="s">
        <v>3475</v>
      </c>
      <c r="C853" t="s">
        <v>3364</v>
      </c>
      <c r="D853" t="s">
        <v>3330</v>
      </c>
      <c r="E853" t="s">
        <v>3373</v>
      </c>
      <c r="F853" s="1" t="s">
        <v>5793</v>
      </c>
      <c r="G853">
        <v>779897391</v>
      </c>
      <c r="H853" t="s">
        <v>5838</v>
      </c>
      <c r="I853">
        <v>7824</v>
      </c>
      <c r="J853" t="s">
        <v>115</v>
      </c>
      <c r="K853" t="s">
        <v>116</v>
      </c>
      <c r="L853" t="s">
        <v>2871</v>
      </c>
      <c r="M853" t="s">
        <v>2872</v>
      </c>
      <c r="N853" t="s">
        <v>2873</v>
      </c>
      <c r="O853" t="s">
        <v>5022</v>
      </c>
      <c r="P853" t="s">
        <v>5026</v>
      </c>
      <c r="Q853" t="s">
        <v>3325</v>
      </c>
      <c r="R853" t="s">
        <v>120</v>
      </c>
      <c r="S853" t="s">
        <v>3365</v>
      </c>
    </row>
    <row r="854" spans="1:19" x14ac:dyDescent="0.25">
      <c r="A854" t="s">
        <v>3346</v>
      </c>
      <c r="B854" t="s">
        <v>3497</v>
      </c>
      <c r="C854" t="s">
        <v>3364</v>
      </c>
      <c r="D854" t="s">
        <v>3323</v>
      </c>
      <c r="E854" t="s">
        <v>3373</v>
      </c>
      <c r="F854" s="1" t="s">
        <v>6304</v>
      </c>
      <c r="G854">
        <v>733528649</v>
      </c>
      <c r="H854" t="s">
        <v>5376</v>
      </c>
      <c r="I854">
        <v>6283</v>
      </c>
      <c r="J854" t="s">
        <v>115</v>
      </c>
      <c r="K854" t="s">
        <v>116</v>
      </c>
      <c r="L854" t="s">
        <v>2874</v>
      </c>
      <c r="M854" t="s">
        <v>2875</v>
      </c>
      <c r="N854" t="s">
        <v>2876</v>
      </c>
      <c r="O854" t="s">
        <v>5083</v>
      </c>
      <c r="P854" t="s">
        <v>5035</v>
      </c>
      <c r="Q854" t="s">
        <v>3331</v>
      </c>
      <c r="R854" t="s">
        <v>120</v>
      </c>
      <c r="S854" t="s">
        <v>3490</v>
      </c>
    </row>
    <row r="855" spans="1:19" x14ac:dyDescent="0.25">
      <c r="A855" t="s">
        <v>3340</v>
      </c>
      <c r="B855" t="s">
        <v>3341</v>
      </c>
      <c r="C855" t="s">
        <v>3377</v>
      </c>
      <c r="D855" t="s">
        <v>3330</v>
      </c>
      <c r="E855" t="s">
        <v>3343</v>
      </c>
      <c r="F855" s="1" t="s">
        <v>6305</v>
      </c>
      <c r="G855">
        <v>444540584</v>
      </c>
      <c r="H855" t="s">
        <v>6306</v>
      </c>
      <c r="I855">
        <v>8292</v>
      </c>
      <c r="J855" t="s">
        <v>149</v>
      </c>
      <c r="K855" t="s">
        <v>150</v>
      </c>
      <c r="L855" t="s">
        <v>2877</v>
      </c>
      <c r="M855" t="s">
        <v>2878</v>
      </c>
      <c r="N855" t="s">
        <v>2879</v>
      </c>
      <c r="O855" t="s">
        <v>5014</v>
      </c>
      <c r="P855" t="s">
        <v>5060</v>
      </c>
      <c r="Q855" t="s">
        <v>3350</v>
      </c>
      <c r="R855" t="s">
        <v>154</v>
      </c>
      <c r="S855" t="s">
        <v>3413</v>
      </c>
    </row>
    <row r="856" spans="1:19" x14ac:dyDescent="0.25">
      <c r="A856" t="s">
        <v>3340</v>
      </c>
      <c r="B856" t="s">
        <v>3506</v>
      </c>
      <c r="C856" t="s">
        <v>3353</v>
      </c>
      <c r="D856" t="s">
        <v>3330</v>
      </c>
      <c r="E856" t="s">
        <v>3343</v>
      </c>
      <c r="F856" s="1" t="s">
        <v>6307</v>
      </c>
      <c r="G856">
        <v>542669522</v>
      </c>
      <c r="H856" t="s">
        <v>5414</v>
      </c>
      <c r="I856">
        <v>6826</v>
      </c>
      <c r="J856" t="s">
        <v>89</v>
      </c>
      <c r="K856" t="s">
        <v>90</v>
      </c>
      <c r="L856" t="s">
        <v>2880</v>
      </c>
      <c r="M856" t="s">
        <v>2881</v>
      </c>
      <c r="N856" t="s">
        <v>2882</v>
      </c>
      <c r="O856" t="s">
        <v>5038</v>
      </c>
      <c r="P856" t="s">
        <v>5065</v>
      </c>
      <c r="Q856" t="s">
        <v>3370</v>
      </c>
      <c r="R856" t="s">
        <v>95</v>
      </c>
      <c r="S856" t="s">
        <v>3351</v>
      </c>
    </row>
    <row r="857" spans="1:19" x14ac:dyDescent="0.25">
      <c r="A857" t="s">
        <v>3336</v>
      </c>
      <c r="B857" t="s">
        <v>3468</v>
      </c>
      <c r="C857" t="s">
        <v>3342</v>
      </c>
      <c r="D857" t="s">
        <v>3323</v>
      </c>
      <c r="E857" t="s">
        <v>3373</v>
      </c>
      <c r="F857" s="1" t="s">
        <v>6308</v>
      </c>
      <c r="G857">
        <v>827964293</v>
      </c>
      <c r="H857" t="s">
        <v>6309</v>
      </c>
      <c r="I857">
        <v>1888</v>
      </c>
      <c r="J857" t="s">
        <v>67</v>
      </c>
      <c r="K857" t="s">
        <v>68</v>
      </c>
      <c r="L857" t="s">
        <v>2883</v>
      </c>
      <c r="M857" t="s">
        <v>2884</v>
      </c>
      <c r="N857" t="s">
        <v>2885</v>
      </c>
      <c r="O857" t="s">
        <v>5045</v>
      </c>
      <c r="P857" t="s">
        <v>5039</v>
      </c>
      <c r="Q857" t="s">
        <v>3325</v>
      </c>
      <c r="R857" t="s">
        <v>73</v>
      </c>
      <c r="S857" t="s">
        <v>3454</v>
      </c>
    </row>
    <row r="858" spans="1:19" x14ac:dyDescent="0.25">
      <c r="A858" t="s">
        <v>3346</v>
      </c>
      <c r="B858" t="s">
        <v>3586</v>
      </c>
      <c r="C858" t="s">
        <v>3364</v>
      </c>
      <c r="D858" t="s">
        <v>3323</v>
      </c>
      <c r="E858" t="s">
        <v>3324</v>
      </c>
      <c r="F858" s="1" t="s">
        <v>6310</v>
      </c>
      <c r="G858">
        <v>720786225</v>
      </c>
      <c r="H858" t="s">
        <v>5125</v>
      </c>
      <c r="I858">
        <v>5516</v>
      </c>
      <c r="J858" t="s">
        <v>115</v>
      </c>
      <c r="K858" t="s">
        <v>116</v>
      </c>
      <c r="L858" t="s">
        <v>2887</v>
      </c>
      <c r="M858" t="s">
        <v>2888</v>
      </c>
      <c r="N858" t="s">
        <v>2889</v>
      </c>
      <c r="O858" t="s">
        <v>5038</v>
      </c>
      <c r="P858" t="s">
        <v>5051</v>
      </c>
      <c r="Q858" t="s">
        <v>3354</v>
      </c>
      <c r="R858" t="s">
        <v>120</v>
      </c>
      <c r="S858" t="s">
        <v>3326</v>
      </c>
    </row>
    <row r="859" spans="1:19" x14ac:dyDescent="0.25">
      <c r="A859" t="s">
        <v>3346</v>
      </c>
      <c r="B859" t="s">
        <v>3496</v>
      </c>
      <c r="C859" t="s">
        <v>3367</v>
      </c>
      <c r="D859" t="s">
        <v>3323</v>
      </c>
      <c r="E859" t="s">
        <v>3343</v>
      </c>
      <c r="F859" s="1" t="s">
        <v>6311</v>
      </c>
      <c r="G859">
        <v>611809146</v>
      </c>
      <c r="H859" t="s">
        <v>6312</v>
      </c>
      <c r="I859">
        <v>6777</v>
      </c>
      <c r="J859" t="s">
        <v>124</v>
      </c>
      <c r="K859" t="s">
        <v>125</v>
      </c>
      <c r="L859" t="s">
        <v>2890</v>
      </c>
      <c r="M859" t="s">
        <v>2891</v>
      </c>
      <c r="N859" t="s">
        <v>2892</v>
      </c>
      <c r="O859" t="s">
        <v>5022</v>
      </c>
      <c r="P859" t="s">
        <v>5065</v>
      </c>
      <c r="Q859" t="s">
        <v>3370</v>
      </c>
      <c r="R859" t="s">
        <v>129</v>
      </c>
      <c r="S859" t="s">
        <v>3489</v>
      </c>
    </row>
    <row r="860" spans="1:19" x14ac:dyDescent="0.25">
      <c r="A860" t="s">
        <v>3340</v>
      </c>
      <c r="B860" t="s">
        <v>3543</v>
      </c>
      <c r="C860" t="s">
        <v>3391</v>
      </c>
      <c r="D860" t="s">
        <v>3330</v>
      </c>
      <c r="E860" t="s">
        <v>3324</v>
      </c>
      <c r="F860" s="1" t="s">
        <v>6313</v>
      </c>
      <c r="G860">
        <v>512019383</v>
      </c>
      <c r="H860" t="s">
        <v>6314</v>
      </c>
      <c r="I860">
        <v>6769</v>
      </c>
      <c r="J860" t="s">
        <v>187</v>
      </c>
      <c r="K860" t="s">
        <v>188</v>
      </c>
      <c r="L860" t="s">
        <v>2893</v>
      </c>
      <c r="M860" t="s">
        <v>2894</v>
      </c>
      <c r="N860" t="s">
        <v>2895</v>
      </c>
      <c r="O860" t="s">
        <v>5038</v>
      </c>
      <c r="P860" t="s">
        <v>5019</v>
      </c>
      <c r="Q860" t="s">
        <v>3370</v>
      </c>
      <c r="R860" t="s">
        <v>192</v>
      </c>
      <c r="S860" t="s">
        <v>3413</v>
      </c>
    </row>
    <row r="861" spans="1:19" x14ac:dyDescent="0.25">
      <c r="A861" t="s">
        <v>3320</v>
      </c>
      <c r="B861" t="s">
        <v>3509</v>
      </c>
      <c r="C861" t="s">
        <v>3391</v>
      </c>
      <c r="D861" t="s">
        <v>3330</v>
      </c>
      <c r="E861" t="s">
        <v>3334</v>
      </c>
      <c r="F861" s="1" t="s">
        <v>5956</v>
      </c>
      <c r="G861">
        <v>502715766</v>
      </c>
      <c r="H861" t="s">
        <v>6228</v>
      </c>
      <c r="I861">
        <v>3621</v>
      </c>
      <c r="J861" t="s">
        <v>187</v>
      </c>
      <c r="K861" t="s">
        <v>188</v>
      </c>
      <c r="L861" t="s">
        <v>2896</v>
      </c>
      <c r="M861" t="s">
        <v>2897</v>
      </c>
      <c r="N861" t="s">
        <v>2898</v>
      </c>
      <c r="O861" t="s">
        <v>5014</v>
      </c>
      <c r="P861" t="s">
        <v>5029</v>
      </c>
      <c r="Q861" t="s">
        <v>3344</v>
      </c>
      <c r="R861" t="s">
        <v>192</v>
      </c>
      <c r="S861" t="s">
        <v>3386</v>
      </c>
    </row>
    <row r="862" spans="1:19" x14ac:dyDescent="0.25">
      <c r="A862" t="s">
        <v>3320</v>
      </c>
      <c r="B862" t="s">
        <v>3477</v>
      </c>
      <c r="C862" t="s">
        <v>3377</v>
      </c>
      <c r="D862" t="s">
        <v>3323</v>
      </c>
      <c r="E862" t="s">
        <v>3324</v>
      </c>
      <c r="F862" s="1" t="s">
        <v>5104</v>
      </c>
      <c r="G862">
        <v>285509622</v>
      </c>
      <c r="H862" t="s">
        <v>5879</v>
      </c>
      <c r="I862">
        <v>7497</v>
      </c>
      <c r="J862" t="s">
        <v>149</v>
      </c>
      <c r="K862" t="s">
        <v>150</v>
      </c>
      <c r="L862" t="s">
        <v>2899</v>
      </c>
      <c r="M862" t="s">
        <v>2900</v>
      </c>
      <c r="N862" t="s">
        <v>2901</v>
      </c>
      <c r="O862" t="s">
        <v>5045</v>
      </c>
      <c r="P862" t="s">
        <v>5015</v>
      </c>
      <c r="Q862" t="s">
        <v>3344</v>
      </c>
      <c r="R862" t="s">
        <v>154</v>
      </c>
      <c r="S862" t="s">
        <v>3399</v>
      </c>
    </row>
    <row r="863" spans="1:19" x14ac:dyDescent="0.25">
      <c r="A863" t="s">
        <v>3346</v>
      </c>
      <c r="B863" t="s">
        <v>3352</v>
      </c>
      <c r="C863" t="s">
        <v>3380</v>
      </c>
      <c r="D863" t="s">
        <v>3323</v>
      </c>
      <c r="E863" t="s">
        <v>3373</v>
      </c>
      <c r="F863" s="1" t="s">
        <v>6315</v>
      </c>
      <c r="G863">
        <v>532324779</v>
      </c>
      <c r="H863" t="s">
        <v>5300</v>
      </c>
      <c r="I863">
        <v>5586</v>
      </c>
      <c r="J863" t="s">
        <v>158</v>
      </c>
      <c r="K863" t="s">
        <v>159</v>
      </c>
      <c r="L863" t="s">
        <v>2902</v>
      </c>
      <c r="M863" t="s">
        <v>2903</v>
      </c>
      <c r="N863" t="s">
        <v>2904</v>
      </c>
      <c r="O863" t="s">
        <v>5014</v>
      </c>
      <c r="P863" t="s">
        <v>5046</v>
      </c>
      <c r="Q863" t="s">
        <v>3331</v>
      </c>
      <c r="R863" t="s">
        <v>164</v>
      </c>
      <c r="S863" t="s">
        <v>3429</v>
      </c>
    </row>
    <row r="864" spans="1:19" x14ac:dyDescent="0.25">
      <c r="A864" t="s">
        <v>3320</v>
      </c>
      <c r="B864" t="s">
        <v>3458</v>
      </c>
      <c r="C864" t="s">
        <v>3391</v>
      </c>
      <c r="D864" t="s">
        <v>3323</v>
      </c>
      <c r="E864" t="s">
        <v>3343</v>
      </c>
      <c r="F864" s="1" t="s">
        <v>5830</v>
      </c>
      <c r="G864">
        <v>635397565</v>
      </c>
      <c r="H864" t="s">
        <v>5745</v>
      </c>
      <c r="I864">
        <v>7114</v>
      </c>
      <c r="J864" t="s">
        <v>187</v>
      </c>
      <c r="K864" t="s">
        <v>188</v>
      </c>
      <c r="L864" t="s">
        <v>2905</v>
      </c>
      <c r="M864" t="s">
        <v>2906</v>
      </c>
      <c r="N864" t="s">
        <v>2907</v>
      </c>
      <c r="O864" t="s">
        <v>5034</v>
      </c>
      <c r="P864" t="s">
        <v>5019</v>
      </c>
      <c r="Q864" t="s">
        <v>3331</v>
      </c>
      <c r="R864" t="s">
        <v>192</v>
      </c>
      <c r="S864" t="s">
        <v>3365</v>
      </c>
    </row>
    <row r="865" spans="1:19" x14ac:dyDescent="0.25">
      <c r="A865" t="s">
        <v>3346</v>
      </c>
      <c r="B865" t="s">
        <v>3496</v>
      </c>
      <c r="C865" t="s">
        <v>3338</v>
      </c>
      <c r="D865" t="s">
        <v>3323</v>
      </c>
      <c r="E865" t="s">
        <v>3324</v>
      </c>
      <c r="F865" s="1" t="s">
        <v>5272</v>
      </c>
      <c r="G865">
        <v>957276809</v>
      </c>
      <c r="H865" t="s">
        <v>5239</v>
      </c>
      <c r="I865">
        <v>8335</v>
      </c>
      <c r="J865" t="s">
        <v>56</v>
      </c>
      <c r="K865" t="s">
        <v>57</v>
      </c>
      <c r="L865" t="s">
        <v>2908</v>
      </c>
      <c r="M865" t="s">
        <v>2909</v>
      </c>
      <c r="N865" t="s">
        <v>2910</v>
      </c>
      <c r="O865" t="s">
        <v>5018</v>
      </c>
      <c r="P865" t="s">
        <v>5015</v>
      </c>
      <c r="Q865" t="s">
        <v>3381</v>
      </c>
      <c r="R865" t="s">
        <v>61</v>
      </c>
      <c r="S865" t="s">
        <v>3454</v>
      </c>
    </row>
    <row r="866" spans="1:19" x14ac:dyDescent="0.25">
      <c r="A866" t="s">
        <v>3346</v>
      </c>
      <c r="B866" t="s">
        <v>3436</v>
      </c>
      <c r="C866" t="s">
        <v>3364</v>
      </c>
      <c r="D866" t="s">
        <v>3330</v>
      </c>
      <c r="E866" t="s">
        <v>3373</v>
      </c>
      <c r="F866" s="1" t="s">
        <v>5454</v>
      </c>
      <c r="G866">
        <v>580823838</v>
      </c>
      <c r="H866" t="s">
        <v>6316</v>
      </c>
      <c r="I866">
        <v>7536</v>
      </c>
      <c r="J866" t="s">
        <v>115</v>
      </c>
      <c r="K866" t="s">
        <v>116</v>
      </c>
      <c r="L866" t="s">
        <v>2911</v>
      </c>
      <c r="M866" t="s">
        <v>2912</v>
      </c>
      <c r="N866" t="s">
        <v>2913</v>
      </c>
      <c r="O866" t="s">
        <v>5014</v>
      </c>
      <c r="P866" t="s">
        <v>5051</v>
      </c>
      <c r="Q866" t="s">
        <v>3370</v>
      </c>
      <c r="R866" t="s">
        <v>120</v>
      </c>
      <c r="S866" t="s">
        <v>3460</v>
      </c>
    </row>
    <row r="867" spans="1:19" x14ac:dyDescent="0.25">
      <c r="A867" t="s">
        <v>3346</v>
      </c>
      <c r="B867" t="s">
        <v>3586</v>
      </c>
      <c r="C867" t="s">
        <v>3377</v>
      </c>
      <c r="D867" t="s">
        <v>3323</v>
      </c>
      <c r="E867" t="s">
        <v>3343</v>
      </c>
      <c r="F867" s="1" t="s">
        <v>6317</v>
      </c>
      <c r="G867">
        <v>459212481</v>
      </c>
      <c r="H867" t="s">
        <v>5134</v>
      </c>
      <c r="I867">
        <v>33</v>
      </c>
      <c r="J867" t="s">
        <v>149</v>
      </c>
      <c r="K867" t="s">
        <v>150</v>
      </c>
      <c r="L867" t="s">
        <v>2914</v>
      </c>
      <c r="M867" t="s">
        <v>2915</v>
      </c>
      <c r="N867" t="s">
        <v>2916</v>
      </c>
      <c r="O867" t="s">
        <v>5022</v>
      </c>
      <c r="P867" t="s">
        <v>5039</v>
      </c>
      <c r="Q867" t="s">
        <v>3370</v>
      </c>
      <c r="R867" t="s">
        <v>154</v>
      </c>
      <c r="S867" t="s">
        <v>3437</v>
      </c>
    </row>
    <row r="868" spans="1:19" x14ac:dyDescent="0.25">
      <c r="A868" t="s">
        <v>3320</v>
      </c>
      <c r="B868" t="s">
        <v>3390</v>
      </c>
      <c r="C868" t="s">
        <v>3333</v>
      </c>
      <c r="D868" t="s">
        <v>3330</v>
      </c>
      <c r="E868" t="s">
        <v>3373</v>
      </c>
      <c r="F868" s="1" t="s">
        <v>6318</v>
      </c>
      <c r="G868">
        <v>265929067</v>
      </c>
      <c r="H868" t="s">
        <v>6319</v>
      </c>
      <c r="I868">
        <v>3175</v>
      </c>
      <c r="J868" t="s">
        <v>46</v>
      </c>
      <c r="K868" t="s">
        <v>47</v>
      </c>
      <c r="L868" t="s">
        <v>2917</v>
      </c>
      <c r="M868" t="s">
        <v>2918</v>
      </c>
      <c r="N868" t="s">
        <v>2919</v>
      </c>
      <c r="O868" t="s">
        <v>5045</v>
      </c>
      <c r="P868" t="s">
        <v>5026</v>
      </c>
      <c r="Q868" t="s">
        <v>3331</v>
      </c>
      <c r="R868" t="s">
        <v>51</v>
      </c>
      <c r="S868" t="s">
        <v>3419</v>
      </c>
    </row>
    <row r="869" spans="1:19" x14ac:dyDescent="0.25">
      <c r="A869" t="s">
        <v>3336</v>
      </c>
      <c r="B869" t="s">
        <v>3527</v>
      </c>
      <c r="C869" t="s">
        <v>3380</v>
      </c>
      <c r="D869" t="s">
        <v>3330</v>
      </c>
      <c r="E869" t="s">
        <v>3343</v>
      </c>
      <c r="F869" s="1" t="s">
        <v>5920</v>
      </c>
      <c r="G869">
        <v>644772422</v>
      </c>
      <c r="H869" t="s">
        <v>5873</v>
      </c>
      <c r="I869">
        <v>1343</v>
      </c>
      <c r="J869" t="s">
        <v>158</v>
      </c>
      <c r="K869" t="s">
        <v>159</v>
      </c>
      <c r="L869" t="s">
        <v>2920</v>
      </c>
      <c r="M869" t="s">
        <v>2921</v>
      </c>
      <c r="N869" t="s">
        <v>2922</v>
      </c>
      <c r="O869" t="s">
        <v>5018</v>
      </c>
      <c r="P869" t="s">
        <v>5068</v>
      </c>
      <c r="Q869" t="s">
        <v>3344</v>
      </c>
      <c r="R869" t="s">
        <v>164</v>
      </c>
      <c r="S869" t="s">
        <v>3441</v>
      </c>
    </row>
    <row r="870" spans="1:19" x14ac:dyDescent="0.25">
      <c r="A870" t="s">
        <v>3346</v>
      </c>
      <c r="B870" t="s">
        <v>3586</v>
      </c>
      <c r="C870" t="s">
        <v>3329</v>
      </c>
      <c r="D870" t="s">
        <v>3323</v>
      </c>
      <c r="E870" t="s">
        <v>3334</v>
      </c>
      <c r="F870" s="1" t="s">
        <v>6320</v>
      </c>
      <c r="G870">
        <v>959853875</v>
      </c>
      <c r="H870" t="s">
        <v>5775</v>
      </c>
      <c r="I870">
        <v>947</v>
      </c>
      <c r="J870" t="s">
        <v>36</v>
      </c>
      <c r="K870" t="s">
        <v>37</v>
      </c>
      <c r="L870" t="s">
        <v>2923</v>
      </c>
      <c r="M870" t="s">
        <v>2924</v>
      </c>
      <c r="N870" t="s">
        <v>2925</v>
      </c>
      <c r="O870" t="s">
        <v>5038</v>
      </c>
      <c r="P870" t="s">
        <v>5026</v>
      </c>
      <c r="Q870" t="s">
        <v>3354</v>
      </c>
      <c r="R870" t="s">
        <v>42</v>
      </c>
      <c r="S870" t="s">
        <v>3396</v>
      </c>
    </row>
    <row r="871" spans="1:19" x14ac:dyDescent="0.25">
      <c r="A871" t="s">
        <v>3346</v>
      </c>
      <c r="B871" t="s">
        <v>3532</v>
      </c>
      <c r="C871" t="s">
        <v>3329</v>
      </c>
      <c r="D871" t="s">
        <v>3330</v>
      </c>
      <c r="E871" t="s">
        <v>3334</v>
      </c>
      <c r="F871" s="1" t="s">
        <v>6321</v>
      </c>
      <c r="G871">
        <v>645597255</v>
      </c>
      <c r="H871" t="s">
        <v>6322</v>
      </c>
      <c r="I871">
        <v>5429</v>
      </c>
      <c r="J871" t="s">
        <v>36</v>
      </c>
      <c r="K871" t="s">
        <v>37</v>
      </c>
      <c r="L871" t="s">
        <v>2926</v>
      </c>
      <c r="M871" t="s">
        <v>2927</v>
      </c>
      <c r="N871" t="s">
        <v>2928</v>
      </c>
      <c r="O871" t="s">
        <v>5038</v>
      </c>
      <c r="P871" t="s">
        <v>5015</v>
      </c>
      <c r="Q871" t="s">
        <v>3344</v>
      </c>
      <c r="R871" t="s">
        <v>42</v>
      </c>
      <c r="S871" t="s">
        <v>3471</v>
      </c>
    </row>
    <row r="872" spans="1:19" x14ac:dyDescent="0.25">
      <c r="A872" t="s">
        <v>3336</v>
      </c>
      <c r="B872" t="s">
        <v>3566</v>
      </c>
      <c r="C872" t="s">
        <v>3333</v>
      </c>
      <c r="D872" t="s">
        <v>3323</v>
      </c>
      <c r="E872" t="s">
        <v>3334</v>
      </c>
      <c r="F872" s="1" t="s">
        <v>5888</v>
      </c>
      <c r="G872">
        <v>556738889</v>
      </c>
      <c r="H872" t="s">
        <v>6323</v>
      </c>
      <c r="I872">
        <v>264</v>
      </c>
      <c r="J872" t="s">
        <v>46</v>
      </c>
      <c r="K872" t="s">
        <v>47</v>
      </c>
      <c r="L872" t="s">
        <v>2929</v>
      </c>
      <c r="M872" t="s">
        <v>2930</v>
      </c>
      <c r="N872" t="s">
        <v>2931</v>
      </c>
      <c r="O872" t="s">
        <v>5038</v>
      </c>
      <c r="P872" t="s">
        <v>5042</v>
      </c>
      <c r="Q872" t="s">
        <v>3331</v>
      </c>
      <c r="R872" t="s">
        <v>51</v>
      </c>
      <c r="S872" t="s">
        <v>3471</v>
      </c>
    </row>
    <row r="873" spans="1:19" x14ac:dyDescent="0.25">
      <c r="A873" t="s">
        <v>3340</v>
      </c>
      <c r="B873" t="s">
        <v>3587</v>
      </c>
      <c r="C873" t="s">
        <v>3329</v>
      </c>
      <c r="D873" t="s">
        <v>3330</v>
      </c>
      <c r="E873" t="s">
        <v>3324</v>
      </c>
      <c r="F873" s="1" t="s">
        <v>5179</v>
      </c>
      <c r="G873">
        <v>718327605</v>
      </c>
      <c r="H873" t="s">
        <v>6324</v>
      </c>
      <c r="I873">
        <v>7956</v>
      </c>
      <c r="J873" t="s">
        <v>36</v>
      </c>
      <c r="K873" t="s">
        <v>37</v>
      </c>
      <c r="L873" t="s">
        <v>2933</v>
      </c>
      <c r="M873" t="s">
        <v>2934</v>
      </c>
      <c r="N873" t="s">
        <v>2935</v>
      </c>
      <c r="O873" t="s">
        <v>5045</v>
      </c>
      <c r="P873" t="s">
        <v>5068</v>
      </c>
      <c r="Q873" t="s">
        <v>3331</v>
      </c>
      <c r="R873" t="s">
        <v>42</v>
      </c>
      <c r="S873" t="s">
        <v>3422</v>
      </c>
    </row>
    <row r="874" spans="1:19" x14ac:dyDescent="0.25">
      <c r="A874" t="s">
        <v>3346</v>
      </c>
      <c r="B874" t="s">
        <v>3539</v>
      </c>
      <c r="C874" t="s">
        <v>3333</v>
      </c>
      <c r="D874" t="s">
        <v>3323</v>
      </c>
      <c r="E874" t="s">
        <v>3373</v>
      </c>
      <c r="F874" s="1" t="s">
        <v>6325</v>
      </c>
      <c r="G874">
        <v>775724732</v>
      </c>
      <c r="H874" t="s">
        <v>5176</v>
      </c>
      <c r="I874">
        <v>3041</v>
      </c>
      <c r="J874" t="s">
        <v>46</v>
      </c>
      <c r="K874" t="s">
        <v>47</v>
      </c>
      <c r="L874" t="s">
        <v>2936</v>
      </c>
      <c r="M874" t="s">
        <v>2937</v>
      </c>
      <c r="N874" t="s">
        <v>2938</v>
      </c>
      <c r="O874" t="s">
        <v>5034</v>
      </c>
      <c r="P874" t="s">
        <v>5035</v>
      </c>
      <c r="Q874" t="s">
        <v>3344</v>
      </c>
      <c r="R874" t="s">
        <v>51</v>
      </c>
      <c r="S874" t="s">
        <v>3463</v>
      </c>
    </row>
    <row r="875" spans="1:19" x14ac:dyDescent="0.25">
      <c r="A875" t="s">
        <v>3346</v>
      </c>
      <c r="B875" t="s">
        <v>3412</v>
      </c>
      <c r="C875" t="s">
        <v>3333</v>
      </c>
      <c r="D875" t="s">
        <v>3323</v>
      </c>
      <c r="E875" t="s">
        <v>3343</v>
      </c>
      <c r="F875" s="1" t="s">
        <v>6326</v>
      </c>
      <c r="G875">
        <v>444604098</v>
      </c>
      <c r="H875" t="s">
        <v>6083</v>
      </c>
      <c r="I875">
        <v>7088</v>
      </c>
      <c r="J875" t="s">
        <v>46</v>
      </c>
      <c r="K875" t="s">
        <v>47</v>
      </c>
      <c r="L875" t="s">
        <v>2939</v>
      </c>
      <c r="M875" t="s">
        <v>2940</v>
      </c>
      <c r="N875" t="s">
        <v>2941</v>
      </c>
      <c r="O875" t="s">
        <v>5025</v>
      </c>
      <c r="P875" t="s">
        <v>5015</v>
      </c>
      <c r="Q875" t="s">
        <v>3344</v>
      </c>
      <c r="R875" t="s">
        <v>51</v>
      </c>
      <c r="S875" t="s">
        <v>3411</v>
      </c>
    </row>
    <row r="876" spans="1:19" x14ac:dyDescent="0.25">
      <c r="A876" t="s">
        <v>3320</v>
      </c>
      <c r="B876" t="s">
        <v>3416</v>
      </c>
      <c r="C876" t="s">
        <v>3380</v>
      </c>
      <c r="D876" t="s">
        <v>3330</v>
      </c>
      <c r="E876" t="s">
        <v>3334</v>
      </c>
      <c r="F876" s="1" t="s">
        <v>5711</v>
      </c>
      <c r="G876">
        <v>860952031</v>
      </c>
      <c r="H876" t="s">
        <v>6327</v>
      </c>
      <c r="I876">
        <v>3693</v>
      </c>
      <c r="J876" t="s">
        <v>158</v>
      </c>
      <c r="K876" t="s">
        <v>159</v>
      </c>
      <c r="L876" t="s">
        <v>2942</v>
      </c>
      <c r="M876" t="s">
        <v>2943</v>
      </c>
      <c r="N876" t="s">
        <v>2944</v>
      </c>
      <c r="O876" t="s">
        <v>5018</v>
      </c>
      <c r="P876" t="s">
        <v>5039</v>
      </c>
      <c r="Q876" t="s">
        <v>3331</v>
      </c>
      <c r="R876" t="s">
        <v>164</v>
      </c>
      <c r="S876" t="s">
        <v>3382</v>
      </c>
    </row>
    <row r="877" spans="1:19" x14ac:dyDescent="0.25">
      <c r="A877" t="s">
        <v>3340</v>
      </c>
      <c r="B877" t="s">
        <v>3464</v>
      </c>
      <c r="C877" t="s">
        <v>3397</v>
      </c>
      <c r="D877" t="s">
        <v>3323</v>
      </c>
      <c r="E877" t="s">
        <v>3334</v>
      </c>
      <c r="F877" s="1" t="s">
        <v>5175</v>
      </c>
      <c r="G877">
        <v>531067359</v>
      </c>
      <c r="H877" t="s">
        <v>6328</v>
      </c>
      <c r="I877">
        <v>3488</v>
      </c>
      <c r="J877" t="s">
        <v>214</v>
      </c>
      <c r="K877" t="s">
        <v>215</v>
      </c>
      <c r="L877" t="s">
        <v>2945</v>
      </c>
      <c r="M877" t="s">
        <v>2946</v>
      </c>
      <c r="N877" t="s">
        <v>2947</v>
      </c>
      <c r="O877" t="s">
        <v>5083</v>
      </c>
      <c r="P877" t="s">
        <v>5051</v>
      </c>
      <c r="Q877" t="s">
        <v>3370</v>
      </c>
      <c r="R877" t="s">
        <v>219</v>
      </c>
      <c r="S877" t="s">
        <v>3442</v>
      </c>
    </row>
    <row r="878" spans="1:19" x14ac:dyDescent="0.25">
      <c r="A878" t="s">
        <v>3320</v>
      </c>
      <c r="B878" t="s">
        <v>3522</v>
      </c>
      <c r="C878" t="s">
        <v>3322</v>
      </c>
      <c r="D878" t="s">
        <v>3323</v>
      </c>
      <c r="E878" t="s">
        <v>3324</v>
      </c>
      <c r="F878" s="1" t="s">
        <v>5667</v>
      </c>
      <c r="G878">
        <v>281561410</v>
      </c>
      <c r="H878" t="s">
        <v>6306</v>
      </c>
      <c r="I878">
        <v>9133</v>
      </c>
      <c r="J878" t="s">
        <v>24</v>
      </c>
      <c r="K878" t="s">
        <v>25</v>
      </c>
      <c r="L878" t="s">
        <v>2948</v>
      </c>
      <c r="M878" t="s">
        <v>2949</v>
      </c>
      <c r="N878" t="s">
        <v>2950</v>
      </c>
      <c r="O878" t="s">
        <v>5014</v>
      </c>
      <c r="P878" t="s">
        <v>5065</v>
      </c>
      <c r="Q878" t="s">
        <v>3370</v>
      </c>
      <c r="R878" t="s">
        <v>30</v>
      </c>
      <c r="S878" t="s">
        <v>3326</v>
      </c>
    </row>
    <row r="879" spans="1:19" x14ac:dyDescent="0.25">
      <c r="A879" t="s">
        <v>3336</v>
      </c>
      <c r="B879" t="s">
        <v>3485</v>
      </c>
      <c r="C879" t="s">
        <v>3391</v>
      </c>
      <c r="D879" t="s">
        <v>3323</v>
      </c>
      <c r="E879" t="s">
        <v>3373</v>
      </c>
      <c r="F879" s="1" t="s">
        <v>6329</v>
      </c>
      <c r="G879">
        <v>109358012</v>
      </c>
      <c r="H879" t="s">
        <v>5592</v>
      </c>
      <c r="I879">
        <v>321</v>
      </c>
      <c r="J879" t="s">
        <v>187</v>
      </c>
      <c r="K879" t="s">
        <v>188</v>
      </c>
      <c r="L879" t="s">
        <v>2951</v>
      </c>
      <c r="M879" t="s">
        <v>2952</v>
      </c>
      <c r="N879" t="s">
        <v>2953</v>
      </c>
      <c r="O879" t="s">
        <v>5083</v>
      </c>
      <c r="P879" t="s">
        <v>5060</v>
      </c>
      <c r="Q879" t="s">
        <v>3370</v>
      </c>
      <c r="R879" t="s">
        <v>192</v>
      </c>
      <c r="S879" t="s">
        <v>3396</v>
      </c>
    </row>
    <row r="880" spans="1:19" x14ac:dyDescent="0.25">
      <c r="A880" t="s">
        <v>3346</v>
      </c>
      <c r="B880" t="s">
        <v>3492</v>
      </c>
      <c r="C880" t="s">
        <v>3380</v>
      </c>
      <c r="D880" t="s">
        <v>3330</v>
      </c>
      <c r="E880" t="s">
        <v>3373</v>
      </c>
      <c r="F880" s="1" t="s">
        <v>6164</v>
      </c>
      <c r="G880">
        <v>531693494</v>
      </c>
      <c r="H880" t="s">
        <v>5474</v>
      </c>
      <c r="I880">
        <v>8775</v>
      </c>
      <c r="J880" t="s">
        <v>158</v>
      </c>
      <c r="K880" t="s">
        <v>159</v>
      </c>
      <c r="L880" t="s">
        <v>2954</v>
      </c>
      <c r="M880" t="s">
        <v>2955</v>
      </c>
      <c r="N880" t="s">
        <v>2956</v>
      </c>
      <c r="O880" t="s">
        <v>5025</v>
      </c>
      <c r="P880" t="s">
        <v>5065</v>
      </c>
      <c r="Q880" t="s">
        <v>3331</v>
      </c>
      <c r="R880" t="s">
        <v>164</v>
      </c>
      <c r="S880" t="s">
        <v>3437</v>
      </c>
    </row>
    <row r="881" spans="1:19" x14ac:dyDescent="0.25">
      <c r="A881" t="s">
        <v>3356</v>
      </c>
      <c r="B881" t="s">
        <v>3526</v>
      </c>
      <c r="C881" t="s">
        <v>3353</v>
      </c>
      <c r="D881" t="s">
        <v>3323</v>
      </c>
      <c r="E881" t="s">
        <v>3334</v>
      </c>
      <c r="F881" s="1" t="s">
        <v>6330</v>
      </c>
      <c r="G881">
        <v>336116683</v>
      </c>
      <c r="H881" t="s">
        <v>6331</v>
      </c>
      <c r="I881">
        <v>3251</v>
      </c>
      <c r="J881" t="s">
        <v>89</v>
      </c>
      <c r="K881" t="s">
        <v>90</v>
      </c>
      <c r="L881" t="s">
        <v>2957</v>
      </c>
      <c r="M881" t="s">
        <v>2958</v>
      </c>
      <c r="N881" t="s">
        <v>2959</v>
      </c>
      <c r="O881" t="s">
        <v>5045</v>
      </c>
      <c r="P881" t="s">
        <v>5029</v>
      </c>
      <c r="Q881" t="s">
        <v>3381</v>
      </c>
      <c r="R881" t="s">
        <v>95</v>
      </c>
      <c r="S881" t="s">
        <v>3361</v>
      </c>
    </row>
    <row r="882" spans="1:19" x14ac:dyDescent="0.25">
      <c r="A882" t="s">
        <v>3340</v>
      </c>
      <c r="B882" t="s">
        <v>3385</v>
      </c>
      <c r="C882" t="s">
        <v>3338</v>
      </c>
      <c r="D882" t="s">
        <v>3323</v>
      </c>
      <c r="E882" t="s">
        <v>3324</v>
      </c>
      <c r="F882" s="1" t="s">
        <v>5641</v>
      </c>
      <c r="G882">
        <v>630488908</v>
      </c>
      <c r="H882" t="s">
        <v>6332</v>
      </c>
      <c r="I882">
        <v>4534</v>
      </c>
      <c r="J882" t="s">
        <v>56</v>
      </c>
      <c r="K882" t="s">
        <v>57</v>
      </c>
      <c r="L882" t="s">
        <v>2960</v>
      </c>
      <c r="M882" t="s">
        <v>2961</v>
      </c>
      <c r="N882" t="s">
        <v>2962</v>
      </c>
      <c r="O882" t="s">
        <v>5083</v>
      </c>
      <c r="P882" t="s">
        <v>5035</v>
      </c>
      <c r="Q882" t="s">
        <v>3354</v>
      </c>
      <c r="R882" t="s">
        <v>61</v>
      </c>
      <c r="S882" t="s">
        <v>3413</v>
      </c>
    </row>
    <row r="883" spans="1:19" x14ac:dyDescent="0.25">
      <c r="A883" t="s">
        <v>3346</v>
      </c>
      <c r="B883" t="s">
        <v>3576</v>
      </c>
      <c r="C883" t="s">
        <v>3342</v>
      </c>
      <c r="D883" t="s">
        <v>3330</v>
      </c>
      <c r="E883" t="s">
        <v>3373</v>
      </c>
      <c r="F883" s="1" t="s">
        <v>5020</v>
      </c>
      <c r="G883">
        <v>792983996</v>
      </c>
      <c r="H883" t="s">
        <v>6333</v>
      </c>
      <c r="I883">
        <v>441</v>
      </c>
      <c r="J883" t="s">
        <v>67</v>
      </c>
      <c r="K883" t="s">
        <v>68</v>
      </c>
      <c r="L883" t="s">
        <v>2963</v>
      </c>
      <c r="M883" t="s">
        <v>2964</v>
      </c>
      <c r="N883" t="s">
        <v>2965</v>
      </c>
      <c r="O883" t="s">
        <v>5022</v>
      </c>
      <c r="P883" t="s">
        <v>5015</v>
      </c>
      <c r="Q883" t="s">
        <v>3331</v>
      </c>
      <c r="R883" t="s">
        <v>73</v>
      </c>
      <c r="S883" t="s">
        <v>3339</v>
      </c>
    </row>
    <row r="884" spans="1:19" x14ac:dyDescent="0.25">
      <c r="A884" t="s">
        <v>3346</v>
      </c>
      <c r="B884" t="s">
        <v>3539</v>
      </c>
      <c r="C884" t="s">
        <v>3342</v>
      </c>
      <c r="D884" t="s">
        <v>3330</v>
      </c>
      <c r="E884" t="s">
        <v>3334</v>
      </c>
      <c r="F884" s="1" t="s">
        <v>6107</v>
      </c>
      <c r="G884">
        <v>722088277</v>
      </c>
      <c r="H884" t="s">
        <v>6107</v>
      </c>
      <c r="I884">
        <v>822</v>
      </c>
      <c r="J884" t="s">
        <v>67</v>
      </c>
      <c r="K884" t="s">
        <v>68</v>
      </c>
      <c r="L884" t="s">
        <v>2966</v>
      </c>
      <c r="M884" t="s">
        <v>2967</v>
      </c>
      <c r="N884" t="s">
        <v>2968</v>
      </c>
      <c r="O884" t="s">
        <v>5022</v>
      </c>
      <c r="P884" t="s">
        <v>5065</v>
      </c>
      <c r="Q884" t="s">
        <v>3370</v>
      </c>
      <c r="R884" t="s">
        <v>73</v>
      </c>
      <c r="S884" t="s">
        <v>3405</v>
      </c>
    </row>
    <row r="885" spans="1:19" x14ac:dyDescent="0.25">
      <c r="A885" t="s">
        <v>3346</v>
      </c>
      <c r="B885" t="s">
        <v>3525</v>
      </c>
      <c r="C885" t="s">
        <v>3322</v>
      </c>
      <c r="D885" t="s">
        <v>3330</v>
      </c>
      <c r="E885" t="s">
        <v>3343</v>
      </c>
      <c r="F885" s="1" t="s">
        <v>6334</v>
      </c>
      <c r="G885">
        <v>386600577</v>
      </c>
      <c r="H885" t="s">
        <v>5245</v>
      </c>
      <c r="I885">
        <v>2557</v>
      </c>
      <c r="J885" t="s">
        <v>24</v>
      </c>
      <c r="K885" t="s">
        <v>25</v>
      </c>
      <c r="L885" t="s">
        <v>2969</v>
      </c>
      <c r="M885" t="s">
        <v>2970</v>
      </c>
      <c r="N885" t="s">
        <v>2971</v>
      </c>
      <c r="O885" t="s">
        <v>5025</v>
      </c>
      <c r="P885" t="s">
        <v>5042</v>
      </c>
      <c r="Q885" t="s">
        <v>3354</v>
      </c>
      <c r="R885" t="s">
        <v>30</v>
      </c>
      <c r="S885" t="s">
        <v>3396</v>
      </c>
    </row>
    <row r="886" spans="1:19" x14ac:dyDescent="0.25">
      <c r="A886" t="s">
        <v>3359</v>
      </c>
      <c r="B886" t="s">
        <v>3476</v>
      </c>
      <c r="C886" t="s">
        <v>3380</v>
      </c>
      <c r="D886" t="s">
        <v>3323</v>
      </c>
      <c r="E886" t="s">
        <v>3373</v>
      </c>
      <c r="F886" s="1" t="s">
        <v>6181</v>
      </c>
      <c r="G886">
        <v>275632226</v>
      </c>
      <c r="H886" t="s">
        <v>6335</v>
      </c>
      <c r="I886">
        <v>4556</v>
      </c>
      <c r="J886" t="s">
        <v>158</v>
      </c>
      <c r="K886" t="s">
        <v>159</v>
      </c>
      <c r="L886" t="s">
        <v>2972</v>
      </c>
      <c r="M886" t="s">
        <v>2973</v>
      </c>
      <c r="N886" t="s">
        <v>2974</v>
      </c>
      <c r="O886" t="s">
        <v>5014</v>
      </c>
      <c r="P886" t="s">
        <v>5046</v>
      </c>
      <c r="Q886" t="s">
        <v>3325</v>
      </c>
      <c r="R886" t="s">
        <v>164</v>
      </c>
      <c r="S886" t="s">
        <v>3393</v>
      </c>
    </row>
    <row r="887" spans="1:19" x14ac:dyDescent="0.25">
      <c r="A887" t="s">
        <v>3356</v>
      </c>
      <c r="B887" t="s">
        <v>3582</v>
      </c>
      <c r="C887" t="s">
        <v>3329</v>
      </c>
      <c r="D887" t="s">
        <v>3323</v>
      </c>
      <c r="E887" t="s">
        <v>3343</v>
      </c>
      <c r="F887" s="1" t="s">
        <v>6336</v>
      </c>
      <c r="G887">
        <v>948607051</v>
      </c>
      <c r="H887" t="s">
        <v>6337</v>
      </c>
      <c r="I887">
        <v>2761</v>
      </c>
      <c r="J887" t="s">
        <v>36</v>
      </c>
      <c r="K887" t="s">
        <v>37</v>
      </c>
      <c r="L887" t="s">
        <v>2975</v>
      </c>
      <c r="M887" t="s">
        <v>2976</v>
      </c>
      <c r="N887" t="s">
        <v>2977</v>
      </c>
      <c r="O887" t="s">
        <v>5034</v>
      </c>
      <c r="P887" t="s">
        <v>5015</v>
      </c>
      <c r="Q887" t="s">
        <v>3381</v>
      </c>
      <c r="R887" t="s">
        <v>42</v>
      </c>
      <c r="S887" t="s">
        <v>3355</v>
      </c>
    </row>
    <row r="888" spans="1:19" x14ac:dyDescent="0.25">
      <c r="A888" t="s">
        <v>3320</v>
      </c>
      <c r="B888" t="s">
        <v>3549</v>
      </c>
      <c r="C888" t="s">
        <v>3338</v>
      </c>
      <c r="D888" t="s">
        <v>3330</v>
      </c>
      <c r="E888" t="s">
        <v>3343</v>
      </c>
      <c r="F888" s="1" t="s">
        <v>5232</v>
      </c>
      <c r="G888">
        <v>785261380</v>
      </c>
      <c r="H888" t="s">
        <v>6288</v>
      </c>
      <c r="I888">
        <v>5147</v>
      </c>
      <c r="J888" t="s">
        <v>56</v>
      </c>
      <c r="K888" t="s">
        <v>57</v>
      </c>
      <c r="L888" t="s">
        <v>2978</v>
      </c>
      <c r="M888" t="s">
        <v>2979</v>
      </c>
      <c r="N888" t="s">
        <v>2980</v>
      </c>
      <c r="O888" t="s">
        <v>5045</v>
      </c>
      <c r="P888" t="s">
        <v>5039</v>
      </c>
      <c r="Q888" t="s">
        <v>3381</v>
      </c>
      <c r="R888" t="s">
        <v>61</v>
      </c>
      <c r="S888" t="s">
        <v>3371</v>
      </c>
    </row>
    <row r="889" spans="1:19" x14ac:dyDescent="0.25">
      <c r="A889" t="s">
        <v>3359</v>
      </c>
      <c r="B889" t="s">
        <v>3474</v>
      </c>
      <c r="C889" t="s">
        <v>3338</v>
      </c>
      <c r="D889" t="s">
        <v>3330</v>
      </c>
      <c r="E889" t="s">
        <v>3334</v>
      </c>
      <c r="F889" s="1" t="s">
        <v>6198</v>
      </c>
      <c r="G889">
        <v>935644042</v>
      </c>
      <c r="H889" t="s">
        <v>6338</v>
      </c>
      <c r="I889">
        <v>6719</v>
      </c>
      <c r="J889" t="s">
        <v>56</v>
      </c>
      <c r="K889" t="s">
        <v>57</v>
      </c>
      <c r="L889" t="s">
        <v>2981</v>
      </c>
      <c r="M889" t="s">
        <v>2982</v>
      </c>
      <c r="N889" t="s">
        <v>2983</v>
      </c>
      <c r="O889" t="s">
        <v>5045</v>
      </c>
      <c r="P889" t="s">
        <v>5035</v>
      </c>
      <c r="Q889" t="s">
        <v>3350</v>
      </c>
      <c r="R889" t="s">
        <v>61</v>
      </c>
      <c r="S889" t="s">
        <v>3395</v>
      </c>
    </row>
    <row r="890" spans="1:19" x14ac:dyDescent="0.25">
      <c r="A890" t="s">
        <v>3340</v>
      </c>
      <c r="B890" t="s">
        <v>3461</v>
      </c>
      <c r="C890" t="s">
        <v>3364</v>
      </c>
      <c r="D890" t="s">
        <v>3323</v>
      </c>
      <c r="E890" t="s">
        <v>3324</v>
      </c>
      <c r="F890" s="1" t="s">
        <v>6339</v>
      </c>
      <c r="G890">
        <v>370116364</v>
      </c>
      <c r="H890" t="s">
        <v>6228</v>
      </c>
      <c r="I890">
        <v>4512</v>
      </c>
      <c r="J890" t="s">
        <v>115</v>
      </c>
      <c r="K890" t="s">
        <v>116</v>
      </c>
      <c r="L890" t="s">
        <v>2984</v>
      </c>
      <c r="M890" t="s">
        <v>2985</v>
      </c>
      <c r="N890" t="s">
        <v>2986</v>
      </c>
      <c r="O890" t="s">
        <v>5014</v>
      </c>
      <c r="P890" t="s">
        <v>5065</v>
      </c>
      <c r="Q890" t="s">
        <v>3370</v>
      </c>
      <c r="R890" t="s">
        <v>120</v>
      </c>
      <c r="S890" t="s">
        <v>3368</v>
      </c>
    </row>
    <row r="891" spans="1:19" x14ac:dyDescent="0.25">
      <c r="A891" t="s">
        <v>3336</v>
      </c>
      <c r="B891" t="s">
        <v>3548</v>
      </c>
      <c r="C891" t="s">
        <v>3380</v>
      </c>
      <c r="D891" t="s">
        <v>3330</v>
      </c>
      <c r="E891" t="s">
        <v>3334</v>
      </c>
      <c r="F891" s="1" t="s">
        <v>5729</v>
      </c>
      <c r="G891">
        <v>829352176</v>
      </c>
      <c r="H891" t="s">
        <v>6022</v>
      </c>
      <c r="I891">
        <v>2594</v>
      </c>
      <c r="J891" t="s">
        <v>158</v>
      </c>
      <c r="K891" t="s">
        <v>159</v>
      </c>
      <c r="L891" t="s">
        <v>2987</v>
      </c>
      <c r="M891" t="s">
        <v>2988</v>
      </c>
      <c r="N891" t="s">
        <v>2989</v>
      </c>
      <c r="O891" t="s">
        <v>5045</v>
      </c>
      <c r="P891" t="s">
        <v>5029</v>
      </c>
      <c r="Q891" t="s">
        <v>3381</v>
      </c>
      <c r="R891" t="s">
        <v>164</v>
      </c>
      <c r="S891" t="s">
        <v>3463</v>
      </c>
    </row>
    <row r="892" spans="1:19" x14ac:dyDescent="0.25">
      <c r="A892" t="s">
        <v>3336</v>
      </c>
      <c r="B892" t="s">
        <v>3548</v>
      </c>
      <c r="C892" t="s">
        <v>3367</v>
      </c>
      <c r="D892" t="s">
        <v>3330</v>
      </c>
      <c r="E892" t="s">
        <v>3324</v>
      </c>
      <c r="F892" s="1" t="s">
        <v>6340</v>
      </c>
      <c r="G892">
        <v>974337804</v>
      </c>
      <c r="H892" t="s">
        <v>6341</v>
      </c>
      <c r="I892">
        <v>7063</v>
      </c>
      <c r="J892" t="s">
        <v>124</v>
      </c>
      <c r="K892" t="s">
        <v>125</v>
      </c>
      <c r="L892" t="s">
        <v>2990</v>
      </c>
      <c r="M892" t="s">
        <v>2991</v>
      </c>
      <c r="N892" t="s">
        <v>2992</v>
      </c>
      <c r="O892" t="s">
        <v>5034</v>
      </c>
      <c r="P892" t="s">
        <v>5065</v>
      </c>
      <c r="Q892" t="s">
        <v>3344</v>
      </c>
      <c r="R892" t="s">
        <v>129</v>
      </c>
      <c r="S892" t="s">
        <v>3375</v>
      </c>
    </row>
    <row r="893" spans="1:19" x14ac:dyDescent="0.25">
      <c r="A893" t="s">
        <v>3346</v>
      </c>
      <c r="B893" t="s">
        <v>3445</v>
      </c>
      <c r="C893" t="s">
        <v>3367</v>
      </c>
      <c r="D893" t="s">
        <v>3330</v>
      </c>
      <c r="E893" t="s">
        <v>3343</v>
      </c>
      <c r="F893" s="1" t="s">
        <v>6342</v>
      </c>
      <c r="G893">
        <v>436372077</v>
      </c>
      <c r="H893" t="s">
        <v>5300</v>
      </c>
      <c r="I893">
        <v>1050</v>
      </c>
      <c r="J893" t="s">
        <v>124</v>
      </c>
      <c r="K893" t="s">
        <v>125</v>
      </c>
      <c r="L893" t="s">
        <v>2993</v>
      </c>
      <c r="M893" t="s">
        <v>2994</v>
      </c>
      <c r="N893" t="s">
        <v>2995</v>
      </c>
      <c r="O893" t="s">
        <v>5014</v>
      </c>
      <c r="P893" t="s">
        <v>5046</v>
      </c>
      <c r="Q893" t="s">
        <v>3344</v>
      </c>
      <c r="R893" t="s">
        <v>129</v>
      </c>
      <c r="S893" t="s">
        <v>3382</v>
      </c>
    </row>
    <row r="894" spans="1:19" x14ac:dyDescent="0.25">
      <c r="A894" t="s">
        <v>3340</v>
      </c>
      <c r="B894" t="s">
        <v>3562</v>
      </c>
      <c r="C894" t="s">
        <v>3338</v>
      </c>
      <c r="D894" t="s">
        <v>3323</v>
      </c>
      <c r="E894" t="s">
        <v>3324</v>
      </c>
      <c r="F894" s="1" t="s">
        <v>6056</v>
      </c>
      <c r="G894">
        <v>267066323</v>
      </c>
      <c r="H894" t="s">
        <v>6343</v>
      </c>
      <c r="I894">
        <v>9715</v>
      </c>
      <c r="J894" t="s">
        <v>56</v>
      </c>
      <c r="K894" t="s">
        <v>57</v>
      </c>
      <c r="L894" t="s">
        <v>2996</v>
      </c>
      <c r="M894" t="s">
        <v>2997</v>
      </c>
      <c r="N894" t="s">
        <v>2998</v>
      </c>
      <c r="O894" t="s">
        <v>5034</v>
      </c>
      <c r="P894" t="s">
        <v>5026</v>
      </c>
      <c r="Q894" t="s">
        <v>3331</v>
      </c>
      <c r="R894" t="s">
        <v>61</v>
      </c>
      <c r="S894" t="s">
        <v>3396</v>
      </c>
    </row>
    <row r="895" spans="1:19" x14ac:dyDescent="0.25">
      <c r="A895" t="s">
        <v>3320</v>
      </c>
      <c r="B895" t="s">
        <v>3509</v>
      </c>
      <c r="C895" t="s">
        <v>3342</v>
      </c>
      <c r="D895" t="s">
        <v>3330</v>
      </c>
      <c r="E895" t="s">
        <v>3324</v>
      </c>
      <c r="F895" s="1" t="s">
        <v>6344</v>
      </c>
      <c r="G895">
        <v>688344371</v>
      </c>
      <c r="H895" t="s">
        <v>6345</v>
      </c>
      <c r="I895">
        <v>5251</v>
      </c>
      <c r="J895" t="s">
        <v>67</v>
      </c>
      <c r="K895" t="s">
        <v>68</v>
      </c>
      <c r="L895" t="s">
        <v>2999</v>
      </c>
      <c r="M895" t="s">
        <v>3000</v>
      </c>
      <c r="N895" t="s">
        <v>3001</v>
      </c>
      <c r="O895" t="s">
        <v>5083</v>
      </c>
      <c r="P895" t="s">
        <v>5035</v>
      </c>
      <c r="Q895" t="s">
        <v>3344</v>
      </c>
      <c r="R895" t="s">
        <v>73</v>
      </c>
      <c r="S895" t="s">
        <v>3419</v>
      </c>
    </row>
    <row r="896" spans="1:19" x14ac:dyDescent="0.25">
      <c r="A896" t="s">
        <v>3320</v>
      </c>
      <c r="B896" t="s">
        <v>3482</v>
      </c>
      <c r="C896" t="s">
        <v>3322</v>
      </c>
      <c r="D896" t="s">
        <v>3323</v>
      </c>
      <c r="E896" t="s">
        <v>3324</v>
      </c>
      <c r="F896" s="1" t="s">
        <v>5762</v>
      </c>
      <c r="G896">
        <v>642442548</v>
      </c>
      <c r="H896" t="s">
        <v>6346</v>
      </c>
      <c r="I896">
        <v>1881</v>
      </c>
      <c r="J896" t="s">
        <v>24</v>
      </c>
      <c r="K896" t="s">
        <v>25</v>
      </c>
      <c r="L896" t="s">
        <v>3002</v>
      </c>
      <c r="M896" t="s">
        <v>3003</v>
      </c>
      <c r="N896" t="s">
        <v>3004</v>
      </c>
      <c r="O896" t="s">
        <v>5014</v>
      </c>
      <c r="P896" t="s">
        <v>5015</v>
      </c>
      <c r="Q896" t="s">
        <v>3354</v>
      </c>
      <c r="R896" t="s">
        <v>30</v>
      </c>
      <c r="S896" t="s">
        <v>3332</v>
      </c>
    </row>
    <row r="897" spans="1:19" x14ac:dyDescent="0.25">
      <c r="A897" t="s">
        <v>3346</v>
      </c>
      <c r="B897" t="s">
        <v>3478</v>
      </c>
      <c r="C897" t="s">
        <v>3338</v>
      </c>
      <c r="D897" t="s">
        <v>3330</v>
      </c>
      <c r="E897" t="s">
        <v>3334</v>
      </c>
      <c r="F897" s="1" t="s">
        <v>6339</v>
      </c>
      <c r="G897">
        <v>941909682</v>
      </c>
      <c r="H897" t="s">
        <v>6236</v>
      </c>
      <c r="I897">
        <v>861</v>
      </c>
      <c r="J897" t="s">
        <v>56</v>
      </c>
      <c r="K897" t="s">
        <v>57</v>
      </c>
      <c r="L897" t="s">
        <v>3005</v>
      </c>
      <c r="M897" t="s">
        <v>3006</v>
      </c>
      <c r="N897" t="s">
        <v>3007</v>
      </c>
      <c r="O897" t="s">
        <v>5014</v>
      </c>
      <c r="P897" t="s">
        <v>5065</v>
      </c>
      <c r="Q897" t="s">
        <v>3370</v>
      </c>
      <c r="R897" t="s">
        <v>61</v>
      </c>
      <c r="S897" t="s">
        <v>3365</v>
      </c>
    </row>
    <row r="898" spans="1:19" x14ac:dyDescent="0.25">
      <c r="A898" t="s">
        <v>3346</v>
      </c>
      <c r="B898" t="s">
        <v>3457</v>
      </c>
      <c r="C898" t="s">
        <v>3380</v>
      </c>
      <c r="D898" t="s">
        <v>3323</v>
      </c>
      <c r="E898" t="s">
        <v>3334</v>
      </c>
      <c r="F898" s="1" t="s">
        <v>6347</v>
      </c>
      <c r="G898">
        <v>219607102</v>
      </c>
      <c r="H898" t="s">
        <v>6348</v>
      </c>
      <c r="I898">
        <v>5477</v>
      </c>
      <c r="J898" t="s">
        <v>158</v>
      </c>
      <c r="K898" t="s">
        <v>159</v>
      </c>
      <c r="L898" t="s">
        <v>3008</v>
      </c>
      <c r="M898" t="s">
        <v>3009</v>
      </c>
      <c r="N898" t="s">
        <v>3010</v>
      </c>
      <c r="O898" t="s">
        <v>5022</v>
      </c>
      <c r="P898" t="s">
        <v>5065</v>
      </c>
      <c r="Q898" t="s">
        <v>3370</v>
      </c>
      <c r="R898" t="s">
        <v>164</v>
      </c>
      <c r="S898" t="s">
        <v>3326</v>
      </c>
    </row>
    <row r="899" spans="1:19" x14ac:dyDescent="0.25">
      <c r="A899" t="s">
        <v>3346</v>
      </c>
      <c r="B899" t="s">
        <v>3496</v>
      </c>
      <c r="C899" t="s">
        <v>3391</v>
      </c>
      <c r="D899" t="s">
        <v>3323</v>
      </c>
      <c r="E899" t="s">
        <v>3343</v>
      </c>
      <c r="F899" s="1" t="s">
        <v>6349</v>
      </c>
      <c r="G899">
        <v>778708636</v>
      </c>
      <c r="H899" t="s">
        <v>5905</v>
      </c>
      <c r="I899">
        <v>6045</v>
      </c>
      <c r="J899" t="s">
        <v>187</v>
      </c>
      <c r="K899" t="s">
        <v>188</v>
      </c>
      <c r="L899" t="s">
        <v>3011</v>
      </c>
      <c r="M899" t="s">
        <v>3012</v>
      </c>
      <c r="N899" t="s">
        <v>3013</v>
      </c>
      <c r="O899" t="s">
        <v>5025</v>
      </c>
      <c r="P899" t="s">
        <v>5029</v>
      </c>
      <c r="Q899" t="s">
        <v>3331</v>
      </c>
      <c r="R899" t="s">
        <v>192</v>
      </c>
      <c r="S899" t="s">
        <v>3490</v>
      </c>
    </row>
    <row r="900" spans="1:19" x14ac:dyDescent="0.25">
      <c r="A900" t="s">
        <v>3320</v>
      </c>
      <c r="B900" t="s">
        <v>3482</v>
      </c>
      <c r="C900" t="s">
        <v>3380</v>
      </c>
      <c r="D900" t="s">
        <v>3330</v>
      </c>
      <c r="E900" t="s">
        <v>3324</v>
      </c>
      <c r="F900" s="1" t="s">
        <v>6350</v>
      </c>
      <c r="G900">
        <v>942700612</v>
      </c>
      <c r="H900" t="s">
        <v>6351</v>
      </c>
      <c r="I900">
        <v>4915</v>
      </c>
      <c r="J900" t="s">
        <v>158</v>
      </c>
      <c r="K900" t="s">
        <v>159</v>
      </c>
      <c r="L900" t="s">
        <v>3014</v>
      </c>
      <c r="M900" t="s">
        <v>3015</v>
      </c>
      <c r="N900" t="s">
        <v>3016</v>
      </c>
      <c r="O900" t="s">
        <v>5025</v>
      </c>
      <c r="P900" t="s">
        <v>5026</v>
      </c>
      <c r="Q900" t="s">
        <v>3354</v>
      </c>
      <c r="R900" t="s">
        <v>164</v>
      </c>
      <c r="S900" t="s">
        <v>3419</v>
      </c>
    </row>
    <row r="901" spans="1:19" x14ac:dyDescent="0.25">
      <c r="A901" t="s">
        <v>3359</v>
      </c>
      <c r="B901" t="s">
        <v>3558</v>
      </c>
      <c r="C901" t="s">
        <v>3367</v>
      </c>
      <c r="D901" t="s">
        <v>3323</v>
      </c>
      <c r="E901" t="s">
        <v>3343</v>
      </c>
      <c r="F901" s="1" t="s">
        <v>5076</v>
      </c>
      <c r="G901">
        <v>905381858</v>
      </c>
      <c r="H901" t="s">
        <v>6219</v>
      </c>
      <c r="I901">
        <v>1466</v>
      </c>
      <c r="J901" t="s">
        <v>124</v>
      </c>
      <c r="K901" t="s">
        <v>125</v>
      </c>
      <c r="L901" t="s">
        <v>3017</v>
      </c>
      <c r="M901" t="s">
        <v>3018</v>
      </c>
      <c r="N901" t="s">
        <v>3019</v>
      </c>
      <c r="O901" t="s">
        <v>5018</v>
      </c>
      <c r="P901" t="s">
        <v>5035</v>
      </c>
      <c r="Q901" t="s">
        <v>3350</v>
      </c>
      <c r="R901" t="s">
        <v>129</v>
      </c>
      <c r="S901" t="s">
        <v>3415</v>
      </c>
    </row>
    <row r="902" spans="1:19" x14ac:dyDescent="0.25">
      <c r="A902" t="s">
        <v>3320</v>
      </c>
      <c r="B902" t="s">
        <v>3574</v>
      </c>
      <c r="C902" t="s">
        <v>3397</v>
      </c>
      <c r="D902" t="s">
        <v>3330</v>
      </c>
      <c r="E902" t="s">
        <v>3334</v>
      </c>
      <c r="F902" s="1" t="s">
        <v>5366</v>
      </c>
      <c r="G902">
        <v>480863702</v>
      </c>
      <c r="H902" t="s">
        <v>6352</v>
      </c>
      <c r="I902">
        <v>7110</v>
      </c>
      <c r="J902" t="s">
        <v>214</v>
      </c>
      <c r="K902" t="s">
        <v>215</v>
      </c>
      <c r="L902" t="s">
        <v>3020</v>
      </c>
      <c r="M902" t="s">
        <v>3021</v>
      </c>
      <c r="N902" t="s">
        <v>3022</v>
      </c>
      <c r="O902" t="s">
        <v>5025</v>
      </c>
      <c r="P902" t="s">
        <v>5042</v>
      </c>
      <c r="Q902" t="s">
        <v>3350</v>
      </c>
      <c r="R902" t="s">
        <v>219</v>
      </c>
      <c r="S902" t="s">
        <v>3345</v>
      </c>
    </row>
    <row r="903" spans="1:19" x14ac:dyDescent="0.25">
      <c r="A903" t="s">
        <v>3336</v>
      </c>
      <c r="B903" t="s">
        <v>3337</v>
      </c>
      <c r="C903" t="s">
        <v>3322</v>
      </c>
      <c r="D903" t="s">
        <v>3330</v>
      </c>
      <c r="E903" t="s">
        <v>3373</v>
      </c>
      <c r="F903" s="1" t="s">
        <v>5706</v>
      </c>
      <c r="G903">
        <v>453569972</v>
      </c>
      <c r="H903" t="s">
        <v>6353</v>
      </c>
      <c r="I903">
        <v>289</v>
      </c>
      <c r="J903" t="s">
        <v>24</v>
      </c>
      <c r="K903" t="s">
        <v>25</v>
      </c>
      <c r="L903" t="s">
        <v>3023</v>
      </c>
      <c r="M903" t="s">
        <v>3024</v>
      </c>
      <c r="N903" t="s">
        <v>3025</v>
      </c>
      <c r="O903" t="s">
        <v>5022</v>
      </c>
      <c r="P903" t="s">
        <v>5042</v>
      </c>
      <c r="Q903" t="s">
        <v>3350</v>
      </c>
      <c r="R903" t="s">
        <v>30</v>
      </c>
      <c r="S903" t="s">
        <v>3351</v>
      </c>
    </row>
    <row r="904" spans="1:19" x14ac:dyDescent="0.25">
      <c r="A904" t="s">
        <v>3346</v>
      </c>
      <c r="B904" t="s">
        <v>3500</v>
      </c>
      <c r="C904" t="s">
        <v>3333</v>
      </c>
      <c r="D904" t="s">
        <v>3323</v>
      </c>
      <c r="E904" t="s">
        <v>3343</v>
      </c>
      <c r="F904" s="1" t="s">
        <v>6108</v>
      </c>
      <c r="G904">
        <v>328236997</v>
      </c>
      <c r="H904" t="s">
        <v>6354</v>
      </c>
      <c r="I904">
        <v>1476</v>
      </c>
      <c r="J904" t="s">
        <v>46</v>
      </c>
      <c r="K904" t="s">
        <v>47</v>
      </c>
      <c r="L904" t="s">
        <v>3026</v>
      </c>
      <c r="M904" t="s">
        <v>3027</v>
      </c>
      <c r="N904" t="s">
        <v>3028</v>
      </c>
      <c r="O904" t="s">
        <v>5022</v>
      </c>
      <c r="P904" t="s">
        <v>5029</v>
      </c>
      <c r="Q904" t="s">
        <v>3350</v>
      </c>
      <c r="R904" t="s">
        <v>51</v>
      </c>
      <c r="S904" t="s">
        <v>3375</v>
      </c>
    </row>
    <row r="905" spans="1:19" x14ac:dyDescent="0.25">
      <c r="A905" t="s">
        <v>3340</v>
      </c>
      <c r="B905" t="s">
        <v>3512</v>
      </c>
      <c r="C905" t="s">
        <v>3391</v>
      </c>
      <c r="D905" t="s">
        <v>3323</v>
      </c>
      <c r="E905" t="s">
        <v>3334</v>
      </c>
      <c r="F905" s="1" t="s">
        <v>6355</v>
      </c>
      <c r="G905">
        <v>579913604</v>
      </c>
      <c r="H905" t="s">
        <v>6356</v>
      </c>
      <c r="I905">
        <v>8177</v>
      </c>
      <c r="J905" t="s">
        <v>187</v>
      </c>
      <c r="K905" t="s">
        <v>188</v>
      </c>
      <c r="L905" t="s">
        <v>3029</v>
      </c>
      <c r="M905" t="s">
        <v>3030</v>
      </c>
      <c r="N905" t="s">
        <v>3031</v>
      </c>
      <c r="O905" t="s">
        <v>5018</v>
      </c>
      <c r="P905" t="s">
        <v>5015</v>
      </c>
      <c r="Q905" t="s">
        <v>3325</v>
      </c>
      <c r="R905" t="s">
        <v>192</v>
      </c>
      <c r="S905" t="s">
        <v>3442</v>
      </c>
    </row>
    <row r="906" spans="1:19" x14ac:dyDescent="0.25">
      <c r="A906" t="s">
        <v>3346</v>
      </c>
      <c r="B906" t="s">
        <v>3533</v>
      </c>
      <c r="C906" t="s">
        <v>3322</v>
      </c>
      <c r="D906" t="s">
        <v>3330</v>
      </c>
      <c r="E906" t="s">
        <v>3343</v>
      </c>
      <c r="F906" s="1" t="s">
        <v>6241</v>
      </c>
      <c r="G906">
        <v>403961122</v>
      </c>
      <c r="H906" t="s">
        <v>6357</v>
      </c>
      <c r="I906">
        <v>9928</v>
      </c>
      <c r="J906" t="s">
        <v>24</v>
      </c>
      <c r="K906" t="s">
        <v>25</v>
      </c>
      <c r="L906" t="s">
        <v>3032</v>
      </c>
      <c r="M906" t="s">
        <v>3033</v>
      </c>
      <c r="N906" t="s">
        <v>3034</v>
      </c>
      <c r="O906" t="s">
        <v>5025</v>
      </c>
      <c r="P906" t="s">
        <v>5051</v>
      </c>
      <c r="Q906" t="s">
        <v>3381</v>
      </c>
      <c r="R906" t="s">
        <v>30</v>
      </c>
      <c r="S906" t="s">
        <v>3441</v>
      </c>
    </row>
    <row r="907" spans="1:19" x14ac:dyDescent="0.25">
      <c r="A907" t="s">
        <v>3356</v>
      </c>
      <c r="B907" t="s">
        <v>3401</v>
      </c>
      <c r="C907" t="s">
        <v>3322</v>
      </c>
      <c r="D907" t="s">
        <v>3323</v>
      </c>
      <c r="E907" t="s">
        <v>3373</v>
      </c>
      <c r="F907" s="1" t="s">
        <v>6183</v>
      </c>
      <c r="G907">
        <v>866053378</v>
      </c>
      <c r="H907" t="s">
        <v>6358</v>
      </c>
      <c r="I907">
        <v>3295</v>
      </c>
      <c r="J907" t="s">
        <v>24</v>
      </c>
      <c r="K907" t="s">
        <v>25</v>
      </c>
      <c r="L907" t="s">
        <v>3035</v>
      </c>
      <c r="M907" t="s">
        <v>3036</v>
      </c>
      <c r="N907" t="s">
        <v>3037</v>
      </c>
      <c r="O907" t="s">
        <v>5083</v>
      </c>
      <c r="P907" t="s">
        <v>5039</v>
      </c>
      <c r="Q907" t="s">
        <v>3331</v>
      </c>
      <c r="R907" t="s">
        <v>30</v>
      </c>
      <c r="S907" t="s">
        <v>3375</v>
      </c>
    </row>
    <row r="908" spans="1:19" x14ac:dyDescent="0.25">
      <c r="A908" t="s">
        <v>3346</v>
      </c>
      <c r="B908" t="s">
        <v>3449</v>
      </c>
      <c r="C908" t="s">
        <v>3367</v>
      </c>
      <c r="D908" t="s">
        <v>3323</v>
      </c>
      <c r="E908" t="s">
        <v>3334</v>
      </c>
      <c r="F908" s="1" t="s">
        <v>5752</v>
      </c>
      <c r="G908">
        <v>852176702</v>
      </c>
      <c r="H908" t="s">
        <v>6359</v>
      </c>
      <c r="I908">
        <v>6878</v>
      </c>
      <c r="J908" t="s">
        <v>124</v>
      </c>
      <c r="K908" t="s">
        <v>125</v>
      </c>
      <c r="L908" t="s">
        <v>3038</v>
      </c>
      <c r="M908" t="s">
        <v>3039</v>
      </c>
      <c r="N908" t="s">
        <v>3040</v>
      </c>
      <c r="O908" t="s">
        <v>5025</v>
      </c>
      <c r="P908" t="s">
        <v>5026</v>
      </c>
      <c r="Q908" t="s">
        <v>3325</v>
      </c>
      <c r="R908" t="s">
        <v>129</v>
      </c>
      <c r="S908" t="s">
        <v>3361</v>
      </c>
    </row>
    <row r="909" spans="1:19" x14ac:dyDescent="0.25">
      <c r="A909" t="s">
        <v>3320</v>
      </c>
      <c r="B909" t="s">
        <v>3501</v>
      </c>
      <c r="C909" t="s">
        <v>3333</v>
      </c>
      <c r="D909" t="s">
        <v>3330</v>
      </c>
      <c r="E909" t="s">
        <v>3324</v>
      </c>
      <c r="F909" s="1" t="s">
        <v>5953</v>
      </c>
      <c r="G909">
        <v>218629920</v>
      </c>
      <c r="H909" t="s">
        <v>5829</v>
      </c>
      <c r="I909">
        <v>6307</v>
      </c>
      <c r="J909" t="s">
        <v>46</v>
      </c>
      <c r="K909" t="s">
        <v>47</v>
      </c>
      <c r="L909" t="s">
        <v>3041</v>
      </c>
      <c r="M909" t="s">
        <v>3042</v>
      </c>
      <c r="N909" t="s">
        <v>3043</v>
      </c>
      <c r="O909" t="s">
        <v>5034</v>
      </c>
      <c r="P909" t="s">
        <v>5068</v>
      </c>
      <c r="Q909" t="s">
        <v>3344</v>
      </c>
      <c r="R909" t="s">
        <v>51</v>
      </c>
      <c r="S909" t="s">
        <v>3355</v>
      </c>
    </row>
    <row r="910" spans="1:19" x14ac:dyDescent="0.25">
      <c r="A910" t="s">
        <v>3320</v>
      </c>
      <c r="B910" t="s">
        <v>3501</v>
      </c>
      <c r="C910" t="s">
        <v>3333</v>
      </c>
      <c r="D910" t="s">
        <v>3323</v>
      </c>
      <c r="E910" t="s">
        <v>3334</v>
      </c>
      <c r="F910" s="1" t="s">
        <v>6360</v>
      </c>
      <c r="G910">
        <v>242024362</v>
      </c>
      <c r="H910" t="s">
        <v>5817</v>
      </c>
      <c r="I910">
        <v>9242</v>
      </c>
      <c r="J910" t="s">
        <v>46</v>
      </c>
      <c r="K910" t="s">
        <v>47</v>
      </c>
      <c r="L910" t="s">
        <v>3044</v>
      </c>
      <c r="M910" t="s">
        <v>3045</v>
      </c>
      <c r="N910" t="s">
        <v>3046</v>
      </c>
      <c r="O910" t="s">
        <v>5022</v>
      </c>
      <c r="P910" t="s">
        <v>5051</v>
      </c>
      <c r="Q910" t="s">
        <v>3325</v>
      </c>
      <c r="R910" t="s">
        <v>51</v>
      </c>
      <c r="S910" t="s">
        <v>3429</v>
      </c>
    </row>
    <row r="911" spans="1:19" x14ac:dyDescent="0.25">
      <c r="A911" t="s">
        <v>3346</v>
      </c>
      <c r="B911" t="s">
        <v>3532</v>
      </c>
      <c r="C911" t="s">
        <v>3364</v>
      </c>
      <c r="D911" t="s">
        <v>3323</v>
      </c>
      <c r="E911" t="s">
        <v>3324</v>
      </c>
      <c r="F911" s="1" t="s">
        <v>5743</v>
      </c>
      <c r="G911">
        <v>469283854</v>
      </c>
      <c r="H911" t="s">
        <v>5743</v>
      </c>
      <c r="I911">
        <v>376</v>
      </c>
      <c r="J911" t="s">
        <v>115</v>
      </c>
      <c r="K911" t="s">
        <v>116</v>
      </c>
      <c r="L911" t="s">
        <v>3047</v>
      </c>
      <c r="M911" t="s">
        <v>3048</v>
      </c>
      <c r="N911" t="s">
        <v>3049</v>
      </c>
      <c r="O911" t="s">
        <v>5014</v>
      </c>
      <c r="P911" t="s">
        <v>5051</v>
      </c>
      <c r="Q911" t="s">
        <v>3370</v>
      </c>
      <c r="R911" t="s">
        <v>120</v>
      </c>
      <c r="S911" t="s">
        <v>3405</v>
      </c>
    </row>
    <row r="912" spans="1:19" x14ac:dyDescent="0.25">
      <c r="A912" t="s">
        <v>3320</v>
      </c>
      <c r="B912" t="s">
        <v>3473</v>
      </c>
      <c r="C912" t="s">
        <v>3342</v>
      </c>
      <c r="D912" t="s">
        <v>3330</v>
      </c>
      <c r="E912" t="s">
        <v>3334</v>
      </c>
      <c r="F912" s="1" t="s">
        <v>6361</v>
      </c>
      <c r="G912">
        <v>967644727</v>
      </c>
      <c r="H912" t="s">
        <v>6362</v>
      </c>
      <c r="I912">
        <v>6433</v>
      </c>
      <c r="J912" t="s">
        <v>67</v>
      </c>
      <c r="K912" t="s">
        <v>68</v>
      </c>
      <c r="L912" t="s">
        <v>3050</v>
      </c>
      <c r="M912" t="s">
        <v>3051</v>
      </c>
      <c r="N912" t="s">
        <v>3052</v>
      </c>
      <c r="O912" t="s">
        <v>5045</v>
      </c>
      <c r="P912" t="s">
        <v>5026</v>
      </c>
      <c r="Q912" t="s">
        <v>3331</v>
      </c>
      <c r="R912" t="s">
        <v>73</v>
      </c>
      <c r="S912" t="s">
        <v>3489</v>
      </c>
    </row>
    <row r="913" spans="1:19" x14ac:dyDescent="0.25">
      <c r="A913" t="s">
        <v>3356</v>
      </c>
      <c r="B913" t="s">
        <v>3583</v>
      </c>
      <c r="C913" t="s">
        <v>3322</v>
      </c>
      <c r="D913" t="s">
        <v>3323</v>
      </c>
      <c r="E913" t="s">
        <v>3373</v>
      </c>
      <c r="F913" s="1" t="s">
        <v>6172</v>
      </c>
      <c r="G913">
        <v>974655807</v>
      </c>
      <c r="H913" t="s">
        <v>6363</v>
      </c>
      <c r="I913">
        <v>1167</v>
      </c>
      <c r="J913" t="s">
        <v>24</v>
      </c>
      <c r="K913" t="s">
        <v>25</v>
      </c>
      <c r="L913" t="s">
        <v>3053</v>
      </c>
      <c r="M913" t="s">
        <v>3054</v>
      </c>
      <c r="N913" t="s">
        <v>3055</v>
      </c>
      <c r="O913" t="s">
        <v>5014</v>
      </c>
      <c r="P913" t="s">
        <v>5065</v>
      </c>
      <c r="Q913" t="s">
        <v>3344</v>
      </c>
      <c r="R913" t="s">
        <v>30</v>
      </c>
      <c r="S913" t="s">
        <v>3489</v>
      </c>
    </row>
    <row r="914" spans="1:19" x14ac:dyDescent="0.25">
      <c r="A914" t="s">
        <v>3346</v>
      </c>
      <c r="B914" t="s">
        <v>3453</v>
      </c>
      <c r="C914" t="s">
        <v>3329</v>
      </c>
      <c r="D914" t="s">
        <v>3330</v>
      </c>
      <c r="E914" t="s">
        <v>3324</v>
      </c>
      <c r="F914" s="1" t="s">
        <v>6364</v>
      </c>
      <c r="G914">
        <v>248178422</v>
      </c>
      <c r="H914" t="s">
        <v>6365</v>
      </c>
      <c r="I914">
        <v>365</v>
      </c>
      <c r="J914" t="s">
        <v>36</v>
      </c>
      <c r="K914" t="s">
        <v>37</v>
      </c>
      <c r="L914" t="s">
        <v>3056</v>
      </c>
      <c r="M914" t="s">
        <v>3057</v>
      </c>
      <c r="N914" t="s">
        <v>3058</v>
      </c>
      <c r="O914" t="s">
        <v>5038</v>
      </c>
      <c r="P914" t="s">
        <v>5035</v>
      </c>
      <c r="Q914" t="s">
        <v>3350</v>
      </c>
      <c r="R914" t="s">
        <v>42</v>
      </c>
      <c r="S914" t="s">
        <v>3345</v>
      </c>
    </row>
    <row r="915" spans="1:19" x14ac:dyDescent="0.25">
      <c r="A915" t="s">
        <v>3336</v>
      </c>
      <c r="B915" t="s">
        <v>3527</v>
      </c>
      <c r="C915" t="s">
        <v>3329</v>
      </c>
      <c r="D915" t="s">
        <v>3323</v>
      </c>
      <c r="E915" t="s">
        <v>3373</v>
      </c>
      <c r="F915" s="1" t="s">
        <v>5210</v>
      </c>
      <c r="G915">
        <v>416386401</v>
      </c>
      <c r="H915" t="s">
        <v>6366</v>
      </c>
      <c r="I915">
        <v>6844</v>
      </c>
      <c r="J915" t="s">
        <v>36</v>
      </c>
      <c r="K915" t="s">
        <v>37</v>
      </c>
      <c r="L915" t="s">
        <v>3059</v>
      </c>
      <c r="M915" t="s">
        <v>3060</v>
      </c>
      <c r="N915" t="s">
        <v>3061</v>
      </c>
      <c r="O915" t="s">
        <v>5045</v>
      </c>
      <c r="P915" t="s">
        <v>5042</v>
      </c>
      <c r="Q915" t="s">
        <v>3331</v>
      </c>
      <c r="R915" t="s">
        <v>42</v>
      </c>
      <c r="S915" t="s">
        <v>3429</v>
      </c>
    </row>
    <row r="916" spans="1:19" x14ac:dyDescent="0.25">
      <c r="A916" t="s">
        <v>3346</v>
      </c>
      <c r="B916" t="s">
        <v>3576</v>
      </c>
      <c r="C916" t="s">
        <v>3364</v>
      </c>
      <c r="D916" t="s">
        <v>3323</v>
      </c>
      <c r="E916" t="s">
        <v>3373</v>
      </c>
      <c r="F916" s="1" t="s">
        <v>6050</v>
      </c>
      <c r="G916">
        <v>927766072</v>
      </c>
      <c r="H916" t="s">
        <v>5736</v>
      </c>
      <c r="I916">
        <v>5453</v>
      </c>
      <c r="J916" t="s">
        <v>115</v>
      </c>
      <c r="K916" t="s">
        <v>116</v>
      </c>
      <c r="L916" t="s">
        <v>3062</v>
      </c>
      <c r="M916" t="s">
        <v>3063</v>
      </c>
      <c r="N916" t="s">
        <v>3064</v>
      </c>
      <c r="O916" t="s">
        <v>5083</v>
      </c>
      <c r="P916" t="s">
        <v>5039</v>
      </c>
      <c r="Q916" t="s">
        <v>3331</v>
      </c>
      <c r="R916" t="s">
        <v>120</v>
      </c>
      <c r="S916" t="s">
        <v>3374</v>
      </c>
    </row>
    <row r="917" spans="1:19" x14ac:dyDescent="0.25">
      <c r="A917" t="s">
        <v>3346</v>
      </c>
      <c r="B917" t="s">
        <v>3525</v>
      </c>
      <c r="C917" t="s">
        <v>3329</v>
      </c>
      <c r="D917" t="s">
        <v>3330</v>
      </c>
      <c r="E917" t="s">
        <v>3324</v>
      </c>
      <c r="F917" s="1" t="s">
        <v>6048</v>
      </c>
      <c r="G917">
        <v>401116263</v>
      </c>
      <c r="H917" t="s">
        <v>6367</v>
      </c>
      <c r="I917">
        <v>8071</v>
      </c>
      <c r="J917" t="s">
        <v>36</v>
      </c>
      <c r="K917" t="s">
        <v>37</v>
      </c>
      <c r="L917" t="s">
        <v>3065</v>
      </c>
      <c r="M917" t="s">
        <v>3066</v>
      </c>
      <c r="N917" t="s">
        <v>3067</v>
      </c>
      <c r="O917" t="s">
        <v>5034</v>
      </c>
      <c r="P917" t="s">
        <v>5035</v>
      </c>
      <c r="Q917" t="s">
        <v>3331</v>
      </c>
      <c r="R917" t="s">
        <v>42</v>
      </c>
      <c r="S917" t="s">
        <v>3489</v>
      </c>
    </row>
    <row r="918" spans="1:19" x14ac:dyDescent="0.25">
      <c r="A918" t="s">
        <v>3320</v>
      </c>
      <c r="B918" t="s">
        <v>3509</v>
      </c>
      <c r="C918" t="s">
        <v>3342</v>
      </c>
      <c r="D918" t="s">
        <v>3323</v>
      </c>
      <c r="E918" t="s">
        <v>3343</v>
      </c>
      <c r="F918" s="1" t="s">
        <v>6368</v>
      </c>
      <c r="G918">
        <v>675548303</v>
      </c>
      <c r="H918" t="s">
        <v>5519</v>
      </c>
      <c r="I918">
        <v>8610</v>
      </c>
      <c r="J918" t="s">
        <v>67</v>
      </c>
      <c r="K918" t="s">
        <v>68</v>
      </c>
      <c r="L918" t="s">
        <v>3068</v>
      </c>
      <c r="M918" t="s">
        <v>3069</v>
      </c>
      <c r="N918" t="s">
        <v>3070</v>
      </c>
      <c r="O918" t="s">
        <v>5038</v>
      </c>
      <c r="P918" t="s">
        <v>5068</v>
      </c>
      <c r="Q918" t="s">
        <v>3381</v>
      </c>
      <c r="R918" t="s">
        <v>73</v>
      </c>
      <c r="S918" t="s">
        <v>3335</v>
      </c>
    </row>
    <row r="919" spans="1:19" x14ac:dyDescent="0.25">
      <c r="A919" t="s">
        <v>3340</v>
      </c>
      <c r="B919" t="s">
        <v>3512</v>
      </c>
      <c r="C919" t="s">
        <v>3333</v>
      </c>
      <c r="D919" t="s">
        <v>3330</v>
      </c>
      <c r="E919" t="s">
        <v>3373</v>
      </c>
      <c r="F919" s="1" t="s">
        <v>6369</v>
      </c>
      <c r="G919">
        <v>960486018</v>
      </c>
      <c r="H919" t="s">
        <v>6370</v>
      </c>
      <c r="I919">
        <v>8012</v>
      </c>
      <c r="J919" t="s">
        <v>46</v>
      </c>
      <c r="K919" t="s">
        <v>47</v>
      </c>
      <c r="L919" t="s">
        <v>3071</v>
      </c>
      <c r="M919" t="s">
        <v>3072</v>
      </c>
      <c r="N919" t="s">
        <v>3073</v>
      </c>
      <c r="O919" t="s">
        <v>5045</v>
      </c>
      <c r="P919" t="s">
        <v>5060</v>
      </c>
      <c r="Q919" t="s">
        <v>3354</v>
      </c>
      <c r="R919" t="s">
        <v>51</v>
      </c>
      <c r="S919" t="s">
        <v>3454</v>
      </c>
    </row>
    <row r="920" spans="1:19" x14ac:dyDescent="0.25">
      <c r="A920" t="s">
        <v>3356</v>
      </c>
      <c r="B920" t="s">
        <v>3466</v>
      </c>
      <c r="C920" t="s">
        <v>3353</v>
      </c>
      <c r="D920" t="s">
        <v>3323</v>
      </c>
      <c r="E920" t="s">
        <v>3373</v>
      </c>
      <c r="F920" s="1" t="s">
        <v>6371</v>
      </c>
      <c r="G920">
        <v>985665738</v>
      </c>
      <c r="H920" t="s">
        <v>5810</v>
      </c>
      <c r="I920">
        <v>9250</v>
      </c>
      <c r="J920" t="s">
        <v>89</v>
      </c>
      <c r="K920" t="s">
        <v>90</v>
      </c>
      <c r="L920" t="s">
        <v>3074</v>
      </c>
      <c r="M920" t="s">
        <v>3075</v>
      </c>
      <c r="N920" t="s">
        <v>3076</v>
      </c>
      <c r="O920" t="s">
        <v>5014</v>
      </c>
      <c r="P920" t="s">
        <v>5026</v>
      </c>
      <c r="Q920" t="s">
        <v>3350</v>
      </c>
      <c r="R920" t="s">
        <v>95</v>
      </c>
      <c r="S920" t="s">
        <v>3404</v>
      </c>
    </row>
    <row r="921" spans="1:19" x14ac:dyDescent="0.25">
      <c r="A921" t="s">
        <v>3320</v>
      </c>
      <c r="B921" t="s">
        <v>3473</v>
      </c>
      <c r="C921" t="s">
        <v>3353</v>
      </c>
      <c r="D921" t="s">
        <v>3323</v>
      </c>
      <c r="E921" t="s">
        <v>3334</v>
      </c>
      <c r="F921" s="1" t="s">
        <v>6174</v>
      </c>
      <c r="G921">
        <v>551136291</v>
      </c>
      <c r="H921" t="s">
        <v>6174</v>
      </c>
      <c r="I921">
        <v>2331</v>
      </c>
      <c r="J921" t="s">
        <v>89</v>
      </c>
      <c r="K921" t="s">
        <v>90</v>
      </c>
      <c r="L921" t="s">
        <v>3077</v>
      </c>
      <c r="M921" t="s">
        <v>3078</v>
      </c>
      <c r="N921" t="s">
        <v>3079</v>
      </c>
      <c r="O921" t="s">
        <v>5083</v>
      </c>
      <c r="P921" t="s">
        <v>5042</v>
      </c>
      <c r="Q921" t="s">
        <v>3381</v>
      </c>
      <c r="R921" t="s">
        <v>95</v>
      </c>
      <c r="S921" t="s">
        <v>3405</v>
      </c>
    </row>
    <row r="922" spans="1:19" x14ac:dyDescent="0.25">
      <c r="A922" t="s">
        <v>3359</v>
      </c>
      <c r="B922" t="s">
        <v>3427</v>
      </c>
      <c r="C922" t="s">
        <v>3338</v>
      </c>
      <c r="D922" t="s">
        <v>3330</v>
      </c>
      <c r="E922" t="s">
        <v>3373</v>
      </c>
      <c r="F922" s="1" t="s">
        <v>6372</v>
      </c>
      <c r="G922">
        <v>877259004</v>
      </c>
      <c r="H922" t="s">
        <v>5857</v>
      </c>
      <c r="I922">
        <v>9289</v>
      </c>
      <c r="J922" t="s">
        <v>56</v>
      </c>
      <c r="K922" t="s">
        <v>57</v>
      </c>
      <c r="L922" t="s">
        <v>3080</v>
      </c>
      <c r="M922" t="s">
        <v>3081</v>
      </c>
      <c r="N922" t="s">
        <v>3082</v>
      </c>
      <c r="O922" t="s">
        <v>5083</v>
      </c>
      <c r="P922" t="s">
        <v>5051</v>
      </c>
      <c r="Q922" t="s">
        <v>3381</v>
      </c>
      <c r="R922" t="s">
        <v>61</v>
      </c>
      <c r="S922" t="s">
        <v>3326</v>
      </c>
    </row>
    <row r="923" spans="1:19" x14ac:dyDescent="0.25">
      <c r="A923" t="s">
        <v>3336</v>
      </c>
      <c r="B923" t="s">
        <v>3425</v>
      </c>
      <c r="C923" t="s">
        <v>3380</v>
      </c>
      <c r="D923" t="s">
        <v>3323</v>
      </c>
      <c r="E923" t="s">
        <v>3324</v>
      </c>
      <c r="F923" s="1" t="s">
        <v>5956</v>
      </c>
      <c r="G923">
        <v>554707705</v>
      </c>
      <c r="H923" t="s">
        <v>5251</v>
      </c>
      <c r="I923">
        <v>9192</v>
      </c>
      <c r="J923" t="s">
        <v>158</v>
      </c>
      <c r="K923" t="s">
        <v>159</v>
      </c>
      <c r="L923" t="s">
        <v>3083</v>
      </c>
      <c r="M923" t="s">
        <v>3084</v>
      </c>
      <c r="N923" t="s">
        <v>3085</v>
      </c>
      <c r="O923" t="s">
        <v>5014</v>
      </c>
      <c r="P923" t="s">
        <v>5029</v>
      </c>
      <c r="Q923" t="s">
        <v>3344</v>
      </c>
      <c r="R923" t="s">
        <v>164</v>
      </c>
      <c r="S923" t="s">
        <v>3419</v>
      </c>
    </row>
    <row r="924" spans="1:19" x14ac:dyDescent="0.25">
      <c r="A924" t="s">
        <v>3359</v>
      </c>
      <c r="B924" t="s">
        <v>3536</v>
      </c>
      <c r="C924" t="s">
        <v>3338</v>
      </c>
      <c r="D924" t="s">
        <v>3323</v>
      </c>
      <c r="E924" t="s">
        <v>3373</v>
      </c>
      <c r="F924" s="1" t="s">
        <v>6373</v>
      </c>
      <c r="G924">
        <v>494468724</v>
      </c>
      <c r="H924" t="s">
        <v>6374</v>
      </c>
      <c r="I924">
        <v>3139</v>
      </c>
      <c r="J924" t="s">
        <v>56</v>
      </c>
      <c r="K924" t="s">
        <v>57</v>
      </c>
      <c r="L924" t="s">
        <v>3086</v>
      </c>
      <c r="M924" t="s">
        <v>3087</v>
      </c>
      <c r="N924" t="s">
        <v>3088</v>
      </c>
      <c r="O924" t="s">
        <v>5025</v>
      </c>
      <c r="P924" t="s">
        <v>5015</v>
      </c>
      <c r="Q924" t="s">
        <v>3350</v>
      </c>
      <c r="R924" t="s">
        <v>61</v>
      </c>
      <c r="S924" t="s">
        <v>3378</v>
      </c>
    </row>
    <row r="925" spans="1:19" x14ac:dyDescent="0.25">
      <c r="A925" t="s">
        <v>3336</v>
      </c>
      <c r="B925" t="s">
        <v>3568</v>
      </c>
      <c r="C925" t="s">
        <v>3391</v>
      </c>
      <c r="D925" t="s">
        <v>3330</v>
      </c>
      <c r="E925" t="s">
        <v>3343</v>
      </c>
      <c r="F925" s="1" t="s">
        <v>6375</v>
      </c>
      <c r="G925">
        <v>777840888</v>
      </c>
      <c r="H925" t="s">
        <v>6356</v>
      </c>
      <c r="I925">
        <v>9259</v>
      </c>
      <c r="J925" t="s">
        <v>187</v>
      </c>
      <c r="K925" t="s">
        <v>188</v>
      </c>
      <c r="L925" t="s">
        <v>3089</v>
      </c>
      <c r="M925" t="s">
        <v>3090</v>
      </c>
      <c r="N925" t="s">
        <v>3091</v>
      </c>
      <c r="O925" t="s">
        <v>5018</v>
      </c>
      <c r="P925" t="s">
        <v>5068</v>
      </c>
      <c r="Q925" t="s">
        <v>3325</v>
      </c>
      <c r="R925" t="s">
        <v>192</v>
      </c>
      <c r="S925" t="s">
        <v>3393</v>
      </c>
    </row>
    <row r="926" spans="1:19" x14ac:dyDescent="0.25">
      <c r="A926" t="s">
        <v>3346</v>
      </c>
      <c r="B926" t="s">
        <v>3524</v>
      </c>
      <c r="C926" t="s">
        <v>3333</v>
      </c>
      <c r="D926" t="s">
        <v>3323</v>
      </c>
      <c r="E926" t="s">
        <v>3334</v>
      </c>
      <c r="F926" s="1" t="s">
        <v>5605</v>
      </c>
      <c r="G926">
        <v>206435525</v>
      </c>
      <c r="H926" t="s">
        <v>6282</v>
      </c>
      <c r="I926">
        <v>7714</v>
      </c>
      <c r="J926" t="s">
        <v>46</v>
      </c>
      <c r="K926" t="s">
        <v>47</v>
      </c>
      <c r="L926" t="s">
        <v>3092</v>
      </c>
      <c r="M926" t="s">
        <v>3093</v>
      </c>
      <c r="N926" t="s">
        <v>3094</v>
      </c>
      <c r="O926" t="s">
        <v>5022</v>
      </c>
      <c r="P926" t="s">
        <v>5046</v>
      </c>
      <c r="Q926" t="s">
        <v>3331</v>
      </c>
      <c r="R926" t="s">
        <v>51</v>
      </c>
      <c r="S926" t="s">
        <v>3417</v>
      </c>
    </row>
    <row r="927" spans="1:19" x14ac:dyDescent="0.25">
      <c r="A927" t="s">
        <v>3320</v>
      </c>
      <c r="B927" t="s">
        <v>3390</v>
      </c>
      <c r="C927" t="s">
        <v>3377</v>
      </c>
      <c r="D927" t="s">
        <v>3330</v>
      </c>
      <c r="E927" t="s">
        <v>3334</v>
      </c>
      <c r="F927" s="1" t="s">
        <v>5891</v>
      </c>
      <c r="G927">
        <v>352176463</v>
      </c>
      <c r="H927" t="s">
        <v>6376</v>
      </c>
      <c r="I927">
        <v>5696</v>
      </c>
      <c r="J927" t="s">
        <v>149</v>
      </c>
      <c r="K927" t="s">
        <v>150</v>
      </c>
      <c r="L927" t="s">
        <v>3095</v>
      </c>
      <c r="M927" t="s">
        <v>3096</v>
      </c>
      <c r="N927" t="s">
        <v>3097</v>
      </c>
      <c r="O927" t="s">
        <v>5034</v>
      </c>
      <c r="P927" t="s">
        <v>5015</v>
      </c>
      <c r="Q927" t="s">
        <v>3331</v>
      </c>
      <c r="R927" t="s">
        <v>154</v>
      </c>
      <c r="S927" t="s">
        <v>3460</v>
      </c>
    </row>
    <row r="928" spans="1:19" x14ac:dyDescent="0.25">
      <c r="A928" t="s">
        <v>3359</v>
      </c>
      <c r="B928" t="s">
        <v>3427</v>
      </c>
      <c r="C928" t="s">
        <v>3322</v>
      </c>
      <c r="D928" t="s">
        <v>3323</v>
      </c>
      <c r="E928" t="s">
        <v>3334</v>
      </c>
      <c r="F928" s="1" t="s">
        <v>5314</v>
      </c>
      <c r="G928">
        <v>607300031</v>
      </c>
      <c r="H928" t="s">
        <v>5314</v>
      </c>
      <c r="I928">
        <v>2429</v>
      </c>
      <c r="J928" t="s">
        <v>24</v>
      </c>
      <c r="K928" t="s">
        <v>25</v>
      </c>
      <c r="L928" t="s">
        <v>3098</v>
      </c>
      <c r="M928" t="s">
        <v>3099</v>
      </c>
      <c r="N928" t="s">
        <v>3100</v>
      </c>
      <c r="O928" t="s">
        <v>5045</v>
      </c>
      <c r="P928" t="s">
        <v>5015</v>
      </c>
      <c r="Q928" t="s">
        <v>3331</v>
      </c>
      <c r="R928" t="s">
        <v>30</v>
      </c>
      <c r="S928" t="s">
        <v>3405</v>
      </c>
    </row>
    <row r="929" spans="1:19" x14ac:dyDescent="0.25">
      <c r="A929" t="s">
        <v>3327</v>
      </c>
      <c r="B929" t="s">
        <v>3516</v>
      </c>
      <c r="C929" t="s">
        <v>3333</v>
      </c>
      <c r="D929" t="s">
        <v>3330</v>
      </c>
      <c r="E929" t="s">
        <v>3343</v>
      </c>
      <c r="F929" s="1" t="s">
        <v>5202</v>
      </c>
      <c r="G929">
        <v>434355056</v>
      </c>
      <c r="H929" t="s">
        <v>5994</v>
      </c>
      <c r="I929">
        <v>4168</v>
      </c>
      <c r="J929" t="s">
        <v>46</v>
      </c>
      <c r="K929" t="s">
        <v>47</v>
      </c>
      <c r="L929" t="s">
        <v>3101</v>
      </c>
      <c r="M929" t="s">
        <v>3102</v>
      </c>
      <c r="N929" t="s">
        <v>3103</v>
      </c>
      <c r="O929" t="s">
        <v>5045</v>
      </c>
      <c r="P929" t="s">
        <v>5029</v>
      </c>
      <c r="Q929" t="s">
        <v>3325</v>
      </c>
      <c r="R929" t="s">
        <v>51</v>
      </c>
      <c r="S929" t="s">
        <v>3355</v>
      </c>
    </row>
    <row r="930" spans="1:19" x14ac:dyDescent="0.25">
      <c r="A930" t="s">
        <v>3346</v>
      </c>
      <c r="B930" t="s">
        <v>3495</v>
      </c>
      <c r="C930" t="s">
        <v>3342</v>
      </c>
      <c r="D930" t="s">
        <v>3323</v>
      </c>
      <c r="E930" t="s">
        <v>3324</v>
      </c>
      <c r="F930" s="1" t="s">
        <v>6377</v>
      </c>
      <c r="G930">
        <v>716202867</v>
      </c>
      <c r="H930" t="s">
        <v>5920</v>
      </c>
      <c r="I930">
        <v>9199</v>
      </c>
      <c r="J930" t="s">
        <v>67</v>
      </c>
      <c r="K930" t="s">
        <v>68</v>
      </c>
      <c r="L930" t="s">
        <v>3104</v>
      </c>
      <c r="M930" t="s">
        <v>3105</v>
      </c>
      <c r="N930" t="s">
        <v>3106</v>
      </c>
      <c r="O930" t="s">
        <v>5018</v>
      </c>
      <c r="P930" t="s">
        <v>5029</v>
      </c>
      <c r="Q930" t="s">
        <v>3370</v>
      </c>
      <c r="R930" t="s">
        <v>73</v>
      </c>
      <c r="S930" t="s">
        <v>3351</v>
      </c>
    </row>
    <row r="931" spans="1:19" x14ac:dyDescent="0.25">
      <c r="A931" t="s">
        <v>3356</v>
      </c>
      <c r="B931" t="s">
        <v>3440</v>
      </c>
      <c r="C931" t="s">
        <v>3391</v>
      </c>
      <c r="D931" t="s">
        <v>3330</v>
      </c>
      <c r="E931" t="s">
        <v>3343</v>
      </c>
      <c r="F931" s="1" t="s">
        <v>6378</v>
      </c>
      <c r="G931">
        <v>606017291</v>
      </c>
      <c r="H931" t="s">
        <v>6379</v>
      </c>
      <c r="I931">
        <v>2838</v>
      </c>
      <c r="J931" t="s">
        <v>187</v>
      </c>
      <c r="K931" t="s">
        <v>188</v>
      </c>
      <c r="L931" t="s">
        <v>3107</v>
      </c>
      <c r="M931" t="s">
        <v>3108</v>
      </c>
      <c r="N931" t="s">
        <v>3109</v>
      </c>
      <c r="O931" t="s">
        <v>5022</v>
      </c>
      <c r="P931" t="s">
        <v>5039</v>
      </c>
      <c r="Q931" t="s">
        <v>3370</v>
      </c>
      <c r="R931" t="s">
        <v>192</v>
      </c>
      <c r="S931" t="s">
        <v>3363</v>
      </c>
    </row>
    <row r="932" spans="1:19" x14ac:dyDescent="0.25">
      <c r="A932" t="s">
        <v>3336</v>
      </c>
      <c r="B932" t="s">
        <v>3438</v>
      </c>
      <c r="C932" t="s">
        <v>3338</v>
      </c>
      <c r="D932" t="s">
        <v>3323</v>
      </c>
      <c r="E932" t="s">
        <v>3343</v>
      </c>
      <c r="F932" s="1" t="s">
        <v>5896</v>
      </c>
      <c r="G932">
        <v>677284657</v>
      </c>
      <c r="H932" t="s">
        <v>6380</v>
      </c>
      <c r="I932">
        <v>2436</v>
      </c>
      <c r="J932" t="s">
        <v>56</v>
      </c>
      <c r="K932" t="s">
        <v>57</v>
      </c>
      <c r="L932" t="s">
        <v>3110</v>
      </c>
      <c r="M932" t="s">
        <v>3111</v>
      </c>
      <c r="N932" t="s">
        <v>3112</v>
      </c>
      <c r="O932" t="s">
        <v>5034</v>
      </c>
      <c r="P932" t="s">
        <v>5042</v>
      </c>
      <c r="Q932" t="s">
        <v>3344</v>
      </c>
      <c r="R932" t="s">
        <v>61</v>
      </c>
      <c r="S932" t="s">
        <v>3446</v>
      </c>
    </row>
    <row r="933" spans="1:19" x14ac:dyDescent="0.25">
      <c r="A933" t="s">
        <v>3336</v>
      </c>
      <c r="B933" t="s">
        <v>3438</v>
      </c>
      <c r="C933" t="s">
        <v>3342</v>
      </c>
      <c r="D933" t="s">
        <v>3330</v>
      </c>
      <c r="E933" t="s">
        <v>3334</v>
      </c>
      <c r="F933" s="1" t="s">
        <v>6381</v>
      </c>
      <c r="G933">
        <v>673803794</v>
      </c>
      <c r="H933" t="s">
        <v>5149</v>
      </c>
      <c r="I933">
        <v>2371</v>
      </c>
      <c r="J933" t="s">
        <v>67</v>
      </c>
      <c r="K933" t="s">
        <v>68</v>
      </c>
      <c r="L933" t="s">
        <v>3113</v>
      </c>
      <c r="M933" t="s">
        <v>3114</v>
      </c>
      <c r="N933" t="s">
        <v>3115</v>
      </c>
      <c r="O933" t="s">
        <v>5014</v>
      </c>
      <c r="P933" t="s">
        <v>5065</v>
      </c>
      <c r="Q933" t="s">
        <v>3344</v>
      </c>
      <c r="R933" t="s">
        <v>73</v>
      </c>
      <c r="S933" t="s">
        <v>3433</v>
      </c>
    </row>
    <row r="934" spans="1:19" x14ac:dyDescent="0.25">
      <c r="A934" t="s">
        <v>3340</v>
      </c>
      <c r="B934" t="s">
        <v>3398</v>
      </c>
      <c r="C934" t="s">
        <v>3338</v>
      </c>
      <c r="D934" t="s">
        <v>3323</v>
      </c>
      <c r="E934" t="s">
        <v>3334</v>
      </c>
      <c r="F934" s="1" t="s">
        <v>5872</v>
      </c>
      <c r="G934">
        <v>859686028</v>
      </c>
      <c r="H934" t="s">
        <v>6382</v>
      </c>
      <c r="I934">
        <v>9055</v>
      </c>
      <c r="J934" t="s">
        <v>56</v>
      </c>
      <c r="K934" t="s">
        <v>57</v>
      </c>
      <c r="L934" t="s">
        <v>3116</v>
      </c>
      <c r="M934" t="s">
        <v>3117</v>
      </c>
      <c r="N934" t="s">
        <v>3118</v>
      </c>
      <c r="O934" t="s">
        <v>5034</v>
      </c>
      <c r="P934" t="s">
        <v>5060</v>
      </c>
      <c r="Q934" t="s">
        <v>3354</v>
      </c>
      <c r="R934" t="s">
        <v>61</v>
      </c>
      <c r="S934" t="s">
        <v>3345</v>
      </c>
    </row>
    <row r="935" spans="1:19" x14ac:dyDescent="0.25">
      <c r="A935" t="s">
        <v>3340</v>
      </c>
      <c r="B935" t="s">
        <v>3562</v>
      </c>
      <c r="C935" t="s">
        <v>3353</v>
      </c>
      <c r="D935" t="s">
        <v>3330</v>
      </c>
      <c r="E935" t="s">
        <v>3343</v>
      </c>
      <c r="F935" s="1" t="s">
        <v>6383</v>
      </c>
      <c r="G935">
        <v>669355189</v>
      </c>
      <c r="H935" t="s">
        <v>6384</v>
      </c>
      <c r="I935">
        <v>5930</v>
      </c>
      <c r="J935" t="s">
        <v>89</v>
      </c>
      <c r="K935" t="s">
        <v>90</v>
      </c>
      <c r="L935" t="s">
        <v>3119</v>
      </c>
      <c r="M935" t="s">
        <v>3120</v>
      </c>
      <c r="N935" t="s">
        <v>3121</v>
      </c>
      <c r="O935" t="s">
        <v>5034</v>
      </c>
      <c r="P935" t="s">
        <v>5029</v>
      </c>
      <c r="Q935" t="s">
        <v>3331</v>
      </c>
      <c r="R935" t="s">
        <v>95</v>
      </c>
      <c r="S935" t="s">
        <v>3404</v>
      </c>
    </row>
    <row r="936" spans="1:19" x14ac:dyDescent="0.25">
      <c r="A936" t="s">
        <v>3356</v>
      </c>
      <c r="B936" t="s">
        <v>3583</v>
      </c>
      <c r="C936" t="s">
        <v>3342</v>
      </c>
      <c r="D936" t="s">
        <v>3323</v>
      </c>
      <c r="E936" t="s">
        <v>3373</v>
      </c>
      <c r="F936" s="1" t="s">
        <v>6385</v>
      </c>
      <c r="G936">
        <v>957547605</v>
      </c>
      <c r="H936" t="s">
        <v>5456</v>
      </c>
      <c r="I936">
        <v>8470</v>
      </c>
      <c r="J936" t="s">
        <v>67</v>
      </c>
      <c r="K936" t="s">
        <v>68</v>
      </c>
      <c r="L936" t="s">
        <v>3122</v>
      </c>
      <c r="M936" t="s">
        <v>3123</v>
      </c>
      <c r="N936" t="s">
        <v>3124</v>
      </c>
      <c r="O936" t="s">
        <v>5045</v>
      </c>
      <c r="P936" t="s">
        <v>5015</v>
      </c>
      <c r="Q936" t="s">
        <v>3325</v>
      </c>
      <c r="R936" t="s">
        <v>73</v>
      </c>
      <c r="S936" t="s">
        <v>3429</v>
      </c>
    </row>
    <row r="937" spans="1:19" x14ac:dyDescent="0.25">
      <c r="A937" t="s">
        <v>3336</v>
      </c>
      <c r="B937" t="s">
        <v>3372</v>
      </c>
      <c r="C937" t="s">
        <v>3391</v>
      </c>
      <c r="D937" t="s">
        <v>3330</v>
      </c>
      <c r="E937" t="s">
        <v>3324</v>
      </c>
      <c r="F937" s="1" t="s">
        <v>6386</v>
      </c>
      <c r="G937">
        <v>849312102</v>
      </c>
      <c r="H937" t="s">
        <v>6145</v>
      </c>
      <c r="I937">
        <v>9180</v>
      </c>
      <c r="J937" t="s">
        <v>187</v>
      </c>
      <c r="K937" t="s">
        <v>188</v>
      </c>
      <c r="L937" t="s">
        <v>3125</v>
      </c>
      <c r="M937" t="s">
        <v>3126</v>
      </c>
      <c r="N937" t="s">
        <v>3127</v>
      </c>
      <c r="O937" t="s">
        <v>5045</v>
      </c>
      <c r="P937" t="s">
        <v>5015</v>
      </c>
      <c r="Q937" t="s">
        <v>3350</v>
      </c>
      <c r="R937" t="s">
        <v>192</v>
      </c>
      <c r="S937" t="s">
        <v>3419</v>
      </c>
    </row>
    <row r="938" spans="1:19" x14ac:dyDescent="0.25">
      <c r="A938" t="s">
        <v>3340</v>
      </c>
      <c r="B938" t="s">
        <v>3408</v>
      </c>
      <c r="C938" t="s">
        <v>3391</v>
      </c>
      <c r="D938" t="s">
        <v>3323</v>
      </c>
      <c r="E938" t="s">
        <v>3343</v>
      </c>
      <c r="F938" s="1" t="s">
        <v>6387</v>
      </c>
      <c r="G938">
        <v>890010011</v>
      </c>
      <c r="H938" t="s">
        <v>6388</v>
      </c>
      <c r="I938">
        <v>2595</v>
      </c>
      <c r="J938" t="s">
        <v>187</v>
      </c>
      <c r="K938" t="s">
        <v>188</v>
      </c>
      <c r="L938" t="s">
        <v>3128</v>
      </c>
      <c r="M938" t="s">
        <v>3129</v>
      </c>
      <c r="N938" t="s">
        <v>3130</v>
      </c>
      <c r="O938" t="s">
        <v>5038</v>
      </c>
      <c r="P938" t="s">
        <v>5068</v>
      </c>
      <c r="Q938" t="s">
        <v>3350</v>
      </c>
      <c r="R938" t="s">
        <v>192</v>
      </c>
      <c r="S938" t="s">
        <v>3437</v>
      </c>
    </row>
    <row r="939" spans="1:19" x14ac:dyDescent="0.25">
      <c r="A939" t="s">
        <v>3320</v>
      </c>
      <c r="B939" t="s">
        <v>3400</v>
      </c>
      <c r="C939" t="s">
        <v>3338</v>
      </c>
      <c r="D939" t="s">
        <v>3330</v>
      </c>
      <c r="E939" t="s">
        <v>3343</v>
      </c>
      <c r="F939" s="1" t="s">
        <v>6321</v>
      </c>
      <c r="G939">
        <v>795315158</v>
      </c>
      <c r="H939" t="s">
        <v>6389</v>
      </c>
      <c r="I939">
        <v>284</v>
      </c>
      <c r="J939" t="s">
        <v>56</v>
      </c>
      <c r="K939" t="s">
        <v>57</v>
      </c>
      <c r="L939" t="s">
        <v>3131</v>
      </c>
      <c r="M939" t="s">
        <v>3132</v>
      </c>
      <c r="N939" t="s">
        <v>3133</v>
      </c>
      <c r="O939" t="s">
        <v>5038</v>
      </c>
      <c r="P939" t="s">
        <v>5015</v>
      </c>
      <c r="Q939" t="s">
        <v>3344</v>
      </c>
      <c r="R939" t="s">
        <v>61</v>
      </c>
      <c r="S939" t="s">
        <v>3375</v>
      </c>
    </row>
    <row r="940" spans="1:19" x14ac:dyDescent="0.25">
      <c r="A940" t="s">
        <v>3336</v>
      </c>
      <c r="B940" t="s">
        <v>3372</v>
      </c>
      <c r="C940" t="s">
        <v>3353</v>
      </c>
      <c r="D940" t="s">
        <v>3323</v>
      </c>
      <c r="E940" t="s">
        <v>3324</v>
      </c>
      <c r="F940" s="1" t="s">
        <v>6390</v>
      </c>
      <c r="G940">
        <v>801213872</v>
      </c>
      <c r="H940" t="s">
        <v>6391</v>
      </c>
      <c r="I940">
        <v>5844</v>
      </c>
      <c r="J940" t="s">
        <v>89</v>
      </c>
      <c r="K940" t="s">
        <v>90</v>
      </c>
      <c r="L940" t="s">
        <v>3134</v>
      </c>
      <c r="M940" t="s">
        <v>3135</v>
      </c>
      <c r="N940" t="s">
        <v>3136</v>
      </c>
      <c r="O940" t="s">
        <v>5022</v>
      </c>
      <c r="P940" t="s">
        <v>5046</v>
      </c>
      <c r="Q940" t="s">
        <v>3370</v>
      </c>
      <c r="R940" t="s">
        <v>95</v>
      </c>
      <c r="S940" t="s">
        <v>3426</v>
      </c>
    </row>
    <row r="941" spans="1:19" x14ac:dyDescent="0.25">
      <c r="A941" t="s">
        <v>3340</v>
      </c>
      <c r="B941" t="s">
        <v>3499</v>
      </c>
      <c r="C941" t="s">
        <v>3342</v>
      </c>
      <c r="D941" t="s">
        <v>3323</v>
      </c>
      <c r="E941" t="s">
        <v>3334</v>
      </c>
      <c r="F941" s="1" t="s">
        <v>5378</v>
      </c>
      <c r="G941">
        <v>314004981</v>
      </c>
      <c r="H941" t="s">
        <v>5852</v>
      </c>
      <c r="I941">
        <v>9907</v>
      </c>
      <c r="J941" t="s">
        <v>67</v>
      </c>
      <c r="K941" t="s">
        <v>68</v>
      </c>
      <c r="L941" t="s">
        <v>3137</v>
      </c>
      <c r="M941" t="s">
        <v>3138</v>
      </c>
      <c r="N941" t="s">
        <v>3139</v>
      </c>
      <c r="O941" t="s">
        <v>5025</v>
      </c>
      <c r="P941" t="s">
        <v>5065</v>
      </c>
      <c r="Q941" t="s">
        <v>3331</v>
      </c>
      <c r="R941" t="s">
        <v>73</v>
      </c>
      <c r="S941" t="s">
        <v>3420</v>
      </c>
    </row>
    <row r="942" spans="1:19" x14ac:dyDescent="0.25">
      <c r="A942" t="s">
        <v>3336</v>
      </c>
      <c r="B942" t="s">
        <v>3451</v>
      </c>
      <c r="C942" t="s">
        <v>3338</v>
      </c>
      <c r="D942" t="s">
        <v>3330</v>
      </c>
      <c r="E942" t="s">
        <v>3334</v>
      </c>
      <c r="F942" s="1" t="s">
        <v>6109</v>
      </c>
      <c r="G942">
        <v>160299813</v>
      </c>
      <c r="H942" t="s">
        <v>6392</v>
      </c>
      <c r="I942">
        <v>5132</v>
      </c>
      <c r="J942" t="s">
        <v>56</v>
      </c>
      <c r="K942" t="s">
        <v>57</v>
      </c>
      <c r="L942" t="s">
        <v>3140</v>
      </c>
      <c r="M942" t="s">
        <v>3141</v>
      </c>
      <c r="N942" t="s">
        <v>3142</v>
      </c>
      <c r="O942" t="s">
        <v>5025</v>
      </c>
      <c r="P942" t="s">
        <v>5035</v>
      </c>
      <c r="Q942" t="s">
        <v>3325</v>
      </c>
      <c r="R942" t="s">
        <v>61</v>
      </c>
      <c r="S942" t="s">
        <v>3463</v>
      </c>
    </row>
    <row r="943" spans="1:19" x14ac:dyDescent="0.25">
      <c r="A943" t="s">
        <v>3336</v>
      </c>
      <c r="B943" t="s">
        <v>3555</v>
      </c>
      <c r="C943" t="s">
        <v>3380</v>
      </c>
      <c r="D943" t="s">
        <v>3323</v>
      </c>
      <c r="E943" t="s">
        <v>3334</v>
      </c>
      <c r="F943" s="1" t="s">
        <v>6393</v>
      </c>
      <c r="G943">
        <v>337022197</v>
      </c>
      <c r="H943" t="s">
        <v>5572</v>
      </c>
      <c r="I943">
        <v>1212</v>
      </c>
      <c r="J943" t="s">
        <v>158</v>
      </c>
      <c r="K943" t="s">
        <v>159</v>
      </c>
      <c r="L943" t="s">
        <v>3143</v>
      </c>
      <c r="M943" t="s">
        <v>3144</v>
      </c>
      <c r="N943" t="s">
        <v>3145</v>
      </c>
      <c r="O943" t="s">
        <v>5014</v>
      </c>
      <c r="P943" t="s">
        <v>5068</v>
      </c>
      <c r="Q943" t="s">
        <v>3354</v>
      </c>
      <c r="R943" t="s">
        <v>164</v>
      </c>
      <c r="S943" t="s">
        <v>3382</v>
      </c>
    </row>
    <row r="944" spans="1:19" x14ac:dyDescent="0.25">
      <c r="A944" t="s">
        <v>3340</v>
      </c>
      <c r="B944" t="s">
        <v>3512</v>
      </c>
      <c r="C944" t="s">
        <v>3364</v>
      </c>
      <c r="D944" t="s">
        <v>3323</v>
      </c>
      <c r="E944" t="s">
        <v>3324</v>
      </c>
      <c r="F944" s="1" t="s">
        <v>5089</v>
      </c>
      <c r="G944">
        <v>461408460</v>
      </c>
      <c r="H944" t="s">
        <v>6394</v>
      </c>
      <c r="I944">
        <v>9872</v>
      </c>
      <c r="J944" t="s">
        <v>115</v>
      </c>
      <c r="K944" t="s">
        <v>116</v>
      </c>
      <c r="L944" t="s">
        <v>3146</v>
      </c>
      <c r="M944" t="s">
        <v>3147</v>
      </c>
      <c r="N944" t="s">
        <v>3148</v>
      </c>
      <c r="O944" t="s">
        <v>5022</v>
      </c>
      <c r="P944" t="s">
        <v>5035</v>
      </c>
      <c r="Q944" t="s">
        <v>3350</v>
      </c>
      <c r="R944" t="s">
        <v>120</v>
      </c>
      <c r="S944" t="s">
        <v>3399</v>
      </c>
    </row>
    <row r="945" spans="1:19" x14ac:dyDescent="0.25">
      <c r="A945" t="s">
        <v>3336</v>
      </c>
      <c r="B945" t="s">
        <v>3425</v>
      </c>
      <c r="C945" t="s">
        <v>3377</v>
      </c>
      <c r="D945" t="s">
        <v>3323</v>
      </c>
      <c r="E945" t="s">
        <v>3324</v>
      </c>
      <c r="F945" s="1" t="s">
        <v>6395</v>
      </c>
      <c r="G945">
        <v>221007430</v>
      </c>
      <c r="H945" t="s">
        <v>6396</v>
      </c>
      <c r="I945">
        <v>9865</v>
      </c>
      <c r="J945" t="s">
        <v>149</v>
      </c>
      <c r="K945" t="s">
        <v>150</v>
      </c>
      <c r="L945" t="s">
        <v>3149</v>
      </c>
      <c r="M945" t="s">
        <v>3150</v>
      </c>
      <c r="N945" t="s">
        <v>3151</v>
      </c>
      <c r="O945" t="s">
        <v>5018</v>
      </c>
      <c r="P945" t="s">
        <v>5015</v>
      </c>
      <c r="Q945" t="s">
        <v>3350</v>
      </c>
      <c r="R945" t="s">
        <v>154</v>
      </c>
      <c r="S945" t="s">
        <v>3396</v>
      </c>
    </row>
    <row r="946" spans="1:19" x14ac:dyDescent="0.25">
      <c r="A946" t="s">
        <v>3356</v>
      </c>
      <c r="B946" t="s">
        <v>3409</v>
      </c>
      <c r="C946" t="s">
        <v>3364</v>
      </c>
      <c r="D946" t="s">
        <v>3323</v>
      </c>
      <c r="E946" t="s">
        <v>3373</v>
      </c>
      <c r="F946" s="1" t="s">
        <v>5013</v>
      </c>
      <c r="G946">
        <v>723680436</v>
      </c>
      <c r="H946" t="s">
        <v>5980</v>
      </c>
      <c r="I946">
        <v>1978</v>
      </c>
      <c r="J946" t="s">
        <v>115</v>
      </c>
      <c r="K946" t="s">
        <v>116</v>
      </c>
      <c r="L946" t="s">
        <v>3152</v>
      </c>
      <c r="M946" t="s">
        <v>3153</v>
      </c>
      <c r="N946" t="s">
        <v>3154</v>
      </c>
      <c r="O946" t="s">
        <v>5014</v>
      </c>
      <c r="P946" t="s">
        <v>5015</v>
      </c>
      <c r="Q946" t="s">
        <v>3381</v>
      </c>
      <c r="R946" t="s">
        <v>120</v>
      </c>
      <c r="S946" t="s">
        <v>3406</v>
      </c>
    </row>
    <row r="947" spans="1:19" x14ac:dyDescent="0.25">
      <c r="A947" t="s">
        <v>3359</v>
      </c>
      <c r="B947" t="s">
        <v>3474</v>
      </c>
      <c r="C947" t="s">
        <v>3342</v>
      </c>
      <c r="D947" t="s">
        <v>3323</v>
      </c>
      <c r="E947" t="s">
        <v>3373</v>
      </c>
      <c r="F947" s="1" t="s">
        <v>6397</v>
      </c>
      <c r="G947">
        <v>447601306</v>
      </c>
      <c r="H947" t="s">
        <v>6398</v>
      </c>
      <c r="I947">
        <v>4028</v>
      </c>
      <c r="J947" t="s">
        <v>67</v>
      </c>
      <c r="K947" t="s">
        <v>68</v>
      </c>
      <c r="L947" t="s">
        <v>3155</v>
      </c>
      <c r="M947" t="s">
        <v>3156</v>
      </c>
      <c r="N947" t="s">
        <v>3157</v>
      </c>
      <c r="O947" t="s">
        <v>5045</v>
      </c>
      <c r="P947" t="s">
        <v>5051</v>
      </c>
      <c r="Q947" t="s">
        <v>3325</v>
      </c>
      <c r="R947" t="s">
        <v>73</v>
      </c>
      <c r="S947" t="s">
        <v>3371</v>
      </c>
    </row>
    <row r="948" spans="1:19" x14ac:dyDescent="0.25">
      <c r="A948" t="s">
        <v>3320</v>
      </c>
      <c r="B948" t="s">
        <v>3511</v>
      </c>
      <c r="C948" t="s">
        <v>3353</v>
      </c>
      <c r="D948" t="s">
        <v>3323</v>
      </c>
      <c r="E948" t="s">
        <v>3373</v>
      </c>
      <c r="F948" s="1" t="s">
        <v>6399</v>
      </c>
      <c r="G948">
        <v>191256368</v>
      </c>
      <c r="H948" t="s">
        <v>6400</v>
      </c>
      <c r="I948">
        <v>5864</v>
      </c>
      <c r="J948" t="s">
        <v>89</v>
      </c>
      <c r="K948" t="s">
        <v>90</v>
      </c>
      <c r="L948" t="s">
        <v>3158</v>
      </c>
      <c r="M948" t="s">
        <v>3159</v>
      </c>
      <c r="N948" t="s">
        <v>3160</v>
      </c>
      <c r="O948" t="s">
        <v>5025</v>
      </c>
      <c r="P948" t="s">
        <v>5015</v>
      </c>
      <c r="Q948" t="s">
        <v>3331</v>
      </c>
      <c r="R948" t="s">
        <v>95</v>
      </c>
      <c r="S948" t="s">
        <v>3345</v>
      </c>
    </row>
    <row r="949" spans="1:19" x14ac:dyDescent="0.25">
      <c r="A949" t="s">
        <v>3340</v>
      </c>
      <c r="B949" t="s">
        <v>3587</v>
      </c>
      <c r="C949" t="s">
        <v>3329</v>
      </c>
      <c r="D949" t="s">
        <v>3323</v>
      </c>
      <c r="E949" t="s">
        <v>3373</v>
      </c>
      <c r="F949" s="1" t="s">
        <v>6401</v>
      </c>
      <c r="G949">
        <v>823444449</v>
      </c>
      <c r="H949" t="s">
        <v>5624</v>
      </c>
      <c r="I949">
        <v>4366</v>
      </c>
      <c r="J949" t="s">
        <v>36</v>
      </c>
      <c r="K949" t="s">
        <v>37</v>
      </c>
      <c r="L949" t="s">
        <v>3161</v>
      </c>
      <c r="M949" t="s">
        <v>3162</v>
      </c>
      <c r="N949" t="s">
        <v>3163</v>
      </c>
      <c r="O949" t="s">
        <v>5022</v>
      </c>
      <c r="P949" t="s">
        <v>5015</v>
      </c>
      <c r="Q949" t="s">
        <v>3344</v>
      </c>
      <c r="R949" t="s">
        <v>42</v>
      </c>
      <c r="S949" t="s">
        <v>3361</v>
      </c>
    </row>
    <row r="950" spans="1:19" x14ac:dyDescent="0.25">
      <c r="A950" t="s">
        <v>3320</v>
      </c>
      <c r="B950" t="s">
        <v>3509</v>
      </c>
      <c r="C950" t="s">
        <v>3380</v>
      </c>
      <c r="D950" t="s">
        <v>3330</v>
      </c>
      <c r="E950" t="s">
        <v>3334</v>
      </c>
      <c r="F950" s="1" t="s">
        <v>5099</v>
      </c>
      <c r="G950">
        <v>133276879</v>
      </c>
      <c r="H950" t="s">
        <v>6402</v>
      </c>
      <c r="I950">
        <v>8445</v>
      </c>
      <c r="J950" t="s">
        <v>158</v>
      </c>
      <c r="K950" t="s">
        <v>159</v>
      </c>
      <c r="L950" t="s">
        <v>3164</v>
      </c>
      <c r="M950" t="s">
        <v>3165</v>
      </c>
      <c r="N950" t="s">
        <v>3166</v>
      </c>
      <c r="O950" t="s">
        <v>5025</v>
      </c>
      <c r="P950" t="s">
        <v>5068</v>
      </c>
      <c r="Q950" t="s">
        <v>3325</v>
      </c>
      <c r="R950" t="s">
        <v>164</v>
      </c>
      <c r="S950" t="s">
        <v>3393</v>
      </c>
    </row>
    <row r="951" spans="1:19" x14ac:dyDescent="0.25">
      <c r="A951" t="s">
        <v>3320</v>
      </c>
      <c r="B951" t="s">
        <v>3455</v>
      </c>
      <c r="C951" t="s">
        <v>3397</v>
      </c>
      <c r="D951" t="s">
        <v>3330</v>
      </c>
      <c r="E951" t="s">
        <v>3343</v>
      </c>
      <c r="F951" s="1" t="s">
        <v>6211</v>
      </c>
      <c r="G951">
        <v>480177485</v>
      </c>
      <c r="H951" t="s">
        <v>6403</v>
      </c>
      <c r="I951">
        <v>4043</v>
      </c>
      <c r="J951" t="s">
        <v>214</v>
      </c>
      <c r="K951" t="s">
        <v>215</v>
      </c>
      <c r="L951" t="s">
        <v>3167</v>
      </c>
      <c r="M951" t="s">
        <v>3168</v>
      </c>
      <c r="N951" t="s">
        <v>3169</v>
      </c>
      <c r="O951" t="s">
        <v>5014</v>
      </c>
      <c r="P951" t="s">
        <v>5046</v>
      </c>
      <c r="Q951" t="s">
        <v>3331</v>
      </c>
      <c r="R951" t="s">
        <v>219</v>
      </c>
      <c r="S951" t="s">
        <v>3404</v>
      </c>
    </row>
    <row r="952" spans="1:19" x14ac:dyDescent="0.25">
      <c r="A952" t="s">
        <v>3340</v>
      </c>
      <c r="B952" t="s">
        <v>3547</v>
      </c>
      <c r="C952" t="s">
        <v>3367</v>
      </c>
      <c r="D952" t="s">
        <v>3323</v>
      </c>
      <c r="E952" t="s">
        <v>3343</v>
      </c>
      <c r="F952" s="1" t="s">
        <v>6404</v>
      </c>
      <c r="G952">
        <v>243882596</v>
      </c>
      <c r="H952" t="s">
        <v>6405</v>
      </c>
      <c r="I952">
        <v>9135</v>
      </c>
      <c r="J952" t="s">
        <v>124</v>
      </c>
      <c r="K952" t="s">
        <v>125</v>
      </c>
      <c r="L952" t="s">
        <v>3170</v>
      </c>
      <c r="M952" t="s">
        <v>3171</v>
      </c>
      <c r="N952" t="s">
        <v>3172</v>
      </c>
      <c r="O952" t="s">
        <v>5034</v>
      </c>
      <c r="P952" t="s">
        <v>5026</v>
      </c>
      <c r="Q952" t="s">
        <v>3350</v>
      </c>
      <c r="R952" t="s">
        <v>129</v>
      </c>
      <c r="S952" t="s">
        <v>3429</v>
      </c>
    </row>
    <row r="953" spans="1:19" x14ac:dyDescent="0.25">
      <c r="A953" t="s">
        <v>3356</v>
      </c>
      <c r="B953" t="s">
        <v>3541</v>
      </c>
      <c r="C953" t="s">
        <v>3322</v>
      </c>
      <c r="D953" t="s">
        <v>3330</v>
      </c>
      <c r="E953" t="s">
        <v>3373</v>
      </c>
      <c r="F953" s="1" t="s">
        <v>5617</v>
      </c>
      <c r="G953">
        <v>574441039</v>
      </c>
      <c r="H953" t="s">
        <v>6406</v>
      </c>
      <c r="I953">
        <v>8724</v>
      </c>
      <c r="J953" t="s">
        <v>24</v>
      </c>
      <c r="K953" t="s">
        <v>25</v>
      </c>
      <c r="L953" t="s">
        <v>3173</v>
      </c>
      <c r="M953" t="s">
        <v>3174</v>
      </c>
      <c r="N953" t="s">
        <v>3175</v>
      </c>
      <c r="O953" t="s">
        <v>5083</v>
      </c>
      <c r="P953" t="s">
        <v>5035</v>
      </c>
      <c r="Q953" t="s">
        <v>3354</v>
      </c>
      <c r="R953" t="s">
        <v>30</v>
      </c>
      <c r="S953" t="s">
        <v>3368</v>
      </c>
    </row>
    <row r="954" spans="1:19" x14ac:dyDescent="0.25">
      <c r="A954" t="s">
        <v>3359</v>
      </c>
      <c r="B954" t="s">
        <v>3530</v>
      </c>
      <c r="C954" t="s">
        <v>3367</v>
      </c>
      <c r="D954" t="s">
        <v>3330</v>
      </c>
      <c r="E954" t="s">
        <v>3324</v>
      </c>
      <c r="F954" s="1" t="s">
        <v>5633</v>
      </c>
      <c r="G954">
        <v>442214143</v>
      </c>
      <c r="H954" t="s">
        <v>6161</v>
      </c>
      <c r="I954">
        <v>9847</v>
      </c>
      <c r="J954" t="s">
        <v>124</v>
      </c>
      <c r="K954" t="s">
        <v>125</v>
      </c>
      <c r="L954" t="s">
        <v>3176</v>
      </c>
      <c r="M954" t="s">
        <v>3177</v>
      </c>
      <c r="N954" t="s">
        <v>3178</v>
      </c>
      <c r="O954" t="s">
        <v>5038</v>
      </c>
      <c r="P954" t="s">
        <v>5035</v>
      </c>
      <c r="Q954" t="s">
        <v>3350</v>
      </c>
      <c r="R954" t="s">
        <v>129</v>
      </c>
      <c r="S954" t="s">
        <v>3406</v>
      </c>
    </row>
    <row r="955" spans="1:19" x14ac:dyDescent="0.25">
      <c r="A955" t="s">
        <v>3320</v>
      </c>
      <c r="B955" t="s">
        <v>3455</v>
      </c>
      <c r="C955" t="s">
        <v>3353</v>
      </c>
      <c r="D955" t="s">
        <v>3323</v>
      </c>
      <c r="E955" t="s">
        <v>3334</v>
      </c>
      <c r="F955" s="1" t="s">
        <v>6407</v>
      </c>
      <c r="G955">
        <v>687875735</v>
      </c>
      <c r="H955" t="s">
        <v>6408</v>
      </c>
      <c r="I955">
        <v>6571</v>
      </c>
      <c r="J955" t="s">
        <v>89</v>
      </c>
      <c r="K955" t="s">
        <v>90</v>
      </c>
      <c r="L955" t="s">
        <v>3179</v>
      </c>
      <c r="M955" t="s">
        <v>3180</v>
      </c>
      <c r="N955" t="s">
        <v>3181</v>
      </c>
      <c r="O955" t="s">
        <v>5018</v>
      </c>
      <c r="P955" t="s">
        <v>5019</v>
      </c>
      <c r="Q955" t="s">
        <v>3344</v>
      </c>
      <c r="R955" t="s">
        <v>95</v>
      </c>
      <c r="S955" t="s">
        <v>3463</v>
      </c>
    </row>
    <row r="956" spans="1:19" x14ac:dyDescent="0.25">
      <c r="A956" t="s">
        <v>3356</v>
      </c>
      <c r="B956" t="s">
        <v>3565</v>
      </c>
      <c r="C956" t="s">
        <v>3353</v>
      </c>
      <c r="D956" t="s">
        <v>3323</v>
      </c>
      <c r="E956" t="s">
        <v>3343</v>
      </c>
      <c r="F956" s="1" t="s">
        <v>6409</v>
      </c>
      <c r="G956">
        <v>872412145</v>
      </c>
      <c r="H956" t="s">
        <v>6015</v>
      </c>
      <c r="I956">
        <v>4995</v>
      </c>
      <c r="J956" t="s">
        <v>89</v>
      </c>
      <c r="K956" t="s">
        <v>90</v>
      </c>
      <c r="L956" t="s">
        <v>3182</v>
      </c>
      <c r="M956" t="s">
        <v>3183</v>
      </c>
      <c r="N956" t="s">
        <v>3184</v>
      </c>
      <c r="O956" t="s">
        <v>5045</v>
      </c>
      <c r="P956" t="s">
        <v>5068</v>
      </c>
      <c r="Q956" t="s">
        <v>3370</v>
      </c>
      <c r="R956" t="s">
        <v>95</v>
      </c>
      <c r="S956" t="s">
        <v>3378</v>
      </c>
    </row>
    <row r="957" spans="1:19" x14ac:dyDescent="0.25">
      <c r="A957" t="s">
        <v>3340</v>
      </c>
      <c r="B957" t="s">
        <v>3584</v>
      </c>
      <c r="C957" t="s">
        <v>3342</v>
      </c>
      <c r="D957" t="s">
        <v>3323</v>
      </c>
      <c r="E957" t="s">
        <v>3334</v>
      </c>
      <c r="F957" s="1" t="s">
        <v>5478</v>
      </c>
      <c r="G957">
        <v>627122199</v>
      </c>
      <c r="H957" t="s">
        <v>5976</v>
      </c>
      <c r="I957">
        <v>8250</v>
      </c>
      <c r="J957" t="s">
        <v>67</v>
      </c>
      <c r="K957" t="s">
        <v>68</v>
      </c>
      <c r="L957" t="s">
        <v>3185</v>
      </c>
      <c r="M957" t="s">
        <v>3186</v>
      </c>
      <c r="N957" t="s">
        <v>3187</v>
      </c>
      <c r="O957" t="s">
        <v>5038</v>
      </c>
      <c r="P957" t="s">
        <v>5026</v>
      </c>
      <c r="Q957" t="s">
        <v>3331</v>
      </c>
      <c r="R957" t="s">
        <v>73</v>
      </c>
      <c r="S957" t="s">
        <v>3399</v>
      </c>
    </row>
    <row r="958" spans="1:19" x14ac:dyDescent="0.25">
      <c r="A958" t="s">
        <v>3346</v>
      </c>
      <c r="B958" t="s">
        <v>3539</v>
      </c>
      <c r="C958" t="s">
        <v>3342</v>
      </c>
      <c r="D958" t="s">
        <v>3330</v>
      </c>
      <c r="E958" t="s">
        <v>3324</v>
      </c>
      <c r="F958" s="1" t="s">
        <v>6410</v>
      </c>
      <c r="G958">
        <v>103617227</v>
      </c>
      <c r="H958" t="s">
        <v>6178</v>
      </c>
      <c r="I958">
        <v>1495</v>
      </c>
      <c r="J958" t="s">
        <v>67</v>
      </c>
      <c r="K958" t="s">
        <v>68</v>
      </c>
      <c r="L958" t="s">
        <v>3188</v>
      </c>
      <c r="M958" t="s">
        <v>3189</v>
      </c>
      <c r="N958" t="s">
        <v>3190</v>
      </c>
      <c r="O958" t="s">
        <v>5018</v>
      </c>
      <c r="P958" t="s">
        <v>5051</v>
      </c>
      <c r="Q958" t="s">
        <v>3331</v>
      </c>
      <c r="R958" t="s">
        <v>73</v>
      </c>
      <c r="S958" t="s">
        <v>3361</v>
      </c>
    </row>
    <row r="959" spans="1:19" x14ac:dyDescent="0.25">
      <c r="A959" t="s">
        <v>3346</v>
      </c>
      <c r="B959" t="s">
        <v>3505</v>
      </c>
      <c r="C959" t="s">
        <v>3329</v>
      </c>
      <c r="D959" t="s">
        <v>3323</v>
      </c>
      <c r="E959" t="s">
        <v>3324</v>
      </c>
      <c r="F959" s="1" t="s">
        <v>6373</v>
      </c>
      <c r="G959">
        <v>423821055</v>
      </c>
      <c r="H959" t="s">
        <v>6411</v>
      </c>
      <c r="I959">
        <v>6923</v>
      </c>
      <c r="J959" t="s">
        <v>36</v>
      </c>
      <c r="K959" t="s">
        <v>37</v>
      </c>
      <c r="L959" t="s">
        <v>3191</v>
      </c>
      <c r="M959" t="s">
        <v>3192</v>
      </c>
      <c r="N959" t="s">
        <v>3193</v>
      </c>
      <c r="O959" t="s">
        <v>5025</v>
      </c>
      <c r="P959" t="s">
        <v>5015</v>
      </c>
      <c r="Q959" t="s">
        <v>3350</v>
      </c>
      <c r="R959" t="s">
        <v>42</v>
      </c>
      <c r="S959" t="s">
        <v>3371</v>
      </c>
    </row>
    <row r="960" spans="1:19" x14ac:dyDescent="0.25">
      <c r="A960" t="s">
        <v>3346</v>
      </c>
      <c r="B960" t="s">
        <v>3457</v>
      </c>
      <c r="C960" t="s">
        <v>3329</v>
      </c>
      <c r="D960" t="s">
        <v>3330</v>
      </c>
      <c r="E960" t="s">
        <v>3373</v>
      </c>
      <c r="F960" s="1" t="s">
        <v>5394</v>
      </c>
      <c r="G960">
        <v>529970014</v>
      </c>
      <c r="H960" t="s">
        <v>5193</v>
      </c>
      <c r="I960">
        <v>8759</v>
      </c>
      <c r="J960" t="s">
        <v>36</v>
      </c>
      <c r="K960" t="s">
        <v>37</v>
      </c>
      <c r="L960" t="s">
        <v>3194</v>
      </c>
      <c r="M960" t="s">
        <v>3195</v>
      </c>
      <c r="N960" t="s">
        <v>3196</v>
      </c>
      <c r="O960" t="s">
        <v>5038</v>
      </c>
      <c r="P960" t="s">
        <v>5046</v>
      </c>
      <c r="Q960" t="s">
        <v>3325</v>
      </c>
      <c r="R960" t="s">
        <v>42</v>
      </c>
      <c r="S960" t="s">
        <v>3361</v>
      </c>
    </row>
    <row r="961" spans="1:19" x14ac:dyDescent="0.25">
      <c r="A961" t="s">
        <v>3336</v>
      </c>
      <c r="B961" t="s">
        <v>3568</v>
      </c>
      <c r="C961" t="s">
        <v>3391</v>
      </c>
      <c r="D961" t="s">
        <v>3323</v>
      </c>
      <c r="E961" t="s">
        <v>3343</v>
      </c>
      <c r="F961" s="1" t="s">
        <v>6108</v>
      </c>
      <c r="G961">
        <v>334612929</v>
      </c>
      <c r="H961" t="s">
        <v>6412</v>
      </c>
      <c r="I961">
        <v>8256</v>
      </c>
      <c r="J961" t="s">
        <v>187</v>
      </c>
      <c r="K961" t="s">
        <v>188</v>
      </c>
      <c r="L961" t="s">
        <v>3197</v>
      </c>
      <c r="M961" t="s">
        <v>3198</v>
      </c>
      <c r="N961" t="s">
        <v>3199</v>
      </c>
      <c r="O961" t="s">
        <v>5022</v>
      </c>
      <c r="P961" t="s">
        <v>5029</v>
      </c>
      <c r="Q961" t="s">
        <v>3350</v>
      </c>
      <c r="R961" t="s">
        <v>192</v>
      </c>
      <c r="S961" t="s">
        <v>3404</v>
      </c>
    </row>
    <row r="962" spans="1:19" x14ac:dyDescent="0.25">
      <c r="A962" t="s">
        <v>3336</v>
      </c>
      <c r="B962" t="s">
        <v>3392</v>
      </c>
      <c r="C962" t="s">
        <v>3380</v>
      </c>
      <c r="D962" t="s">
        <v>3323</v>
      </c>
      <c r="E962" t="s">
        <v>3324</v>
      </c>
      <c r="F962" s="1" t="s">
        <v>5436</v>
      </c>
      <c r="G962">
        <v>270611131</v>
      </c>
      <c r="H962" t="s">
        <v>6413</v>
      </c>
      <c r="I962">
        <v>8702</v>
      </c>
      <c r="J962" t="s">
        <v>158</v>
      </c>
      <c r="K962" t="s">
        <v>159</v>
      </c>
      <c r="L962" t="s">
        <v>3200</v>
      </c>
      <c r="M962" t="s">
        <v>3201</v>
      </c>
      <c r="N962" t="s">
        <v>3202</v>
      </c>
      <c r="O962" t="s">
        <v>5014</v>
      </c>
      <c r="P962" t="s">
        <v>5026</v>
      </c>
      <c r="Q962" t="s">
        <v>3350</v>
      </c>
      <c r="R962" t="s">
        <v>164</v>
      </c>
      <c r="S962" t="s">
        <v>3332</v>
      </c>
    </row>
    <row r="963" spans="1:19" x14ac:dyDescent="0.25">
      <c r="A963" t="s">
        <v>3320</v>
      </c>
      <c r="B963" t="s">
        <v>3484</v>
      </c>
      <c r="C963" t="s">
        <v>3377</v>
      </c>
      <c r="D963" t="s">
        <v>3330</v>
      </c>
      <c r="E963" t="s">
        <v>3334</v>
      </c>
      <c r="F963" s="1" t="s">
        <v>6414</v>
      </c>
      <c r="G963">
        <v>841138446</v>
      </c>
      <c r="H963" t="s">
        <v>6415</v>
      </c>
      <c r="I963">
        <v>413</v>
      </c>
      <c r="J963" t="s">
        <v>149</v>
      </c>
      <c r="K963" t="s">
        <v>150</v>
      </c>
      <c r="L963" t="s">
        <v>3203</v>
      </c>
      <c r="M963" t="s">
        <v>3204</v>
      </c>
      <c r="N963" t="s">
        <v>3205</v>
      </c>
      <c r="O963" t="s">
        <v>5025</v>
      </c>
      <c r="P963" t="s">
        <v>5019</v>
      </c>
      <c r="Q963" t="s">
        <v>3354</v>
      </c>
      <c r="R963" t="s">
        <v>154</v>
      </c>
      <c r="S963" t="s">
        <v>3389</v>
      </c>
    </row>
    <row r="964" spans="1:19" x14ac:dyDescent="0.25">
      <c r="A964" t="s">
        <v>3340</v>
      </c>
      <c r="B964" t="s">
        <v>3521</v>
      </c>
      <c r="C964" t="s">
        <v>3367</v>
      </c>
      <c r="D964" t="s">
        <v>3330</v>
      </c>
      <c r="E964" t="s">
        <v>3324</v>
      </c>
      <c r="F964" s="1" t="s">
        <v>6416</v>
      </c>
      <c r="G964">
        <v>369681203</v>
      </c>
      <c r="H964" t="s">
        <v>5450</v>
      </c>
      <c r="I964">
        <v>5738</v>
      </c>
      <c r="J964" t="s">
        <v>124</v>
      </c>
      <c r="K964" t="s">
        <v>125</v>
      </c>
      <c r="L964" t="s">
        <v>3206</v>
      </c>
      <c r="M964" t="s">
        <v>3207</v>
      </c>
      <c r="N964" t="s">
        <v>3208</v>
      </c>
      <c r="O964" t="s">
        <v>5038</v>
      </c>
      <c r="P964" t="s">
        <v>5026</v>
      </c>
      <c r="Q964" t="s">
        <v>3370</v>
      </c>
      <c r="R964" t="s">
        <v>129</v>
      </c>
      <c r="S964" t="s">
        <v>3378</v>
      </c>
    </row>
    <row r="965" spans="1:19" x14ac:dyDescent="0.25">
      <c r="A965" t="s">
        <v>3346</v>
      </c>
      <c r="B965" t="s">
        <v>3537</v>
      </c>
      <c r="C965" t="s">
        <v>3367</v>
      </c>
      <c r="D965" t="s">
        <v>3323</v>
      </c>
      <c r="E965" t="s">
        <v>3324</v>
      </c>
      <c r="F965" s="1" t="s">
        <v>5575</v>
      </c>
      <c r="G965">
        <v>850038230</v>
      </c>
      <c r="H965" t="s">
        <v>6417</v>
      </c>
      <c r="I965">
        <v>4057</v>
      </c>
      <c r="J965" t="s">
        <v>124</v>
      </c>
      <c r="K965" t="s">
        <v>125</v>
      </c>
      <c r="L965" t="s">
        <v>3209</v>
      </c>
      <c r="M965" t="s">
        <v>3210</v>
      </c>
      <c r="N965" t="s">
        <v>3211</v>
      </c>
      <c r="O965" t="s">
        <v>5014</v>
      </c>
      <c r="P965" t="s">
        <v>5026</v>
      </c>
      <c r="Q965" t="s">
        <v>3325</v>
      </c>
      <c r="R965" t="s">
        <v>129</v>
      </c>
      <c r="S965" t="s">
        <v>3371</v>
      </c>
    </row>
    <row r="966" spans="1:19" x14ac:dyDescent="0.25">
      <c r="A966" t="s">
        <v>3320</v>
      </c>
      <c r="B966" t="s">
        <v>3513</v>
      </c>
      <c r="C966" t="s">
        <v>3380</v>
      </c>
      <c r="D966" t="s">
        <v>3330</v>
      </c>
      <c r="E966" t="s">
        <v>3324</v>
      </c>
      <c r="F966" s="1" t="s">
        <v>5156</v>
      </c>
      <c r="G966">
        <v>296320855</v>
      </c>
      <c r="H966" t="s">
        <v>5628</v>
      </c>
      <c r="I966">
        <v>6781</v>
      </c>
      <c r="J966" t="s">
        <v>158</v>
      </c>
      <c r="K966" t="s">
        <v>159</v>
      </c>
      <c r="L966" t="s">
        <v>3212</v>
      </c>
      <c r="M966" t="s">
        <v>3213</v>
      </c>
      <c r="N966" t="s">
        <v>3214</v>
      </c>
      <c r="O966" t="s">
        <v>5045</v>
      </c>
      <c r="P966" t="s">
        <v>5060</v>
      </c>
      <c r="Q966" t="s">
        <v>3381</v>
      </c>
      <c r="R966" t="s">
        <v>164</v>
      </c>
      <c r="S966" t="s">
        <v>3396</v>
      </c>
    </row>
    <row r="967" spans="1:19" x14ac:dyDescent="0.25">
      <c r="A967" t="s">
        <v>3359</v>
      </c>
      <c r="B967" t="s">
        <v>3570</v>
      </c>
      <c r="C967" t="s">
        <v>3322</v>
      </c>
      <c r="D967" t="s">
        <v>3323</v>
      </c>
      <c r="E967" t="s">
        <v>3373</v>
      </c>
      <c r="F967" s="1" t="s">
        <v>6418</v>
      </c>
      <c r="G967">
        <v>392952907</v>
      </c>
      <c r="H967" t="s">
        <v>5937</v>
      </c>
      <c r="I967">
        <v>2352</v>
      </c>
      <c r="J967" t="s">
        <v>24</v>
      </c>
      <c r="K967" t="s">
        <v>25</v>
      </c>
      <c r="L967" t="s">
        <v>3215</v>
      </c>
      <c r="M967" t="s">
        <v>3216</v>
      </c>
      <c r="N967" t="s">
        <v>3217</v>
      </c>
      <c r="O967" t="s">
        <v>5018</v>
      </c>
      <c r="P967" t="s">
        <v>5065</v>
      </c>
      <c r="Q967" t="s">
        <v>3350</v>
      </c>
      <c r="R967" t="s">
        <v>30</v>
      </c>
      <c r="S967" t="s">
        <v>3332</v>
      </c>
    </row>
    <row r="968" spans="1:19" x14ac:dyDescent="0.25">
      <c r="A968" t="s">
        <v>3356</v>
      </c>
      <c r="B968" t="s">
        <v>3582</v>
      </c>
      <c r="C968" t="s">
        <v>3364</v>
      </c>
      <c r="D968" t="s">
        <v>3330</v>
      </c>
      <c r="E968" t="s">
        <v>3324</v>
      </c>
      <c r="F968" s="1" t="s">
        <v>6135</v>
      </c>
      <c r="G968">
        <v>644670712</v>
      </c>
      <c r="H968" t="s">
        <v>5867</v>
      </c>
      <c r="I968">
        <v>1245</v>
      </c>
      <c r="J968" t="s">
        <v>115</v>
      </c>
      <c r="K968" t="s">
        <v>116</v>
      </c>
      <c r="L968" t="s">
        <v>3218</v>
      </c>
      <c r="M968" t="s">
        <v>3219</v>
      </c>
      <c r="N968" t="s">
        <v>3220</v>
      </c>
      <c r="O968" t="s">
        <v>5018</v>
      </c>
      <c r="P968" t="s">
        <v>5051</v>
      </c>
      <c r="Q968" t="s">
        <v>3344</v>
      </c>
      <c r="R968" t="s">
        <v>120</v>
      </c>
      <c r="S968" t="s">
        <v>3426</v>
      </c>
    </row>
    <row r="969" spans="1:19" x14ac:dyDescent="0.25">
      <c r="A969" t="s">
        <v>3356</v>
      </c>
      <c r="B969" t="s">
        <v>3565</v>
      </c>
      <c r="C969" t="s">
        <v>3397</v>
      </c>
      <c r="D969" t="s">
        <v>3330</v>
      </c>
      <c r="E969" t="s">
        <v>3373</v>
      </c>
      <c r="F969" s="1" t="s">
        <v>6419</v>
      </c>
      <c r="G969">
        <v>626523101</v>
      </c>
      <c r="H969" t="s">
        <v>6420</v>
      </c>
      <c r="I969">
        <v>963</v>
      </c>
      <c r="J969" t="s">
        <v>214</v>
      </c>
      <c r="K969" t="s">
        <v>215</v>
      </c>
      <c r="L969" t="s">
        <v>3221</v>
      </c>
      <c r="M969" t="s">
        <v>3222</v>
      </c>
      <c r="N969" t="s">
        <v>3223</v>
      </c>
      <c r="O969" t="s">
        <v>5038</v>
      </c>
      <c r="P969" t="s">
        <v>5042</v>
      </c>
      <c r="Q969" t="s">
        <v>3381</v>
      </c>
      <c r="R969" t="s">
        <v>219</v>
      </c>
      <c r="S969" t="s">
        <v>3389</v>
      </c>
    </row>
    <row r="970" spans="1:19" x14ac:dyDescent="0.25">
      <c r="A970" t="s">
        <v>3320</v>
      </c>
      <c r="B970" t="s">
        <v>3571</v>
      </c>
      <c r="C970" t="s">
        <v>3329</v>
      </c>
      <c r="D970" t="s">
        <v>3323</v>
      </c>
      <c r="E970" t="s">
        <v>3324</v>
      </c>
      <c r="F970" s="1" t="s">
        <v>6296</v>
      </c>
      <c r="G970">
        <v>433871400</v>
      </c>
      <c r="H970" t="s">
        <v>6133</v>
      </c>
      <c r="I970">
        <v>1044</v>
      </c>
      <c r="J970" t="s">
        <v>36</v>
      </c>
      <c r="K970" t="s">
        <v>37</v>
      </c>
      <c r="L970" t="s">
        <v>3224</v>
      </c>
      <c r="M970" t="s">
        <v>3225</v>
      </c>
      <c r="N970" t="s">
        <v>3226</v>
      </c>
      <c r="O970" t="s">
        <v>5034</v>
      </c>
      <c r="P970" t="s">
        <v>5060</v>
      </c>
      <c r="Q970" t="s">
        <v>3350</v>
      </c>
      <c r="R970" t="s">
        <v>42</v>
      </c>
      <c r="S970" t="s">
        <v>3433</v>
      </c>
    </row>
    <row r="971" spans="1:19" x14ac:dyDescent="0.25">
      <c r="A971" t="s">
        <v>3336</v>
      </c>
      <c r="B971" t="s">
        <v>3421</v>
      </c>
      <c r="C971" t="s">
        <v>3364</v>
      </c>
      <c r="D971" t="s">
        <v>3323</v>
      </c>
      <c r="E971" t="s">
        <v>3324</v>
      </c>
      <c r="F971" s="1" t="s">
        <v>5631</v>
      </c>
      <c r="G971">
        <v>232389438</v>
      </c>
      <c r="H971" t="s">
        <v>6421</v>
      </c>
      <c r="I971">
        <v>8054</v>
      </c>
      <c r="J971" t="s">
        <v>115</v>
      </c>
      <c r="K971" t="s">
        <v>116</v>
      </c>
      <c r="L971" t="s">
        <v>3227</v>
      </c>
      <c r="M971" t="s">
        <v>3228</v>
      </c>
      <c r="N971" t="s">
        <v>3229</v>
      </c>
      <c r="O971" t="s">
        <v>5038</v>
      </c>
      <c r="P971" t="s">
        <v>5042</v>
      </c>
      <c r="Q971" t="s">
        <v>3344</v>
      </c>
      <c r="R971" t="s">
        <v>120</v>
      </c>
      <c r="S971" t="s">
        <v>3411</v>
      </c>
    </row>
    <row r="972" spans="1:19" x14ac:dyDescent="0.25">
      <c r="A972" t="s">
        <v>3356</v>
      </c>
      <c r="B972" t="s">
        <v>3565</v>
      </c>
      <c r="C972" t="s">
        <v>3338</v>
      </c>
      <c r="D972" t="s">
        <v>3323</v>
      </c>
      <c r="E972" t="s">
        <v>3343</v>
      </c>
      <c r="F972" s="1" t="s">
        <v>6422</v>
      </c>
      <c r="G972">
        <v>708063542</v>
      </c>
      <c r="H972" t="s">
        <v>6039</v>
      </c>
      <c r="I972">
        <v>592</v>
      </c>
      <c r="J972" t="s">
        <v>56</v>
      </c>
      <c r="K972" t="s">
        <v>57</v>
      </c>
      <c r="L972" t="s">
        <v>3230</v>
      </c>
      <c r="M972" t="s">
        <v>3231</v>
      </c>
      <c r="N972" t="s">
        <v>3232</v>
      </c>
      <c r="O972" t="s">
        <v>5022</v>
      </c>
      <c r="P972" t="s">
        <v>5051</v>
      </c>
      <c r="Q972" t="s">
        <v>3370</v>
      </c>
      <c r="R972" t="s">
        <v>61</v>
      </c>
      <c r="S972" t="s">
        <v>3450</v>
      </c>
    </row>
    <row r="973" spans="1:19" x14ac:dyDescent="0.25">
      <c r="A973" t="s">
        <v>3340</v>
      </c>
      <c r="B973" t="s">
        <v>3369</v>
      </c>
      <c r="C973" t="s">
        <v>3329</v>
      </c>
      <c r="D973" t="s">
        <v>3323</v>
      </c>
      <c r="E973" t="s">
        <v>3343</v>
      </c>
      <c r="F973" s="1" t="s">
        <v>6423</v>
      </c>
      <c r="G973">
        <v>817192542</v>
      </c>
      <c r="H973" t="s">
        <v>5053</v>
      </c>
      <c r="I973">
        <v>4288</v>
      </c>
      <c r="J973" t="s">
        <v>36</v>
      </c>
      <c r="K973" t="s">
        <v>37</v>
      </c>
      <c r="L973" t="s">
        <v>3233</v>
      </c>
      <c r="M973" t="s">
        <v>3234</v>
      </c>
      <c r="N973" t="s">
        <v>3235</v>
      </c>
      <c r="O973" t="s">
        <v>5022</v>
      </c>
      <c r="P973" t="s">
        <v>5046</v>
      </c>
      <c r="Q973" t="s">
        <v>3370</v>
      </c>
      <c r="R973" t="s">
        <v>42</v>
      </c>
      <c r="S973" t="s">
        <v>3437</v>
      </c>
    </row>
    <row r="974" spans="1:19" x14ac:dyDescent="0.25">
      <c r="A974" t="s">
        <v>3356</v>
      </c>
      <c r="B974" t="s">
        <v>3544</v>
      </c>
      <c r="C974" t="s">
        <v>3397</v>
      </c>
      <c r="D974" t="s">
        <v>3323</v>
      </c>
      <c r="E974" t="s">
        <v>3343</v>
      </c>
      <c r="F974" s="1" t="s">
        <v>6424</v>
      </c>
      <c r="G974">
        <v>936387765</v>
      </c>
      <c r="H974" t="s">
        <v>6425</v>
      </c>
      <c r="I974">
        <v>6803</v>
      </c>
      <c r="J974" t="s">
        <v>214</v>
      </c>
      <c r="K974" t="s">
        <v>215</v>
      </c>
      <c r="L974" t="s">
        <v>3236</v>
      </c>
      <c r="M974" t="s">
        <v>3237</v>
      </c>
      <c r="N974" t="s">
        <v>3238</v>
      </c>
      <c r="O974" t="s">
        <v>5038</v>
      </c>
      <c r="P974" t="s">
        <v>5042</v>
      </c>
      <c r="Q974" t="s">
        <v>3331</v>
      </c>
      <c r="R974" t="s">
        <v>219</v>
      </c>
      <c r="S974" t="s">
        <v>3351</v>
      </c>
    </row>
    <row r="975" spans="1:19" x14ac:dyDescent="0.25">
      <c r="A975" t="s">
        <v>3336</v>
      </c>
      <c r="B975" t="s">
        <v>3503</v>
      </c>
      <c r="C975" t="s">
        <v>3353</v>
      </c>
      <c r="D975" t="s">
        <v>3323</v>
      </c>
      <c r="E975" t="s">
        <v>3343</v>
      </c>
      <c r="F975" s="1" t="s">
        <v>6052</v>
      </c>
      <c r="G975">
        <v>612573039</v>
      </c>
      <c r="H975" t="s">
        <v>6426</v>
      </c>
      <c r="I975">
        <v>2830</v>
      </c>
      <c r="J975" t="s">
        <v>89</v>
      </c>
      <c r="K975" t="s">
        <v>90</v>
      </c>
      <c r="L975" t="s">
        <v>3239</v>
      </c>
      <c r="M975" t="s">
        <v>3240</v>
      </c>
      <c r="N975" t="s">
        <v>3241</v>
      </c>
      <c r="O975" t="s">
        <v>5018</v>
      </c>
      <c r="P975" t="s">
        <v>5029</v>
      </c>
      <c r="Q975" t="s">
        <v>3325</v>
      </c>
      <c r="R975" t="s">
        <v>95</v>
      </c>
      <c r="S975" t="s">
        <v>3490</v>
      </c>
    </row>
    <row r="976" spans="1:19" x14ac:dyDescent="0.25">
      <c r="A976" t="s">
        <v>3320</v>
      </c>
      <c r="B976" t="s">
        <v>3477</v>
      </c>
      <c r="C976" t="s">
        <v>3353</v>
      </c>
      <c r="D976" t="s">
        <v>3330</v>
      </c>
      <c r="E976" t="s">
        <v>3324</v>
      </c>
      <c r="F976" s="1" t="s">
        <v>5447</v>
      </c>
      <c r="G976">
        <v>812984693</v>
      </c>
      <c r="H976" t="s">
        <v>6427</v>
      </c>
      <c r="I976">
        <v>9092</v>
      </c>
      <c r="J976" t="s">
        <v>89</v>
      </c>
      <c r="K976" t="s">
        <v>90</v>
      </c>
      <c r="L976" t="s">
        <v>3242</v>
      </c>
      <c r="M976" t="s">
        <v>3243</v>
      </c>
      <c r="N976" t="s">
        <v>3244</v>
      </c>
      <c r="O976" t="s">
        <v>5018</v>
      </c>
      <c r="P976" t="s">
        <v>5029</v>
      </c>
      <c r="Q976" t="s">
        <v>3381</v>
      </c>
      <c r="R976" t="s">
        <v>95</v>
      </c>
      <c r="S976" t="s">
        <v>3463</v>
      </c>
    </row>
    <row r="977" spans="1:19" x14ac:dyDescent="0.25">
      <c r="A977" t="s">
        <v>3356</v>
      </c>
      <c r="B977" t="s">
        <v>3440</v>
      </c>
      <c r="C977" t="s">
        <v>3397</v>
      </c>
      <c r="D977" t="s">
        <v>3323</v>
      </c>
      <c r="E977" t="s">
        <v>3334</v>
      </c>
      <c r="F977" s="1" t="s">
        <v>6428</v>
      </c>
      <c r="G977">
        <v>775171554</v>
      </c>
      <c r="H977" t="s">
        <v>5962</v>
      </c>
      <c r="I977">
        <v>9344</v>
      </c>
      <c r="J977" t="s">
        <v>214</v>
      </c>
      <c r="K977" t="s">
        <v>215</v>
      </c>
      <c r="L977" t="s">
        <v>3245</v>
      </c>
      <c r="M977" t="s">
        <v>3246</v>
      </c>
      <c r="N977" t="s">
        <v>3247</v>
      </c>
      <c r="O977" t="s">
        <v>5038</v>
      </c>
      <c r="P977" t="s">
        <v>5046</v>
      </c>
      <c r="Q977" t="s">
        <v>3344</v>
      </c>
      <c r="R977" t="s">
        <v>219</v>
      </c>
      <c r="S977" t="s">
        <v>3437</v>
      </c>
    </row>
    <row r="978" spans="1:19" x14ac:dyDescent="0.25">
      <c r="A978" t="s">
        <v>3340</v>
      </c>
      <c r="B978" t="s">
        <v>3418</v>
      </c>
      <c r="C978" t="s">
        <v>3367</v>
      </c>
      <c r="D978" t="s">
        <v>3330</v>
      </c>
      <c r="E978" t="s">
        <v>3343</v>
      </c>
      <c r="F978" s="1" t="s">
        <v>6429</v>
      </c>
      <c r="G978">
        <v>256994950</v>
      </c>
      <c r="H978" t="s">
        <v>6430</v>
      </c>
      <c r="I978">
        <v>9372</v>
      </c>
      <c r="J978" t="s">
        <v>124</v>
      </c>
      <c r="K978" t="s">
        <v>125</v>
      </c>
      <c r="L978" t="s">
        <v>3248</v>
      </c>
      <c r="M978" t="s">
        <v>3249</v>
      </c>
      <c r="N978" t="s">
        <v>3250</v>
      </c>
      <c r="O978" t="s">
        <v>5025</v>
      </c>
      <c r="P978" t="s">
        <v>5042</v>
      </c>
      <c r="Q978" t="s">
        <v>3370</v>
      </c>
      <c r="R978" t="s">
        <v>129</v>
      </c>
      <c r="S978" t="s">
        <v>3460</v>
      </c>
    </row>
    <row r="979" spans="1:19" x14ac:dyDescent="0.25">
      <c r="A979" t="s">
        <v>3320</v>
      </c>
      <c r="B979" t="s">
        <v>3509</v>
      </c>
      <c r="C979" t="s">
        <v>3380</v>
      </c>
      <c r="D979" t="s">
        <v>3323</v>
      </c>
      <c r="E979" t="s">
        <v>3324</v>
      </c>
      <c r="F979" s="1" t="s">
        <v>6142</v>
      </c>
      <c r="G979">
        <v>886628711</v>
      </c>
      <c r="H979" t="s">
        <v>5331</v>
      </c>
      <c r="I979">
        <v>1993</v>
      </c>
      <c r="J979" t="s">
        <v>158</v>
      </c>
      <c r="K979" t="s">
        <v>159</v>
      </c>
      <c r="L979" t="s">
        <v>3251</v>
      </c>
      <c r="M979" t="s">
        <v>3252</v>
      </c>
      <c r="N979" t="s">
        <v>3253</v>
      </c>
      <c r="O979" t="s">
        <v>5083</v>
      </c>
      <c r="P979" t="s">
        <v>5051</v>
      </c>
      <c r="Q979" t="s">
        <v>3344</v>
      </c>
      <c r="R979" t="s">
        <v>164</v>
      </c>
      <c r="S979" t="s">
        <v>3332</v>
      </c>
    </row>
    <row r="980" spans="1:19" x14ac:dyDescent="0.25">
      <c r="A980" t="s">
        <v>3340</v>
      </c>
      <c r="B980" t="s">
        <v>3428</v>
      </c>
      <c r="C980" t="s">
        <v>3380</v>
      </c>
      <c r="D980" t="s">
        <v>3330</v>
      </c>
      <c r="E980" t="s">
        <v>3334</v>
      </c>
      <c r="F980" s="1" t="s">
        <v>5017</v>
      </c>
      <c r="G980">
        <v>312559163</v>
      </c>
      <c r="H980" t="s">
        <v>6431</v>
      </c>
      <c r="I980">
        <v>2057</v>
      </c>
      <c r="J980" t="s">
        <v>158</v>
      </c>
      <c r="K980" t="s">
        <v>159</v>
      </c>
      <c r="L980" t="s">
        <v>3254</v>
      </c>
      <c r="M980" t="s">
        <v>3255</v>
      </c>
      <c r="N980" t="s">
        <v>3256</v>
      </c>
      <c r="O980" t="s">
        <v>5018</v>
      </c>
      <c r="P980" t="s">
        <v>5046</v>
      </c>
      <c r="Q980" t="s">
        <v>3354</v>
      </c>
      <c r="R980" t="s">
        <v>164</v>
      </c>
      <c r="S980" t="s">
        <v>3489</v>
      </c>
    </row>
    <row r="981" spans="1:19" x14ac:dyDescent="0.25">
      <c r="A981" t="s">
        <v>3346</v>
      </c>
      <c r="B981" t="s">
        <v>3449</v>
      </c>
      <c r="C981" t="s">
        <v>3338</v>
      </c>
      <c r="D981" t="s">
        <v>3330</v>
      </c>
      <c r="E981" t="s">
        <v>3373</v>
      </c>
      <c r="F981" s="1" t="s">
        <v>6432</v>
      </c>
      <c r="G981">
        <v>753585135</v>
      </c>
      <c r="H981" t="s">
        <v>5999</v>
      </c>
      <c r="I981">
        <v>1443</v>
      </c>
      <c r="J981" t="s">
        <v>56</v>
      </c>
      <c r="K981" t="s">
        <v>57</v>
      </c>
      <c r="L981" t="s">
        <v>3257</v>
      </c>
      <c r="M981" t="s">
        <v>3258</v>
      </c>
      <c r="N981" t="s">
        <v>3259</v>
      </c>
      <c r="O981" t="s">
        <v>5014</v>
      </c>
      <c r="P981" t="s">
        <v>5029</v>
      </c>
      <c r="Q981" t="s">
        <v>3331</v>
      </c>
      <c r="R981" t="s">
        <v>61</v>
      </c>
      <c r="S981" t="s">
        <v>3361</v>
      </c>
    </row>
    <row r="982" spans="1:19" x14ac:dyDescent="0.25">
      <c r="A982" t="s">
        <v>3359</v>
      </c>
      <c r="B982" t="s">
        <v>3360</v>
      </c>
      <c r="C982" t="s">
        <v>3380</v>
      </c>
      <c r="D982" t="s">
        <v>3323</v>
      </c>
      <c r="E982" t="s">
        <v>3343</v>
      </c>
      <c r="F982" s="1" t="s">
        <v>5644</v>
      </c>
      <c r="G982">
        <v>448817956</v>
      </c>
      <c r="H982" t="s">
        <v>6433</v>
      </c>
      <c r="I982">
        <v>4062</v>
      </c>
      <c r="J982" t="s">
        <v>158</v>
      </c>
      <c r="K982" t="s">
        <v>159</v>
      </c>
      <c r="L982" t="s">
        <v>3260</v>
      </c>
      <c r="M982" t="s">
        <v>3261</v>
      </c>
      <c r="N982" t="s">
        <v>3262</v>
      </c>
      <c r="O982" t="s">
        <v>5022</v>
      </c>
      <c r="P982" t="s">
        <v>5026</v>
      </c>
      <c r="Q982" t="s">
        <v>3344</v>
      </c>
      <c r="R982" t="s">
        <v>164</v>
      </c>
      <c r="S982" t="s">
        <v>3490</v>
      </c>
    </row>
    <row r="983" spans="1:19" x14ac:dyDescent="0.25">
      <c r="A983" t="s">
        <v>3359</v>
      </c>
      <c r="B983" t="s">
        <v>3360</v>
      </c>
      <c r="C983" t="s">
        <v>3353</v>
      </c>
      <c r="D983" t="s">
        <v>3323</v>
      </c>
      <c r="E983" t="s">
        <v>3324</v>
      </c>
      <c r="F983" s="1" t="s">
        <v>5519</v>
      </c>
      <c r="G983">
        <v>407681453</v>
      </c>
      <c r="H983" t="s">
        <v>6434</v>
      </c>
      <c r="I983">
        <v>856</v>
      </c>
      <c r="J983" t="s">
        <v>89</v>
      </c>
      <c r="K983" t="s">
        <v>90</v>
      </c>
      <c r="L983" t="s">
        <v>3263</v>
      </c>
      <c r="M983" t="s">
        <v>3264</v>
      </c>
      <c r="N983" t="s">
        <v>3265</v>
      </c>
      <c r="O983" t="s">
        <v>5038</v>
      </c>
      <c r="P983" t="s">
        <v>5019</v>
      </c>
      <c r="Q983" t="s">
        <v>3344</v>
      </c>
      <c r="R983" t="s">
        <v>95</v>
      </c>
      <c r="S983" t="s">
        <v>3426</v>
      </c>
    </row>
    <row r="984" spans="1:19" x14ac:dyDescent="0.25">
      <c r="A984" t="s">
        <v>3346</v>
      </c>
      <c r="B984" t="s">
        <v>3535</v>
      </c>
      <c r="C984" t="s">
        <v>3364</v>
      </c>
      <c r="D984" t="s">
        <v>3330</v>
      </c>
      <c r="E984" t="s">
        <v>3343</v>
      </c>
      <c r="F984" s="1" t="s">
        <v>5848</v>
      </c>
      <c r="G984">
        <v>359911954</v>
      </c>
      <c r="H984" t="s">
        <v>6435</v>
      </c>
      <c r="I984">
        <v>4800</v>
      </c>
      <c r="J984" t="s">
        <v>115</v>
      </c>
      <c r="K984" t="s">
        <v>116</v>
      </c>
      <c r="L984" t="s">
        <v>3266</v>
      </c>
      <c r="M984" t="s">
        <v>3267</v>
      </c>
      <c r="N984" t="s">
        <v>3268</v>
      </c>
      <c r="O984" t="s">
        <v>5022</v>
      </c>
      <c r="P984" t="s">
        <v>5039</v>
      </c>
      <c r="Q984" t="s">
        <v>3381</v>
      </c>
      <c r="R984" t="s">
        <v>120</v>
      </c>
      <c r="S984" t="s">
        <v>3450</v>
      </c>
    </row>
    <row r="985" spans="1:19" x14ac:dyDescent="0.25">
      <c r="A985" t="s">
        <v>3320</v>
      </c>
      <c r="B985" t="s">
        <v>3549</v>
      </c>
      <c r="C985" t="s">
        <v>3377</v>
      </c>
      <c r="D985" t="s">
        <v>3323</v>
      </c>
      <c r="E985" t="s">
        <v>3324</v>
      </c>
      <c r="F985" s="1" t="s">
        <v>5730</v>
      </c>
      <c r="G985">
        <v>105558288</v>
      </c>
      <c r="H985" t="s">
        <v>5171</v>
      </c>
      <c r="I985">
        <v>5898</v>
      </c>
      <c r="J985" t="s">
        <v>149</v>
      </c>
      <c r="K985" t="s">
        <v>150</v>
      </c>
      <c r="L985" t="s">
        <v>3269</v>
      </c>
      <c r="M985" t="s">
        <v>3270</v>
      </c>
      <c r="N985" t="s">
        <v>3271</v>
      </c>
      <c r="O985" t="s">
        <v>5045</v>
      </c>
      <c r="P985" t="s">
        <v>5029</v>
      </c>
      <c r="Q985" t="s">
        <v>3370</v>
      </c>
      <c r="R985" t="s">
        <v>154</v>
      </c>
      <c r="S985" t="s">
        <v>3442</v>
      </c>
    </row>
    <row r="986" spans="1:19" x14ac:dyDescent="0.25">
      <c r="A986" t="s">
        <v>3340</v>
      </c>
      <c r="B986" t="s">
        <v>3521</v>
      </c>
      <c r="C986" t="s">
        <v>3391</v>
      </c>
      <c r="D986" t="s">
        <v>3323</v>
      </c>
      <c r="E986" t="s">
        <v>3343</v>
      </c>
      <c r="F986" s="1" t="s">
        <v>6436</v>
      </c>
      <c r="G986">
        <v>864981782</v>
      </c>
      <c r="H986" t="s">
        <v>6437</v>
      </c>
      <c r="I986">
        <v>6186</v>
      </c>
      <c r="J986" t="s">
        <v>187</v>
      </c>
      <c r="K986" t="s">
        <v>188</v>
      </c>
      <c r="L986" t="s">
        <v>3272</v>
      </c>
      <c r="M986" t="s">
        <v>3273</v>
      </c>
      <c r="N986" t="s">
        <v>3274</v>
      </c>
      <c r="O986" t="s">
        <v>5014</v>
      </c>
      <c r="P986" t="s">
        <v>5046</v>
      </c>
      <c r="Q986" t="s">
        <v>3350</v>
      </c>
      <c r="R986" t="s">
        <v>192</v>
      </c>
      <c r="S986" t="s">
        <v>3355</v>
      </c>
    </row>
    <row r="987" spans="1:19" x14ac:dyDescent="0.25">
      <c r="A987" t="s">
        <v>3340</v>
      </c>
      <c r="B987" t="s">
        <v>3472</v>
      </c>
      <c r="C987" t="s">
        <v>3377</v>
      </c>
      <c r="D987" t="s">
        <v>3330</v>
      </c>
      <c r="E987" t="s">
        <v>3334</v>
      </c>
      <c r="F987" s="1" t="s">
        <v>6104</v>
      </c>
      <c r="G987">
        <v>328856265</v>
      </c>
      <c r="H987" t="s">
        <v>5296</v>
      </c>
      <c r="I987">
        <v>4732</v>
      </c>
      <c r="J987" t="s">
        <v>149</v>
      </c>
      <c r="K987" t="s">
        <v>150</v>
      </c>
      <c r="L987" t="s">
        <v>3275</v>
      </c>
      <c r="M987" t="s">
        <v>3276</v>
      </c>
      <c r="N987" t="s">
        <v>3277</v>
      </c>
      <c r="O987" t="s">
        <v>5045</v>
      </c>
      <c r="P987" t="s">
        <v>5051</v>
      </c>
      <c r="Q987" t="s">
        <v>3331</v>
      </c>
      <c r="R987" t="s">
        <v>154</v>
      </c>
      <c r="S987" t="s">
        <v>3489</v>
      </c>
    </row>
    <row r="988" spans="1:19" x14ac:dyDescent="0.25">
      <c r="A988" t="s">
        <v>3336</v>
      </c>
      <c r="B988" t="s">
        <v>3392</v>
      </c>
      <c r="C988" t="s">
        <v>3353</v>
      </c>
      <c r="D988" t="s">
        <v>3323</v>
      </c>
      <c r="E988" t="s">
        <v>3343</v>
      </c>
      <c r="F988" s="1" t="s">
        <v>6438</v>
      </c>
      <c r="G988">
        <v>308168065</v>
      </c>
      <c r="H988" t="s">
        <v>6439</v>
      </c>
      <c r="I988">
        <v>2633</v>
      </c>
      <c r="J988" t="s">
        <v>89</v>
      </c>
      <c r="K988" t="s">
        <v>90</v>
      </c>
      <c r="L988" t="s">
        <v>3278</v>
      </c>
      <c r="M988" t="s">
        <v>3279</v>
      </c>
      <c r="N988" t="s">
        <v>3280</v>
      </c>
      <c r="O988" t="s">
        <v>5022</v>
      </c>
      <c r="P988" t="s">
        <v>5068</v>
      </c>
      <c r="Q988" t="s">
        <v>3381</v>
      </c>
      <c r="R988" t="s">
        <v>95</v>
      </c>
      <c r="S988" t="s">
        <v>3384</v>
      </c>
    </row>
    <row r="989" spans="1:19" x14ac:dyDescent="0.25">
      <c r="A989" t="s">
        <v>3359</v>
      </c>
      <c r="B989" t="s">
        <v>3536</v>
      </c>
      <c r="C989" t="s">
        <v>3367</v>
      </c>
      <c r="D989" t="s">
        <v>3323</v>
      </c>
      <c r="E989" t="s">
        <v>3373</v>
      </c>
      <c r="F989" s="1" t="s">
        <v>6440</v>
      </c>
      <c r="G989">
        <v>884216010</v>
      </c>
      <c r="H989" t="s">
        <v>6441</v>
      </c>
      <c r="I989">
        <v>8021</v>
      </c>
      <c r="J989" t="s">
        <v>124</v>
      </c>
      <c r="K989" t="s">
        <v>125</v>
      </c>
      <c r="L989" t="s">
        <v>3281</v>
      </c>
      <c r="M989" t="s">
        <v>3282</v>
      </c>
      <c r="N989" t="s">
        <v>3283</v>
      </c>
      <c r="O989" t="s">
        <v>5022</v>
      </c>
      <c r="P989" t="s">
        <v>5019</v>
      </c>
      <c r="Q989" t="s">
        <v>3344</v>
      </c>
      <c r="R989" t="s">
        <v>129</v>
      </c>
      <c r="S989" t="s">
        <v>3442</v>
      </c>
    </row>
    <row r="990" spans="1:19" x14ac:dyDescent="0.25">
      <c r="A990" t="s">
        <v>3346</v>
      </c>
      <c r="B990" t="s">
        <v>3564</v>
      </c>
      <c r="C990" t="s">
        <v>3364</v>
      </c>
      <c r="D990" t="s">
        <v>3323</v>
      </c>
      <c r="E990" t="s">
        <v>3324</v>
      </c>
      <c r="F990" s="1" t="s">
        <v>6442</v>
      </c>
      <c r="G990">
        <v>858611428</v>
      </c>
      <c r="H990" t="s">
        <v>6443</v>
      </c>
      <c r="I990">
        <v>1057</v>
      </c>
      <c r="J990" t="s">
        <v>115</v>
      </c>
      <c r="K990" t="s">
        <v>116</v>
      </c>
      <c r="L990" t="s">
        <v>3284</v>
      </c>
      <c r="M990" t="s">
        <v>3285</v>
      </c>
      <c r="N990" t="s">
        <v>3286</v>
      </c>
      <c r="O990" t="s">
        <v>5038</v>
      </c>
      <c r="P990" t="s">
        <v>5046</v>
      </c>
      <c r="Q990" t="s">
        <v>3354</v>
      </c>
      <c r="R990" t="s">
        <v>120</v>
      </c>
      <c r="S990" t="s">
        <v>3326</v>
      </c>
    </row>
    <row r="991" spans="1:19" x14ac:dyDescent="0.25">
      <c r="A991" t="s">
        <v>3359</v>
      </c>
      <c r="B991" t="s">
        <v>3360</v>
      </c>
      <c r="C991" t="s">
        <v>3338</v>
      </c>
      <c r="D991" t="s">
        <v>3330</v>
      </c>
      <c r="E991" t="s">
        <v>3373</v>
      </c>
      <c r="F991" s="1" t="s">
        <v>6444</v>
      </c>
      <c r="G991">
        <v>903278148</v>
      </c>
      <c r="H991" t="s">
        <v>5417</v>
      </c>
      <c r="I991">
        <v>8932</v>
      </c>
      <c r="J991" t="s">
        <v>56</v>
      </c>
      <c r="K991" t="s">
        <v>57</v>
      </c>
      <c r="L991" t="s">
        <v>3287</v>
      </c>
      <c r="M991" t="s">
        <v>3288</v>
      </c>
      <c r="N991" t="s">
        <v>3289</v>
      </c>
      <c r="O991" t="s">
        <v>5083</v>
      </c>
      <c r="P991" t="s">
        <v>5035</v>
      </c>
      <c r="Q991" t="s">
        <v>3381</v>
      </c>
      <c r="R991" t="s">
        <v>61</v>
      </c>
      <c r="S991" t="s">
        <v>3375</v>
      </c>
    </row>
    <row r="992" spans="1:19" x14ac:dyDescent="0.25">
      <c r="A992" t="s">
        <v>3340</v>
      </c>
      <c r="B992" t="s">
        <v>3447</v>
      </c>
      <c r="C992" t="s">
        <v>3380</v>
      </c>
      <c r="D992" t="s">
        <v>3330</v>
      </c>
      <c r="E992" t="s">
        <v>3373</v>
      </c>
      <c r="F992" s="1" t="s">
        <v>5160</v>
      </c>
      <c r="G992">
        <v>410452497</v>
      </c>
      <c r="H992" t="s">
        <v>6445</v>
      </c>
      <c r="I992">
        <v>870</v>
      </c>
      <c r="J992" t="s">
        <v>158</v>
      </c>
      <c r="K992" t="s">
        <v>159</v>
      </c>
      <c r="L992" t="s">
        <v>3290</v>
      </c>
      <c r="M992" t="s">
        <v>3291</v>
      </c>
      <c r="N992" t="s">
        <v>3292</v>
      </c>
      <c r="O992" t="s">
        <v>5038</v>
      </c>
      <c r="P992" t="s">
        <v>5035</v>
      </c>
      <c r="Q992" t="s">
        <v>3325</v>
      </c>
      <c r="R992" t="s">
        <v>164</v>
      </c>
      <c r="S992" t="s">
        <v>3402</v>
      </c>
    </row>
    <row r="993" spans="1:19" x14ac:dyDescent="0.25">
      <c r="A993" t="s">
        <v>3340</v>
      </c>
      <c r="B993" t="s">
        <v>3461</v>
      </c>
      <c r="C993" t="s">
        <v>3338</v>
      </c>
      <c r="D993" t="s">
        <v>3323</v>
      </c>
      <c r="E993" t="s">
        <v>3343</v>
      </c>
      <c r="F993" s="1" t="s">
        <v>6446</v>
      </c>
      <c r="G993">
        <v>642683303</v>
      </c>
      <c r="H993" t="s">
        <v>5088</v>
      </c>
      <c r="I993">
        <v>3126</v>
      </c>
      <c r="J993" t="s">
        <v>56</v>
      </c>
      <c r="K993" t="s">
        <v>57</v>
      </c>
      <c r="L993" t="s">
        <v>3293</v>
      </c>
      <c r="M993" t="s">
        <v>3294</v>
      </c>
      <c r="N993" t="s">
        <v>3295</v>
      </c>
      <c r="O993" t="s">
        <v>5034</v>
      </c>
      <c r="P993" t="s">
        <v>5046</v>
      </c>
      <c r="Q993" t="s">
        <v>3354</v>
      </c>
      <c r="R993" t="s">
        <v>61</v>
      </c>
      <c r="S993" t="s">
        <v>3348</v>
      </c>
    </row>
    <row r="994" spans="1:19" x14ac:dyDescent="0.25">
      <c r="A994" t="s">
        <v>3346</v>
      </c>
      <c r="B994" t="s">
        <v>3535</v>
      </c>
      <c r="C994" t="s">
        <v>3380</v>
      </c>
      <c r="D994" t="s">
        <v>3323</v>
      </c>
      <c r="E994" t="s">
        <v>3373</v>
      </c>
      <c r="F994" s="1" t="s">
        <v>5699</v>
      </c>
      <c r="G994">
        <v>682831895</v>
      </c>
      <c r="H994" t="s">
        <v>6447</v>
      </c>
      <c r="I994">
        <v>3987</v>
      </c>
      <c r="J994" t="s">
        <v>158</v>
      </c>
      <c r="K994" t="s">
        <v>159</v>
      </c>
      <c r="L994" t="s">
        <v>3296</v>
      </c>
      <c r="M994" t="s">
        <v>3297</v>
      </c>
      <c r="N994" t="s">
        <v>3298</v>
      </c>
      <c r="O994" t="s">
        <v>5083</v>
      </c>
      <c r="P994" t="s">
        <v>5051</v>
      </c>
      <c r="Q994" t="s">
        <v>3325</v>
      </c>
      <c r="R994" t="s">
        <v>164</v>
      </c>
      <c r="S994" t="s">
        <v>3361</v>
      </c>
    </row>
    <row r="995" spans="1:19" x14ac:dyDescent="0.25">
      <c r="A995" t="s">
        <v>3359</v>
      </c>
      <c r="B995" t="s">
        <v>3559</v>
      </c>
      <c r="C995" t="s">
        <v>3333</v>
      </c>
      <c r="D995" t="s">
        <v>3330</v>
      </c>
      <c r="E995" t="s">
        <v>3373</v>
      </c>
      <c r="F995" s="1" t="s">
        <v>6193</v>
      </c>
      <c r="G995">
        <v>584072101</v>
      </c>
      <c r="H995" t="s">
        <v>6193</v>
      </c>
      <c r="I995">
        <v>8769</v>
      </c>
      <c r="J995" t="s">
        <v>46</v>
      </c>
      <c r="K995" t="s">
        <v>47</v>
      </c>
      <c r="L995" t="s">
        <v>3299</v>
      </c>
      <c r="M995" t="s">
        <v>3300</v>
      </c>
      <c r="N995" t="s">
        <v>3301</v>
      </c>
      <c r="O995" t="s">
        <v>5022</v>
      </c>
      <c r="P995" t="s">
        <v>5019</v>
      </c>
      <c r="Q995" t="s">
        <v>3325</v>
      </c>
      <c r="R995" t="s">
        <v>51</v>
      </c>
      <c r="S995" t="s">
        <v>3405</v>
      </c>
    </row>
    <row r="996" spans="1:19" x14ac:dyDescent="0.25">
      <c r="A996" t="s">
        <v>3336</v>
      </c>
      <c r="B996" t="s">
        <v>3438</v>
      </c>
      <c r="C996" t="s">
        <v>3397</v>
      </c>
      <c r="D996" t="s">
        <v>3323</v>
      </c>
      <c r="E996" t="s">
        <v>3334</v>
      </c>
      <c r="F996" s="1" t="s">
        <v>6448</v>
      </c>
      <c r="G996">
        <v>919890248</v>
      </c>
      <c r="H996" t="s">
        <v>6095</v>
      </c>
      <c r="I996">
        <v>4821</v>
      </c>
      <c r="J996" t="s">
        <v>214</v>
      </c>
      <c r="K996" t="s">
        <v>215</v>
      </c>
      <c r="L996" t="s">
        <v>3302</v>
      </c>
      <c r="M996" t="s">
        <v>3303</v>
      </c>
      <c r="N996" t="s">
        <v>3304</v>
      </c>
      <c r="O996" t="s">
        <v>5083</v>
      </c>
      <c r="P996" t="s">
        <v>5026</v>
      </c>
      <c r="Q996" t="s">
        <v>3370</v>
      </c>
      <c r="R996" t="s">
        <v>219</v>
      </c>
      <c r="S996" t="s">
        <v>3335</v>
      </c>
    </row>
    <row r="997" spans="1:19" x14ac:dyDescent="0.25">
      <c r="A997" t="s">
        <v>3320</v>
      </c>
      <c r="B997" t="s">
        <v>3572</v>
      </c>
      <c r="C997" t="s">
        <v>3364</v>
      </c>
      <c r="D997" t="s">
        <v>3323</v>
      </c>
      <c r="E997" t="s">
        <v>3334</v>
      </c>
      <c r="F997" s="1" t="s">
        <v>6449</v>
      </c>
      <c r="G997">
        <v>534085166</v>
      </c>
      <c r="H997" t="s">
        <v>6450</v>
      </c>
      <c r="I997">
        <v>6524</v>
      </c>
      <c r="J997" t="s">
        <v>115</v>
      </c>
      <c r="K997" t="s">
        <v>116</v>
      </c>
      <c r="L997" t="s">
        <v>3305</v>
      </c>
      <c r="M997" t="s">
        <v>3306</v>
      </c>
      <c r="N997" t="s">
        <v>3307</v>
      </c>
      <c r="O997" t="s">
        <v>5025</v>
      </c>
      <c r="P997" t="s">
        <v>5026</v>
      </c>
      <c r="Q997" t="s">
        <v>3370</v>
      </c>
      <c r="R997" t="s">
        <v>120</v>
      </c>
      <c r="S997" t="s">
        <v>3433</v>
      </c>
    </row>
    <row r="998" spans="1:19" x14ac:dyDescent="0.25">
      <c r="A998" t="s">
        <v>3346</v>
      </c>
      <c r="B998" t="s">
        <v>3514</v>
      </c>
      <c r="C998" t="s">
        <v>3333</v>
      </c>
      <c r="D998" t="s">
        <v>3323</v>
      </c>
      <c r="E998" t="s">
        <v>3343</v>
      </c>
      <c r="F998" s="1" t="s">
        <v>6451</v>
      </c>
      <c r="G998">
        <v>590768182</v>
      </c>
      <c r="H998" t="s">
        <v>5247</v>
      </c>
      <c r="I998">
        <v>288</v>
      </c>
      <c r="J998" t="s">
        <v>46</v>
      </c>
      <c r="K998" t="s">
        <v>47</v>
      </c>
      <c r="L998" t="s">
        <v>3308</v>
      </c>
      <c r="M998" t="s">
        <v>3309</v>
      </c>
      <c r="N998" t="s">
        <v>3310</v>
      </c>
      <c r="O998" t="s">
        <v>5018</v>
      </c>
      <c r="P998" t="s">
        <v>5029</v>
      </c>
      <c r="Q998" t="s">
        <v>3331</v>
      </c>
      <c r="R998" t="s">
        <v>51</v>
      </c>
      <c r="S998" t="s">
        <v>3358</v>
      </c>
    </row>
    <row r="999" spans="1:19" x14ac:dyDescent="0.25">
      <c r="A999" t="s">
        <v>3320</v>
      </c>
      <c r="B999" t="s">
        <v>3480</v>
      </c>
      <c r="C999" t="s">
        <v>3329</v>
      </c>
      <c r="D999" t="s">
        <v>3330</v>
      </c>
      <c r="E999" t="s">
        <v>3334</v>
      </c>
      <c r="F999" s="1" t="s">
        <v>5166</v>
      </c>
      <c r="G999">
        <v>524363124</v>
      </c>
      <c r="H999" t="s">
        <v>6452</v>
      </c>
      <c r="I999">
        <v>9556</v>
      </c>
      <c r="J999" t="s">
        <v>36</v>
      </c>
      <c r="K999" t="s">
        <v>37</v>
      </c>
      <c r="L999" t="s">
        <v>3311</v>
      </c>
      <c r="M999" t="s">
        <v>3312</v>
      </c>
      <c r="N999" t="s">
        <v>3313</v>
      </c>
      <c r="O999" t="s">
        <v>5018</v>
      </c>
      <c r="P999" t="s">
        <v>5039</v>
      </c>
      <c r="Q999" t="s">
        <v>3354</v>
      </c>
      <c r="R999" t="s">
        <v>42</v>
      </c>
      <c r="S999" t="s">
        <v>3404</v>
      </c>
    </row>
    <row r="1000" spans="1:19" x14ac:dyDescent="0.25">
      <c r="A1000" t="s">
        <v>3346</v>
      </c>
      <c r="B1000" t="s">
        <v>3529</v>
      </c>
      <c r="C1000" t="s">
        <v>3367</v>
      </c>
      <c r="D1000" t="s">
        <v>3323</v>
      </c>
      <c r="E1000" t="s">
        <v>3373</v>
      </c>
      <c r="F1000" s="1" t="s">
        <v>6453</v>
      </c>
      <c r="G1000">
        <v>289606320</v>
      </c>
      <c r="H1000" t="s">
        <v>6454</v>
      </c>
      <c r="I1000">
        <v>9801</v>
      </c>
      <c r="J1000" t="s">
        <v>124</v>
      </c>
      <c r="K1000" t="s">
        <v>125</v>
      </c>
      <c r="L1000" t="s">
        <v>3314</v>
      </c>
      <c r="M1000" t="s">
        <v>3315</v>
      </c>
      <c r="N1000" t="s">
        <v>3316</v>
      </c>
      <c r="O1000" t="s">
        <v>5022</v>
      </c>
      <c r="P1000" t="s">
        <v>5042</v>
      </c>
      <c r="Q1000" t="s">
        <v>3331</v>
      </c>
      <c r="R1000" t="s">
        <v>129</v>
      </c>
      <c r="S1000" t="s">
        <v>3389</v>
      </c>
    </row>
    <row r="1001" spans="1:19" x14ac:dyDescent="0.25">
      <c r="A1001" t="s">
        <v>3346</v>
      </c>
      <c r="B1001" t="s">
        <v>3439</v>
      </c>
      <c r="C1001" t="s">
        <v>3338</v>
      </c>
      <c r="D1001" t="s">
        <v>3323</v>
      </c>
      <c r="E1001" t="s">
        <v>3334</v>
      </c>
      <c r="F1001" s="1" t="s">
        <v>5435</v>
      </c>
      <c r="G1001">
        <v>811546599</v>
      </c>
      <c r="H1001" t="s">
        <v>6455</v>
      </c>
      <c r="I1001">
        <v>3528</v>
      </c>
      <c r="J1001" t="s">
        <v>56</v>
      </c>
      <c r="K1001" t="s">
        <v>57</v>
      </c>
      <c r="L1001" t="s">
        <v>3317</v>
      </c>
      <c r="M1001" t="s">
        <v>3318</v>
      </c>
      <c r="N1001" t="s">
        <v>3319</v>
      </c>
      <c r="O1001" t="s">
        <v>5014</v>
      </c>
      <c r="P1001" t="s">
        <v>5026</v>
      </c>
      <c r="Q1001" t="s">
        <v>3354</v>
      </c>
      <c r="R1001" t="s">
        <v>61</v>
      </c>
      <c r="S1001" t="s">
        <v>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Master!New_1000_Sales_Records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2025-04-28T10:17:30Z</dcterms:created>
  <dcterms:modified xsi:type="dcterms:W3CDTF">2025-04-30T07:45:54Z</dcterms:modified>
</cp:coreProperties>
</file>