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_0\Downloads\"/>
    </mc:Choice>
  </mc:AlternateContent>
  <xr:revisionPtr revIDLastSave="0" documentId="8_{6C0D0091-70E5-4503-954F-38F0245E3472}" xr6:coauthVersionLast="47" xr6:coauthVersionMax="47" xr10:uidLastSave="{00000000-0000-0000-0000-000000000000}"/>
  <bookViews>
    <workbookView xWindow="-28920" yWindow="-120" windowWidth="29040" windowHeight="15990" xr2:uid="{3ED90B5C-C00F-42EC-9C0D-62CBF8E97ACF}"/>
  </bookViews>
  <sheets>
    <sheet name="covid-19-datafeed2" sheetId="2" r:id="rId1"/>
    <sheet name="Sheet1" sheetId="1" r:id="rId2"/>
  </sheets>
  <definedNames>
    <definedName name="ExternalData_1" localSheetId="0" hidden="1">'covid-19-datafeed2'!$A$1:$L$707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6" i="2" l="1"/>
  <c r="C606" i="2"/>
  <c r="D606" i="2"/>
  <c r="E606" i="2" s="1"/>
  <c r="H606" i="2"/>
  <c r="B607" i="2"/>
  <c r="C607" i="2"/>
  <c r="D607" i="2"/>
  <c r="E607" i="2" s="1"/>
  <c r="H607" i="2"/>
  <c r="B608" i="2"/>
  <c r="E608" i="2" s="1"/>
  <c r="C608" i="2"/>
  <c r="D608" i="2"/>
  <c r="H608" i="2"/>
  <c r="B609" i="2"/>
  <c r="C609" i="2"/>
  <c r="D609" i="2"/>
  <c r="E609" i="2" s="1"/>
  <c r="H609" i="2"/>
  <c r="B610" i="2"/>
  <c r="C610" i="2"/>
  <c r="D610" i="2"/>
  <c r="E610" i="2"/>
  <c r="H610" i="2"/>
  <c r="B611" i="2"/>
  <c r="C611" i="2"/>
  <c r="E611" i="2" s="1"/>
  <c r="D611" i="2"/>
  <c r="H611" i="2"/>
  <c r="B612" i="2"/>
  <c r="C612" i="2"/>
  <c r="D612" i="2"/>
  <c r="E612" i="2" s="1"/>
  <c r="H612" i="2"/>
  <c r="B613" i="2"/>
  <c r="C613" i="2"/>
  <c r="D613" i="2"/>
  <c r="E613" i="2" s="1"/>
  <c r="H613" i="2"/>
  <c r="B614" i="2"/>
  <c r="C614" i="2"/>
  <c r="D614" i="2"/>
  <c r="E614" i="2" s="1"/>
  <c r="H614" i="2"/>
  <c r="B615" i="2"/>
  <c r="C615" i="2"/>
  <c r="D615" i="2"/>
  <c r="E615" i="2" s="1"/>
  <c r="H615" i="2"/>
  <c r="B616" i="2"/>
  <c r="E616" i="2" s="1"/>
  <c r="C616" i="2"/>
  <c r="D616" i="2"/>
  <c r="H616" i="2"/>
  <c r="B617" i="2"/>
  <c r="E617" i="2" s="1"/>
  <c r="C617" i="2"/>
  <c r="D617" i="2"/>
  <c r="H617" i="2"/>
  <c r="B618" i="2"/>
  <c r="C618" i="2"/>
  <c r="D618" i="2"/>
  <c r="E618" i="2"/>
  <c r="H618" i="2"/>
  <c r="B619" i="2"/>
  <c r="C619" i="2"/>
  <c r="E619" i="2" s="1"/>
  <c r="D619" i="2"/>
  <c r="H619" i="2"/>
  <c r="B620" i="2"/>
  <c r="C620" i="2"/>
  <c r="D620" i="2"/>
  <c r="E620" i="2" s="1"/>
  <c r="H620" i="2"/>
  <c r="B621" i="2"/>
  <c r="C621" i="2"/>
  <c r="D621" i="2"/>
  <c r="E621" i="2" s="1"/>
  <c r="H621" i="2"/>
  <c r="B622" i="2"/>
  <c r="C622" i="2"/>
  <c r="D622" i="2"/>
  <c r="E622" i="2" s="1"/>
  <c r="H622" i="2"/>
  <c r="B623" i="2"/>
  <c r="C623" i="2"/>
  <c r="D623" i="2"/>
  <c r="E623" i="2" s="1"/>
  <c r="H623" i="2"/>
  <c r="B624" i="2"/>
  <c r="E624" i="2" s="1"/>
  <c r="C624" i="2"/>
  <c r="D624" i="2"/>
  <c r="H624" i="2"/>
  <c r="B625" i="2"/>
  <c r="E625" i="2" s="1"/>
  <c r="C625" i="2"/>
  <c r="D625" i="2"/>
  <c r="H625" i="2"/>
  <c r="B626" i="2"/>
  <c r="C626" i="2"/>
  <c r="D626" i="2"/>
  <c r="E626" i="2"/>
  <c r="H626" i="2"/>
  <c r="B627" i="2"/>
  <c r="C627" i="2"/>
  <c r="E627" i="2" s="1"/>
  <c r="D627" i="2"/>
  <c r="H627" i="2"/>
  <c r="B628" i="2"/>
  <c r="C628" i="2"/>
  <c r="D628" i="2"/>
  <c r="E628" i="2" s="1"/>
  <c r="H628" i="2"/>
  <c r="B629" i="2"/>
  <c r="C629" i="2"/>
  <c r="D629" i="2"/>
  <c r="E629" i="2" s="1"/>
  <c r="H629" i="2"/>
  <c r="B630" i="2"/>
  <c r="C630" i="2"/>
  <c r="D630" i="2"/>
  <c r="E630" i="2" s="1"/>
  <c r="H630" i="2"/>
  <c r="B631" i="2"/>
  <c r="C631" i="2"/>
  <c r="D631" i="2"/>
  <c r="E631" i="2" s="1"/>
  <c r="H631" i="2"/>
  <c r="B632" i="2"/>
  <c r="E632" i="2" s="1"/>
  <c r="C632" i="2"/>
  <c r="D632" i="2"/>
  <c r="H632" i="2"/>
  <c r="B633" i="2"/>
  <c r="E633" i="2" s="1"/>
  <c r="C633" i="2"/>
  <c r="D633" i="2"/>
  <c r="H633" i="2"/>
  <c r="B634" i="2"/>
  <c r="C634" i="2"/>
  <c r="D634" i="2"/>
  <c r="E634" i="2"/>
  <c r="H634" i="2"/>
  <c r="B635" i="2"/>
  <c r="C635" i="2"/>
  <c r="E635" i="2" s="1"/>
  <c r="D635" i="2"/>
  <c r="H635" i="2"/>
  <c r="B636" i="2"/>
  <c r="C636" i="2"/>
  <c r="D636" i="2"/>
  <c r="E636" i="2" s="1"/>
  <c r="H636" i="2"/>
  <c r="B637" i="2"/>
  <c r="C637" i="2"/>
  <c r="D637" i="2"/>
  <c r="E637" i="2" s="1"/>
  <c r="H637" i="2"/>
  <c r="B638" i="2"/>
  <c r="C638" i="2"/>
  <c r="D638" i="2"/>
  <c r="E638" i="2" s="1"/>
  <c r="H638" i="2"/>
  <c r="B639" i="2"/>
  <c r="C639" i="2"/>
  <c r="D639" i="2"/>
  <c r="E639" i="2" s="1"/>
  <c r="H639" i="2"/>
  <c r="B640" i="2"/>
  <c r="E640" i="2" s="1"/>
  <c r="C640" i="2"/>
  <c r="D640" i="2"/>
  <c r="H640" i="2"/>
  <c r="B641" i="2"/>
  <c r="C641" i="2"/>
  <c r="D641" i="2"/>
  <c r="E641" i="2" s="1"/>
  <c r="H641" i="2"/>
  <c r="B642" i="2"/>
  <c r="C642" i="2"/>
  <c r="D642" i="2"/>
  <c r="E642" i="2"/>
  <c r="H642" i="2"/>
  <c r="B643" i="2"/>
  <c r="C643" i="2"/>
  <c r="E643" i="2" s="1"/>
  <c r="D643" i="2"/>
  <c r="H643" i="2"/>
  <c r="B644" i="2"/>
  <c r="C644" i="2"/>
  <c r="D644" i="2"/>
  <c r="E644" i="2" s="1"/>
  <c r="H644" i="2"/>
  <c r="B645" i="2"/>
  <c r="C645" i="2"/>
  <c r="D645" i="2"/>
  <c r="E645" i="2" s="1"/>
  <c r="H645" i="2"/>
  <c r="B646" i="2"/>
  <c r="C646" i="2"/>
  <c r="D646" i="2"/>
  <c r="E646" i="2" s="1"/>
  <c r="H646" i="2"/>
  <c r="B647" i="2"/>
  <c r="C647" i="2"/>
  <c r="D647" i="2"/>
  <c r="E647" i="2" s="1"/>
  <c r="H647" i="2"/>
  <c r="B648" i="2"/>
  <c r="C648" i="2"/>
  <c r="D648" i="2"/>
  <c r="E648" i="2"/>
  <c r="H648" i="2"/>
  <c r="B649" i="2"/>
  <c r="C649" i="2"/>
  <c r="D649" i="2"/>
  <c r="E649" i="2" s="1"/>
  <c r="H649" i="2"/>
  <c r="B650" i="2"/>
  <c r="C650" i="2"/>
  <c r="D650" i="2"/>
  <c r="E650" i="2"/>
  <c r="H650" i="2"/>
  <c r="B651" i="2"/>
  <c r="C651" i="2"/>
  <c r="E651" i="2" s="1"/>
  <c r="D651" i="2"/>
  <c r="H651" i="2"/>
  <c r="B652" i="2"/>
  <c r="C652" i="2"/>
  <c r="D652" i="2"/>
  <c r="E652" i="2" s="1"/>
  <c r="H652" i="2"/>
  <c r="B653" i="2"/>
  <c r="C653" i="2"/>
  <c r="D653" i="2"/>
  <c r="E653" i="2" s="1"/>
  <c r="H653" i="2"/>
  <c r="B654" i="2"/>
  <c r="C654" i="2"/>
  <c r="D654" i="2"/>
  <c r="E654" i="2" s="1"/>
  <c r="H654" i="2"/>
  <c r="B655" i="2"/>
  <c r="C655" i="2"/>
  <c r="D655" i="2"/>
  <c r="E655" i="2" s="1"/>
  <c r="H655" i="2"/>
  <c r="B656" i="2"/>
  <c r="C656" i="2"/>
  <c r="D656" i="2"/>
  <c r="E656" i="2"/>
  <c r="H656" i="2"/>
  <c r="B657" i="2"/>
  <c r="C657" i="2"/>
  <c r="D657" i="2"/>
  <c r="E657" i="2" s="1"/>
  <c r="H657" i="2"/>
  <c r="B658" i="2"/>
  <c r="C658" i="2"/>
  <c r="D658" i="2"/>
  <c r="E658" i="2"/>
  <c r="H658" i="2"/>
  <c r="B659" i="2"/>
  <c r="C659" i="2"/>
  <c r="E659" i="2" s="1"/>
  <c r="D659" i="2"/>
  <c r="H659" i="2"/>
  <c r="B660" i="2"/>
  <c r="C660" i="2"/>
  <c r="D660" i="2"/>
  <c r="E660" i="2" s="1"/>
  <c r="H660" i="2"/>
  <c r="B661" i="2"/>
  <c r="C661" i="2"/>
  <c r="D661" i="2"/>
  <c r="E661" i="2" s="1"/>
  <c r="H661" i="2"/>
  <c r="B662" i="2"/>
  <c r="C662" i="2"/>
  <c r="D662" i="2"/>
  <c r="E662" i="2" s="1"/>
  <c r="H662" i="2"/>
  <c r="B663" i="2"/>
  <c r="C663" i="2"/>
  <c r="D663" i="2"/>
  <c r="E663" i="2" s="1"/>
  <c r="H663" i="2"/>
  <c r="B664" i="2"/>
  <c r="C664" i="2"/>
  <c r="D664" i="2"/>
  <c r="E664" i="2"/>
  <c r="H664" i="2"/>
  <c r="B665" i="2"/>
  <c r="C665" i="2"/>
  <c r="D665" i="2"/>
  <c r="E665" i="2" s="1"/>
  <c r="H665" i="2"/>
  <c r="B666" i="2"/>
  <c r="C666" i="2"/>
  <c r="D666" i="2"/>
  <c r="E666" i="2"/>
  <c r="H666" i="2"/>
  <c r="B667" i="2"/>
  <c r="C667" i="2"/>
  <c r="E667" i="2" s="1"/>
  <c r="D667" i="2"/>
  <c r="H667" i="2"/>
  <c r="B668" i="2"/>
  <c r="C668" i="2"/>
  <c r="D668" i="2"/>
  <c r="E668" i="2" s="1"/>
  <c r="H668" i="2"/>
  <c r="B669" i="2"/>
  <c r="C669" i="2"/>
  <c r="D669" i="2"/>
  <c r="E669" i="2" s="1"/>
  <c r="H669" i="2"/>
  <c r="B670" i="2"/>
  <c r="C670" i="2"/>
  <c r="D670" i="2"/>
  <c r="E670" i="2" s="1"/>
  <c r="H670" i="2"/>
  <c r="B671" i="2"/>
  <c r="C671" i="2"/>
  <c r="D671" i="2"/>
  <c r="E671" i="2" s="1"/>
  <c r="H671" i="2"/>
  <c r="B672" i="2"/>
  <c r="C672" i="2"/>
  <c r="D672" i="2"/>
  <c r="E672" i="2"/>
  <c r="H672" i="2"/>
  <c r="B673" i="2"/>
  <c r="C673" i="2"/>
  <c r="D673" i="2"/>
  <c r="E673" i="2" s="1"/>
  <c r="H673" i="2"/>
  <c r="B674" i="2"/>
  <c r="C674" i="2"/>
  <c r="D674" i="2"/>
  <c r="E674" i="2"/>
  <c r="H674" i="2"/>
  <c r="B675" i="2"/>
  <c r="C675" i="2"/>
  <c r="E675" i="2" s="1"/>
  <c r="D675" i="2"/>
  <c r="H675" i="2"/>
  <c r="B676" i="2"/>
  <c r="C676" i="2"/>
  <c r="D676" i="2"/>
  <c r="E676" i="2" s="1"/>
  <c r="H676" i="2"/>
  <c r="B677" i="2"/>
  <c r="C677" i="2"/>
  <c r="D677" i="2"/>
  <c r="E677" i="2" s="1"/>
  <c r="H677" i="2"/>
  <c r="B678" i="2"/>
  <c r="C678" i="2"/>
  <c r="D678" i="2"/>
  <c r="E678" i="2" s="1"/>
  <c r="H678" i="2"/>
  <c r="B679" i="2"/>
  <c r="C679" i="2"/>
  <c r="D679" i="2"/>
  <c r="E679" i="2" s="1"/>
  <c r="H679" i="2"/>
  <c r="B680" i="2"/>
  <c r="C680" i="2"/>
  <c r="D680" i="2"/>
  <c r="E680" i="2"/>
  <c r="H680" i="2"/>
  <c r="B681" i="2"/>
  <c r="C681" i="2"/>
  <c r="D681" i="2"/>
  <c r="E681" i="2" s="1"/>
  <c r="H681" i="2"/>
  <c r="B682" i="2"/>
  <c r="C682" i="2"/>
  <c r="D682" i="2"/>
  <c r="E682" i="2"/>
  <c r="H682" i="2"/>
  <c r="B683" i="2"/>
  <c r="C683" i="2"/>
  <c r="E683" i="2" s="1"/>
  <c r="D683" i="2"/>
  <c r="H683" i="2"/>
  <c r="B684" i="2"/>
  <c r="C684" i="2"/>
  <c r="D684" i="2"/>
  <c r="E684" i="2" s="1"/>
  <c r="H684" i="2"/>
  <c r="B685" i="2"/>
  <c r="C685" i="2"/>
  <c r="D685" i="2"/>
  <c r="E685" i="2" s="1"/>
  <c r="H685" i="2"/>
  <c r="B686" i="2"/>
  <c r="C686" i="2"/>
  <c r="D686" i="2"/>
  <c r="E686" i="2" s="1"/>
  <c r="H686" i="2"/>
  <c r="B687" i="2"/>
  <c r="C687" i="2"/>
  <c r="D687" i="2"/>
  <c r="E687" i="2" s="1"/>
  <c r="H687" i="2"/>
  <c r="B688" i="2"/>
  <c r="C688" i="2"/>
  <c r="D688" i="2"/>
  <c r="E688" i="2"/>
  <c r="H688" i="2"/>
  <c r="B689" i="2"/>
  <c r="C689" i="2"/>
  <c r="D689" i="2"/>
  <c r="E689" i="2" s="1"/>
  <c r="H689" i="2"/>
  <c r="B690" i="2"/>
  <c r="C690" i="2"/>
  <c r="D690" i="2"/>
  <c r="E690" i="2"/>
  <c r="H690" i="2"/>
  <c r="B691" i="2"/>
  <c r="C691" i="2"/>
  <c r="E691" i="2" s="1"/>
  <c r="D691" i="2"/>
  <c r="H691" i="2"/>
  <c r="B692" i="2"/>
  <c r="C692" i="2"/>
  <c r="D692" i="2"/>
  <c r="E692" i="2" s="1"/>
  <c r="H692" i="2"/>
  <c r="B693" i="2"/>
  <c r="C693" i="2"/>
  <c r="D693" i="2"/>
  <c r="E693" i="2" s="1"/>
  <c r="H693" i="2"/>
  <c r="B694" i="2"/>
  <c r="C694" i="2"/>
  <c r="D694" i="2"/>
  <c r="E694" i="2" s="1"/>
  <c r="H694" i="2"/>
  <c r="B695" i="2"/>
  <c r="C695" i="2"/>
  <c r="D695" i="2"/>
  <c r="E695" i="2" s="1"/>
  <c r="H695" i="2"/>
  <c r="B696" i="2"/>
  <c r="C696" i="2"/>
  <c r="D696" i="2"/>
  <c r="E696" i="2"/>
  <c r="H696" i="2"/>
  <c r="B697" i="2"/>
  <c r="C697" i="2"/>
  <c r="D697" i="2"/>
  <c r="E697" i="2" s="1"/>
  <c r="H697" i="2"/>
  <c r="B698" i="2"/>
  <c r="C698" i="2"/>
  <c r="D698" i="2"/>
  <c r="E698" i="2"/>
  <c r="H698" i="2"/>
  <c r="B699" i="2"/>
  <c r="C699" i="2"/>
  <c r="E699" i="2" s="1"/>
  <c r="D699" i="2"/>
  <c r="H699" i="2"/>
  <c r="B700" i="2"/>
  <c r="C700" i="2"/>
  <c r="D700" i="2"/>
  <c r="E700" i="2" s="1"/>
  <c r="H700" i="2"/>
  <c r="B701" i="2"/>
  <c r="C701" i="2"/>
  <c r="D701" i="2"/>
  <c r="E701" i="2" s="1"/>
  <c r="H701" i="2"/>
  <c r="B702" i="2"/>
  <c r="C702" i="2"/>
  <c r="D702" i="2"/>
  <c r="E702" i="2" s="1"/>
  <c r="H702" i="2"/>
  <c r="B703" i="2"/>
  <c r="C703" i="2"/>
  <c r="D703" i="2"/>
  <c r="E703" i="2" s="1"/>
  <c r="H703" i="2"/>
  <c r="B704" i="2"/>
  <c r="C704" i="2"/>
  <c r="D704" i="2"/>
  <c r="E704" i="2"/>
  <c r="H704" i="2"/>
  <c r="B705" i="2"/>
  <c r="C705" i="2"/>
  <c r="D705" i="2"/>
  <c r="E705" i="2" s="1"/>
  <c r="H705" i="2"/>
  <c r="B706" i="2"/>
  <c r="C706" i="2"/>
  <c r="D706" i="2"/>
  <c r="E706" i="2"/>
  <c r="H706" i="2"/>
  <c r="B707" i="2"/>
  <c r="C707" i="2"/>
  <c r="E707" i="2" s="1"/>
  <c r="D707" i="2"/>
  <c r="H707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11" i="2"/>
  <c r="H10" i="2"/>
  <c r="H8" i="2"/>
  <c r="H7" i="2"/>
  <c r="H6" i="2"/>
  <c r="H5" i="2"/>
  <c r="H4" i="2"/>
  <c r="H3" i="2"/>
  <c r="H2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9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11" i="2"/>
  <c r="D10" i="2"/>
  <c r="D8" i="2"/>
  <c r="D7" i="2"/>
  <c r="D6" i="2"/>
  <c r="D5" i="2"/>
  <c r="D4" i="2"/>
  <c r="D3" i="2"/>
  <c r="D2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9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14" i="2"/>
  <c r="B13" i="2"/>
  <c r="B12" i="2"/>
  <c r="E16" i="2" l="1"/>
  <c r="E24" i="2"/>
  <c r="E32" i="2"/>
  <c r="E40" i="2"/>
  <c r="E48" i="2"/>
  <c r="E55" i="2"/>
  <c r="E63" i="2"/>
  <c r="E71" i="2"/>
  <c r="E6" i="2"/>
  <c r="E78" i="2"/>
  <c r="E86" i="2"/>
  <c r="E94" i="2"/>
  <c r="E17" i="2"/>
  <c r="E25" i="2"/>
  <c r="E33" i="2"/>
  <c r="E41" i="2"/>
  <c r="E49" i="2"/>
  <c r="E56" i="2"/>
  <c r="E64" i="2"/>
  <c r="E72" i="2"/>
  <c r="E7" i="2"/>
  <c r="E79" i="2"/>
  <c r="E87" i="2"/>
  <c r="E95" i="2"/>
  <c r="E103" i="2"/>
  <c r="E18" i="2"/>
  <c r="E26" i="2"/>
  <c r="E34" i="2"/>
  <c r="E42" i="2"/>
  <c r="E50" i="2"/>
  <c r="E57" i="2"/>
  <c r="E65" i="2"/>
  <c r="E73" i="2"/>
  <c r="E8" i="2"/>
  <c r="E80" i="2"/>
  <c r="E88" i="2"/>
  <c r="E96" i="2"/>
  <c r="E104" i="2"/>
  <c r="E19" i="2"/>
  <c r="E27" i="2"/>
  <c r="E35" i="2"/>
  <c r="E43" i="2"/>
  <c r="E51" i="2"/>
  <c r="E58" i="2"/>
  <c r="E66" i="2"/>
  <c r="E74" i="2"/>
  <c r="E10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12" i="2"/>
  <c r="E20" i="2"/>
  <c r="E28" i="2"/>
  <c r="E36" i="2"/>
  <c r="E44" i="2"/>
  <c r="E9" i="2"/>
  <c r="E59" i="2"/>
  <c r="E67" i="2"/>
  <c r="E2" i="2"/>
  <c r="E11" i="2"/>
  <c r="E82" i="2"/>
  <c r="E90" i="2"/>
  <c r="E98" i="2"/>
  <c r="E13" i="2"/>
  <c r="E21" i="2"/>
  <c r="E29" i="2"/>
  <c r="E37" i="2"/>
  <c r="E45" i="2"/>
  <c r="E52" i="2"/>
  <c r="E60" i="2"/>
  <c r="E68" i="2"/>
  <c r="E3" i="2"/>
  <c r="E75" i="2"/>
  <c r="E83" i="2"/>
  <c r="E91" i="2"/>
  <c r="E99" i="2"/>
  <c r="E107" i="2"/>
  <c r="E14" i="2"/>
  <c r="E22" i="2"/>
  <c r="E30" i="2"/>
  <c r="E38" i="2"/>
  <c r="E46" i="2"/>
  <c r="E53" i="2"/>
  <c r="E61" i="2"/>
  <c r="E69" i="2"/>
  <c r="E4" i="2"/>
  <c r="E76" i="2"/>
  <c r="E84" i="2"/>
  <c r="E92" i="2"/>
  <c r="E100" i="2"/>
  <c r="E15" i="2"/>
  <c r="E23" i="2"/>
  <c r="E31" i="2"/>
  <c r="E39" i="2"/>
  <c r="E47" i="2"/>
  <c r="E54" i="2"/>
  <c r="E62" i="2"/>
  <c r="E70" i="2"/>
  <c r="E5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0" i="2"/>
  <c r="E598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545" i="2"/>
  <c r="E553" i="2"/>
  <c r="E561" i="2"/>
  <c r="E569" i="2"/>
  <c r="E577" i="2"/>
  <c r="E585" i="2"/>
  <c r="E593" i="2"/>
  <c r="E601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E299" i="2"/>
  <c r="E307" i="2"/>
  <c r="E315" i="2"/>
  <c r="E323" i="2"/>
  <c r="E331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E300" i="2"/>
  <c r="E308" i="2"/>
  <c r="E316" i="2"/>
  <c r="E324" i="2"/>
  <c r="E332" i="2"/>
  <c r="E340" i="2"/>
  <c r="E348" i="2"/>
  <c r="E356" i="2"/>
  <c r="E364" i="2"/>
  <c r="E372" i="2"/>
  <c r="E380" i="2"/>
  <c r="E388" i="2"/>
  <c r="E396" i="2"/>
  <c r="E404" i="2"/>
  <c r="E412" i="2"/>
  <c r="E420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604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B9355-AD74-498B-AE98-51C9012BECF6}" keepAlive="1" name="Query - covid-19-datafeed2" description="Connection to the 'covid-19-datafeed2' query in the workbook." type="5" refreshedVersion="7" background="1" saveData="1">
    <dbPr connection="Provider=Microsoft.Mashup.OleDb.1;Data Source=$Workbook$;Location=covid-19-datafeed2;Extended Properties=&quot;&quot;" command="SELECT * FROM [covid-19-datafeed2]"/>
  </connection>
</connections>
</file>

<file path=xl/sharedStrings.xml><?xml version="1.0" encoding="utf-8"?>
<sst xmlns="http://schemas.openxmlformats.org/spreadsheetml/2006/main" count="718" uniqueCount="718">
  <si>
    <t>Datum</t>
  </si>
  <si>
    <t>IC_Bedden_COVID_Nederland</t>
  </si>
  <si>
    <t>IC_Bedden_COVID_Internationaal</t>
  </si>
  <si>
    <t>IC_Bedden_Non_COVID_Nederland</t>
  </si>
  <si>
    <t>Kliniek_Bedden_Nederland</t>
  </si>
  <si>
    <t>IC_Nieuwe_Opnames_COVID_Nederland</t>
  </si>
  <si>
    <t>Kliniek_Nieuwe_Opnames_COVID_Nederland</t>
  </si>
  <si>
    <t>01/02/2022</t>
  </si>
  <si>
    <t>31/01/2022</t>
  </si>
  <si>
    <t>30/01/2022</t>
  </si>
  <si>
    <t>29/01/2022</t>
  </si>
  <si>
    <t>28/01/2022</t>
  </si>
  <si>
    <t>27/01/2022</t>
  </si>
  <si>
    <t>26/01/2022</t>
  </si>
  <si>
    <t>25/01/2022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</si>
  <si>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</si>
  <si>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</si>
  <si>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</si>
  <si>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</si>
  <si>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</si>
  <si>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</si>
  <si>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</si>
  <si>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</si>
  <si>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</si>
  <si>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</si>
  <si>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</si>
  <si>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</si>
  <si>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</si>
  <si>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</si>
  <si>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</si>
  <si>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</si>
  <si>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</si>
  <si>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</si>
  <si>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</si>
  <si>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</si>
  <si>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</si>
  <si>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</si>
  <si>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</si>
  <si>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</si>
  <si>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</si>
  <si>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</si>
  <si>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</si>
  <si>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</si>
  <si>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</si>
  <si>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</si>
  <si>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</si>
  <si>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</si>
  <si>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</si>
  <si>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</si>
  <si>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</si>
  <si>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</si>
  <si>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</si>
  <si>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</si>
  <si>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</si>
  <si>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</si>
  <si>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</si>
  <si>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</si>
  <si>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</si>
  <si>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</si>
  <si>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</si>
  <si>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</si>
  <si>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</si>
  <si>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</si>
  <si>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</si>
  <si>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</si>
  <si>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</si>
  <si>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</si>
  <si>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</si>
  <si>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</si>
  <si>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</si>
  <si>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30/11/2021</t>
  </si>
  <si>
    <t>29/11/2021</t>
  </si>
  <si>
    <t>28/11/2021</t>
  </si>
  <si>
    <t>27/11/2021</t>
  </si>
  <si>
    <t>26/11/2021</t>
  </si>
  <si>
    <t>25/11/2021</t>
  </si>
  <si>
    <t>24/11/2021</t>
  </si>
  <si>
    <t>23/11/2021</t>
  </si>
  <si>
    <t>22/11/2021</t>
  </si>
  <si>
    <t>21/11/2021</t>
  </si>
  <si>
    <t>20/11/2021</t>
  </si>
  <si>
    <t>19/11/2021</t>
  </si>
  <si>
    <t>18/11/2021</t>
  </si>
  <si>
    <t>17/11/2021</t>
  </si>
  <si>
    <t>16/11/2021</t>
  </si>
  <si>
    <t>15/11/2021</t>
  </si>
  <si>
    <t>14/11/2021</t>
  </si>
  <si>
    <t>13/11/2021</t>
  </si>
  <si>
    <t>12/11/2021</t>
  </si>
  <si>
    <t>11/11/2021</t>
  </si>
  <si>
    <t>10/11/2021</t>
  </si>
  <si>
    <t>09/11/2021</t>
  </si>
  <si>
    <t>08/11/2021</t>
  </si>
  <si>
    <t>07/11/2021</t>
  </si>
  <si>
    <t>06/11/2021</t>
  </si>
  <si>
    <t>05/11/2021</t>
  </si>
  <si>
    <t>04/11/2021</t>
  </si>
  <si>
    <t>03/11/2021</t>
  </si>
  <si>
    <t>02/11/2021</t>
  </si>
  <si>
    <t>01/11/2021</t>
  </si>
  <si>
    <t>31/10/2021</t>
  </si>
  <si>
    <t>30/10/2021</t>
  </si>
  <si>
    <t>29/10/2021</t>
  </si>
  <si>
    <t>28/10/2021</t>
  </si>
  <si>
    <t>27/10/2021</t>
  </si>
  <si>
    <t>26/10/2021</t>
  </si>
  <si>
    <t>25/10/2021</t>
  </si>
  <si>
    <t>24/10/2021</t>
  </si>
  <si>
    <t>23/10/2021</t>
  </si>
  <si>
    <t>22/10/2021</t>
  </si>
  <si>
    <t>21/10/2021</t>
  </si>
  <si>
    <t>20/10/2021</t>
  </si>
  <si>
    <t>19/10/2021</t>
  </si>
  <si>
    <t>18/10/2021</t>
  </si>
  <si>
    <t>17/10/2021</t>
  </si>
  <si>
    <t>16/10/2021</t>
  </si>
  <si>
    <t>15/10/2021</t>
  </si>
  <si>
    <t>14/10/2021</t>
  </si>
  <si>
    <t>13/10/2021</t>
  </si>
  <si>
    <t>12/10/2021</t>
  </si>
  <si>
    <t>11/10/2021</t>
  </si>
  <si>
    <t>10/10/2021</t>
  </si>
  <si>
    <t>09/10/2021</t>
  </si>
  <si>
    <t>08/10/2021</t>
  </si>
  <si>
    <t>07/10/2021</t>
  </si>
  <si>
    <t>06/10/2021</t>
  </si>
  <si>
    <t>05/10/2021</t>
  </si>
  <si>
    <t>04/10/2021</t>
  </si>
  <si>
    <t>03/10/2021</t>
  </si>
  <si>
    <t>02/10/2021</t>
  </si>
  <si>
    <t>01/10/2021</t>
  </si>
  <si>
    <t>30/09/2021</t>
  </si>
  <si>
    <t>29/09/2021</t>
  </si>
  <si>
    <t>28/09/2021</t>
  </si>
  <si>
    <t>27/09/2021</t>
  </si>
  <si>
    <t>26/09/2021</t>
  </si>
  <si>
    <t>25/09/2021</t>
  </si>
  <si>
    <t>24/09/2021</t>
  </si>
  <si>
    <t>23/09/2021</t>
  </si>
  <si>
    <t>22/09/2021</t>
  </si>
  <si>
    <t>21/09/2021</t>
  </si>
  <si>
    <t>20/09/2021</t>
  </si>
  <si>
    <t>19/09/2021</t>
  </si>
  <si>
    <t>18/09/2021</t>
  </si>
  <si>
    <t>17/09/2021</t>
  </si>
  <si>
    <t>16/09/2021</t>
  </si>
  <si>
    <t>15/09/2021</t>
  </si>
  <si>
    <t>14/09/2021</t>
  </si>
  <si>
    <t>13/09/2021</t>
  </si>
  <si>
    <t>12/09/2021</t>
  </si>
  <si>
    <t>11/09/2021</t>
  </si>
  <si>
    <t>10/09/2021</t>
  </si>
  <si>
    <t>09/09/2021</t>
  </si>
  <si>
    <t>08/09/2021</t>
  </si>
  <si>
    <t>07/09/2021</t>
  </si>
  <si>
    <t>06/09/2021</t>
  </si>
  <si>
    <t>05/09/2021</t>
  </si>
  <si>
    <t>04/09/2021</t>
  </si>
  <si>
    <t>03/09/2021</t>
  </si>
  <si>
    <t>02/09/2021</t>
  </si>
  <si>
    <t>01/09/2021</t>
  </si>
  <si>
    <t>31/08/2021</t>
  </si>
  <si>
    <t>30/08/2021</t>
  </si>
  <si>
    <t>29/08/2021</t>
  </si>
  <si>
    <t>28/08/2021</t>
  </si>
  <si>
    <t>27/08/2021</t>
  </si>
  <si>
    <t>26/08/2021</t>
  </si>
  <si>
    <t>25/08/2021</t>
  </si>
  <si>
    <t>24/08/2021</t>
  </si>
  <si>
    <t>23/08/2021</t>
  </si>
  <si>
    <t>22/08/2021</t>
  </si>
  <si>
    <t>21/08/2021</t>
  </si>
  <si>
    <t>20/08/2021</t>
  </si>
  <si>
    <t>19/08/2021</t>
  </si>
  <si>
    <t>18/08/2021</t>
  </si>
  <si>
    <t>17/08/2021</t>
  </si>
  <si>
    <t>16/08/2021</t>
  </si>
  <si>
    <t>15/08/2021</t>
  </si>
  <si>
    <t>14/08/2021</t>
  </si>
  <si>
    <t>13/08/2021</t>
  </si>
  <si>
    <t>12/08/2021</t>
  </si>
  <si>
    <t>11/08/2021</t>
  </si>
  <si>
    <t>10/08/2021</t>
  </si>
  <si>
    <t>09/08/2021</t>
  </si>
  <si>
    <t>08/08/2021</t>
  </si>
  <si>
    <t>07/08/2021</t>
  </si>
  <si>
    <t>06/08/2021</t>
  </si>
  <si>
    <t>05/08/2021</t>
  </si>
  <si>
    <t>04/08/2021</t>
  </si>
  <si>
    <t>03/08/2021</t>
  </si>
  <si>
    <t>02/08/2021</t>
  </si>
  <si>
    <t>01/08/2021</t>
  </si>
  <si>
    <t>31/07/2021</t>
  </si>
  <si>
    <t>30/07/2021</t>
  </si>
  <si>
    <t>29/07/2021</t>
  </si>
  <si>
    <t>28/07/2021</t>
  </si>
  <si>
    <t>27/07/2021</t>
  </si>
  <si>
    <t>26/07/2021</t>
  </si>
  <si>
    <t>25/07/2021</t>
  </si>
  <si>
    <t>24/07/2021</t>
  </si>
  <si>
    <t>23/07/2021</t>
  </si>
  <si>
    <t>22/07/2021</t>
  </si>
  <si>
    <t>21/07/2021</t>
  </si>
  <si>
    <t>20/07/2021</t>
  </si>
  <si>
    <t>19/07/2021</t>
  </si>
  <si>
    <t>18/07/2021</t>
  </si>
  <si>
    <t>17/07/2021</t>
  </si>
  <si>
    <t>16/07/2021</t>
  </si>
  <si>
    <t>15/07/2021</t>
  </si>
  <si>
    <t>14/07/2021</t>
  </si>
  <si>
    <t>13/07/2021</t>
  </si>
  <si>
    <t>12/07/2021</t>
  </si>
  <si>
    <t>11/07/2021</t>
  </si>
  <si>
    <t>10/07/2021</t>
  </si>
  <si>
    <t>09/07/2021</t>
  </si>
  <si>
    <t>08/07/2021</t>
  </si>
  <si>
    <t>07/07/2021</t>
  </si>
  <si>
    <t>06/07/2021</t>
  </si>
  <si>
    <t>05/07/2021</t>
  </si>
  <si>
    <t>04/07/2021</t>
  </si>
  <si>
    <t>03/07/2021</t>
  </si>
  <si>
    <t>02/07/2021</t>
  </si>
  <si>
    <t>01/07/2021</t>
  </si>
  <si>
    <t>30/06/2021</t>
  </si>
  <si>
    <t>29/06/2021</t>
  </si>
  <si>
    <t>28/06/2021</t>
  </si>
  <si>
    <t>27/06/2021</t>
  </si>
  <si>
    <t>26/06/2021</t>
  </si>
  <si>
    <t>25/06/2021</t>
  </si>
  <si>
    <t>24/06/2021</t>
  </si>
  <si>
    <t>23/06/2021</t>
  </si>
  <si>
    <t>22/06/2021</t>
  </si>
  <si>
    <t>21/06/2021</t>
  </si>
  <si>
    <t>20/06/2021</t>
  </si>
  <si>
    <t>19/06/2021</t>
  </si>
  <si>
    <t>18/06/2021</t>
  </si>
  <si>
    <t>17/06/2021</t>
  </si>
  <si>
    <t>16/06/2021</t>
  </si>
  <si>
    <t>15/06/2021</t>
  </si>
  <si>
    <t>14/06/2021</t>
  </si>
  <si>
    <t>13/06/2021</t>
  </si>
  <si>
    <t>12/06/2021</t>
  </si>
  <si>
    <t>11/06/2021</t>
  </si>
  <si>
    <t>10/06/2021</t>
  </si>
  <si>
    <t>09/06/2021</t>
  </si>
  <si>
    <t>08/06/2021</t>
  </si>
  <si>
    <t>07/06/2021</t>
  </si>
  <si>
    <t>06/06/2021</t>
  </si>
  <si>
    <t>05/06/2021</t>
  </si>
  <si>
    <t>04/06/2021</t>
  </si>
  <si>
    <t>03/06/2021</t>
  </si>
  <si>
    <t>02/06/2021</t>
  </si>
  <si>
    <t>01/06/2021</t>
  </si>
  <si>
    <t>31/05/2021</t>
  </si>
  <si>
    <t>30/05/2021</t>
  </si>
  <si>
    <t>29/05/2021</t>
  </si>
  <si>
    <t>28/05/2021</t>
  </si>
  <si>
    <t>27/05/2021</t>
  </si>
  <si>
    <t>26/05/2021</t>
  </si>
  <si>
    <t>25/05/2021</t>
  </si>
  <si>
    <t>24/05/2021</t>
  </si>
  <si>
    <t>23/05/2021</t>
  </si>
  <si>
    <t>22/05/2021</t>
  </si>
  <si>
    <t>21/05/2021</t>
  </si>
  <si>
    <t>20/05/2021</t>
  </si>
  <si>
    <t>19/05/2021</t>
  </si>
  <si>
    <t>18/05/2021</t>
  </si>
  <si>
    <t>17/05/2021</t>
  </si>
  <si>
    <t>16/05/2021</t>
  </si>
  <si>
    <t>15/05/2021</t>
  </si>
  <si>
    <t>14/05/2021</t>
  </si>
  <si>
    <t>13/05/2021</t>
  </si>
  <si>
    <t>12/05/2021</t>
  </si>
  <si>
    <t>11/05/2021</t>
  </si>
  <si>
    <t>10/05/2021</t>
  </si>
  <si>
    <t>09/05/2021</t>
  </si>
  <si>
    <t>08/05/2021</t>
  </si>
  <si>
    <t>07/05/2021</t>
  </si>
  <si>
    <t>06/05/2021</t>
  </si>
  <si>
    <t>05/05/2021</t>
  </si>
  <si>
    <t>04/05/2021</t>
  </si>
  <si>
    <t>03/05/2021</t>
  </si>
  <si>
    <t>02/05/2021</t>
  </si>
  <si>
    <t>01/05/2021</t>
  </si>
  <si>
    <t>30/04/2021</t>
  </si>
  <si>
    <t>29/04/2021</t>
  </si>
  <si>
    <t>28/04/2021</t>
  </si>
  <si>
    <t>27/04/2021</t>
  </si>
  <si>
    <t>26/04/2021</t>
  </si>
  <si>
    <t>25/04/2021</t>
  </si>
  <si>
    <t>24/04/2021</t>
  </si>
  <si>
    <t>23/04/2021</t>
  </si>
  <si>
    <t>22/04/2021</t>
  </si>
  <si>
    <t>21/04/2021</t>
  </si>
  <si>
    <t>20/04/2021</t>
  </si>
  <si>
    <t>19/04/2021</t>
  </si>
  <si>
    <t>18/04/2021</t>
  </si>
  <si>
    <t>17/04/2021</t>
  </si>
  <si>
    <t>16/04/2021</t>
  </si>
  <si>
    <t>15/04/2021</t>
  </si>
  <si>
    <t>14/04/2021</t>
  </si>
  <si>
    <t>13/04/2021</t>
  </si>
  <si>
    <t>12/04/2021</t>
  </si>
  <si>
    <t>11/04/2021</t>
  </si>
  <si>
    <t>10/04/2021</t>
  </si>
  <si>
    <t>09/04/2021</t>
  </si>
  <si>
    <t>08/04/2021</t>
  </si>
  <si>
    <t>07/04/2021</t>
  </si>
  <si>
    <t>06/04/2021</t>
  </si>
  <si>
    <t>05/04/2021</t>
  </si>
  <si>
    <t>04/04/2021</t>
  </si>
  <si>
    <t>03/04/2021</t>
  </si>
  <si>
    <t>02/04/2021</t>
  </si>
  <si>
    <t>01/04/2021</t>
  </si>
  <si>
    <t>31/03/2021</t>
  </si>
  <si>
    <t>30/03/2021</t>
  </si>
  <si>
    <t>29/03/2021</t>
  </si>
  <si>
    <t>28/03/2021</t>
  </si>
  <si>
    <t>27/03/2021</t>
  </si>
  <si>
    <t>26/03/2021</t>
  </si>
  <si>
    <t>25/03/2021</t>
  </si>
  <si>
    <t>24/03/2021</t>
  </si>
  <si>
    <t>23/03/2021</t>
  </si>
  <si>
    <t>22/03/2021</t>
  </si>
  <si>
    <t>21/03/2021</t>
  </si>
  <si>
    <t>20/03/2021</t>
  </si>
  <si>
    <t>19/03/2021</t>
  </si>
  <si>
    <t>18/03/2021</t>
  </si>
  <si>
    <t>17/03/2021</t>
  </si>
  <si>
    <t>16/03/2021</t>
  </si>
  <si>
    <t>15/03/2021</t>
  </si>
  <si>
    <t>14/03/2021</t>
  </si>
  <si>
    <t>13/03/2021</t>
  </si>
  <si>
    <t>12/03/2021</t>
  </si>
  <si>
    <t>11/03/2021</t>
  </si>
  <si>
    <t>10/03/2021</t>
  </si>
  <si>
    <t>09/03/2021</t>
  </si>
  <si>
    <t>08/03/2021</t>
  </si>
  <si>
    <t>07/03/2021</t>
  </si>
  <si>
    <t>06/03/2021</t>
  </si>
  <si>
    <t>05/03/2021</t>
  </si>
  <si>
    <t>04/03/2021</t>
  </si>
  <si>
    <t>03/03/2021</t>
  </si>
  <si>
    <t>02/03/2021</t>
  </si>
  <si>
    <t>01/03/2021</t>
  </si>
  <si>
    <t>28/02/2021</t>
  </si>
  <si>
    <t>27/02/2021</t>
  </si>
  <si>
    <t>26/02/2021</t>
  </si>
  <si>
    <t>25/02/2021</t>
  </si>
  <si>
    <t>24/02/2021</t>
  </si>
  <si>
    <t>23/02/2021</t>
  </si>
  <si>
    <t>22/02/2021</t>
  </si>
  <si>
    <t>21/02/2021</t>
  </si>
  <si>
    <t>20/02/2021</t>
  </si>
  <si>
    <t>19/02/2021</t>
  </si>
  <si>
    <t>18/02/2021</t>
  </si>
  <si>
    <t>17/02/2021</t>
  </si>
  <si>
    <t>16/02/2021</t>
  </si>
  <si>
    <t>15/02/2021</t>
  </si>
  <si>
    <t>14/02/2021</t>
  </si>
  <si>
    <t>13/02/2021</t>
  </si>
  <si>
    <t>12/02/2021</t>
  </si>
  <si>
    <t>11/02/2021</t>
  </si>
  <si>
    <t>10/02/2021</t>
  </si>
  <si>
    <t>09/02/2021</t>
  </si>
  <si>
    <t>08/02/2021</t>
  </si>
  <si>
    <t>07/02/2021</t>
  </si>
  <si>
    <t>06/02/2021</t>
  </si>
  <si>
    <t>05/02/2021</t>
  </si>
  <si>
    <t>04/02/2021</t>
  </si>
  <si>
    <t>03/02/2021</t>
  </si>
  <si>
    <t>02/02/2021</t>
  </si>
  <si>
    <t>01/02/2021</t>
  </si>
  <si>
    <t>31/01/2021</t>
  </si>
  <si>
    <t>30/01/2021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</si>
  <si>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</si>
  <si>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</si>
  <si>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</si>
  <si>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</si>
  <si>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</si>
  <si>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</si>
  <si>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</si>
  <si>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</si>
  <si>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</si>
  <si>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</si>
  <si>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</si>
  <si>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</si>
  <si>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</si>
  <si>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</si>
  <si>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</si>
  <si>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</si>
  <si>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</si>
  <si>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</si>
  <si>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</si>
  <si>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</si>
  <si>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</si>
  <si>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</si>
  <si>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</si>
  <si>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</si>
  <si>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</si>
  <si>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</si>
  <si>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</si>
  <si>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</si>
  <si>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</si>
  <si>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</si>
  <si>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</si>
  <si>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</si>
  <si>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</si>
  <si>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</si>
  <si>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</si>
  <si>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</si>
  <si>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</si>
  <si>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</si>
  <si>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</si>
  <si>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</si>
  <si>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</si>
  <si>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</si>
  <si>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</si>
  <si>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</si>
  <si>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</si>
  <si>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</si>
  <si>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</si>
  <si>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</si>
  <si>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</si>
  <si>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</si>
  <si>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</si>
  <si>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</si>
  <si>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</si>
  <si>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</si>
  <si>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</si>
  <si>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</si>
  <si>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</si>
  <si>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</si>
  <si>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</si>
  <si>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</si>
  <si>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</si>
  <si>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</si>
  <si>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</si>
  <si>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</si>
  <si>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</si>
  <si>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</si>
  <si>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</si>
  <si>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</si>
  <si>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</si>
  <si>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</si>
  <si>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</si>
  <si>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</si>
  <si>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</si>
  <si>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</si>
  <si>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</si>
  <si>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</si>
  <si>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</si>
  <si>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</si>
  <si>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</si>
  <si>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</si>
  <si>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</si>
  <si>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</si>
  <si>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</si>
  <si>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</si>
  <si>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</si>
  <si>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</si>
  <si>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</si>
  <si>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</si>
  <si>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</si>
  <si>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</si>
  <si>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</si>
  <si>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</si>
  <si>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</si>
  <si>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</si>
  <si>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</si>
  <si>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</si>
  <si>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</si>
  <si>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</si>
  <si>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</si>
  <si>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</si>
  <si>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</si>
  <si>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</si>
  <si>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</si>
  <si>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</si>
  <si>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</si>
  <si>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</si>
  <si>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</si>
  <si>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</si>
  <si>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</si>
  <si>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</si>
  <si>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</si>
  <si>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</si>
  <si>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</si>
  <si>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</si>
  <si>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</si>
  <si>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</si>
  <si>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</si>
  <si>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</si>
  <si>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</si>
  <si>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</si>
  <si>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</si>
  <si>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</si>
  <si>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29/09/2020</t>
  </si>
  <si>
    <t>28/09/2020</t>
  </si>
  <si>
    <t>27/09/2020</t>
  </si>
  <si>
    <t>26/09/2020</t>
  </si>
  <si>
    <t>25/09/2020</t>
  </si>
  <si>
    <t>24/09/2020</t>
  </si>
  <si>
    <t>23/09/2020</t>
  </si>
  <si>
    <t>22/09/2020</t>
  </si>
  <si>
    <t>21/09/2020</t>
  </si>
  <si>
    <t>20/09/2020</t>
  </si>
  <si>
    <t>19/09/2020</t>
  </si>
  <si>
    <t>18/09/2020</t>
  </si>
  <si>
    <t>17/09/2020</t>
  </si>
  <si>
    <t>16/09/2020</t>
  </si>
  <si>
    <t>15/09/2020</t>
  </si>
  <si>
    <t>14/09/2020</t>
  </si>
  <si>
    <t>13/09/2020</t>
  </si>
  <si>
    <t>12/09/2020</t>
  </si>
  <si>
    <t>11/09/2020</t>
  </si>
  <si>
    <t>10/09/2020</t>
  </si>
  <si>
    <t>09/09/2020</t>
  </si>
  <si>
    <t>08/09/2020</t>
  </si>
  <si>
    <t>07/09/2020</t>
  </si>
  <si>
    <t>06/09/2020</t>
  </si>
  <si>
    <t>05/09/2020</t>
  </si>
  <si>
    <t>04/09/2020</t>
  </si>
  <si>
    <t>03/09/2020</t>
  </si>
  <si>
    <t>02/09/2020</t>
  </si>
  <si>
    <t>01/09/2020</t>
  </si>
  <si>
    <t>31/08/2020</t>
  </si>
  <si>
    <t>30/08/2020</t>
  </si>
  <si>
    <t>29/08/2020</t>
  </si>
  <si>
    <t>28/08/2020</t>
  </si>
  <si>
    <t>27/08/2020</t>
  </si>
  <si>
    <t>26/08/2020</t>
  </si>
  <si>
    <t>25/08/2020</t>
  </si>
  <si>
    <t>24/08/2020</t>
  </si>
  <si>
    <t>23/08/2020</t>
  </si>
  <si>
    <t>22/08/2020</t>
  </si>
  <si>
    <t>21/08/2020</t>
  </si>
  <si>
    <t>20/08/2020</t>
  </si>
  <si>
    <t>19/08/2020</t>
  </si>
  <si>
    <t>18/08/2020</t>
  </si>
  <si>
    <t>17/08/2020</t>
  </si>
  <si>
    <t>16/08/2020</t>
  </si>
  <si>
    <t>15/08/2020</t>
  </si>
  <si>
    <t>14/08/2020</t>
  </si>
  <si>
    <t>13/08/2020</t>
  </si>
  <si>
    <t>12/08/2020</t>
  </si>
  <si>
    <t>11/08/2020</t>
  </si>
  <si>
    <t>10/08/2020</t>
  </si>
  <si>
    <t>09/08/2020</t>
  </si>
  <si>
    <t>08/08/2020</t>
  </si>
  <si>
    <t>07/08/2020</t>
  </si>
  <si>
    <t>06/08/2020</t>
  </si>
  <si>
    <t>05/08/2020</t>
  </si>
  <si>
    <t>04/08/2020</t>
  </si>
  <si>
    <t>03/08/2020</t>
  </si>
  <si>
    <t>02/08/2020</t>
  </si>
  <si>
    <t>01/08/2020</t>
  </si>
  <si>
    <t>31/07/2020</t>
  </si>
  <si>
    <t>30/07/2020</t>
  </si>
  <si>
    <t>29/07/2020</t>
  </si>
  <si>
    <t>28/07/2020</t>
  </si>
  <si>
    <t>27/07/2020</t>
  </si>
  <si>
    <t>26/07/2020</t>
  </si>
  <si>
    <t>25/07/2020</t>
  </si>
  <si>
    <t>24/07/2020</t>
  </si>
  <si>
    <t>23/07/2020</t>
  </si>
  <si>
    <t>22/07/2020</t>
  </si>
  <si>
    <t>21/07/2020</t>
  </si>
  <si>
    <t>20/07/2020</t>
  </si>
  <si>
    <t>19/07/2020</t>
  </si>
  <si>
    <t>18/07/2020</t>
  </si>
  <si>
    <t>17/07/2020</t>
  </si>
  <si>
    <t>16/07/2020</t>
  </si>
  <si>
    <t>15/07/2020</t>
  </si>
  <si>
    <t>14/07/2020</t>
  </si>
  <si>
    <t>13/07/2020</t>
  </si>
  <si>
    <t>12/07/2020</t>
  </si>
  <si>
    <t>11/07/2020</t>
  </si>
  <si>
    <t>10/07/2020</t>
  </si>
  <si>
    <t>09/07/2020</t>
  </si>
  <si>
    <t>08/07/2020</t>
  </si>
  <si>
    <t>07/07/2020</t>
  </si>
  <si>
    <t>06/07/2020</t>
  </si>
  <si>
    <t>05/07/2020</t>
  </si>
  <si>
    <t>04/07/2020</t>
  </si>
  <si>
    <t>03/07/2020</t>
  </si>
  <si>
    <t>02/07/2020</t>
  </si>
  <si>
    <t>01/07/2020</t>
  </si>
  <si>
    <t>30/06/2020</t>
  </si>
  <si>
    <t>29/06/2020</t>
  </si>
  <si>
    <t>28/06/2020</t>
  </si>
  <si>
    <t>27/06/2020</t>
  </si>
  <si>
    <t>26/06/2020</t>
  </si>
  <si>
    <t>25/06/2020</t>
  </si>
  <si>
    <t>24/06/2020</t>
  </si>
  <si>
    <t>23/06/2020</t>
  </si>
  <si>
    <t>22/06/2020</t>
  </si>
  <si>
    <t>21/06/2020</t>
  </si>
  <si>
    <t>20/06/2020</t>
  </si>
  <si>
    <t>19/06/2020</t>
  </si>
  <si>
    <t>18/06/2020</t>
  </si>
  <si>
    <t>17/06/2020</t>
  </si>
  <si>
    <t>16/06/2020</t>
  </si>
  <si>
    <t>15/06/2020</t>
  </si>
  <si>
    <t>14/06/2020</t>
  </si>
  <si>
    <t>13/06/2020</t>
  </si>
  <si>
    <t>12/06/2020</t>
  </si>
  <si>
    <t>11/06/2020</t>
  </si>
  <si>
    <t>10/06/2020</t>
  </si>
  <si>
    <t>09/06/2020</t>
  </si>
  <si>
    <t>08/06/2020</t>
  </si>
  <si>
    <t>07/06/2020</t>
  </si>
  <si>
    <t>06/06/2020</t>
  </si>
  <si>
    <t>05/06/2020</t>
  </si>
  <si>
    <t>04/06/2020</t>
  </si>
  <si>
    <t>03/06/2020</t>
  </si>
  <si>
    <t>02/06/2020</t>
  </si>
  <si>
    <t>01/06/2020</t>
  </si>
  <si>
    <t>31/5/2020</t>
  </si>
  <si>
    <t>30/5/2020</t>
  </si>
  <si>
    <t>29/5/2020</t>
  </si>
  <si>
    <t>28/5/2020</t>
  </si>
  <si>
    <t>27/5/2020</t>
  </si>
  <si>
    <t>26/5/2020</t>
  </si>
  <si>
    <t>25/5/2020</t>
  </si>
  <si>
    <t>24/5/2020</t>
  </si>
  <si>
    <t>23/5/2020</t>
  </si>
  <si>
    <t>22/5/2020</t>
  </si>
  <si>
    <t>21/5/2020</t>
  </si>
  <si>
    <t>20/5/2020</t>
  </si>
  <si>
    <t>19/5/2020</t>
  </si>
  <si>
    <t>18/5/2020</t>
  </si>
  <si>
    <t>17/5/2020</t>
  </si>
  <si>
    <t>16/5/2020</t>
  </si>
  <si>
    <t>15/5/2020</t>
  </si>
  <si>
    <t>14/5/2020</t>
  </si>
  <si>
    <t>13/5/2020</t>
  </si>
  <si>
    <t>12/5/2020</t>
  </si>
  <si>
    <t>11/5/2020</t>
  </si>
  <si>
    <t>10/5/2020</t>
  </si>
  <si>
    <t>9/5/2020</t>
  </si>
  <si>
    <t>8/5/2020</t>
  </si>
  <si>
    <t>7/5/2020</t>
  </si>
  <si>
    <t>6/5/2020</t>
  </si>
  <si>
    <t>5/5/2020</t>
  </si>
  <si>
    <t>4/5/2020</t>
  </si>
  <si>
    <t>3/5/2020</t>
  </si>
  <si>
    <t>2/5/2020</t>
  </si>
  <si>
    <t>1/5/2020</t>
  </si>
  <si>
    <t>30/4/2020</t>
  </si>
  <si>
    <t>29/4/2020</t>
  </si>
  <si>
    <t>28/4/2020</t>
  </si>
  <si>
    <t>27/4/2020</t>
  </si>
  <si>
    <t>26/4/2020</t>
  </si>
  <si>
    <t>25/4/2020</t>
  </si>
  <si>
    <t>24/4/2020</t>
  </si>
  <si>
    <t>23/4/2020</t>
  </si>
  <si>
    <t>22/4/2020</t>
  </si>
  <si>
    <t>21/4/2020</t>
  </si>
  <si>
    <t>20/4/2020</t>
  </si>
  <si>
    <t>19/4/2020</t>
  </si>
  <si>
    <t>18/4/2020</t>
  </si>
  <si>
    <t>17/4/2020</t>
  </si>
  <si>
    <t>16/4/2020</t>
  </si>
  <si>
    <t>15/4/2020</t>
  </si>
  <si>
    <t>14/4/2020</t>
  </si>
  <si>
    <t>13/4/2020</t>
  </si>
  <si>
    <t>12/4/2020</t>
  </si>
  <si>
    <t>11/4/2020</t>
  </si>
  <si>
    <t>10/4/2020</t>
  </si>
  <si>
    <t>9/4/2020</t>
  </si>
  <si>
    <t>8/4/2020</t>
  </si>
  <si>
    <t>7/4/2020</t>
  </si>
  <si>
    <t>6/4/2020</t>
  </si>
  <si>
    <t>5/4/2020</t>
  </si>
  <si>
    <t>4/4/2020</t>
  </si>
  <si>
    <t>3/4/2020</t>
  </si>
  <si>
    <t>2/4/2020</t>
  </si>
  <si>
    <t>1/4/2020</t>
  </si>
  <si>
    <t>31/3/2020</t>
  </si>
  <si>
    <t>30/3/2020</t>
  </si>
  <si>
    <t>29/3/2020</t>
  </si>
  <si>
    <t>28/3/2020</t>
  </si>
  <si>
    <t>27/3/2020</t>
  </si>
  <si>
    <t>26/3/2020</t>
  </si>
  <si>
    <t>25/3/2020</t>
  </si>
  <si>
    <t>24/3/2020</t>
  </si>
  <si>
    <t>23/3/2020</t>
  </si>
  <si>
    <t>22/3/2020</t>
  </si>
  <si>
    <t>21/3/2020</t>
  </si>
  <si>
    <t>20/3/2020</t>
  </si>
  <si>
    <t>19/3/2020</t>
  </si>
  <si>
    <t>18/3/2020</t>
  </si>
  <si>
    <t>17/3/2020</t>
  </si>
  <si>
    <t>16/3/2020</t>
  </si>
  <si>
    <t>15/3/2020</t>
  </si>
  <si>
    <t>14/3/2020</t>
  </si>
  <si>
    <t>13/3/2020</t>
  </si>
  <si>
    <t>12/3/2020</t>
  </si>
  <si>
    <t>11/3/2020</t>
  </si>
  <si>
    <t>10/3/2020</t>
  </si>
  <si>
    <t>9/3/2020</t>
  </si>
  <si>
    <t>8/3/2020</t>
  </si>
  <si>
    <t>7/3/2020</t>
  </si>
  <si>
    <t>6/3/2020</t>
  </si>
  <si>
    <t>5/3/2020</t>
  </si>
  <si>
    <t>4/3/2020</t>
  </si>
  <si>
    <t>3/3/2020</t>
  </si>
  <si>
    <t>2/3/2020</t>
  </si>
  <si>
    <t>1/3/2020</t>
  </si>
  <si>
    <t>29/2/2020</t>
  </si>
  <si>
    <t>28/2/2020</t>
  </si>
  <si>
    <t>27/2/2020</t>
  </si>
  <si>
    <t>day</t>
  </si>
  <si>
    <t>month</t>
  </si>
  <si>
    <t>year</t>
  </si>
  <si>
    <t>new_date</t>
  </si>
  <si>
    <t>IC_covid_totaal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</si>
</sst>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412856-7570-423B-977C-6D9032717360}" autoFormatId="16" applyNumberFormats="0" applyBorderFormats="0" applyFontFormats="0" applyPatternFormats="0" applyAlignmentFormats="0" applyWidthHeightFormats="0">
  <queryTableRefresh nextId="13">
    <queryTableFields count="12">
      <queryTableField id="1" name="Datum" tableColumnId="1"/>
      <queryTableField id="9" dataBound="0" tableColumnId="8"/>
      <queryTableField id="8" dataBound="0" tableColumnId="9"/>
      <queryTableField id="10" dataBound="0" tableColumnId="10"/>
      <queryTableField id="11" dataBound="0" tableColumnId="11"/>
      <queryTableField id="2" name="IC_Bedden_COVID_Nederland" tableColumnId="2"/>
      <queryTableField id="3" name="IC_Bedden_COVID_Internationaal" tableColumnId="3"/>
      <queryTableField id="12" dataBound="0" tableColumnId="12"/>
      <queryTableField id="4" name="IC_Bedden_Non_COVID_Nederland" tableColumnId="4"/>
      <queryTableField id="5" name="Kliniek_Bedden_Nederland" tableColumnId="5"/>
      <queryTableField id="6" name="IC_Nieuwe_Opnames_COVID_Nederland" tableColumnId="6"/>
      <queryTableField id="7" name="Kliniek_Nieuwe_Opnames_COVID_Nederlan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4700A-ACE8-49C7-BB81-612C1807F8C9}" name="covid_19_datafeed2" displayName="covid_19_datafeed2" ref="A1:L707" tableType="queryTable" totalsRowShown="0">
  <autoFilter ref="A1:L707" xr:uid="{95F4700A-ACE8-49C7-BB81-612C1807F8C9}"/>
  <sortState xmlns:xlrd2="http://schemas.microsoft.com/office/spreadsheetml/2017/richdata2" ref="A2:L707">
    <sortCondition ref="E1:E707"/>
  </sortState>
  <tableColumns count="12">
    <tableColumn id="1" xr3:uid="{9EC9B2DF-8EC1-449D-9ADA-F0E120B123D6}" uniqueName="1" name="Datum" queryTableFieldId="1" dataDxfId="5"/>
    <tableColumn id="8" xr3:uid="{CC8E3A8A-73A1-4710-A6A5-928CE3CB6AD5}" uniqueName="8" name="day" queryTableFieldId="9" dataDxfId="4">
      <calculatedColumnFormula>LEFT(covid_19_datafeed2[[#This Row],[Datum]],2)</calculatedColumnFormula>
    </tableColumn>
    <tableColumn id="9" xr3:uid="{D04CE14C-CB32-4585-8E52-888E59D5F299}" uniqueName="9" name="month" queryTableFieldId="8" dataDxfId="2">
      <calculatedColumnFormula>MID(covid_19_datafeed2[[#This Row],[Datum]],4,2)</calculatedColumnFormula>
    </tableColumn>
    <tableColumn id="10" xr3:uid="{947C6162-1071-4420-8ACF-BFA888754D6D}" uniqueName="10" name="year" queryTableFieldId="10" dataDxfId="3">
      <calculatedColumnFormula>RIGHT(covid_19_datafeed2[[#This Row],[Datum]],4)</calculatedColumnFormula>
    </tableColumn>
    <tableColumn id="11" xr3:uid="{F985268D-B034-4942-8586-2FDB54C13F09}" uniqueName="11" name="new_date" queryTableFieldId="11" dataDxfId="1">
      <calculatedColumnFormula>DATE(covid_19_datafeed2[[#This Row],[year]],covid_19_datafeed2[[#This Row],[month]],covid_19_datafeed2[[#This Row],[day]])</calculatedColumnFormula>
    </tableColumn>
    <tableColumn id="2" xr3:uid="{C2B60891-2434-4215-86D6-2E46D16C37B4}" uniqueName="2" name="IC_Bedden_COVID_Nederland" queryTableFieldId="2"/>
    <tableColumn id="3" xr3:uid="{8DB6204B-F346-4908-BB58-220D954CE47A}" uniqueName="3" name="IC_Bedden_COVID_Internationaal" queryTableFieldId="3"/>
    <tableColumn id="12" xr3:uid="{527BBD03-DF5C-4FDF-BD41-727A40A1C0B6}" uniqueName="12" name="IC_covid_totaal" queryTableFieldId="12" dataDxfId="0">
      <calculatedColumnFormula>covid_19_datafeed2[[#This Row],[IC_Bedden_COVID_Nederland]]+covid_19_datafeed2[[#This Row],[IC_Bedden_COVID_Internationaal]]</calculatedColumnFormula>
    </tableColumn>
    <tableColumn id="4" xr3:uid="{0AFE15C5-2A6E-49EE-9746-78D375CC4DF7}" uniqueName="4" name="IC_Bedden_Non_COVID_Nederland" queryTableFieldId="4"/>
    <tableColumn id="5" xr3:uid="{DAD2DDE0-9D3B-44BC-A26C-43603679993D}" uniqueName="5" name="Kliniek_Bedden_Nederland" queryTableFieldId="5"/>
    <tableColumn id="6" xr3:uid="{F5A85DC8-2C70-494C-8479-DF0B7E6E7A6A}" uniqueName="6" name="IC_Nieuwe_Opnames_COVID_Nederland" queryTableFieldId="6"/>
    <tableColumn id="7" xr3:uid="{B32E280B-0B7C-4ADC-BA1B-1BE79153A89F}" uniqueName="7" name="Kliniek_Nieuwe_Opnames_COVID_Nederland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F1F4-DFE2-455A-91B5-A43EB412A5EE}">
  <dimension ref="A1:L707"/>
  <sheetViews>
    <sheetView tabSelected="1" topLeftCell="H668" workbookViewId="0">
      <selection sqref="A1:L707"/>
    </sheetView>
  </sheetViews>
  <sheetFormatPr defaultRowHeight="14.5" x14ac:dyDescent="0.35"/>
  <cols>
    <col min="1" max="1" width="10.453125" bestFit="1" customWidth="1"/>
    <col min="2" max="5" width="10.453125" customWidth="1"/>
    <col min="6" max="6" width="29.26953125" bestFit="1" customWidth="1"/>
    <col min="7" max="7" width="32.453125" bestFit="1" customWidth="1"/>
    <col min="8" max="8" width="32.453125" customWidth="1"/>
    <col min="9" max="9" width="33.90625" bestFit="1" customWidth="1"/>
    <col min="10" max="10" width="27.08984375" bestFit="1" customWidth="1"/>
    <col min="11" max="11" width="38.81640625" bestFit="1" customWidth="1"/>
    <col min="12" max="12" width="43.1796875" bestFit="1" customWidth="1"/>
  </cols>
  <sheetData>
    <row r="1" spans="1:12" x14ac:dyDescent="0.35">
      <c r="A1" t="s">
        <v>0</v>
      </c>
      <c r="B1" t="s">
        <v>713</v>
      </c>
      <c r="C1" t="s">
        <v>714</v>
      </c>
      <c r="D1" t="s">
        <v>715</v>
      </c>
      <c r="E1" t="s">
        <v>716</v>
      </c>
      <c r="F1" t="s">
        <v>1</v>
      </c>
      <c r="G1" t="s">
        <v>2</v>
      </c>
      <c r="H1" t="s">
        <v>717</v>
      </c>
      <c r="I1" t="s">
        <v>3</v>
      </c>
      <c r="J1" t="s">
        <v>4</v>
      </c>
      <c r="K1" t="s">
        <v>5</v>
      </c>
      <c r="L1" t="s">
        <v>6</v>
      </c>
    </row>
    <row r="2" spans="1:12" x14ac:dyDescent="0.35">
      <c r="A2" s="1" t="s">
        <v>648</v>
      </c>
      <c r="B2" s="1">
        <v>1</v>
      </c>
      <c r="C2" s="1">
        <v>2</v>
      </c>
      <c r="D2" s="1" t="str">
        <f>RIGHT(covid_19_datafeed2[[#This Row],[Datum]],4)</f>
        <v>2020</v>
      </c>
      <c r="E2" s="2">
        <f>DATE(covid_19_datafeed2[[#This Row],[year]],covid_19_datafeed2[[#This Row],[month]],covid_19_datafeed2[[#This Row],[day]])</f>
        <v>43862</v>
      </c>
      <c r="F2">
        <v>735</v>
      </c>
      <c r="H2">
        <f>covid_19_datafeed2[[#This Row],[IC_Bedden_COVID_Nederland]]+covid_19_datafeed2[[#This Row],[IC_Bedden_COVID_Internationaal]]</f>
        <v>735</v>
      </c>
      <c r="I2">
        <v>426</v>
      </c>
      <c r="J2">
        <v>1468</v>
      </c>
    </row>
    <row r="3" spans="1:12" x14ac:dyDescent="0.35">
      <c r="A3" s="1" t="s">
        <v>647</v>
      </c>
      <c r="B3" s="1">
        <v>2</v>
      </c>
      <c r="C3" s="1">
        <v>2</v>
      </c>
      <c r="D3" s="1" t="str">
        <f>RIGHT(covid_19_datafeed2[[#This Row],[Datum]],4)</f>
        <v>2020</v>
      </c>
      <c r="E3" s="2">
        <f>DATE(covid_19_datafeed2[[#This Row],[year]],covid_19_datafeed2[[#This Row],[month]],covid_19_datafeed2[[#This Row],[day]])</f>
        <v>43863</v>
      </c>
      <c r="F3">
        <v>708</v>
      </c>
      <c r="H3">
        <f>covid_19_datafeed2[[#This Row],[IC_Bedden_COVID_Nederland]]+covid_19_datafeed2[[#This Row],[IC_Bedden_COVID_Internationaal]]</f>
        <v>708</v>
      </c>
      <c r="I3">
        <v>418</v>
      </c>
      <c r="J3">
        <v>1494</v>
      </c>
    </row>
    <row r="4" spans="1:12" x14ac:dyDescent="0.35">
      <c r="A4" s="1" t="s">
        <v>646</v>
      </c>
      <c r="B4" s="1">
        <v>3</v>
      </c>
      <c r="C4" s="1">
        <v>2</v>
      </c>
      <c r="D4" s="1" t="str">
        <f>RIGHT(covid_19_datafeed2[[#This Row],[Datum]],4)</f>
        <v>2020</v>
      </c>
      <c r="E4" s="2">
        <f>DATE(covid_19_datafeed2[[#This Row],[year]],covid_19_datafeed2[[#This Row],[month]],covid_19_datafeed2[[#This Row],[day]])</f>
        <v>43864</v>
      </c>
      <c r="F4">
        <v>688</v>
      </c>
      <c r="H4">
        <f>covid_19_datafeed2[[#This Row],[IC_Bedden_COVID_Nederland]]+covid_19_datafeed2[[#This Row],[IC_Bedden_COVID_Internationaal]]</f>
        <v>688</v>
      </c>
      <c r="I4">
        <v>382</v>
      </c>
      <c r="J4">
        <v>1380</v>
      </c>
    </row>
    <row r="5" spans="1:12" x14ac:dyDescent="0.35">
      <c r="A5" s="1" t="s">
        <v>645</v>
      </c>
      <c r="B5" s="1">
        <v>4</v>
      </c>
      <c r="C5" s="1">
        <v>2</v>
      </c>
      <c r="D5" s="1" t="str">
        <f>RIGHT(covid_19_datafeed2[[#This Row],[Datum]],4)</f>
        <v>2020</v>
      </c>
      <c r="E5" s="2">
        <f>DATE(covid_19_datafeed2[[#This Row],[year]],covid_19_datafeed2[[#This Row],[month]],covid_19_datafeed2[[#This Row],[day]])</f>
        <v>43865</v>
      </c>
      <c r="F5">
        <v>683</v>
      </c>
      <c r="H5">
        <f>covid_19_datafeed2[[#This Row],[IC_Bedden_COVID_Nederland]]+covid_19_datafeed2[[#This Row],[IC_Bedden_COVID_Internationaal]]</f>
        <v>683</v>
      </c>
      <c r="I5">
        <v>377</v>
      </c>
      <c r="J5">
        <v>1333</v>
      </c>
    </row>
    <row r="6" spans="1:12" x14ac:dyDescent="0.35">
      <c r="A6" s="1" t="s">
        <v>644</v>
      </c>
      <c r="B6" s="1">
        <v>5</v>
      </c>
      <c r="C6" s="1">
        <v>2</v>
      </c>
      <c r="D6" s="1" t="str">
        <f>RIGHT(covid_19_datafeed2[[#This Row],[Datum]],4)</f>
        <v>2020</v>
      </c>
      <c r="E6" s="2">
        <f>DATE(covid_19_datafeed2[[#This Row],[year]],covid_19_datafeed2[[#This Row],[month]],covid_19_datafeed2[[#This Row],[day]])</f>
        <v>43866</v>
      </c>
      <c r="F6">
        <v>644</v>
      </c>
      <c r="H6">
        <f>covid_19_datafeed2[[#This Row],[IC_Bedden_COVID_Nederland]]+covid_19_datafeed2[[#This Row],[IC_Bedden_COVID_Internationaal]]</f>
        <v>644</v>
      </c>
      <c r="I6">
        <v>394</v>
      </c>
      <c r="J6">
        <v>1333</v>
      </c>
    </row>
    <row r="7" spans="1:12" x14ac:dyDescent="0.35">
      <c r="A7" s="1" t="s">
        <v>643</v>
      </c>
      <c r="B7" s="1">
        <v>6</v>
      </c>
      <c r="C7" s="1">
        <v>2</v>
      </c>
      <c r="D7" s="1" t="str">
        <f>RIGHT(covid_19_datafeed2[[#This Row],[Datum]],4)</f>
        <v>2020</v>
      </c>
      <c r="E7" s="2">
        <f>DATE(covid_19_datafeed2[[#This Row],[year]],covid_19_datafeed2[[#This Row],[month]],covid_19_datafeed2[[#This Row],[day]])</f>
        <v>43867</v>
      </c>
      <c r="F7">
        <v>628</v>
      </c>
      <c r="H7">
        <f>covid_19_datafeed2[[#This Row],[IC_Bedden_COVID_Nederland]]+covid_19_datafeed2[[#This Row],[IC_Bedden_COVID_Internationaal]]</f>
        <v>628</v>
      </c>
      <c r="I7">
        <v>397</v>
      </c>
      <c r="J7">
        <v>1352</v>
      </c>
    </row>
    <row r="8" spans="1:12" x14ac:dyDescent="0.35">
      <c r="A8" s="1" t="s">
        <v>642</v>
      </c>
      <c r="B8" s="1">
        <v>7</v>
      </c>
      <c r="C8" s="1">
        <v>2</v>
      </c>
      <c r="D8" s="1" t="str">
        <f>RIGHT(covid_19_datafeed2[[#This Row],[Datum]],4)</f>
        <v>2020</v>
      </c>
      <c r="E8" s="2">
        <f>DATE(covid_19_datafeed2[[#This Row],[year]],covid_19_datafeed2[[#This Row],[month]],covid_19_datafeed2[[#This Row],[day]])</f>
        <v>43868</v>
      </c>
      <c r="F8">
        <v>584</v>
      </c>
      <c r="H8">
        <f>covid_19_datafeed2[[#This Row],[IC_Bedden_COVID_Nederland]]+covid_19_datafeed2[[#This Row],[IC_Bedden_COVID_Internationaal]]</f>
        <v>584</v>
      </c>
      <c r="I8">
        <v>440</v>
      </c>
      <c r="J8">
        <v>1286</v>
      </c>
    </row>
    <row r="9" spans="1:12" x14ac:dyDescent="0.35">
      <c r="A9" s="1" t="s">
        <v>672</v>
      </c>
      <c r="B9" s="1">
        <v>7</v>
      </c>
      <c r="C9" s="1">
        <v>2</v>
      </c>
      <c r="D9" s="1" t="str">
        <f>RIGHT(covid_19_datafeed2[[#This Row],[Datum]],4)</f>
        <v>2020</v>
      </c>
      <c r="E9" s="2">
        <f>DATE(covid_19_datafeed2[[#This Row],[year]],covid_19_datafeed2[[#This Row],[month]],covid_19_datafeed2[[#This Row],[day]])</f>
        <v>43868</v>
      </c>
      <c r="F9">
        <v>1424</v>
      </c>
      <c r="H9">
        <f>covid_19_datafeed2[[#This Row],[IC_Bedden_COVID_Nederland]]+covid_19_datafeed2[[#This Row],[IC_Bedden_COVID_Internationaal]]</f>
        <v>1424</v>
      </c>
      <c r="J9">
        <v>2713</v>
      </c>
    </row>
    <row r="10" spans="1:12" x14ac:dyDescent="0.35">
      <c r="A10" s="1" t="s">
        <v>641</v>
      </c>
      <c r="B10" s="1">
        <v>8</v>
      </c>
      <c r="C10" s="1">
        <v>2</v>
      </c>
      <c r="D10" s="1" t="str">
        <f>RIGHT(covid_19_datafeed2[[#This Row],[Datum]],4)</f>
        <v>2020</v>
      </c>
      <c r="E10" s="2">
        <f>DATE(covid_19_datafeed2[[#This Row],[year]],covid_19_datafeed2[[#This Row],[month]],covid_19_datafeed2[[#This Row],[day]])</f>
        <v>43869</v>
      </c>
      <c r="F10">
        <v>564</v>
      </c>
      <c r="H10">
        <f>covid_19_datafeed2[[#This Row],[IC_Bedden_COVID_Nederland]]+covid_19_datafeed2[[#This Row],[IC_Bedden_COVID_Internationaal]]</f>
        <v>564</v>
      </c>
      <c r="I10">
        <v>414</v>
      </c>
      <c r="J10">
        <v>1189</v>
      </c>
    </row>
    <row r="11" spans="1:12" x14ac:dyDescent="0.35">
      <c r="A11" s="1" t="s">
        <v>640</v>
      </c>
      <c r="B11" s="1">
        <v>9</v>
      </c>
      <c r="C11" s="1">
        <v>2</v>
      </c>
      <c r="D11" s="1" t="str">
        <f>RIGHT(covid_19_datafeed2[[#This Row],[Datum]],4)</f>
        <v>2020</v>
      </c>
      <c r="E11" s="2">
        <f>DATE(covid_19_datafeed2[[#This Row],[year]],covid_19_datafeed2[[#This Row],[month]],covid_19_datafeed2[[#This Row],[day]])</f>
        <v>43870</v>
      </c>
      <c r="F11">
        <v>541</v>
      </c>
      <c r="H11">
        <f>covid_19_datafeed2[[#This Row],[IC_Bedden_COVID_Nederland]]+covid_19_datafeed2[[#This Row],[IC_Bedden_COVID_Internationaal]]</f>
        <v>541</v>
      </c>
      <c r="I11">
        <v>450</v>
      </c>
      <c r="J11">
        <v>1132</v>
      </c>
    </row>
    <row r="12" spans="1:12" x14ac:dyDescent="0.35">
      <c r="A12" s="1" t="s">
        <v>712</v>
      </c>
      <c r="B12" s="1" t="str">
        <f>LEFT(covid_19_datafeed2[[#This Row],[Datum]],2)</f>
        <v>27</v>
      </c>
      <c r="C12" s="1">
        <v>2</v>
      </c>
      <c r="D12" s="1" t="str">
        <f>RIGHT(covid_19_datafeed2[[#This Row],[Datum]],4)</f>
        <v>2020</v>
      </c>
      <c r="E12" s="2">
        <f>DATE(covid_19_datafeed2[[#This Row],[year]],covid_19_datafeed2[[#This Row],[month]],covid_19_datafeed2[[#This Row],[day]])</f>
        <v>43888</v>
      </c>
      <c r="F12">
        <v>7</v>
      </c>
      <c r="H12">
        <f>covid_19_datafeed2[[#This Row],[IC_Bedden_COVID_Nederland]]+covid_19_datafeed2[[#This Row],[IC_Bedden_COVID_Internationaal]]</f>
        <v>7</v>
      </c>
      <c r="J12">
        <v>1</v>
      </c>
    </row>
    <row r="13" spans="1:12" x14ac:dyDescent="0.35">
      <c r="A13" s="1" t="s">
        <v>711</v>
      </c>
      <c r="B13" s="1" t="str">
        <f>LEFT(covid_19_datafeed2[[#This Row],[Datum]],2)</f>
        <v>28</v>
      </c>
      <c r="C13" s="1">
        <v>2</v>
      </c>
      <c r="D13" s="1" t="str">
        <f>RIGHT(covid_19_datafeed2[[#This Row],[Datum]],4)</f>
        <v>2020</v>
      </c>
      <c r="E13" s="2">
        <f>DATE(covid_19_datafeed2[[#This Row],[year]],covid_19_datafeed2[[#This Row],[month]],covid_19_datafeed2[[#This Row],[day]])</f>
        <v>43889</v>
      </c>
      <c r="F13">
        <v>8</v>
      </c>
      <c r="H13">
        <f>covid_19_datafeed2[[#This Row],[IC_Bedden_COVID_Nederland]]+covid_19_datafeed2[[#This Row],[IC_Bedden_COVID_Internationaal]]</f>
        <v>8</v>
      </c>
      <c r="J13">
        <v>9</v>
      </c>
    </row>
    <row r="14" spans="1:12" x14ac:dyDescent="0.35">
      <c r="A14" s="1" t="s">
        <v>710</v>
      </c>
      <c r="B14" s="1" t="str">
        <f>LEFT(covid_19_datafeed2[[#This Row],[Datum]],2)</f>
        <v>29</v>
      </c>
      <c r="C14" s="1">
        <v>2</v>
      </c>
      <c r="D14" s="1" t="str">
        <f>RIGHT(covid_19_datafeed2[[#This Row],[Datum]],4)</f>
        <v>2020</v>
      </c>
      <c r="E14" s="2">
        <f>DATE(covid_19_datafeed2[[#This Row],[year]],covid_19_datafeed2[[#This Row],[month]],covid_19_datafeed2[[#This Row],[day]])</f>
        <v>43890</v>
      </c>
      <c r="F14">
        <v>9</v>
      </c>
      <c r="H14">
        <f>covid_19_datafeed2[[#This Row],[IC_Bedden_COVID_Nederland]]+covid_19_datafeed2[[#This Row],[IC_Bedden_COVID_Internationaal]]</f>
        <v>9</v>
      </c>
      <c r="J14">
        <v>10</v>
      </c>
    </row>
    <row r="15" spans="1:12" x14ac:dyDescent="0.35">
      <c r="A15" s="1" t="s">
        <v>709</v>
      </c>
      <c r="B15" s="1">
        <v>1</v>
      </c>
      <c r="C15" s="1">
        <v>3</v>
      </c>
      <c r="D15" s="1" t="str">
        <f>RIGHT(covid_19_datafeed2[[#This Row],[Datum]],4)</f>
        <v>2020</v>
      </c>
      <c r="E15" s="2">
        <f>DATE(covid_19_datafeed2[[#This Row],[year]],covid_19_datafeed2[[#This Row],[month]],covid_19_datafeed2[[#This Row],[day]])</f>
        <v>43891</v>
      </c>
      <c r="F15">
        <v>11</v>
      </c>
      <c r="H15">
        <f>covid_19_datafeed2[[#This Row],[IC_Bedden_COVID_Nederland]]+covid_19_datafeed2[[#This Row],[IC_Bedden_COVID_Internationaal]]</f>
        <v>11</v>
      </c>
      <c r="J15">
        <v>20</v>
      </c>
    </row>
    <row r="16" spans="1:12" x14ac:dyDescent="0.35">
      <c r="A16" s="1" t="s">
        <v>708</v>
      </c>
      <c r="B16" s="1">
        <v>2</v>
      </c>
      <c r="C16" s="1">
        <v>3</v>
      </c>
      <c r="D16" s="1" t="str">
        <f>RIGHT(covid_19_datafeed2[[#This Row],[Datum]],4)</f>
        <v>2020</v>
      </c>
      <c r="E16" s="2">
        <f>DATE(covid_19_datafeed2[[#This Row],[year]],covid_19_datafeed2[[#This Row],[month]],covid_19_datafeed2[[#This Row],[day]])</f>
        <v>43892</v>
      </c>
      <c r="F16">
        <v>10</v>
      </c>
      <c r="H16">
        <f>covid_19_datafeed2[[#This Row],[IC_Bedden_COVID_Nederland]]+covid_19_datafeed2[[#This Row],[IC_Bedden_COVID_Internationaal]]</f>
        <v>10</v>
      </c>
      <c r="J16">
        <v>34</v>
      </c>
    </row>
    <row r="17" spans="1:10" x14ac:dyDescent="0.35">
      <c r="A17" s="1" t="s">
        <v>707</v>
      </c>
      <c r="B17" s="1">
        <v>3</v>
      </c>
      <c r="C17" s="1">
        <v>3</v>
      </c>
      <c r="D17" s="1" t="str">
        <f>RIGHT(covid_19_datafeed2[[#This Row],[Datum]],4)</f>
        <v>2020</v>
      </c>
      <c r="E17" s="2">
        <f>DATE(covid_19_datafeed2[[#This Row],[year]],covid_19_datafeed2[[#This Row],[month]],covid_19_datafeed2[[#This Row],[day]])</f>
        <v>43893</v>
      </c>
      <c r="F17">
        <v>12</v>
      </c>
      <c r="H17">
        <f>covid_19_datafeed2[[#This Row],[IC_Bedden_COVID_Nederland]]+covid_19_datafeed2[[#This Row],[IC_Bedden_COVID_Internationaal]]</f>
        <v>12</v>
      </c>
      <c r="J17">
        <v>40</v>
      </c>
    </row>
    <row r="18" spans="1:10" x14ac:dyDescent="0.35">
      <c r="A18" s="1" t="s">
        <v>706</v>
      </c>
      <c r="B18" s="1">
        <v>4</v>
      </c>
      <c r="C18" s="1">
        <v>3</v>
      </c>
      <c r="D18" s="1" t="str">
        <f>RIGHT(covid_19_datafeed2[[#This Row],[Datum]],4)</f>
        <v>2020</v>
      </c>
      <c r="E18" s="2">
        <f>DATE(covid_19_datafeed2[[#This Row],[year]],covid_19_datafeed2[[#This Row],[month]],covid_19_datafeed2[[#This Row],[day]])</f>
        <v>43894</v>
      </c>
      <c r="F18">
        <v>15</v>
      </c>
      <c r="H18">
        <f>covid_19_datafeed2[[#This Row],[IC_Bedden_COVID_Nederland]]+covid_19_datafeed2[[#This Row],[IC_Bedden_COVID_Internationaal]]</f>
        <v>15</v>
      </c>
      <c r="J18">
        <v>53</v>
      </c>
    </row>
    <row r="19" spans="1:10" x14ac:dyDescent="0.35">
      <c r="A19" s="1" t="s">
        <v>705</v>
      </c>
      <c r="B19" s="1">
        <v>5</v>
      </c>
      <c r="C19" s="1">
        <v>3</v>
      </c>
      <c r="D19" s="1" t="str">
        <f>RIGHT(covid_19_datafeed2[[#This Row],[Datum]],4)</f>
        <v>2020</v>
      </c>
      <c r="E19" s="2">
        <f>DATE(covid_19_datafeed2[[#This Row],[year]],covid_19_datafeed2[[#This Row],[month]],covid_19_datafeed2[[#This Row],[day]])</f>
        <v>43895</v>
      </c>
      <c r="F19">
        <v>15</v>
      </c>
      <c r="H19">
        <f>covid_19_datafeed2[[#This Row],[IC_Bedden_COVID_Nederland]]+covid_19_datafeed2[[#This Row],[IC_Bedden_COVID_Internationaal]]</f>
        <v>15</v>
      </c>
      <c r="J19">
        <v>65</v>
      </c>
    </row>
    <row r="20" spans="1:10" x14ac:dyDescent="0.35">
      <c r="A20" s="1" t="s">
        <v>704</v>
      </c>
      <c r="B20" s="1">
        <v>6</v>
      </c>
      <c r="C20" s="1">
        <v>3</v>
      </c>
      <c r="D20" s="1" t="str">
        <f>RIGHT(covid_19_datafeed2[[#This Row],[Datum]],4)</f>
        <v>2020</v>
      </c>
      <c r="E20" s="2">
        <f>DATE(covid_19_datafeed2[[#This Row],[year]],covid_19_datafeed2[[#This Row],[month]],covid_19_datafeed2[[#This Row],[day]])</f>
        <v>43896</v>
      </c>
      <c r="F20">
        <v>19</v>
      </c>
      <c r="H20">
        <f>covid_19_datafeed2[[#This Row],[IC_Bedden_COVID_Nederland]]+covid_19_datafeed2[[#This Row],[IC_Bedden_COVID_Internationaal]]</f>
        <v>19</v>
      </c>
      <c r="J20">
        <v>77</v>
      </c>
    </row>
    <row r="21" spans="1:10" x14ac:dyDescent="0.35">
      <c r="A21" s="1" t="s">
        <v>703</v>
      </c>
      <c r="B21" s="1">
        <v>7</v>
      </c>
      <c r="C21" s="1">
        <v>3</v>
      </c>
      <c r="D21" s="1" t="str">
        <f>RIGHT(covid_19_datafeed2[[#This Row],[Datum]],4)</f>
        <v>2020</v>
      </c>
      <c r="E21" s="2">
        <f>DATE(covid_19_datafeed2[[#This Row],[year]],covid_19_datafeed2[[#This Row],[month]],covid_19_datafeed2[[#This Row],[day]])</f>
        <v>43897</v>
      </c>
      <c r="F21">
        <v>21</v>
      </c>
      <c r="H21">
        <f>covid_19_datafeed2[[#This Row],[IC_Bedden_COVID_Nederland]]+covid_19_datafeed2[[#This Row],[IC_Bedden_COVID_Internationaal]]</f>
        <v>21</v>
      </c>
      <c r="J21">
        <v>93</v>
      </c>
    </row>
    <row r="22" spans="1:10" x14ac:dyDescent="0.35">
      <c r="A22" s="1" t="s">
        <v>702</v>
      </c>
      <c r="B22" s="1">
        <v>8</v>
      </c>
      <c r="C22" s="1">
        <v>3</v>
      </c>
      <c r="D22" s="1" t="str">
        <f>RIGHT(covid_19_datafeed2[[#This Row],[Datum]],4)</f>
        <v>2020</v>
      </c>
      <c r="E22" s="2">
        <f>DATE(covid_19_datafeed2[[#This Row],[year]],covid_19_datafeed2[[#This Row],[month]],covid_19_datafeed2[[#This Row],[day]])</f>
        <v>43898</v>
      </c>
      <c r="F22">
        <v>27</v>
      </c>
      <c r="H22">
        <f>covid_19_datafeed2[[#This Row],[IC_Bedden_COVID_Nederland]]+covid_19_datafeed2[[#This Row],[IC_Bedden_COVID_Internationaal]]</f>
        <v>27</v>
      </c>
      <c r="J22">
        <v>108</v>
      </c>
    </row>
    <row r="23" spans="1:10" x14ac:dyDescent="0.35">
      <c r="A23" s="1" t="s">
        <v>701</v>
      </c>
      <c r="B23" s="1">
        <v>9</v>
      </c>
      <c r="C23" s="1">
        <v>3</v>
      </c>
      <c r="D23" s="1" t="str">
        <f>RIGHT(covid_19_datafeed2[[#This Row],[Datum]],4)</f>
        <v>2020</v>
      </c>
      <c r="E23" s="2">
        <f>DATE(covid_19_datafeed2[[#This Row],[year]],covid_19_datafeed2[[#This Row],[month]],covid_19_datafeed2[[#This Row],[day]])</f>
        <v>43899</v>
      </c>
      <c r="F23">
        <v>32</v>
      </c>
      <c r="H23">
        <f>covid_19_datafeed2[[#This Row],[IC_Bedden_COVID_Nederland]]+covid_19_datafeed2[[#This Row],[IC_Bedden_COVID_Internationaal]]</f>
        <v>32</v>
      </c>
      <c r="J23">
        <v>141</v>
      </c>
    </row>
    <row r="24" spans="1:10" x14ac:dyDescent="0.35">
      <c r="A24" s="1" t="s">
        <v>700</v>
      </c>
      <c r="B24" s="1" t="str">
        <f>LEFT(covid_19_datafeed2[[#This Row],[Datum]],2)</f>
        <v>10</v>
      </c>
      <c r="C24" s="1">
        <v>3</v>
      </c>
      <c r="D24" s="1" t="str">
        <f>RIGHT(covid_19_datafeed2[[#This Row],[Datum]],4)</f>
        <v>2020</v>
      </c>
      <c r="E24" s="2">
        <f>DATE(covid_19_datafeed2[[#This Row],[year]],covid_19_datafeed2[[#This Row],[month]],covid_19_datafeed2[[#This Row],[day]])</f>
        <v>43900</v>
      </c>
      <c r="F24">
        <v>39</v>
      </c>
      <c r="H24">
        <f>covid_19_datafeed2[[#This Row],[IC_Bedden_COVID_Nederland]]+covid_19_datafeed2[[#This Row],[IC_Bedden_COVID_Internationaal]]</f>
        <v>39</v>
      </c>
      <c r="J24">
        <v>174</v>
      </c>
    </row>
    <row r="25" spans="1:10" x14ac:dyDescent="0.35">
      <c r="A25" s="1" t="s">
        <v>699</v>
      </c>
      <c r="B25" s="1" t="str">
        <f>LEFT(covid_19_datafeed2[[#This Row],[Datum]],2)</f>
        <v>11</v>
      </c>
      <c r="C25" s="1">
        <v>3</v>
      </c>
      <c r="D25" s="1" t="str">
        <f>RIGHT(covid_19_datafeed2[[#This Row],[Datum]],4)</f>
        <v>2020</v>
      </c>
      <c r="E25" s="2">
        <f>DATE(covid_19_datafeed2[[#This Row],[year]],covid_19_datafeed2[[#This Row],[month]],covid_19_datafeed2[[#This Row],[day]])</f>
        <v>43901</v>
      </c>
      <c r="F25">
        <v>48</v>
      </c>
      <c r="H25">
        <f>covid_19_datafeed2[[#This Row],[IC_Bedden_COVID_Nederland]]+covid_19_datafeed2[[#This Row],[IC_Bedden_COVID_Internationaal]]</f>
        <v>48</v>
      </c>
      <c r="J25">
        <v>215</v>
      </c>
    </row>
    <row r="26" spans="1:10" x14ac:dyDescent="0.35">
      <c r="A26" s="1" t="s">
        <v>698</v>
      </c>
      <c r="B26" s="1" t="str">
        <f>LEFT(covid_19_datafeed2[[#This Row],[Datum]],2)</f>
        <v>12</v>
      </c>
      <c r="C26" s="1">
        <v>3</v>
      </c>
      <c r="D26" s="1" t="str">
        <f>RIGHT(covid_19_datafeed2[[#This Row],[Datum]],4)</f>
        <v>2020</v>
      </c>
      <c r="E26" s="2">
        <f>DATE(covid_19_datafeed2[[#This Row],[year]],covid_19_datafeed2[[#This Row],[month]],covid_19_datafeed2[[#This Row],[day]])</f>
        <v>43902</v>
      </c>
      <c r="F26">
        <v>68</v>
      </c>
      <c r="H26">
        <f>covid_19_datafeed2[[#This Row],[IC_Bedden_COVID_Nederland]]+covid_19_datafeed2[[#This Row],[IC_Bedden_COVID_Internationaal]]</f>
        <v>68</v>
      </c>
      <c r="J26">
        <v>283</v>
      </c>
    </row>
    <row r="27" spans="1:10" x14ac:dyDescent="0.35">
      <c r="A27" s="1" t="s">
        <v>697</v>
      </c>
      <c r="B27" s="1" t="str">
        <f>LEFT(covid_19_datafeed2[[#This Row],[Datum]],2)</f>
        <v>13</v>
      </c>
      <c r="C27" s="1">
        <v>3</v>
      </c>
      <c r="D27" s="1" t="str">
        <f>RIGHT(covid_19_datafeed2[[#This Row],[Datum]],4)</f>
        <v>2020</v>
      </c>
      <c r="E27" s="2">
        <f>DATE(covid_19_datafeed2[[#This Row],[year]],covid_19_datafeed2[[#This Row],[month]],covid_19_datafeed2[[#This Row],[day]])</f>
        <v>43903</v>
      </c>
      <c r="F27">
        <v>79</v>
      </c>
      <c r="H27">
        <f>covid_19_datafeed2[[#This Row],[IC_Bedden_COVID_Nederland]]+covid_19_datafeed2[[#This Row],[IC_Bedden_COVID_Internationaal]]</f>
        <v>79</v>
      </c>
      <c r="J27">
        <v>350</v>
      </c>
    </row>
    <row r="28" spans="1:10" x14ac:dyDescent="0.35">
      <c r="A28" s="1" t="s">
        <v>696</v>
      </c>
      <c r="B28" s="1" t="str">
        <f>LEFT(covid_19_datafeed2[[#This Row],[Datum]],2)</f>
        <v>14</v>
      </c>
      <c r="C28" s="1">
        <v>3</v>
      </c>
      <c r="D28" s="1" t="str">
        <f>RIGHT(covid_19_datafeed2[[#This Row],[Datum]],4)</f>
        <v>2020</v>
      </c>
      <c r="E28" s="2">
        <f>DATE(covid_19_datafeed2[[#This Row],[year]],covid_19_datafeed2[[#This Row],[month]],covid_19_datafeed2[[#This Row],[day]])</f>
        <v>43904</v>
      </c>
      <c r="F28">
        <v>96</v>
      </c>
      <c r="H28">
        <f>covid_19_datafeed2[[#This Row],[IC_Bedden_COVID_Nederland]]+covid_19_datafeed2[[#This Row],[IC_Bedden_COVID_Internationaal]]</f>
        <v>96</v>
      </c>
      <c r="J28">
        <v>424</v>
      </c>
    </row>
    <row r="29" spans="1:10" x14ac:dyDescent="0.35">
      <c r="A29" s="1" t="s">
        <v>695</v>
      </c>
      <c r="B29" s="1" t="str">
        <f>LEFT(covid_19_datafeed2[[#This Row],[Datum]],2)</f>
        <v>15</v>
      </c>
      <c r="C29" s="1">
        <v>3</v>
      </c>
      <c r="D29" s="1" t="str">
        <f>RIGHT(covid_19_datafeed2[[#This Row],[Datum]],4)</f>
        <v>2020</v>
      </c>
      <c r="E29" s="2">
        <f>DATE(covid_19_datafeed2[[#This Row],[year]],covid_19_datafeed2[[#This Row],[month]],covid_19_datafeed2[[#This Row],[day]])</f>
        <v>43905</v>
      </c>
      <c r="F29">
        <v>120</v>
      </c>
      <c r="H29">
        <f>covid_19_datafeed2[[#This Row],[IC_Bedden_COVID_Nederland]]+covid_19_datafeed2[[#This Row],[IC_Bedden_COVID_Internationaal]]</f>
        <v>120</v>
      </c>
      <c r="J29">
        <v>500</v>
      </c>
    </row>
    <row r="30" spans="1:10" x14ac:dyDescent="0.35">
      <c r="A30" s="1" t="s">
        <v>694</v>
      </c>
      <c r="B30" s="1" t="str">
        <f>LEFT(covid_19_datafeed2[[#This Row],[Datum]],2)</f>
        <v>16</v>
      </c>
      <c r="C30" s="1">
        <v>3</v>
      </c>
      <c r="D30" s="1" t="str">
        <f>RIGHT(covid_19_datafeed2[[#This Row],[Datum]],4)</f>
        <v>2020</v>
      </c>
      <c r="E30" s="2">
        <f>DATE(covid_19_datafeed2[[#This Row],[year]],covid_19_datafeed2[[#This Row],[month]],covid_19_datafeed2[[#This Row],[day]])</f>
        <v>43906</v>
      </c>
      <c r="F30">
        <v>150</v>
      </c>
      <c r="H30">
        <f>covid_19_datafeed2[[#This Row],[IC_Bedden_COVID_Nederland]]+covid_19_datafeed2[[#This Row],[IC_Bedden_COVID_Internationaal]]</f>
        <v>150</v>
      </c>
      <c r="J30">
        <v>636</v>
      </c>
    </row>
    <row r="31" spans="1:10" x14ac:dyDescent="0.35">
      <c r="A31" s="1" t="s">
        <v>693</v>
      </c>
      <c r="B31" s="1" t="str">
        <f>LEFT(covid_19_datafeed2[[#This Row],[Datum]],2)</f>
        <v>17</v>
      </c>
      <c r="C31" s="1">
        <v>3</v>
      </c>
      <c r="D31" s="1" t="str">
        <f>RIGHT(covid_19_datafeed2[[#This Row],[Datum]],4)</f>
        <v>2020</v>
      </c>
      <c r="E31" s="2">
        <f>DATE(covid_19_datafeed2[[#This Row],[year]],covid_19_datafeed2[[#This Row],[month]],covid_19_datafeed2[[#This Row],[day]])</f>
        <v>43907</v>
      </c>
      <c r="F31">
        <v>179</v>
      </c>
      <c r="H31">
        <f>covid_19_datafeed2[[#This Row],[IC_Bedden_COVID_Nederland]]+covid_19_datafeed2[[#This Row],[IC_Bedden_COVID_Internationaal]]</f>
        <v>179</v>
      </c>
      <c r="J31">
        <v>775</v>
      </c>
    </row>
    <row r="32" spans="1:10" x14ac:dyDescent="0.35">
      <c r="A32" s="1" t="s">
        <v>692</v>
      </c>
      <c r="B32" s="1" t="str">
        <f>LEFT(covid_19_datafeed2[[#This Row],[Datum]],2)</f>
        <v>18</v>
      </c>
      <c r="C32" s="1">
        <v>3</v>
      </c>
      <c r="D32" s="1" t="str">
        <f>RIGHT(covid_19_datafeed2[[#This Row],[Datum]],4)</f>
        <v>2020</v>
      </c>
      <c r="E32" s="2">
        <f>DATE(covid_19_datafeed2[[#This Row],[year]],covid_19_datafeed2[[#This Row],[month]],covid_19_datafeed2[[#This Row],[day]])</f>
        <v>43908</v>
      </c>
      <c r="F32">
        <v>228</v>
      </c>
      <c r="H32">
        <f>covid_19_datafeed2[[#This Row],[IC_Bedden_COVID_Nederland]]+covid_19_datafeed2[[#This Row],[IC_Bedden_COVID_Internationaal]]</f>
        <v>228</v>
      </c>
      <c r="J32">
        <v>966</v>
      </c>
    </row>
    <row r="33" spans="1:10" x14ac:dyDescent="0.35">
      <c r="A33" s="1" t="s">
        <v>691</v>
      </c>
      <c r="B33" s="1" t="str">
        <f>LEFT(covid_19_datafeed2[[#This Row],[Datum]],2)</f>
        <v>19</v>
      </c>
      <c r="C33" s="1">
        <v>3</v>
      </c>
      <c r="D33" s="1" t="str">
        <f>RIGHT(covid_19_datafeed2[[#This Row],[Datum]],4)</f>
        <v>2020</v>
      </c>
      <c r="E33" s="2">
        <f>DATE(covid_19_datafeed2[[#This Row],[year]],covid_19_datafeed2[[#This Row],[month]],covid_19_datafeed2[[#This Row],[day]])</f>
        <v>43909</v>
      </c>
      <c r="F33">
        <v>287</v>
      </c>
      <c r="H33">
        <f>covid_19_datafeed2[[#This Row],[IC_Bedden_COVID_Nederland]]+covid_19_datafeed2[[#This Row],[IC_Bedden_COVID_Internationaal]]</f>
        <v>287</v>
      </c>
      <c r="J33">
        <v>1234</v>
      </c>
    </row>
    <row r="34" spans="1:10" x14ac:dyDescent="0.35">
      <c r="A34" s="1" t="s">
        <v>690</v>
      </c>
      <c r="B34" s="1" t="str">
        <f>LEFT(covid_19_datafeed2[[#This Row],[Datum]],2)</f>
        <v>20</v>
      </c>
      <c r="C34" s="1">
        <v>3</v>
      </c>
      <c r="D34" s="1" t="str">
        <f>RIGHT(covid_19_datafeed2[[#This Row],[Datum]],4)</f>
        <v>2020</v>
      </c>
      <c r="E34" s="2">
        <f>DATE(covid_19_datafeed2[[#This Row],[year]],covid_19_datafeed2[[#This Row],[month]],covid_19_datafeed2[[#This Row],[day]])</f>
        <v>43910</v>
      </c>
      <c r="F34">
        <v>362</v>
      </c>
      <c r="H34">
        <f>covid_19_datafeed2[[#This Row],[IC_Bedden_COVID_Nederland]]+covid_19_datafeed2[[#This Row],[IC_Bedden_COVID_Internationaal]]</f>
        <v>362</v>
      </c>
      <c r="J34">
        <v>1482</v>
      </c>
    </row>
    <row r="35" spans="1:10" x14ac:dyDescent="0.35">
      <c r="A35" s="1" t="s">
        <v>689</v>
      </c>
      <c r="B35" s="1" t="str">
        <f>LEFT(covid_19_datafeed2[[#This Row],[Datum]],2)</f>
        <v>21</v>
      </c>
      <c r="C35" s="1">
        <v>3</v>
      </c>
      <c r="D35" s="1" t="str">
        <f>RIGHT(covid_19_datafeed2[[#This Row],[Datum]],4)</f>
        <v>2020</v>
      </c>
      <c r="E35" s="2">
        <f>DATE(covid_19_datafeed2[[#This Row],[year]],covid_19_datafeed2[[#This Row],[month]],covid_19_datafeed2[[#This Row],[day]])</f>
        <v>43911</v>
      </c>
      <c r="F35">
        <v>430</v>
      </c>
      <c r="H35">
        <f>covid_19_datafeed2[[#This Row],[IC_Bedden_COVID_Nederland]]+covid_19_datafeed2[[#This Row],[IC_Bedden_COVID_Internationaal]]</f>
        <v>430</v>
      </c>
      <c r="J35">
        <v>1671</v>
      </c>
    </row>
    <row r="36" spans="1:10" x14ac:dyDescent="0.35">
      <c r="A36" s="1" t="s">
        <v>688</v>
      </c>
      <c r="B36" s="1" t="str">
        <f>LEFT(covid_19_datafeed2[[#This Row],[Datum]],2)</f>
        <v>22</v>
      </c>
      <c r="C36" s="1">
        <v>3</v>
      </c>
      <c r="D36" s="1" t="str">
        <f>RIGHT(covid_19_datafeed2[[#This Row],[Datum]],4)</f>
        <v>2020</v>
      </c>
      <c r="E36" s="2">
        <f>DATE(covid_19_datafeed2[[#This Row],[year]],covid_19_datafeed2[[#This Row],[month]],covid_19_datafeed2[[#This Row],[day]])</f>
        <v>43912</v>
      </c>
      <c r="F36">
        <v>480</v>
      </c>
      <c r="H36">
        <f>covid_19_datafeed2[[#This Row],[IC_Bedden_COVID_Nederland]]+covid_19_datafeed2[[#This Row],[IC_Bedden_COVID_Internationaal]]</f>
        <v>480</v>
      </c>
      <c r="J36">
        <v>1871</v>
      </c>
    </row>
    <row r="37" spans="1:10" x14ac:dyDescent="0.35">
      <c r="A37" s="1" t="s">
        <v>687</v>
      </c>
      <c r="B37" s="1" t="str">
        <f>LEFT(covid_19_datafeed2[[#This Row],[Datum]],2)</f>
        <v>23</v>
      </c>
      <c r="C37" s="1">
        <v>3</v>
      </c>
      <c r="D37" s="1" t="str">
        <f>RIGHT(covid_19_datafeed2[[#This Row],[Datum]],4)</f>
        <v>2020</v>
      </c>
      <c r="E37" s="2">
        <f>DATE(covid_19_datafeed2[[#This Row],[year]],covid_19_datafeed2[[#This Row],[month]],covid_19_datafeed2[[#This Row],[day]])</f>
        <v>43913</v>
      </c>
      <c r="F37">
        <v>573</v>
      </c>
      <c r="H37">
        <f>covid_19_datafeed2[[#This Row],[IC_Bedden_COVID_Nederland]]+covid_19_datafeed2[[#This Row],[IC_Bedden_COVID_Internationaal]]</f>
        <v>573</v>
      </c>
      <c r="J37">
        <v>2244</v>
      </c>
    </row>
    <row r="38" spans="1:10" x14ac:dyDescent="0.35">
      <c r="A38" s="1" t="s">
        <v>686</v>
      </c>
      <c r="B38" s="1" t="str">
        <f>LEFT(covid_19_datafeed2[[#This Row],[Datum]],2)</f>
        <v>24</v>
      </c>
      <c r="C38" s="1">
        <v>3</v>
      </c>
      <c r="D38" s="1" t="str">
        <f>RIGHT(covid_19_datafeed2[[#This Row],[Datum]],4)</f>
        <v>2020</v>
      </c>
      <c r="E38" s="2">
        <f>DATE(covid_19_datafeed2[[#This Row],[year]],covid_19_datafeed2[[#This Row],[month]],covid_19_datafeed2[[#This Row],[day]])</f>
        <v>43914</v>
      </c>
      <c r="F38">
        <v>653</v>
      </c>
      <c r="H38">
        <f>covid_19_datafeed2[[#This Row],[IC_Bedden_COVID_Nederland]]+covid_19_datafeed2[[#This Row],[IC_Bedden_COVID_Internationaal]]</f>
        <v>653</v>
      </c>
      <c r="J38">
        <v>2544</v>
      </c>
    </row>
    <row r="39" spans="1:10" x14ac:dyDescent="0.35">
      <c r="A39" s="1" t="s">
        <v>685</v>
      </c>
      <c r="B39" s="1" t="str">
        <f>LEFT(covid_19_datafeed2[[#This Row],[Datum]],2)</f>
        <v>25</v>
      </c>
      <c r="C39" s="1">
        <v>3</v>
      </c>
      <c r="D39" s="1" t="str">
        <f>RIGHT(covid_19_datafeed2[[#This Row],[Datum]],4)</f>
        <v>2020</v>
      </c>
      <c r="E39" s="2">
        <f>DATE(covid_19_datafeed2[[#This Row],[year]],covid_19_datafeed2[[#This Row],[month]],covid_19_datafeed2[[#This Row],[day]])</f>
        <v>43915</v>
      </c>
      <c r="F39">
        <v>752</v>
      </c>
      <c r="H39">
        <f>covid_19_datafeed2[[#This Row],[IC_Bedden_COVID_Nederland]]+covid_19_datafeed2[[#This Row],[IC_Bedden_COVID_Internationaal]]</f>
        <v>752</v>
      </c>
      <c r="J39">
        <v>2811</v>
      </c>
    </row>
    <row r="40" spans="1:10" x14ac:dyDescent="0.35">
      <c r="A40" s="1" t="s">
        <v>684</v>
      </c>
      <c r="B40" s="1" t="str">
        <f>LEFT(covid_19_datafeed2[[#This Row],[Datum]],2)</f>
        <v>26</v>
      </c>
      <c r="C40" s="1">
        <v>3</v>
      </c>
      <c r="D40" s="1" t="str">
        <f>RIGHT(covid_19_datafeed2[[#This Row],[Datum]],4)</f>
        <v>2020</v>
      </c>
      <c r="E40" s="2">
        <f>DATE(covid_19_datafeed2[[#This Row],[year]],covid_19_datafeed2[[#This Row],[month]],covid_19_datafeed2[[#This Row],[day]])</f>
        <v>43916</v>
      </c>
      <c r="F40">
        <v>838</v>
      </c>
      <c r="H40">
        <f>covid_19_datafeed2[[#This Row],[IC_Bedden_COVID_Nederland]]+covid_19_datafeed2[[#This Row],[IC_Bedden_COVID_Internationaal]]</f>
        <v>838</v>
      </c>
      <c r="J40">
        <v>2952</v>
      </c>
    </row>
    <row r="41" spans="1:10" x14ac:dyDescent="0.35">
      <c r="A41" s="1" t="s">
        <v>683</v>
      </c>
      <c r="B41" s="1" t="str">
        <f>LEFT(covid_19_datafeed2[[#This Row],[Datum]],2)</f>
        <v>27</v>
      </c>
      <c r="C41" s="1">
        <v>3</v>
      </c>
      <c r="D41" s="1" t="str">
        <f>RIGHT(covid_19_datafeed2[[#This Row],[Datum]],4)</f>
        <v>2020</v>
      </c>
      <c r="E41" s="2">
        <f>DATE(covid_19_datafeed2[[#This Row],[year]],covid_19_datafeed2[[#This Row],[month]],covid_19_datafeed2[[#This Row],[day]])</f>
        <v>43917</v>
      </c>
      <c r="F41">
        <v>927</v>
      </c>
      <c r="H41">
        <f>covid_19_datafeed2[[#This Row],[IC_Bedden_COVID_Nederland]]+covid_19_datafeed2[[#This Row],[IC_Bedden_COVID_Internationaal]]</f>
        <v>927</v>
      </c>
      <c r="J41">
        <v>3226</v>
      </c>
    </row>
    <row r="42" spans="1:10" x14ac:dyDescent="0.35">
      <c r="A42" s="1" t="s">
        <v>682</v>
      </c>
      <c r="B42" s="1" t="str">
        <f>LEFT(covid_19_datafeed2[[#This Row],[Datum]],2)</f>
        <v>28</v>
      </c>
      <c r="C42" s="1">
        <v>3</v>
      </c>
      <c r="D42" s="1" t="str">
        <f>RIGHT(covid_19_datafeed2[[#This Row],[Datum]],4)</f>
        <v>2020</v>
      </c>
      <c r="E42" s="2">
        <f>DATE(covid_19_datafeed2[[#This Row],[year]],covid_19_datafeed2[[#This Row],[month]],covid_19_datafeed2[[#This Row],[day]])</f>
        <v>43918</v>
      </c>
      <c r="F42">
        <v>992</v>
      </c>
      <c r="H42">
        <f>covid_19_datafeed2[[#This Row],[IC_Bedden_COVID_Nederland]]+covid_19_datafeed2[[#This Row],[IC_Bedden_COVID_Internationaal]]</f>
        <v>992</v>
      </c>
      <c r="J42">
        <v>3284</v>
      </c>
    </row>
    <row r="43" spans="1:10" x14ac:dyDescent="0.35">
      <c r="A43" s="1" t="s">
        <v>681</v>
      </c>
      <c r="B43" s="1" t="str">
        <f>LEFT(covid_19_datafeed2[[#This Row],[Datum]],2)</f>
        <v>29</v>
      </c>
      <c r="C43" s="1">
        <v>3</v>
      </c>
      <c r="D43" s="1" t="str">
        <f>RIGHT(covid_19_datafeed2[[#This Row],[Datum]],4)</f>
        <v>2020</v>
      </c>
      <c r="E43" s="2">
        <f>DATE(covid_19_datafeed2[[#This Row],[year]],covid_19_datafeed2[[#This Row],[month]],covid_19_datafeed2[[#This Row],[day]])</f>
        <v>43919</v>
      </c>
      <c r="F43">
        <v>1038</v>
      </c>
      <c r="H43">
        <f>covid_19_datafeed2[[#This Row],[IC_Bedden_COVID_Nederland]]+covid_19_datafeed2[[#This Row],[IC_Bedden_COVID_Internationaal]]</f>
        <v>1038</v>
      </c>
      <c r="J43">
        <v>3284</v>
      </c>
    </row>
    <row r="44" spans="1:10" x14ac:dyDescent="0.35">
      <c r="A44" s="1" t="s">
        <v>680</v>
      </c>
      <c r="B44" s="1" t="str">
        <f>LEFT(covid_19_datafeed2[[#This Row],[Datum]],2)</f>
        <v>30</v>
      </c>
      <c r="C44" s="1">
        <v>3</v>
      </c>
      <c r="D44" s="1" t="str">
        <f>RIGHT(covid_19_datafeed2[[#This Row],[Datum]],4)</f>
        <v>2020</v>
      </c>
      <c r="E44" s="2">
        <f>DATE(covid_19_datafeed2[[#This Row],[year]],covid_19_datafeed2[[#This Row],[month]],covid_19_datafeed2[[#This Row],[day]])</f>
        <v>43920</v>
      </c>
      <c r="F44">
        <v>1126</v>
      </c>
      <c r="H44">
        <f>covid_19_datafeed2[[#This Row],[IC_Bedden_COVID_Nederland]]+covid_19_datafeed2[[#This Row],[IC_Bedden_COVID_Internationaal]]</f>
        <v>1126</v>
      </c>
      <c r="J44">
        <v>3232</v>
      </c>
    </row>
    <row r="45" spans="1:10" x14ac:dyDescent="0.35">
      <c r="A45" s="1" t="s">
        <v>679</v>
      </c>
      <c r="B45" s="1" t="str">
        <f>LEFT(covid_19_datafeed2[[#This Row],[Datum]],2)</f>
        <v>31</v>
      </c>
      <c r="C45" s="1">
        <v>3</v>
      </c>
      <c r="D45" s="1" t="str">
        <f>RIGHT(covid_19_datafeed2[[#This Row],[Datum]],4)</f>
        <v>2020</v>
      </c>
      <c r="E45" s="2">
        <f>DATE(covid_19_datafeed2[[#This Row],[year]],covid_19_datafeed2[[#This Row],[month]],covid_19_datafeed2[[#This Row],[day]])</f>
        <v>43921</v>
      </c>
      <c r="F45">
        <v>1191</v>
      </c>
      <c r="H45">
        <f>covid_19_datafeed2[[#This Row],[IC_Bedden_COVID_Nederland]]+covid_19_datafeed2[[#This Row],[IC_Bedden_COVID_Internationaal]]</f>
        <v>1191</v>
      </c>
      <c r="J45">
        <v>3095</v>
      </c>
    </row>
    <row r="46" spans="1:10" x14ac:dyDescent="0.35">
      <c r="A46" s="1" t="s">
        <v>678</v>
      </c>
      <c r="B46" s="1">
        <v>1</v>
      </c>
      <c r="C46" s="1">
        <v>4</v>
      </c>
      <c r="D46" s="1" t="str">
        <f>RIGHT(covid_19_datafeed2[[#This Row],[Datum]],4)</f>
        <v>2020</v>
      </c>
      <c r="E46" s="2">
        <f>DATE(covid_19_datafeed2[[#This Row],[year]],covid_19_datafeed2[[#This Row],[month]],covid_19_datafeed2[[#This Row],[day]])</f>
        <v>43922</v>
      </c>
      <c r="F46">
        <v>1208</v>
      </c>
      <c r="H46">
        <f>covid_19_datafeed2[[#This Row],[IC_Bedden_COVID_Nederland]]+covid_19_datafeed2[[#This Row],[IC_Bedden_COVID_Internationaal]]</f>
        <v>1208</v>
      </c>
      <c r="J46">
        <v>2945</v>
      </c>
    </row>
    <row r="47" spans="1:10" x14ac:dyDescent="0.35">
      <c r="A47" s="1" t="s">
        <v>677</v>
      </c>
      <c r="B47" s="1">
        <v>2</v>
      </c>
      <c r="C47" s="1">
        <v>4</v>
      </c>
      <c r="D47" s="1" t="str">
        <f>RIGHT(covid_19_datafeed2[[#This Row],[Datum]],4)</f>
        <v>2020</v>
      </c>
      <c r="E47" s="2">
        <f>DATE(covid_19_datafeed2[[#This Row],[year]],covid_19_datafeed2[[#This Row],[month]],covid_19_datafeed2[[#This Row],[day]])</f>
        <v>43923</v>
      </c>
      <c r="F47">
        <v>1249</v>
      </c>
      <c r="H47">
        <f>covid_19_datafeed2[[#This Row],[IC_Bedden_COVID_Nederland]]+covid_19_datafeed2[[#This Row],[IC_Bedden_COVID_Internationaal]]</f>
        <v>1249</v>
      </c>
      <c r="J47">
        <v>2807</v>
      </c>
    </row>
    <row r="48" spans="1:10" x14ac:dyDescent="0.35">
      <c r="A48" s="1" t="s">
        <v>676</v>
      </c>
      <c r="B48" s="1">
        <v>3</v>
      </c>
      <c r="C48" s="1">
        <v>4</v>
      </c>
      <c r="D48" s="1" t="str">
        <f>RIGHT(covid_19_datafeed2[[#This Row],[Datum]],4)</f>
        <v>2020</v>
      </c>
      <c r="E48" s="2">
        <f>DATE(covid_19_datafeed2[[#This Row],[year]],covid_19_datafeed2[[#This Row],[month]],covid_19_datafeed2[[#This Row],[day]])</f>
        <v>43924</v>
      </c>
      <c r="F48">
        <v>1276</v>
      </c>
      <c r="H48">
        <f>covid_19_datafeed2[[#This Row],[IC_Bedden_COVID_Nederland]]+covid_19_datafeed2[[#This Row],[IC_Bedden_COVID_Internationaal]]</f>
        <v>1276</v>
      </c>
      <c r="J48">
        <v>2531</v>
      </c>
    </row>
    <row r="49" spans="1:10" x14ac:dyDescent="0.35">
      <c r="A49" s="1" t="s">
        <v>675</v>
      </c>
      <c r="B49" s="1">
        <v>4</v>
      </c>
      <c r="C49" s="1">
        <v>4</v>
      </c>
      <c r="D49" s="1" t="str">
        <f>RIGHT(covid_19_datafeed2[[#This Row],[Datum]],4)</f>
        <v>2020</v>
      </c>
      <c r="E49" s="2">
        <f>DATE(covid_19_datafeed2[[#This Row],[year]],covid_19_datafeed2[[#This Row],[month]],covid_19_datafeed2[[#This Row],[day]])</f>
        <v>43925</v>
      </c>
      <c r="F49">
        <v>1360</v>
      </c>
      <c r="H49">
        <f>covid_19_datafeed2[[#This Row],[IC_Bedden_COVID_Nederland]]+covid_19_datafeed2[[#This Row],[IC_Bedden_COVID_Internationaal]]</f>
        <v>1360</v>
      </c>
      <c r="J49">
        <v>2570</v>
      </c>
    </row>
    <row r="50" spans="1:10" x14ac:dyDescent="0.35">
      <c r="A50" s="1" t="s">
        <v>674</v>
      </c>
      <c r="B50" s="1">
        <v>5</v>
      </c>
      <c r="C50" s="1">
        <v>4</v>
      </c>
      <c r="D50" s="1" t="str">
        <f>RIGHT(covid_19_datafeed2[[#This Row],[Datum]],4)</f>
        <v>2020</v>
      </c>
      <c r="E50" s="2">
        <f>DATE(covid_19_datafeed2[[#This Row],[year]],covid_19_datafeed2[[#This Row],[month]],covid_19_datafeed2[[#This Row],[day]])</f>
        <v>43926</v>
      </c>
      <c r="F50">
        <v>1385</v>
      </c>
      <c r="H50">
        <f>covid_19_datafeed2[[#This Row],[IC_Bedden_COVID_Nederland]]+covid_19_datafeed2[[#This Row],[IC_Bedden_COVID_Internationaal]]</f>
        <v>1385</v>
      </c>
      <c r="J50">
        <v>2270</v>
      </c>
    </row>
    <row r="51" spans="1:10" x14ac:dyDescent="0.35">
      <c r="A51" s="1" t="s">
        <v>673</v>
      </c>
      <c r="B51" s="1">
        <v>6</v>
      </c>
      <c r="C51" s="1">
        <v>4</v>
      </c>
      <c r="D51" s="1" t="str">
        <f>RIGHT(covid_19_datafeed2[[#This Row],[Datum]],4)</f>
        <v>2020</v>
      </c>
      <c r="E51" s="2">
        <f>DATE(covid_19_datafeed2[[#This Row],[year]],covid_19_datafeed2[[#This Row],[month]],covid_19_datafeed2[[#This Row],[day]])</f>
        <v>43927</v>
      </c>
      <c r="F51">
        <v>1409</v>
      </c>
      <c r="H51">
        <f>covid_19_datafeed2[[#This Row],[IC_Bedden_COVID_Nederland]]+covid_19_datafeed2[[#This Row],[IC_Bedden_COVID_Internationaal]]</f>
        <v>1409</v>
      </c>
      <c r="J51">
        <v>2912</v>
      </c>
    </row>
    <row r="52" spans="1:10" x14ac:dyDescent="0.35">
      <c r="A52" s="1" t="s">
        <v>671</v>
      </c>
      <c r="B52" s="1">
        <v>8</v>
      </c>
      <c r="C52" s="1">
        <v>4</v>
      </c>
      <c r="D52" s="1" t="str">
        <f>RIGHT(covid_19_datafeed2[[#This Row],[Datum]],4)</f>
        <v>2020</v>
      </c>
      <c r="E52" s="2">
        <f>DATE(covid_19_datafeed2[[#This Row],[year]],covid_19_datafeed2[[#This Row],[month]],covid_19_datafeed2[[#This Row],[day]])</f>
        <v>43929</v>
      </c>
      <c r="F52">
        <v>1408</v>
      </c>
      <c r="H52">
        <f>covid_19_datafeed2[[#This Row],[IC_Bedden_COVID_Nederland]]+covid_19_datafeed2[[#This Row],[IC_Bedden_COVID_Internationaal]]</f>
        <v>1408</v>
      </c>
      <c r="J52">
        <v>2864</v>
      </c>
    </row>
    <row r="53" spans="1:10" x14ac:dyDescent="0.35">
      <c r="A53" s="1" t="s">
        <v>670</v>
      </c>
      <c r="B53" s="1">
        <v>9</v>
      </c>
      <c r="C53" s="1">
        <v>4</v>
      </c>
      <c r="D53" s="1" t="str">
        <f>RIGHT(covid_19_datafeed2[[#This Row],[Datum]],4)</f>
        <v>2020</v>
      </c>
      <c r="E53" s="2">
        <f>DATE(covid_19_datafeed2[[#This Row],[year]],covid_19_datafeed2[[#This Row],[month]],covid_19_datafeed2[[#This Row],[day]])</f>
        <v>43930</v>
      </c>
      <c r="F53">
        <v>1417</v>
      </c>
      <c r="H53">
        <f>covid_19_datafeed2[[#This Row],[IC_Bedden_COVID_Nederland]]+covid_19_datafeed2[[#This Row],[IC_Bedden_COVID_Internationaal]]</f>
        <v>1417</v>
      </c>
      <c r="J53">
        <v>2733</v>
      </c>
    </row>
    <row r="54" spans="1:10" x14ac:dyDescent="0.35">
      <c r="A54" s="1" t="s">
        <v>669</v>
      </c>
      <c r="B54" s="1" t="str">
        <f>LEFT(covid_19_datafeed2[[#This Row],[Datum]],2)</f>
        <v>10</v>
      </c>
      <c r="C54" s="1">
        <v>4</v>
      </c>
      <c r="D54" s="1" t="str">
        <f>RIGHT(covid_19_datafeed2[[#This Row],[Datum]],4)</f>
        <v>2020</v>
      </c>
      <c r="E54" s="2">
        <f>DATE(covid_19_datafeed2[[#This Row],[year]],covid_19_datafeed2[[#This Row],[month]],covid_19_datafeed2[[#This Row],[day]])</f>
        <v>43931</v>
      </c>
      <c r="F54">
        <v>1384</v>
      </c>
      <c r="H54">
        <f>covid_19_datafeed2[[#This Row],[IC_Bedden_COVID_Nederland]]+covid_19_datafeed2[[#This Row],[IC_Bedden_COVID_Internationaal]]</f>
        <v>1384</v>
      </c>
      <c r="J54">
        <v>2675</v>
      </c>
    </row>
    <row r="55" spans="1:10" x14ac:dyDescent="0.35">
      <c r="A55" s="1" t="s">
        <v>668</v>
      </c>
      <c r="B55" s="1" t="str">
        <f>LEFT(covid_19_datafeed2[[#This Row],[Datum]],2)</f>
        <v>11</v>
      </c>
      <c r="C55" s="1">
        <v>4</v>
      </c>
      <c r="D55" s="1" t="str">
        <f>RIGHT(covid_19_datafeed2[[#This Row],[Datum]],4)</f>
        <v>2020</v>
      </c>
      <c r="E55" s="2">
        <f>DATE(covid_19_datafeed2[[#This Row],[year]],covid_19_datafeed2[[#This Row],[month]],covid_19_datafeed2[[#This Row],[day]])</f>
        <v>43932</v>
      </c>
      <c r="F55">
        <v>1391</v>
      </c>
      <c r="H55">
        <f>covid_19_datafeed2[[#This Row],[IC_Bedden_COVID_Nederland]]+covid_19_datafeed2[[#This Row],[IC_Bedden_COVID_Internationaal]]</f>
        <v>1391</v>
      </c>
      <c r="J55">
        <v>2685</v>
      </c>
    </row>
    <row r="56" spans="1:10" x14ac:dyDescent="0.35">
      <c r="A56" s="1" t="s">
        <v>667</v>
      </c>
      <c r="B56" s="1" t="str">
        <f>LEFT(covid_19_datafeed2[[#This Row],[Datum]],2)</f>
        <v>12</v>
      </c>
      <c r="C56" s="1">
        <v>4</v>
      </c>
      <c r="D56" s="1" t="str">
        <f>RIGHT(covid_19_datafeed2[[#This Row],[Datum]],4)</f>
        <v>2020</v>
      </c>
      <c r="E56" s="2">
        <f>DATE(covid_19_datafeed2[[#This Row],[year]],covid_19_datafeed2[[#This Row],[month]],covid_19_datafeed2[[#This Row],[day]])</f>
        <v>43933</v>
      </c>
      <c r="F56">
        <v>1358</v>
      </c>
      <c r="H56">
        <f>covid_19_datafeed2[[#This Row],[IC_Bedden_COVID_Nederland]]+covid_19_datafeed2[[#This Row],[IC_Bedden_COVID_Internationaal]]</f>
        <v>1358</v>
      </c>
      <c r="J56">
        <v>2532</v>
      </c>
    </row>
    <row r="57" spans="1:10" x14ac:dyDescent="0.35">
      <c r="A57" s="1" t="s">
        <v>666</v>
      </c>
      <c r="B57" s="1" t="str">
        <f>LEFT(covid_19_datafeed2[[#This Row],[Datum]],2)</f>
        <v>13</v>
      </c>
      <c r="C57" s="1">
        <v>4</v>
      </c>
      <c r="D57" s="1" t="str">
        <f>RIGHT(covid_19_datafeed2[[#This Row],[Datum]],4)</f>
        <v>2020</v>
      </c>
      <c r="E57" s="2">
        <f>DATE(covid_19_datafeed2[[#This Row],[year]],covid_19_datafeed2[[#This Row],[month]],covid_19_datafeed2[[#This Row],[day]])</f>
        <v>43934</v>
      </c>
      <c r="F57">
        <v>1338</v>
      </c>
      <c r="H57">
        <f>covid_19_datafeed2[[#This Row],[IC_Bedden_COVID_Nederland]]+covid_19_datafeed2[[#This Row],[IC_Bedden_COVID_Internationaal]]</f>
        <v>1338</v>
      </c>
      <c r="J57">
        <v>2415</v>
      </c>
    </row>
    <row r="58" spans="1:10" x14ac:dyDescent="0.35">
      <c r="A58" s="1" t="s">
        <v>665</v>
      </c>
      <c r="B58" s="1" t="str">
        <f>LEFT(covid_19_datafeed2[[#This Row],[Datum]],2)</f>
        <v>14</v>
      </c>
      <c r="C58" s="1">
        <v>4</v>
      </c>
      <c r="D58" s="1" t="str">
        <f>RIGHT(covid_19_datafeed2[[#This Row],[Datum]],4)</f>
        <v>2020</v>
      </c>
      <c r="E58" s="2">
        <f>DATE(covid_19_datafeed2[[#This Row],[year]],covid_19_datafeed2[[#This Row],[month]],covid_19_datafeed2[[#This Row],[day]])</f>
        <v>43935</v>
      </c>
      <c r="F58">
        <v>1303</v>
      </c>
      <c r="H58">
        <f>covid_19_datafeed2[[#This Row],[IC_Bedden_COVID_Nederland]]+covid_19_datafeed2[[#This Row],[IC_Bedden_COVID_Internationaal]]</f>
        <v>1303</v>
      </c>
      <c r="J58">
        <v>2391</v>
      </c>
    </row>
    <row r="59" spans="1:10" x14ac:dyDescent="0.35">
      <c r="A59" s="1" t="s">
        <v>664</v>
      </c>
      <c r="B59" s="1" t="str">
        <f>LEFT(covid_19_datafeed2[[#This Row],[Datum]],2)</f>
        <v>15</v>
      </c>
      <c r="C59" s="1">
        <v>4</v>
      </c>
      <c r="D59" s="1" t="str">
        <f>RIGHT(covid_19_datafeed2[[#This Row],[Datum]],4)</f>
        <v>2020</v>
      </c>
      <c r="E59" s="2">
        <f>DATE(covid_19_datafeed2[[#This Row],[year]],covid_19_datafeed2[[#This Row],[month]],covid_19_datafeed2[[#This Row],[day]])</f>
        <v>43936</v>
      </c>
      <c r="F59">
        <v>1279</v>
      </c>
      <c r="H59">
        <f>covid_19_datafeed2[[#This Row],[IC_Bedden_COVID_Nederland]]+covid_19_datafeed2[[#This Row],[IC_Bedden_COVID_Internationaal]]</f>
        <v>1279</v>
      </c>
      <c r="J59">
        <v>2355</v>
      </c>
    </row>
    <row r="60" spans="1:10" x14ac:dyDescent="0.35">
      <c r="A60" s="1" t="s">
        <v>663</v>
      </c>
      <c r="B60" s="1" t="str">
        <f>LEFT(covid_19_datafeed2[[#This Row],[Datum]],2)</f>
        <v>16</v>
      </c>
      <c r="C60" s="1">
        <v>4</v>
      </c>
      <c r="D60" s="1" t="str">
        <f>RIGHT(covid_19_datafeed2[[#This Row],[Datum]],4)</f>
        <v>2020</v>
      </c>
      <c r="E60" s="2">
        <f>DATE(covid_19_datafeed2[[#This Row],[year]],covid_19_datafeed2[[#This Row],[month]],covid_19_datafeed2[[#This Row],[day]])</f>
        <v>43937</v>
      </c>
      <c r="F60">
        <v>1258</v>
      </c>
      <c r="H60">
        <f>covid_19_datafeed2[[#This Row],[IC_Bedden_COVID_Nederland]]+covid_19_datafeed2[[#This Row],[IC_Bedden_COVID_Internationaal]]</f>
        <v>1258</v>
      </c>
      <c r="J60">
        <v>2377</v>
      </c>
    </row>
    <row r="61" spans="1:10" x14ac:dyDescent="0.35">
      <c r="A61" s="1" t="s">
        <v>662</v>
      </c>
      <c r="B61" s="1" t="str">
        <f>LEFT(covid_19_datafeed2[[#This Row],[Datum]],2)</f>
        <v>17</v>
      </c>
      <c r="C61" s="1">
        <v>4</v>
      </c>
      <c r="D61" s="1" t="str">
        <f>RIGHT(covid_19_datafeed2[[#This Row],[Datum]],4)</f>
        <v>2020</v>
      </c>
      <c r="E61" s="2">
        <f>DATE(covid_19_datafeed2[[#This Row],[year]],covid_19_datafeed2[[#This Row],[month]],covid_19_datafeed2[[#This Row],[day]])</f>
        <v>43938</v>
      </c>
      <c r="F61">
        <v>1235</v>
      </c>
      <c r="H61">
        <f>covid_19_datafeed2[[#This Row],[IC_Bedden_COVID_Nederland]]+covid_19_datafeed2[[#This Row],[IC_Bedden_COVID_Internationaal]]</f>
        <v>1235</v>
      </c>
      <c r="J61">
        <v>2286</v>
      </c>
    </row>
    <row r="62" spans="1:10" x14ac:dyDescent="0.35">
      <c r="A62" s="1" t="s">
        <v>661</v>
      </c>
      <c r="B62" s="1" t="str">
        <f>LEFT(covid_19_datafeed2[[#This Row],[Datum]],2)</f>
        <v>18</v>
      </c>
      <c r="C62" s="1">
        <v>4</v>
      </c>
      <c r="D62" s="1" t="str">
        <f>RIGHT(covid_19_datafeed2[[#This Row],[Datum]],4)</f>
        <v>2020</v>
      </c>
      <c r="E62" s="2">
        <f>DATE(covid_19_datafeed2[[#This Row],[year]],covid_19_datafeed2[[#This Row],[month]],covid_19_datafeed2[[#This Row],[day]])</f>
        <v>43939</v>
      </c>
      <c r="F62">
        <v>1201</v>
      </c>
      <c r="H62">
        <f>covid_19_datafeed2[[#This Row],[IC_Bedden_COVID_Nederland]]+covid_19_datafeed2[[#This Row],[IC_Bedden_COVID_Internationaal]]</f>
        <v>1201</v>
      </c>
      <c r="I62">
        <v>356</v>
      </c>
      <c r="J62">
        <v>2266</v>
      </c>
    </row>
    <row r="63" spans="1:10" x14ac:dyDescent="0.35">
      <c r="A63" s="1" t="s">
        <v>660</v>
      </c>
      <c r="B63" s="1" t="str">
        <f>LEFT(covid_19_datafeed2[[#This Row],[Datum]],2)</f>
        <v>19</v>
      </c>
      <c r="C63" s="1">
        <v>4</v>
      </c>
      <c r="D63" s="1" t="str">
        <f>RIGHT(covid_19_datafeed2[[#This Row],[Datum]],4)</f>
        <v>2020</v>
      </c>
      <c r="E63" s="2">
        <f>DATE(covid_19_datafeed2[[#This Row],[year]],covid_19_datafeed2[[#This Row],[month]],covid_19_datafeed2[[#This Row],[day]])</f>
        <v>43940</v>
      </c>
      <c r="F63">
        <v>1176</v>
      </c>
      <c r="H63">
        <f>covid_19_datafeed2[[#This Row],[IC_Bedden_COVID_Nederland]]+covid_19_datafeed2[[#This Row],[IC_Bedden_COVID_Internationaal]]</f>
        <v>1176</v>
      </c>
      <c r="I63">
        <v>345</v>
      </c>
      <c r="J63">
        <v>2149</v>
      </c>
    </row>
    <row r="64" spans="1:10" x14ac:dyDescent="0.35">
      <c r="A64" s="1" t="s">
        <v>659</v>
      </c>
      <c r="B64" s="1" t="str">
        <f>LEFT(covid_19_datafeed2[[#This Row],[Datum]],2)</f>
        <v>20</v>
      </c>
      <c r="C64" s="1">
        <v>4</v>
      </c>
      <c r="D64" s="1" t="str">
        <f>RIGHT(covid_19_datafeed2[[#This Row],[Datum]],4)</f>
        <v>2020</v>
      </c>
      <c r="E64" s="2">
        <f>DATE(covid_19_datafeed2[[#This Row],[year]],covid_19_datafeed2[[#This Row],[month]],covid_19_datafeed2[[#This Row],[day]])</f>
        <v>43941</v>
      </c>
      <c r="F64">
        <v>1158</v>
      </c>
      <c r="H64">
        <f>covid_19_datafeed2[[#This Row],[IC_Bedden_COVID_Nederland]]+covid_19_datafeed2[[#This Row],[IC_Bedden_COVID_Internationaal]]</f>
        <v>1158</v>
      </c>
      <c r="I64">
        <v>344</v>
      </c>
      <c r="J64">
        <v>2165</v>
      </c>
    </row>
    <row r="65" spans="1:10" x14ac:dyDescent="0.35">
      <c r="A65" s="1" t="s">
        <v>658</v>
      </c>
      <c r="B65" s="1" t="str">
        <f>LEFT(covid_19_datafeed2[[#This Row],[Datum]],2)</f>
        <v>21</v>
      </c>
      <c r="C65" s="1">
        <v>4</v>
      </c>
      <c r="D65" s="1" t="str">
        <f>RIGHT(covid_19_datafeed2[[#This Row],[Datum]],4)</f>
        <v>2020</v>
      </c>
      <c r="E65" s="2">
        <f>DATE(covid_19_datafeed2[[#This Row],[year]],covid_19_datafeed2[[#This Row],[month]],covid_19_datafeed2[[#This Row],[day]])</f>
        <v>43942</v>
      </c>
      <c r="F65">
        <v>1087</v>
      </c>
      <c r="H65">
        <f>covid_19_datafeed2[[#This Row],[IC_Bedden_COVID_Nederland]]+covid_19_datafeed2[[#This Row],[IC_Bedden_COVID_Internationaal]]</f>
        <v>1087</v>
      </c>
      <c r="I65">
        <v>398</v>
      </c>
      <c r="J65">
        <v>2157</v>
      </c>
    </row>
    <row r="66" spans="1:10" x14ac:dyDescent="0.35">
      <c r="A66" s="1" t="s">
        <v>657</v>
      </c>
      <c r="B66" s="1" t="str">
        <f>LEFT(covid_19_datafeed2[[#This Row],[Datum]],2)</f>
        <v>22</v>
      </c>
      <c r="C66" s="1">
        <v>4</v>
      </c>
      <c r="D66" s="1" t="str">
        <f>RIGHT(covid_19_datafeed2[[#This Row],[Datum]],4)</f>
        <v>2020</v>
      </c>
      <c r="E66" s="2">
        <f>DATE(covid_19_datafeed2[[#This Row],[year]],covid_19_datafeed2[[#This Row],[month]],covid_19_datafeed2[[#This Row],[day]])</f>
        <v>43943</v>
      </c>
      <c r="F66">
        <v>1050</v>
      </c>
      <c r="H66">
        <f>covid_19_datafeed2[[#This Row],[IC_Bedden_COVID_Nederland]]+covid_19_datafeed2[[#This Row],[IC_Bedden_COVID_Internationaal]]</f>
        <v>1050</v>
      </c>
      <c r="I66">
        <v>395</v>
      </c>
      <c r="J66">
        <v>2069</v>
      </c>
    </row>
    <row r="67" spans="1:10" x14ac:dyDescent="0.35">
      <c r="A67" s="1" t="s">
        <v>656</v>
      </c>
      <c r="B67" s="1" t="str">
        <f>LEFT(covid_19_datafeed2[[#This Row],[Datum]],2)</f>
        <v>23</v>
      </c>
      <c r="C67" s="1">
        <v>4</v>
      </c>
      <c r="D67" s="1" t="str">
        <f>RIGHT(covid_19_datafeed2[[#This Row],[Datum]],4)</f>
        <v>2020</v>
      </c>
      <c r="E67" s="2">
        <f>DATE(covid_19_datafeed2[[#This Row],[year]],covid_19_datafeed2[[#This Row],[month]],covid_19_datafeed2[[#This Row],[day]])</f>
        <v>43944</v>
      </c>
      <c r="F67">
        <v>1008</v>
      </c>
      <c r="H67">
        <f>covid_19_datafeed2[[#This Row],[IC_Bedden_COVID_Nederland]]+covid_19_datafeed2[[#This Row],[IC_Bedden_COVID_Internationaal]]</f>
        <v>1008</v>
      </c>
      <c r="I67">
        <v>389</v>
      </c>
      <c r="J67">
        <v>1856</v>
      </c>
    </row>
    <row r="68" spans="1:10" x14ac:dyDescent="0.35">
      <c r="A68" s="1" t="s">
        <v>655</v>
      </c>
      <c r="B68" s="1" t="str">
        <f>LEFT(covid_19_datafeed2[[#This Row],[Datum]],2)</f>
        <v>24</v>
      </c>
      <c r="C68" s="1">
        <v>4</v>
      </c>
      <c r="D68" s="1" t="str">
        <f>RIGHT(covid_19_datafeed2[[#This Row],[Datum]],4)</f>
        <v>2020</v>
      </c>
      <c r="E68" s="2">
        <f>DATE(covid_19_datafeed2[[#This Row],[year]],covid_19_datafeed2[[#This Row],[month]],covid_19_datafeed2[[#This Row],[day]])</f>
        <v>43945</v>
      </c>
      <c r="F68">
        <v>963</v>
      </c>
      <c r="H68">
        <f>covid_19_datafeed2[[#This Row],[IC_Bedden_COVID_Nederland]]+covid_19_datafeed2[[#This Row],[IC_Bedden_COVID_Internationaal]]</f>
        <v>963</v>
      </c>
      <c r="I68">
        <v>388</v>
      </c>
      <c r="J68">
        <v>1765</v>
      </c>
    </row>
    <row r="69" spans="1:10" x14ac:dyDescent="0.35">
      <c r="A69" s="1" t="s">
        <v>654</v>
      </c>
      <c r="B69" s="1" t="str">
        <f>LEFT(covid_19_datafeed2[[#This Row],[Datum]],2)</f>
        <v>25</v>
      </c>
      <c r="C69" s="1">
        <v>4</v>
      </c>
      <c r="D69" s="1" t="str">
        <f>RIGHT(covid_19_datafeed2[[#This Row],[Datum]],4)</f>
        <v>2020</v>
      </c>
      <c r="E69" s="2">
        <f>DATE(covid_19_datafeed2[[#This Row],[year]],covid_19_datafeed2[[#This Row],[month]],covid_19_datafeed2[[#This Row],[day]])</f>
        <v>43946</v>
      </c>
      <c r="F69">
        <v>959</v>
      </c>
      <c r="H69">
        <f>covid_19_datafeed2[[#This Row],[IC_Bedden_COVID_Nederland]]+covid_19_datafeed2[[#This Row],[IC_Bedden_COVID_Internationaal]]</f>
        <v>959</v>
      </c>
      <c r="I69">
        <v>385</v>
      </c>
      <c r="J69">
        <v>1746</v>
      </c>
    </row>
    <row r="70" spans="1:10" x14ac:dyDescent="0.35">
      <c r="A70" s="1" t="s">
        <v>653</v>
      </c>
      <c r="B70" s="1" t="str">
        <f>LEFT(covid_19_datafeed2[[#This Row],[Datum]],2)</f>
        <v>26</v>
      </c>
      <c r="C70" s="1">
        <v>4</v>
      </c>
      <c r="D70" s="1" t="str">
        <f>RIGHT(covid_19_datafeed2[[#This Row],[Datum]],4)</f>
        <v>2020</v>
      </c>
      <c r="E70" s="2">
        <f>DATE(covid_19_datafeed2[[#This Row],[year]],covid_19_datafeed2[[#This Row],[month]],covid_19_datafeed2[[#This Row],[day]])</f>
        <v>43947</v>
      </c>
      <c r="F70">
        <v>934</v>
      </c>
      <c r="H70">
        <f>covid_19_datafeed2[[#This Row],[IC_Bedden_COVID_Nederland]]+covid_19_datafeed2[[#This Row],[IC_Bedden_COVID_Internationaal]]</f>
        <v>934</v>
      </c>
      <c r="I70">
        <v>395</v>
      </c>
      <c r="J70">
        <v>1704</v>
      </c>
    </row>
    <row r="71" spans="1:10" x14ac:dyDescent="0.35">
      <c r="A71" s="1" t="s">
        <v>652</v>
      </c>
      <c r="B71" s="1" t="str">
        <f>LEFT(covid_19_datafeed2[[#This Row],[Datum]],2)</f>
        <v>27</v>
      </c>
      <c r="C71" s="1">
        <v>4</v>
      </c>
      <c r="D71" s="1" t="str">
        <f>RIGHT(covid_19_datafeed2[[#This Row],[Datum]],4)</f>
        <v>2020</v>
      </c>
      <c r="E71" s="2">
        <f>DATE(covid_19_datafeed2[[#This Row],[year]],covid_19_datafeed2[[#This Row],[month]],covid_19_datafeed2[[#This Row],[day]])</f>
        <v>43948</v>
      </c>
      <c r="F71">
        <v>905</v>
      </c>
      <c r="H71">
        <f>covid_19_datafeed2[[#This Row],[IC_Bedden_COVID_Nederland]]+covid_19_datafeed2[[#This Row],[IC_Bedden_COVID_Internationaal]]</f>
        <v>905</v>
      </c>
      <c r="I71">
        <v>367</v>
      </c>
      <c r="J71">
        <v>1626</v>
      </c>
    </row>
    <row r="72" spans="1:10" x14ac:dyDescent="0.35">
      <c r="A72" s="1" t="s">
        <v>651</v>
      </c>
      <c r="B72" s="1" t="str">
        <f>LEFT(covid_19_datafeed2[[#This Row],[Datum]],2)</f>
        <v>28</v>
      </c>
      <c r="C72" s="1">
        <v>4</v>
      </c>
      <c r="D72" s="1" t="str">
        <f>RIGHT(covid_19_datafeed2[[#This Row],[Datum]],4)</f>
        <v>2020</v>
      </c>
      <c r="E72" s="2">
        <f>DATE(covid_19_datafeed2[[#This Row],[year]],covid_19_datafeed2[[#This Row],[month]],covid_19_datafeed2[[#This Row],[day]])</f>
        <v>43949</v>
      </c>
      <c r="F72">
        <v>861</v>
      </c>
      <c r="H72">
        <f>covid_19_datafeed2[[#This Row],[IC_Bedden_COVID_Nederland]]+covid_19_datafeed2[[#This Row],[IC_Bedden_COVID_Internationaal]]</f>
        <v>861</v>
      </c>
      <c r="I72">
        <v>399</v>
      </c>
      <c r="J72">
        <v>1569</v>
      </c>
    </row>
    <row r="73" spans="1:10" x14ac:dyDescent="0.35">
      <c r="A73" s="1" t="s">
        <v>650</v>
      </c>
      <c r="B73" s="1" t="str">
        <f>LEFT(covid_19_datafeed2[[#This Row],[Datum]],2)</f>
        <v>29</v>
      </c>
      <c r="C73" s="1">
        <v>4</v>
      </c>
      <c r="D73" s="1" t="str">
        <f>RIGHT(covid_19_datafeed2[[#This Row],[Datum]],4)</f>
        <v>2020</v>
      </c>
      <c r="E73" s="2">
        <f>DATE(covid_19_datafeed2[[#This Row],[year]],covid_19_datafeed2[[#This Row],[month]],covid_19_datafeed2[[#This Row],[day]])</f>
        <v>43950</v>
      </c>
      <c r="F73">
        <v>804</v>
      </c>
      <c r="H73">
        <f>covid_19_datafeed2[[#This Row],[IC_Bedden_COVID_Nederland]]+covid_19_datafeed2[[#This Row],[IC_Bedden_COVID_Internationaal]]</f>
        <v>804</v>
      </c>
      <c r="I73">
        <v>431</v>
      </c>
      <c r="J73">
        <v>1575</v>
      </c>
    </row>
    <row r="74" spans="1:10" x14ac:dyDescent="0.35">
      <c r="A74" s="1" t="s">
        <v>649</v>
      </c>
      <c r="B74" s="1" t="str">
        <f>LEFT(covid_19_datafeed2[[#This Row],[Datum]],2)</f>
        <v>30</v>
      </c>
      <c r="C74" s="1">
        <v>4</v>
      </c>
      <c r="D74" s="1" t="str">
        <f>RIGHT(covid_19_datafeed2[[#This Row],[Datum]],4)</f>
        <v>2020</v>
      </c>
      <c r="E74" s="2">
        <f>DATE(covid_19_datafeed2[[#This Row],[year]],covid_19_datafeed2[[#This Row],[month]],covid_19_datafeed2[[#This Row],[day]])</f>
        <v>43951</v>
      </c>
      <c r="F74">
        <v>783</v>
      </c>
      <c r="H74">
        <f>covid_19_datafeed2[[#This Row],[IC_Bedden_COVID_Nederland]]+covid_19_datafeed2[[#This Row],[IC_Bedden_COVID_Internationaal]]</f>
        <v>783</v>
      </c>
      <c r="I74">
        <v>432</v>
      </c>
      <c r="J74">
        <v>1471</v>
      </c>
    </row>
    <row r="75" spans="1:10" x14ac:dyDescent="0.35">
      <c r="A75" s="1" t="s">
        <v>639</v>
      </c>
      <c r="B75" s="1" t="str">
        <f>LEFT(covid_19_datafeed2[[#This Row],[Datum]],2)</f>
        <v>10</v>
      </c>
      <c r="C75" s="1">
        <v>5</v>
      </c>
      <c r="D75" s="1" t="str">
        <f>RIGHT(covid_19_datafeed2[[#This Row],[Datum]],4)</f>
        <v>2020</v>
      </c>
      <c r="E75" s="2">
        <f>DATE(covid_19_datafeed2[[#This Row],[year]],covid_19_datafeed2[[#This Row],[month]],covid_19_datafeed2[[#This Row],[day]])</f>
        <v>43961</v>
      </c>
      <c r="F75">
        <v>507</v>
      </c>
      <c r="H75">
        <f>covid_19_datafeed2[[#This Row],[IC_Bedden_COVID_Nederland]]+covid_19_datafeed2[[#This Row],[IC_Bedden_COVID_Internationaal]]</f>
        <v>507</v>
      </c>
      <c r="I75">
        <v>418</v>
      </c>
      <c r="J75">
        <v>1054</v>
      </c>
    </row>
    <row r="76" spans="1:10" x14ac:dyDescent="0.35">
      <c r="A76" s="1" t="s">
        <v>638</v>
      </c>
      <c r="B76" s="1" t="str">
        <f>LEFT(covid_19_datafeed2[[#This Row],[Datum]],2)</f>
        <v>11</v>
      </c>
      <c r="C76" s="1">
        <v>5</v>
      </c>
      <c r="D76" s="1" t="str">
        <f>RIGHT(covid_19_datafeed2[[#This Row],[Datum]],4)</f>
        <v>2020</v>
      </c>
      <c r="E76" s="2">
        <f>DATE(covid_19_datafeed2[[#This Row],[year]],covid_19_datafeed2[[#This Row],[month]],covid_19_datafeed2[[#This Row],[day]])</f>
        <v>43962</v>
      </c>
      <c r="F76">
        <v>498</v>
      </c>
      <c r="H76">
        <f>covid_19_datafeed2[[#This Row],[IC_Bedden_COVID_Nederland]]+covid_19_datafeed2[[#This Row],[IC_Bedden_COVID_Internationaal]]</f>
        <v>498</v>
      </c>
      <c r="I76">
        <v>388</v>
      </c>
      <c r="J76">
        <v>1118</v>
      </c>
    </row>
    <row r="77" spans="1:10" x14ac:dyDescent="0.35">
      <c r="A77" s="1" t="s">
        <v>637</v>
      </c>
      <c r="B77" s="1" t="str">
        <f>LEFT(covid_19_datafeed2[[#This Row],[Datum]],2)</f>
        <v>12</v>
      </c>
      <c r="C77" s="1">
        <v>5</v>
      </c>
      <c r="D77" s="1" t="str">
        <f>RIGHT(covid_19_datafeed2[[#This Row],[Datum]],4)</f>
        <v>2020</v>
      </c>
      <c r="E77" s="2">
        <f>DATE(covid_19_datafeed2[[#This Row],[year]],covid_19_datafeed2[[#This Row],[month]],covid_19_datafeed2[[#This Row],[day]])</f>
        <v>43963</v>
      </c>
      <c r="F77">
        <v>463</v>
      </c>
      <c r="H77">
        <f>covid_19_datafeed2[[#This Row],[IC_Bedden_COVID_Nederland]]+covid_19_datafeed2[[#This Row],[IC_Bedden_COVID_Internationaal]]</f>
        <v>463</v>
      </c>
      <c r="I77">
        <v>462</v>
      </c>
      <c r="J77">
        <v>1110</v>
      </c>
    </row>
    <row r="78" spans="1:10" x14ac:dyDescent="0.35">
      <c r="A78" s="1" t="s">
        <v>636</v>
      </c>
      <c r="B78" s="1" t="str">
        <f>LEFT(covid_19_datafeed2[[#This Row],[Datum]],2)</f>
        <v>13</v>
      </c>
      <c r="C78" s="1">
        <v>5</v>
      </c>
      <c r="D78" s="1" t="str">
        <f>RIGHT(covid_19_datafeed2[[#This Row],[Datum]],4)</f>
        <v>2020</v>
      </c>
      <c r="E78" s="2">
        <f>DATE(covid_19_datafeed2[[#This Row],[year]],covid_19_datafeed2[[#This Row],[month]],covid_19_datafeed2[[#This Row],[day]])</f>
        <v>43964</v>
      </c>
      <c r="F78">
        <v>432</v>
      </c>
      <c r="H78">
        <f>covid_19_datafeed2[[#This Row],[IC_Bedden_COVID_Nederland]]+covid_19_datafeed2[[#This Row],[IC_Bedden_COVID_Internationaal]]</f>
        <v>432</v>
      </c>
      <c r="I78">
        <v>474</v>
      </c>
      <c r="J78">
        <v>1031</v>
      </c>
    </row>
    <row r="79" spans="1:10" x14ac:dyDescent="0.35">
      <c r="A79" s="1" t="s">
        <v>635</v>
      </c>
      <c r="B79" s="1" t="str">
        <f>LEFT(covid_19_datafeed2[[#This Row],[Datum]],2)</f>
        <v>14</v>
      </c>
      <c r="C79" s="1">
        <v>5</v>
      </c>
      <c r="D79" s="1" t="str">
        <f>RIGHT(covid_19_datafeed2[[#This Row],[Datum]],4)</f>
        <v>2020</v>
      </c>
      <c r="E79" s="2">
        <f>DATE(covid_19_datafeed2[[#This Row],[year]],covid_19_datafeed2[[#This Row],[month]],covid_19_datafeed2[[#This Row],[day]])</f>
        <v>43965</v>
      </c>
      <c r="F79">
        <v>410</v>
      </c>
      <c r="H79">
        <f>covid_19_datafeed2[[#This Row],[IC_Bedden_COVID_Nederland]]+covid_19_datafeed2[[#This Row],[IC_Bedden_COVID_Internationaal]]</f>
        <v>410</v>
      </c>
      <c r="I79">
        <v>497</v>
      </c>
      <c r="J79">
        <v>1029</v>
      </c>
    </row>
    <row r="80" spans="1:10" x14ac:dyDescent="0.35">
      <c r="A80" s="1" t="s">
        <v>634</v>
      </c>
      <c r="B80" s="1" t="str">
        <f>LEFT(covid_19_datafeed2[[#This Row],[Datum]],2)</f>
        <v>15</v>
      </c>
      <c r="C80" s="1">
        <v>5</v>
      </c>
      <c r="D80" s="1" t="str">
        <f>RIGHT(covid_19_datafeed2[[#This Row],[Datum]],4)</f>
        <v>2020</v>
      </c>
      <c r="E80" s="2">
        <f>DATE(covid_19_datafeed2[[#This Row],[year]],covid_19_datafeed2[[#This Row],[month]],covid_19_datafeed2[[#This Row],[day]])</f>
        <v>43966</v>
      </c>
      <c r="F80">
        <v>378</v>
      </c>
      <c r="H80">
        <f>covid_19_datafeed2[[#This Row],[IC_Bedden_COVID_Nederland]]+covid_19_datafeed2[[#This Row],[IC_Bedden_COVID_Internationaal]]</f>
        <v>378</v>
      </c>
      <c r="I80">
        <v>527</v>
      </c>
      <c r="J80">
        <v>981</v>
      </c>
    </row>
    <row r="81" spans="1:10" x14ac:dyDescent="0.35">
      <c r="A81" s="1" t="s">
        <v>633</v>
      </c>
      <c r="B81" s="1" t="str">
        <f>LEFT(covid_19_datafeed2[[#This Row],[Datum]],2)</f>
        <v>16</v>
      </c>
      <c r="C81" s="1">
        <v>5</v>
      </c>
      <c r="D81" s="1" t="str">
        <f>RIGHT(covid_19_datafeed2[[#This Row],[Datum]],4)</f>
        <v>2020</v>
      </c>
      <c r="E81" s="2">
        <f>DATE(covid_19_datafeed2[[#This Row],[year]],covid_19_datafeed2[[#This Row],[month]],covid_19_datafeed2[[#This Row],[day]])</f>
        <v>43967</v>
      </c>
      <c r="F81">
        <v>346</v>
      </c>
      <c r="H81">
        <f>covid_19_datafeed2[[#This Row],[IC_Bedden_COVID_Nederland]]+covid_19_datafeed2[[#This Row],[IC_Bedden_COVID_Internationaal]]</f>
        <v>346</v>
      </c>
      <c r="I81">
        <v>522</v>
      </c>
      <c r="J81">
        <v>971</v>
      </c>
    </row>
    <row r="82" spans="1:10" x14ac:dyDescent="0.35">
      <c r="A82" s="1" t="s">
        <v>632</v>
      </c>
      <c r="B82" s="1" t="str">
        <f>LEFT(covid_19_datafeed2[[#This Row],[Datum]],2)</f>
        <v>17</v>
      </c>
      <c r="C82" s="1">
        <v>5</v>
      </c>
      <c r="D82" s="1" t="str">
        <f>RIGHT(covid_19_datafeed2[[#This Row],[Datum]],4)</f>
        <v>2020</v>
      </c>
      <c r="E82" s="2">
        <f>DATE(covid_19_datafeed2[[#This Row],[year]],covid_19_datafeed2[[#This Row],[month]],covid_19_datafeed2[[#This Row],[day]])</f>
        <v>43968</v>
      </c>
      <c r="F82">
        <v>349</v>
      </c>
      <c r="H82">
        <f>covid_19_datafeed2[[#This Row],[IC_Bedden_COVID_Nederland]]+covid_19_datafeed2[[#This Row],[IC_Bedden_COVID_Internationaal]]</f>
        <v>349</v>
      </c>
      <c r="I82">
        <v>482</v>
      </c>
      <c r="J82">
        <v>919</v>
      </c>
    </row>
    <row r="83" spans="1:10" x14ac:dyDescent="0.35">
      <c r="A83" s="1" t="s">
        <v>631</v>
      </c>
      <c r="B83" s="1" t="str">
        <f>LEFT(covid_19_datafeed2[[#This Row],[Datum]],2)</f>
        <v>18</v>
      </c>
      <c r="C83" s="1">
        <v>5</v>
      </c>
      <c r="D83" s="1" t="str">
        <f>RIGHT(covid_19_datafeed2[[#This Row],[Datum]],4)</f>
        <v>2020</v>
      </c>
      <c r="E83" s="2">
        <f>DATE(covid_19_datafeed2[[#This Row],[year]],covid_19_datafeed2[[#This Row],[month]],covid_19_datafeed2[[#This Row],[day]])</f>
        <v>43969</v>
      </c>
      <c r="F83">
        <v>323</v>
      </c>
      <c r="H83">
        <f>covid_19_datafeed2[[#This Row],[IC_Bedden_COVID_Nederland]]+covid_19_datafeed2[[#This Row],[IC_Bedden_COVID_Internationaal]]</f>
        <v>323</v>
      </c>
      <c r="I83">
        <v>477</v>
      </c>
      <c r="J83">
        <v>909</v>
      </c>
    </row>
    <row r="84" spans="1:10" x14ac:dyDescent="0.35">
      <c r="A84" s="1" t="s">
        <v>630</v>
      </c>
      <c r="B84" s="1" t="str">
        <f>LEFT(covid_19_datafeed2[[#This Row],[Datum]],2)</f>
        <v>19</v>
      </c>
      <c r="C84" s="1">
        <v>5</v>
      </c>
      <c r="D84" s="1" t="str">
        <f>RIGHT(covid_19_datafeed2[[#This Row],[Datum]],4)</f>
        <v>2020</v>
      </c>
      <c r="E84" s="2">
        <f>DATE(covid_19_datafeed2[[#This Row],[year]],covid_19_datafeed2[[#This Row],[month]],covid_19_datafeed2[[#This Row],[day]])</f>
        <v>43970</v>
      </c>
      <c r="F84">
        <v>293</v>
      </c>
      <c r="H84">
        <f>covid_19_datafeed2[[#This Row],[IC_Bedden_COVID_Nederland]]+covid_19_datafeed2[[#This Row],[IC_Bedden_COVID_Internationaal]]</f>
        <v>293</v>
      </c>
      <c r="I84">
        <v>523</v>
      </c>
      <c r="J84">
        <v>933</v>
      </c>
    </row>
    <row r="85" spans="1:10" x14ac:dyDescent="0.35">
      <c r="A85" s="1" t="s">
        <v>629</v>
      </c>
      <c r="B85" s="1" t="str">
        <f>LEFT(covid_19_datafeed2[[#This Row],[Datum]],2)</f>
        <v>20</v>
      </c>
      <c r="C85" s="1">
        <v>5</v>
      </c>
      <c r="D85" s="1" t="str">
        <f>RIGHT(covid_19_datafeed2[[#This Row],[Datum]],4)</f>
        <v>2020</v>
      </c>
      <c r="E85" s="2">
        <f>DATE(covid_19_datafeed2[[#This Row],[year]],covid_19_datafeed2[[#This Row],[month]],covid_19_datafeed2[[#This Row],[day]])</f>
        <v>43971</v>
      </c>
      <c r="F85">
        <v>275</v>
      </c>
      <c r="H85">
        <f>covid_19_datafeed2[[#This Row],[IC_Bedden_COVID_Nederland]]+covid_19_datafeed2[[#This Row],[IC_Bedden_COVID_Internationaal]]</f>
        <v>275</v>
      </c>
      <c r="I85">
        <v>527</v>
      </c>
      <c r="J85">
        <v>922</v>
      </c>
    </row>
    <row r="86" spans="1:10" x14ac:dyDescent="0.35">
      <c r="A86" s="1" t="s">
        <v>628</v>
      </c>
      <c r="B86" s="1" t="str">
        <f>LEFT(covid_19_datafeed2[[#This Row],[Datum]],2)</f>
        <v>21</v>
      </c>
      <c r="C86" s="1">
        <v>5</v>
      </c>
      <c r="D86" s="1" t="str">
        <f>RIGHT(covid_19_datafeed2[[#This Row],[Datum]],4)</f>
        <v>2020</v>
      </c>
      <c r="E86" s="2">
        <f>DATE(covid_19_datafeed2[[#This Row],[year]],covid_19_datafeed2[[#This Row],[month]],covid_19_datafeed2[[#This Row],[day]])</f>
        <v>43972</v>
      </c>
      <c r="F86">
        <v>255</v>
      </c>
      <c r="H86">
        <f>covid_19_datafeed2[[#This Row],[IC_Bedden_COVID_Nederland]]+covid_19_datafeed2[[#This Row],[IC_Bedden_COVID_Internationaal]]</f>
        <v>255</v>
      </c>
      <c r="I86">
        <v>541</v>
      </c>
      <c r="J86">
        <v>911</v>
      </c>
    </row>
    <row r="87" spans="1:10" x14ac:dyDescent="0.35">
      <c r="A87" s="1" t="s">
        <v>627</v>
      </c>
      <c r="B87" s="1" t="str">
        <f>LEFT(covid_19_datafeed2[[#This Row],[Datum]],2)</f>
        <v>22</v>
      </c>
      <c r="C87" s="1">
        <v>5</v>
      </c>
      <c r="D87" s="1" t="str">
        <f>RIGHT(covid_19_datafeed2[[#This Row],[Datum]],4)</f>
        <v>2020</v>
      </c>
      <c r="E87" s="2">
        <f>DATE(covid_19_datafeed2[[#This Row],[year]],covid_19_datafeed2[[#This Row],[month]],covid_19_datafeed2[[#This Row],[day]])</f>
        <v>43973</v>
      </c>
      <c r="F87">
        <v>252</v>
      </c>
      <c r="H87">
        <f>covid_19_datafeed2[[#This Row],[IC_Bedden_COVID_Nederland]]+covid_19_datafeed2[[#This Row],[IC_Bedden_COVID_Internationaal]]</f>
        <v>252</v>
      </c>
      <c r="I87">
        <v>481</v>
      </c>
      <c r="J87">
        <v>863</v>
      </c>
    </row>
    <row r="88" spans="1:10" x14ac:dyDescent="0.35">
      <c r="A88" s="1" t="s">
        <v>626</v>
      </c>
      <c r="B88" s="1" t="str">
        <f>LEFT(covid_19_datafeed2[[#This Row],[Datum]],2)</f>
        <v>23</v>
      </c>
      <c r="C88" s="1">
        <v>5</v>
      </c>
      <c r="D88" s="1" t="str">
        <f>RIGHT(covid_19_datafeed2[[#This Row],[Datum]],4)</f>
        <v>2020</v>
      </c>
      <c r="E88" s="2">
        <f>DATE(covid_19_datafeed2[[#This Row],[year]],covid_19_datafeed2[[#This Row],[month]],covid_19_datafeed2[[#This Row],[day]])</f>
        <v>43974</v>
      </c>
      <c r="F88">
        <v>227</v>
      </c>
      <c r="H88">
        <f>covid_19_datafeed2[[#This Row],[IC_Bedden_COVID_Nederland]]+covid_19_datafeed2[[#This Row],[IC_Bedden_COVID_Internationaal]]</f>
        <v>227</v>
      </c>
      <c r="I88">
        <v>505</v>
      </c>
      <c r="J88">
        <v>811</v>
      </c>
    </row>
    <row r="89" spans="1:10" x14ac:dyDescent="0.35">
      <c r="A89" s="1" t="s">
        <v>625</v>
      </c>
      <c r="B89" s="1" t="str">
        <f>LEFT(covid_19_datafeed2[[#This Row],[Datum]],2)</f>
        <v>24</v>
      </c>
      <c r="C89" s="1">
        <v>5</v>
      </c>
      <c r="D89" s="1" t="str">
        <f>RIGHT(covid_19_datafeed2[[#This Row],[Datum]],4)</f>
        <v>2020</v>
      </c>
      <c r="E89" s="2">
        <f>DATE(covid_19_datafeed2[[#This Row],[year]],covid_19_datafeed2[[#This Row],[month]],covid_19_datafeed2[[#This Row],[day]])</f>
        <v>43975</v>
      </c>
      <c r="F89">
        <v>223</v>
      </c>
      <c r="H89">
        <f>covid_19_datafeed2[[#This Row],[IC_Bedden_COVID_Nederland]]+covid_19_datafeed2[[#This Row],[IC_Bedden_COVID_Internationaal]]</f>
        <v>223</v>
      </c>
      <c r="I89">
        <v>499</v>
      </c>
      <c r="J89">
        <v>730</v>
      </c>
    </row>
    <row r="90" spans="1:10" x14ac:dyDescent="0.35">
      <c r="A90" s="1" t="s">
        <v>624</v>
      </c>
      <c r="B90" s="1" t="str">
        <f>LEFT(covid_19_datafeed2[[#This Row],[Datum]],2)</f>
        <v>25</v>
      </c>
      <c r="C90" s="1">
        <v>5</v>
      </c>
      <c r="D90" s="1" t="str">
        <f>RIGHT(covid_19_datafeed2[[#This Row],[Datum]],4)</f>
        <v>2020</v>
      </c>
      <c r="E90" s="2">
        <f>DATE(covid_19_datafeed2[[#This Row],[year]],covid_19_datafeed2[[#This Row],[month]],covid_19_datafeed2[[#This Row],[day]])</f>
        <v>43976</v>
      </c>
      <c r="F90">
        <v>223</v>
      </c>
      <c r="H90">
        <f>covid_19_datafeed2[[#This Row],[IC_Bedden_COVID_Nederland]]+covid_19_datafeed2[[#This Row],[IC_Bedden_COVID_Internationaal]]</f>
        <v>223</v>
      </c>
      <c r="I90">
        <v>493</v>
      </c>
      <c r="J90">
        <v>756</v>
      </c>
    </row>
    <row r="91" spans="1:10" x14ac:dyDescent="0.35">
      <c r="A91" s="1" t="s">
        <v>623</v>
      </c>
      <c r="B91" s="1" t="str">
        <f>LEFT(covid_19_datafeed2[[#This Row],[Datum]],2)</f>
        <v>26</v>
      </c>
      <c r="C91" s="1">
        <v>5</v>
      </c>
      <c r="D91" s="1" t="str">
        <f>RIGHT(covid_19_datafeed2[[#This Row],[Datum]],4)</f>
        <v>2020</v>
      </c>
      <c r="E91" s="2">
        <f>DATE(covid_19_datafeed2[[#This Row],[year]],covid_19_datafeed2[[#This Row],[month]],covid_19_datafeed2[[#This Row],[day]])</f>
        <v>43977</v>
      </c>
      <c r="F91">
        <v>188</v>
      </c>
      <c r="H91">
        <f>covid_19_datafeed2[[#This Row],[IC_Bedden_COVID_Nederland]]+covid_19_datafeed2[[#This Row],[IC_Bedden_COVID_Internationaal]]</f>
        <v>188</v>
      </c>
      <c r="I91">
        <v>499</v>
      </c>
      <c r="J91">
        <v>698</v>
      </c>
    </row>
    <row r="92" spans="1:10" x14ac:dyDescent="0.35">
      <c r="A92" s="1" t="s">
        <v>622</v>
      </c>
      <c r="B92" s="1" t="str">
        <f>LEFT(covid_19_datafeed2[[#This Row],[Datum]],2)</f>
        <v>27</v>
      </c>
      <c r="C92" s="1">
        <v>5</v>
      </c>
      <c r="D92" s="1" t="str">
        <f>RIGHT(covid_19_datafeed2[[#This Row],[Datum]],4)</f>
        <v>2020</v>
      </c>
      <c r="E92" s="2">
        <f>DATE(covid_19_datafeed2[[#This Row],[year]],covid_19_datafeed2[[#This Row],[month]],covid_19_datafeed2[[#This Row],[day]])</f>
        <v>43978</v>
      </c>
      <c r="F92">
        <v>189</v>
      </c>
      <c r="H92">
        <f>covid_19_datafeed2[[#This Row],[IC_Bedden_COVID_Nederland]]+covid_19_datafeed2[[#This Row],[IC_Bedden_COVID_Internationaal]]</f>
        <v>189</v>
      </c>
      <c r="I92">
        <v>522</v>
      </c>
      <c r="J92">
        <v>723</v>
      </c>
    </row>
    <row r="93" spans="1:10" x14ac:dyDescent="0.35">
      <c r="A93" s="1" t="s">
        <v>621</v>
      </c>
      <c r="B93" s="1" t="str">
        <f>LEFT(covid_19_datafeed2[[#This Row],[Datum]],2)</f>
        <v>28</v>
      </c>
      <c r="C93" s="1">
        <v>5</v>
      </c>
      <c r="D93" s="1" t="str">
        <f>RIGHT(covid_19_datafeed2[[#This Row],[Datum]],4)</f>
        <v>2020</v>
      </c>
      <c r="E93" s="2">
        <f>DATE(covid_19_datafeed2[[#This Row],[year]],covid_19_datafeed2[[#This Row],[month]],covid_19_datafeed2[[#This Row],[day]])</f>
        <v>43979</v>
      </c>
      <c r="F93">
        <v>182</v>
      </c>
      <c r="H93">
        <f>covid_19_datafeed2[[#This Row],[IC_Bedden_COVID_Nederland]]+covid_19_datafeed2[[#This Row],[IC_Bedden_COVID_Internationaal]]</f>
        <v>182</v>
      </c>
      <c r="I93">
        <v>559</v>
      </c>
      <c r="J93">
        <v>695</v>
      </c>
    </row>
    <row r="94" spans="1:10" x14ac:dyDescent="0.35">
      <c r="A94" s="1" t="s">
        <v>620</v>
      </c>
      <c r="B94" s="1" t="str">
        <f>LEFT(covid_19_datafeed2[[#This Row],[Datum]],2)</f>
        <v>29</v>
      </c>
      <c r="C94" s="1">
        <v>5</v>
      </c>
      <c r="D94" s="1" t="str">
        <f>RIGHT(covid_19_datafeed2[[#This Row],[Datum]],4)</f>
        <v>2020</v>
      </c>
      <c r="E94" s="2">
        <f>DATE(covid_19_datafeed2[[#This Row],[year]],covid_19_datafeed2[[#This Row],[month]],covid_19_datafeed2[[#This Row],[day]])</f>
        <v>43980</v>
      </c>
      <c r="F94">
        <v>180</v>
      </c>
      <c r="H94">
        <f>covid_19_datafeed2[[#This Row],[IC_Bedden_COVID_Nederland]]+covid_19_datafeed2[[#This Row],[IC_Bedden_COVID_Internationaal]]</f>
        <v>180</v>
      </c>
      <c r="I94">
        <v>549</v>
      </c>
      <c r="J94">
        <v>618</v>
      </c>
    </row>
    <row r="95" spans="1:10" x14ac:dyDescent="0.35">
      <c r="A95" s="1" t="s">
        <v>619</v>
      </c>
      <c r="B95" s="1" t="str">
        <f>LEFT(covid_19_datafeed2[[#This Row],[Datum]],2)</f>
        <v>30</v>
      </c>
      <c r="C95" s="1">
        <v>5</v>
      </c>
      <c r="D95" s="1" t="str">
        <f>RIGHT(covid_19_datafeed2[[#This Row],[Datum]],4)</f>
        <v>2020</v>
      </c>
      <c r="E95" s="2">
        <f>DATE(covid_19_datafeed2[[#This Row],[year]],covid_19_datafeed2[[#This Row],[month]],covid_19_datafeed2[[#This Row],[day]])</f>
        <v>43981</v>
      </c>
      <c r="F95">
        <v>170</v>
      </c>
      <c r="H95">
        <f>covid_19_datafeed2[[#This Row],[IC_Bedden_COVID_Nederland]]+covid_19_datafeed2[[#This Row],[IC_Bedden_COVID_Internationaal]]</f>
        <v>170</v>
      </c>
      <c r="I95">
        <v>531</v>
      </c>
      <c r="J95">
        <v>589</v>
      </c>
    </row>
    <row r="96" spans="1:10" x14ac:dyDescent="0.35">
      <c r="A96" s="1" t="s">
        <v>618</v>
      </c>
      <c r="B96" s="1" t="str">
        <f>LEFT(covid_19_datafeed2[[#This Row],[Datum]],2)</f>
        <v>31</v>
      </c>
      <c r="C96" s="1">
        <v>5</v>
      </c>
      <c r="D96" s="1" t="str">
        <f>RIGHT(covid_19_datafeed2[[#This Row],[Datum]],4)</f>
        <v>2020</v>
      </c>
      <c r="E96" s="2">
        <f>DATE(covid_19_datafeed2[[#This Row],[year]],covid_19_datafeed2[[#This Row],[month]],covid_19_datafeed2[[#This Row],[day]])</f>
        <v>43982</v>
      </c>
      <c r="F96">
        <v>159</v>
      </c>
      <c r="H96">
        <f>covid_19_datafeed2[[#This Row],[IC_Bedden_COVID_Nederland]]+covid_19_datafeed2[[#This Row],[IC_Bedden_COVID_Internationaal]]</f>
        <v>159</v>
      </c>
      <c r="I96">
        <v>501</v>
      </c>
      <c r="J96">
        <v>544</v>
      </c>
    </row>
    <row r="97" spans="1:10" x14ac:dyDescent="0.35">
      <c r="A97" s="1" t="s">
        <v>617</v>
      </c>
      <c r="B97" s="1" t="str">
        <f>LEFT(covid_19_datafeed2[[#This Row],[Datum]],2)</f>
        <v>01</v>
      </c>
      <c r="C97" s="1" t="str">
        <f>MID(covid_19_datafeed2[[#This Row],[Datum]],4,2)</f>
        <v>06</v>
      </c>
      <c r="D97" s="1" t="str">
        <f>RIGHT(covid_19_datafeed2[[#This Row],[Datum]],4)</f>
        <v>2020</v>
      </c>
      <c r="E97" s="2">
        <f>DATE(covid_19_datafeed2[[#This Row],[year]],covid_19_datafeed2[[#This Row],[month]],covid_19_datafeed2[[#This Row],[day]])</f>
        <v>43983</v>
      </c>
      <c r="F97">
        <v>158</v>
      </c>
      <c r="H97">
        <f>covid_19_datafeed2[[#This Row],[IC_Bedden_COVID_Nederland]]+covid_19_datafeed2[[#This Row],[IC_Bedden_COVID_Internationaal]]</f>
        <v>158</v>
      </c>
      <c r="I97">
        <v>488</v>
      </c>
      <c r="J97">
        <v>542</v>
      </c>
    </row>
    <row r="98" spans="1:10" x14ac:dyDescent="0.35">
      <c r="A98" s="1" t="s">
        <v>616</v>
      </c>
      <c r="B98" s="1" t="str">
        <f>LEFT(covid_19_datafeed2[[#This Row],[Datum]],2)</f>
        <v>02</v>
      </c>
      <c r="C98" s="1" t="str">
        <f>MID(covid_19_datafeed2[[#This Row],[Datum]],4,2)</f>
        <v>06</v>
      </c>
      <c r="D98" s="1" t="str">
        <f>RIGHT(covid_19_datafeed2[[#This Row],[Datum]],4)</f>
        <v>2020</v>
      </c>
      <c r="E98" s="2">
        <f>DATE(covid_19_datafeed2[[#This Row],[year]],covid_19_datafeed2[[#This Row],[month]],covid_19_datafeed2[[#This Row],[day]])</f>
        <v>43984</v>
      </c>
      <c r="F98">
        <v>154</v>
      </c>
      <c r="H98">
        <f>covid_19_datafeed2[[#This Row],[IC_Bedden_COVID_Nederland]]+covid_19_datafeed2[[#This Row],[IC_Bedden_COVID_Internationaal]]</f>
        <v>154</v>
      </c>
      <c r="I98">
        <v>476</v>
      </c>
      <c r="J98">
        <v>516</v>
      </c>
    </row>
    <row r="99" spans="1:10" x14ac:dyDescent="0.35">
      <c r="A99" s="1" t="s">
        <v>615</v>
      </c>
      <c r="B99" s="1" t="str">
        <f>LEFT(covid_19_datafeed2[[#This Row],[Datum]],2)</f>
        <v>03</v>
      </c>
      <c r="C99" s="1" t="str">
        <f>MID(covid_19_datafeed2[[#This Row],[Datum]],4,2)</f>
        <v>06</v>
      </c>
      <c r="D99" s="1" t="str">
        <f>RIGHT(covid_19_datafeed2[[#This Row],[Datum]],4)</f>
        <v>2020</v>
      </c>
      <c r="E99" s="2">
        <f>DATE(covid_19_datafeed2[[#This Row],[year]],covid_19_datafeed2[[#This Row],[month]],covid_19_datafeed2[[#This Row],[day]])</f>
        <v>43985</v>
      </c>
      <c r="F99">
        <v>116</v>
      </c>
      <c r="H99">
        <f>covid_19_datafeed2[[#This Row],[IC_Bedden_COVID_Nederland]]+covid_19_datafeed2[[#This Row],[IC_Bedden_COVID_Internationaal]]</f>
        <v>116</v>
      </c>
      <c r="I99">
        <v>514</v>
      </c>
      <c r="J99">
        <v>496</v>
      </c>
    </row>
    <row r="100" spans="1:10" x14ac:dyDescent="0.35">
      <c r="A100" s="1" t="s">
        <v>614</v>
      </c>
      <c r="B100" s="1" t="str">
        <f>LEFT(covid_19_datafeed2[[#This Row],[Datum]],2)</f>
        <v>04</v>
      </c>
      <c r="C100" s="1" t="str">
        <f>MID(covid_19_datafeed2[[#This Row],[Datum]],4,2)</f>
        <v>06</v>
      </c>
      <c r="D100" s="1" t="str">
        <f>RIGHT(covid_19_datafeed2[[#This Row],[Datum]],4)</f>
        <v>2020</v>
      </c>
      <c r="E100" s="2">
        <f>DATE(covid_19_datafeed2[[#This Row],[year]],covid_19_datafeed2[[#This Row],[month]],covid_19_datafeed2[[#This Row],[day]])</f>
        <v>43986</v>
      </c>
      <c r="F100">
        <v>113</v>
      </c>
      <c r="H100">
        <f>covid_19_datafeed2[[#This Row],[IC_Bedden_COVID_Nederland]]+covid_19_datafeed2[[#This Row],[IC_Bedden_COVID_Internationaal]]</f>
        <v>113</v>
      </c>
      <c r="I100">
        <v>567</v>
      </c>
      <c r="J100">
        <v>481</v>
      </c>
    </row>
    <row r="101" spans="1:10" x14ac:dyDescent="0.35">
      <c r="A101" s="1" t="s">
        <v>613</v>
      </c>
      <c r="B101" s="1" t="str">
        <f>LEFT(covid_19_datafeed2[[#This Row],[Datum]],2)</f>
        <v>05</v>
      </c>
      <c r="C101" s="1" t="str">
        <f>MID(covid_19_datafeed2[[#This Row],[Datum]],4,2)</f>
        <v>06</v>
      </c>
      <c r="D101" s="1" t="str">
        <f>RIGHT(covid_19_datafeed2[[#This Row],[Datum]],4)</f>
        <v>2020</v>
      </c>
      <c r="E101" s="2">
        <f>DATE(covid_19_datafeed2[[#This Row],[year]],covid_19_datafeed2[[#This Row],[month]],covid_19_datafeed2[[#This Row],[day]])</f>
        <v>43987</v>
      </c>
      <c r="F101">
        <v>97</v>
      </c>
      <c r="H101">
        <f>covid_19_datafeed2[[#This Row],[IC_Bedden_COVID_Nederland]]+covid_19_datafeed2[[#This Row],[IC_Bedden_COVID_Internationaal]]</f>
        <v>97</v>
      </c>
      <c r="I101">
        <v>543</v>
      </c>
      <c r="J101">
        <v>469</v>
      </c>
    </row>
    <row r="102" spans="1:10" x14ac:dyDescent="0.35">
      <c r="A102" s="1" t="s">
        <v>612</v>
      </c>
      <c r="B102" s="1" t="str">
        <f>LEFT(covid_19_datafeed2[[#This Row],[Datum]],2)</f>
        <v>06</v>
      </c>
      <c r="C102" s="1" t="str">
        <f>MID(covid_19_datafeed2[[#This Row],[Datum]],4,2)</f>
        <v>06</v>
      </c>
      <c r="D102" s="1" t="str">
        <f>RIGHT(covid_19_datafeed2[[#This Row],[Datum]],4)</f>
        <v>2020</v>
      </c>
      <c r="E102" s="2">
        <f>DATE(covid_19_datafeed2[[#This Row],[year]],covid_19_datafeed2[[#This Row],[month]],covid_19_datafeed2[[#This Row],[day]])</f>
        <v>43988</v>
      </c>
      <c r="F102">
        <v>96</v>
      </c>
      <c r="H102">
        <f>covid_19_datafeed2[[#This Row],[IC_Bedden_COVID_Nederland]]+covid_19_datafeed2[[#This Row],[IC_Bedden_COVID_Internationaal]]</f>
        <v>96</v>
      </c>
      <c r="I102">
        <v>549</v>
      </c>
      <c r="J102">
        <v>456</v>
      </c>
    </row>
    <row r="103" spans="1:10" x14ac:dyDescent="0.35">
      <c r="A103" s="1" t="s">
        <v>611</v>
      </c>
      <c r="B103" s="1" t="str">
        <f>LEFT(covid_19_datafeed2[[#This Row],[Datum]],2)</f>
        <v>07</v>
      </c>
      <c r="C103" s="1" t="str">
        <f>MID(covid_19_datafeed2[[#This Row],[Datum]],4,2)</f>
        <v>06</v>
      </c>
      <c r="D103" s="1" t="str">
        <f>RIGHT(covid_19_datafeed2[[#This Row],[Datum]],4)</f>
        <v>2020</v>
      </c>
      <c r="E103" s="2">
        <f>DATE(covid_19_datafeed2[[#This Row],[year]],covid_19_datafeed2[[#This Row],[month]],covid_19_datafeed2[[#This Row],[day]])</f>
        <v>43989</v>
      </c>
      <c r="F103">
        <v>96</v>
      </c>
      <c r="H103">
        <f>covid_19_datafeed2[[#This Row],[IC_Bedden_COVID_Nederland]]+covid_19_datafeed2[[#This Row],[IC_Bedden_COVID_Internationaal]]</f>
        <v>96</v>
      </c>
      <c r="I103">
        <v>502</v>
      </c>
      <c r="J103">
        <v>443</v>
      </c>
    </row>
    <row r="104" spans="1:10" x14ac:dyDescent="0.35">
      <c r="A104" s="1" t="s">
        <v>610</v>
      </c>
      <c r="B104" s="1" t="str">
        <f>LEFT(covid_19_datafeed2[[#This Row],[Datum]],2)</f>
        <v>08</v>
      </c>
      <c r="C104" s="1" t="str">
        <f>MID(covid_19_datafeed2[[#This Row],[Datum]],4,2)</f>
        <v>06</v>
      </c>
      <c r="D104" s="1" t="str">
        <f>RIGHT(covid_19_datafeed2[[#This Row],[Datum]],4)</f>
        <v>2020</v>
      </c>
      <c r="E104" s="2">
        <f>DATE(covid_19_datafeed2[[#This Row],[year]],covid_19_datafeed2[[#This Row],[month]],covid_19_datafeed2[[#This Row],[day]])</f>
        <v>43990</v>
      </c>
      <c r="F104">
        <v>92</v>
      </c>
      <c r="H104">
        <f>covid_19_datafeed2[[#This Row],[IC_Bedden_COVID_Nederland]]+covid_19_datafeed2[[#This Row],[IC_Bedden_COVID_Internationaal]]</f>
        <v>92</v>
      </c>
      <c r="I104">
        <v>533</v>
      </c>
      <c r="J104">
        <v>400</v>
      </c>
    </row>
    <row r="105" spans="1:10" x14ac:dyDescent="0.35">
      <c r="A105" s="1" t="s">
        <v>609</v>
      </c>
      <c r="B105" s="1" t="str">
        <f>LEFT(covid_19_datafeed2[[#This Row],[Datum]],2)</f>
        <v>09</v>
      </c>
      <c r="C105" s="1" t="str">
        <f>MID(covid_19_datafeed2[[#This Row],[Datum]],4,2)</f>
        <v>06</v>
      </c>
      <c r="D105" s="1" t="str">
        <f>RIGHT(covid_19_datafeed2[[#This Row],[Datum]],4)</f>
        <v>2020</v>
      </c>
      <c r="E105" s="2">
        <f>DATE(covid_19_datafeed2[[#This Row],[year]],covid_19_datafeed2[[#This Row],[month]],covid_19_datafeed2[[#This Row],[day]])</f>
        <v>43991</v>
      </c>
      <c r="F105">
        <v>91</v>
      </c>
      <c r="H105">
        <f>covid_19_datafeed2[[#This Row],[IC_Bedden_COVID_Nederland]]+covid_19_datafeed2[[#This Row],[IC_Bedden_COVID_Internationaal]]</f>
        <v>91</v>
      </c>
      <c r="I105">
        <v>521</v>
      </c>
      <c r="J105">
        <v>346</v>
      </c>
    </row>
    <row r="106" spans="1:10" x14ac:dyDescent="0.35">
      <c r="A106" s="1" t="s">
        <v>608</v>
      </c>
      <c r="B106" s="1" t="str">
        <f>LEFT(covid_19_datafeed2[[#This Row],[Datum]],2)</f>
        <v>10</v>
      </c>
      <c r="C106" s="1" t="str">
        <f>MID(covid_19_datafeed2[[#This Row],[Datum]],4,2)</f>
        <v>06</v>
      </c>
      <c r="D106" s="1" t="str">
        <f>RIGHT(covid_19_datafeed2[[#This Row],[Datum]],4)</f>
        <v>2020</v>
      </c>
      <c r="E106" s="2">
        <f>DATE(covid_19_datafeed2[[#This Row],[year]],covid_19_datafeed2[[#This Row],[month]],covid_19_datafeed2[[#This Row],[day]])</f>
        <v>43992</v>
      </c>
      <c r="F106">
        <v>80</v>
      </c>
      <c r="H106">
        <f>covid_19_datafeed2[[#This Row],[IC_Bedden_COVID_Nederland]]+covid_19_datafeed2[[#This Row],[IC_Bedden_COVID_Internationaal]]</f>
        <v>80</v>
      </c>
      <c r="I106">
        <v>535</v>
      </c>
      <c r="J106">
        <v>333</v>
      </c>
    </row>
    <row r="107" spans="1:10" x14ac:dyDescent="0.35">
      <c r="A107" s="1" t="s">
        <v>607</v>
      </c>
      <c r="B107" s="1" t="str">
        <f>LEFT(covid_19_datafeed2[[#This Row],[Datum]],2)</f>
        <v>11</v>
      </c>
      <c r="C107" s="1" t="str">
        <f>MID(covid_19_datafeed2[[#This Row],[Datum]],4,2)</f>
        <v>06</v>
      </c>
      <c r="D107" s="1" t="str">
        <f>RIGHT(covid_19_datafeed2[[#This Row],[Datum]],4)</f>
        <v>2020</v>
      </c>
      <c r="E107" s="2">
        <f>DATE(covid_19_datafeed2[[#This Row],[year]],covid_19_datafeed2[[#This Row],[month]],covid_19_datafeed2[[#This Row],[day]])</f>
        <v>43993</v>
      </c>
      <c r="F107">
        <v>77</v>
      </c>
      <c r="H107">
        <f>covid_19_datafeed2[[#This Row],[IC_Bedden_COVID_Nederland]]+covid_19_datafeed2[[#This Row],[IC_Bedden_COVID_Internationaal]]</f>
        <v>77</v>
      </c>
      <c r="I107">
        <v>544</v>
      </c>
      <c r="J107">
        <v>297</v>
      </c>
    </row>
    <row r="108" spans="1:10" x14ac:dyDescent="0.35">
      <c r="A108" s="1" t="s">
        <v>606</v>
      </c>
      <c r="B108" s="1" t="str">
        <f>LEFT(covid_19_datafeed2[[#This Row],[Datum]],2)</f>
        <v>12</v>
      </c>
      <c r="C108" s="1" t="str">
        <f>MID(covid_19_datafeed2[[#This Row],[Datum]],4,2)</f>
        <v>06</v>
      </c>
      <c r="D108" s="1" t="str">
        <f>RIGHT(covid_19_datafeed2[[#This Row],[Datum]],4)</f>
        <v>2020</v>
      </c>
      <c r="E108" s="2">
        <f>DATE(covid_19_datafeed2[[#This Row],[year]],covid_19_datafeed2[[#This Row],[month]],covid_19_datafeed2[[#This Row],[day]])</f>
        <v>43994</v>
      </c>
      <c r="F108">
        <v>73</v>
      </c>
      <c r="H108">
        <f>covid_19_datafeed2[[#This Row],[IC_Bedden_COVID_Nederland]]+covid_19_datafeed2[[#This Row],[IC_Bedden_COVID_Internationaal]]</f>
        <v>73</v>
      </c>
      <c r="I108">
        <v>557</v>
      </c>
      <c r="J108">
        <v>279</v>
      </c>
    </row>
    <row r="109" spans="1:10" x14ac:dyDescent="0.35">
      <c r="A109" s="1" t="s">
        <v>605</v>
      </c>
      <c r="B109" s="1" t="str">
        <f>LEFT(covid_19_datafeed2[[#This Row],[Datum]],2)</f>
        <v>13</v>
      </c>
      <c r="C109" s="1" t="str">
        <f>MID(covid_19_datafeed2[[#This Row],[Datum]],4,2)</f>
        <v>06</v>
      </c>
      <c r="D109" s="1" t="str">
        <f>RIGHT(covid_19_datafeed2[[#This Row],[Datum]],4)</f>
        <v>2020</v>
      </c>
      <c r="E109" s="2">
        <f>DATE(covid_19_datafeed2[[#This Row],[year]],covid_19_datafeed2[[#This Row],[month]],covid_19_datafeed2[[#This Row],[day]])</f>
        <v>43995</v>
      </c>
      <c r="F109">
        <v>77</v>
      </c>
      <c r="H109">
        <f>covid_19_datafeed2[[#This Row],[IC_Bedden_COVID_Nederland]]+covid_19_datafeed2[[#This Row],[IC_Bedden_COVID_Internationaal]]</f>
        <v>77</v>
      </c>
      <c r="I109">
        <v>572</v>
      </c>
      <c r="J109">
        <v>289</v>
      </c>
    </row>
    <row r="110" spans="1:10" x14ac:dyDescent="0.35">
      <c r="A110" s="1" t="s">
        <v>604</v>
      </c>
      <c r="B110" s="1" t="str">
        <f>LEFT(covid_19_datafeed2[[#This Row],[Datum]],2)</f>
        <v>14</v>
      </c>
      <c r="C110" s="1" t="str">
        <f>MID(covid_19_datafeed2[[#This Row],[Datum]],4,2)</f>
        <v>06</v>
      </c>
      <c r="D110" s="1" t="str">
        <f>RIGHT(covid_19_datafeed2[[#This Row],[Datum]],4)</f>
        <v>2020</v>
      </c>
      <c r="E110" s="2">
        <f>DATE(covid_19_datafeed2[[#This Row],[year]],covid_19_datafeed2[[#This Row],[month]],covid_19_datafeed2[[#This Row],[day]])</f>
        <v>43996</v>
      </c>
      <c r="F110">
        <v>79</v>
      </c>
      <c r="H110">
        <f>covid_19_datafeed2[[#This Row],[IC_Bedden_COVID_Nederland]]+covid_19_datafeed2[[#This Row],[IC_Bedden_COVID_Internationaal]]</f>
        <v>79</v>
      </c>
      <c r="I110">
        <v>516</v>
      </c>
      <c r="J110">
        <v>277</v>
      </c>
    </row>
    <row r="111" spans="1:10" x14ac:dyDescent="0.35">
      <c r="A111" s="1" t="s">
        <v>603</v>
      </c>
      <c r="B111" s="1" t="str">
        <f>LEFT(covid_19_datafeed2[[#This Row],[Datum]],2)</f>
        <v>15</v>
      </c>
      <c r="C111" s="1" t="str">
        <f>MID(covid_19_datafeed2[[#This Row],[Datum]],4,2)</f>
        <v>06</v>
      </c>
      <c r="D111" s="1" t="str">
        <f>RIGHT(covid_19_datafeed2[[#This Row],[Datum]],4)</f>
        <v>2020</v>
      </c>
      <c r="E111" s="2">
        <f>DATE(covid_19_datafeed2[[#This Row],[year]],covid_19_datafeed2[[#This Row],[month]],covid_19_datafeed2[[#This Row],[day]])</f>
        <v>43997</v>
      </c>
      <c r="F111">
        <v>87</v>
      </c>
      <c r="H111">
        <f>covid_19_datafeed2[[#This Row],[IC_Bedden_COVID_Nederland]]+covid_19_datafeed2[[#This Row],[IC_Bedden_COVID_Internationaal]]</f>
        <v>87</v>
      </c>
      <c r="I111">
        <v>520</v>
      </c>
      <c r="J111">
        <v>281</v>
      </c>
    </row>
    <row r="112" spans="1:10" x14ac:dyDescent="0.35">
      <c r="A112" s="1" t="s">
        <v>602</v>
      </c>
      <c r="B112" s="1" t="str">
        <f>LEFT(covid_19_datafeed2[[#This Row],[Datum]],2)</f>
        <v>16</v>
      </c>
      <c r="C112" s="1" t="str">
        <f>MID(covid_19_datafeed2[[#This Row],[Datum]],4,2)</f>
        <v>06</v>
      </c>
      <c r="D112" s="1" t="str">
        <f>RIGHT(covid_19_datafeed2[[#This Row],[Datum]],4)</f>
        <v>2020</v>
      </c>
      <c r="E112" s="2">
        <f>DATE(covid_19_datafeed2[[#This Row],[year]],covid_19_datafeed2[[#This Row],[month]],covid_19_datafeed2[[#This Row],[day]])</f>
        <v>43998</v>
      </c>
      <c r="F112">
        <v>78</v>
      </c>
      <c r="H112">
        <f>covid_19_datafeed2[[#This Row],[IC_Bedden_COVID_Nederland]]+covid_19_datafeed2[[#This Row],[IC_Bedden_COVID_Internationaal]]</f>
        <v>78</v>
      </c>
      <c r="I112">
        <v>570</v>
      </c>
      <c r="J112">
        <v>280</v>
      </c>
    </row>
    <row r="113" spans="1:10" x14ac:dyDescent="0.35">
      <c r="A113" s="1" t="s">
        <v>601</v>
      </c>
      <c r="B113" s="1" t="str">
        <f>LEFT(covid_19_datafeed2[[#This Row],[Datum]],2)</f>
        <v>17</v>
      </c>
      <c r="C113" s="1" t="str">
        <f>MID(covid_19_datafeed2[[#This Row],[Datum]],4,2)</f>
        <v>06</v>
      </c>
      <c r="D113" s="1" t="str">
        <f>RIGHT(covid_19_datafeed2[[#This Row],[Datum]],4)</f>
        <v>2020</v>
      </c>
      <c r="E113" s="2">
        <f>DATE(covid_19_datafeed2[[#This Row],[year]],covid_19_datafeed2[[#This Row],[month]],covid_19_datafeed2[[#This Row],[day]])</f>
        <v>43999</v>
      </c>
      <c r="F113">
        <v>73</v>
      </c>
      <c r="H113">
        <f>covid_19_datafeed2[[#This Row],[IC_Bedden_COVID_Nederland]]+covid_19_datafeed2[[#This Row],[IC_Bedden_COVID_Internationaal]]</f>
        <v>73</v>
      </c>
      <c r="I113">
        <v>582</v>
      </c>
      <c r="J113">
        <v>289</v>
      </c>
    </row>
    <row r="114" spans="1:10" x14ac:dyDescent="0.35">
      <c r="A114" s="1" t="s">
        <v>600</v>
      </c>
      <c r="B114" s="1" t="str">
        <f>LEFT(covid_19_datafeed2[[#This Row],[Datum]],2)</f>
        <v>18</v>
      </c>
      <c r="C114" s="1" t="str">
        <f>MID(covid_19_datafeed2[[#This Row],[Datum]],4,2)</f>
        <v>06</v>
      </c>
      <c r="D114" s="1" t="str">
        <f>RIGHT(covid_19_datafeed2[[#This Row],[Datum]],4)</f>
        <v>2020</v>
      </c>
      <c r="E114" s="2">
        <f>DATE(covid_19_datafeed2[[#This Row],[year]],covid_19_datafeed2[[#This Row],[month]],covid_19_datafeed2[[#This Row],[day]])</f>
        <v>44000</v>
      </c>
      <c r="F114">
        <v>67</v>
      </c>
      <c r="H114">
        <f>covid_19_datafeed2[[#This Row],[IC_Bedden_COVID_Nederland]]+covid_19_datafeed2[[#This Row],[IC_Bedden_COVID_Internationaal]]</f>
        <v>67</v>
      </c>
      <c r="I114">
        <v>568</v>
      </c>
      <c r="J114">
        <v>261</v>
      </c>
    </row>
    <row r="115" spans="1:10" x14ac:dyDescent="0.35">
      <c r="A115" s="1" t="s">
        <v>599</v>
      </c>
      <c r="B115" s="1" t="str">
        <f>LEFT(covid_19_datafeed2[[#This Row],[Datum]],2)</f>
        <v>19</v>
      </c>
      <c r="C115" s="1" t="str">
        <f>MID(covid_19_datafeed2[[#This Row],[Datum]],4,2)</f>
        <v>06</v>
      </c>
      <c r="D115" s="1" t="str">
        <f>RIGHT(covid_19_datafeed2[[#This Row],[Datum]],4)</f>
        <v>2020</v>
      </c>
      <c r="E115" s="2">
        <f>DATE(covid_19_datafeed2[[#This Row],[year]],covid_19_datafeed2[[#This Row],[month]],covid_19_datafeed2[[#This Row],[day]])</f>
        <v>44001</v>
      </c>
      <c r="F115">
        <v>57</v>
      </c>
      <c r="H115">
        <f>covid_19_datafeed2[[#This Row],[IC_Bedden_COVID_Nederland]]+covid_19_datafeed2[[#This Row],[IC_Bedden_COVID_Internationaal]]</f>
        <v>57</v>
      </c>
      <c r="I115">
        <v>592</v>
      </c>
      <c r="J115">
        <v>235</v>
      </c>
    </row>
    <row r="116" spans="1:10" x14ac:dyDescent="0.35">
      <c r="A116" s="1" t="s">
        <v>598</v>
      </c>
      <c r="B116" s="1" t="str">
        <f>LEFT(covid_19_datafeed2[[#This Row],[Datum]],2)</f>
        <v>20</v>
      </c>
      <c r="C116" s="1" t="str">
        <f>MID(covid_19_datafeed2[[#This Row],[Datum]],4,2)</f>
        <v>06</v>
      </c>
      <c r="D116" s="1" t="str">
        <f>RIGHT(covid_19_datafeed2[[#This Row],[Datum]],4)</f>
        <v>2020</v>
      </c>
      <c r="E116" s="2">
        <f>DATE(covid_19_datafeed2[[#This Row],[year]],covid_19_datafeed2[[#This Row],[month]],covid_19_datafeed2[[#This Row],[day]])</f>
        <v>44002</v>
      </c>
      <c r="F116">
        <v>57</v>
      </c>
      <c r="H116">
        <f>covid_19_datafeed2[[#This Row],[IC_Bedden_COVID_Nederland]]+covid_19_datafeed2[[#This Row],[IC_Bedden_COVID_Internationaal]]</f>
        <v>57</v>
      </c>
      <c r="I116">
        <v>602</v>
      </c>
      <c r="J116">
        <v>220</v>
      </c>
    </row>
    <row r="117" spans="1:10" x14ac:dyDescent="0.35">
      <c r="A117" s="1" t="s">
        <v>597</v>
      </c>
      <c r="B117" s="1" t="str">
        <f>LEFT(covid_19_datafeed2[[#This Row],[Datum]],2)</f>
        <v>21</v>
      </c>
      <c r="C117" s="1" t="str">
        <f>MID(covid_19_datafeed2[[#This Row],[Datum]],4,2)</f>
        <v>06</v>
      </c>
      <c r="D117" s="1" t="str">
        <f>RIGHT(covid_19_datafeed2[[#This Row],[Datum]],4)</f>
        <v>2020</v>
      </c>
      <c r="E117" s="2">
        <f>DATE(covid_19_datafeed2[[#This Row],[year]],covid_19_datafeed2[[#This Row],[month]],covid_19_datafeed2[[#This Row],[day]])</f>
        <v>44003</v>
      </c>
      <c r="F117">
        <v>55</v>
      </c>
      <c r="H117">
        <f>covid_19_datafeed2[[#This Row],[IC_Bedden_COVID_Nederland]]+covid_19_datafeed2[[#This Row],[IC_Bedden_COVID_Internationaal]]</f>
        <v>55</v>
      </c>
      <c r="I117">
        <v>573</v>
      </c>
      <c r="J117">
        <v>221</v>
      </c>
    </row>
    <row r="118" spans="1:10" x14ac:dyDescent="0.35">
      <c r="A118" s="1" t="s">
        <v>596</v>
      </c>
      <c r="B118" s="1" t="str">
        <f>LEFT(covid_19_datafeed2[[#This Row],[Datum]],2)</f>
        <v>22</v>
      </c>
      <c r="C118" s="1" t="str">
        <f>MID(covid_19_datafeed2[[#This Row],[Datum]],4,2)</f>
        <v>06</v>
      </c>
      <c r="D118" s="1" t="str">
        <f>RIGHT(covid_19_datafeed2[[#This Row],[Datum]],4)</f>
        <v>2020</v>
      </c>
      <c r="E118" s="2">
        <f>DATE(covid_19_datafeed2[[#This Row],[year]],covid_19_datafeed2[[#This Row],[month]],covid_19_datafeed2[[#This Row],[day]])</f>
        <v>44004</v>
      </c>
      <c r="F118">
        <v>59</v>
      </c>
      <c r="H118">
        <f>covid_19_datafeed2[[#This Row],[IC_Bedden_COVID_Nederland]]+covid_19_datafeed2[[#This Row],[IC_Bedden_COVID_Internationaal]]</f>
        <v>59</v>
      </c>
      <c r="I118">
        <v>512</v>
      </c>
      <c r="J118">
        <v>194</v>
      </c>
    </row>
    <row r="119" spans="1:10" x14ac:dyDescent="0.35">
      <c r="A119" s="1" t="s">
        <v>595</v>
      </c>
      <c r="B119" s="1" t="str">
        <f>LEFT(covid_19_datafeed2[[#This Row],[Datum]],2)</f>
        <v>23</v>
      </c>
      <c r="C119" s="1" t="str">
        <f>MID(covid_19_datafeed2[[#This Row],[Datum]],4,2)</f>
        <v>06</v>
      </c>
      <c r="D119" s="1" t="str">
        <f>RIGHT(covid_19_datafeed2[[#This Row],[Datum]],4)</f>
        <v>2020</v>
      </c>
      <c r="E119" s="2">
        <f>DATE(covid_19_datafeed2[[#This Row],[year]],covid_19_datafeed2[[#This Row],[month]],covid_19_datafeed2[[#This Row],[day]])</f>
        <v>44005</v>
      </c>
      <c r="F119">
        <v>48</v>
      </c>
      <c r="H119">
        <f>covid_19_datafeed2[[#This Row],[IC_Bedden_COVID_Nederland]]+covid_19_datafeed2[[#This Row],[IC_Bedden_COVID_Internationaal]]</f>
        <v>48</v>
      </c>
      <c r="I119">
        <v>576</v>
      </c>
      <c r="J119">
        <v>211</v>
      </c>
    </row>
    <row r="120" spans="1:10" x14ac:dyDescent="0.35">
      <c r="A120" s="1" t="s">
        <v>594</v>
      </c>
      <c r="B120" s="1" t="str">
        <f>LEFT(covid_19_datafeed2[[#This Row],[Datum]],2)</f>
        <v>24</v>
      </c>
      <c r="C120" s="1" t="str">
        <f>MID(covid_19_datafeed2[[#This Row],[Datum]],4,2)</f>
        <v>06</v>
      </c>
      <c r="D120" s="1" t="str">
        <f>RIGHT(covid_19_datafeed2[[#This Row],[Datum]],4)</f>
        <v>2020</v>
      </c>
      <c r="E120" s="2">
        <f>DATE(covid_19_datafeed2[[#This Row],[year]],covid_19_datafeed2[[#This Row],[month]],covid_19_datafeed2[[#This Row],[day]])</f>
        <v>44006</v>
      </c>
      <c r="F120">
        <v>49</v>
      </c>
      <c r="H120">
        <f>covid_19_datafeed2[[#This Row],[IC_Bedden_COVID_Nederland]]+covid_19_datafeed2[[#This Row],[IC_Bedden_COVID_Internationaal]]</f>
        <v>49</v>
      </c>
      <c r="I120">
        <v>565</v>
      </c>
      <c r="J120">
        <v>197</v>
      </c>
    </row>
    <row r="121" spans="1:10" x14ac:dyDescent="0.35">
      <c r="A121" s="1" t="s">
        <v>593</v>
      </c>
      <c r="B121" s="1" t="str">
        <f>LEFT(covid_19_datafeed2[[#This Row],[Datum]],2)</f>
        <v>25</v>
      </c>
      <c r="C121" s="1" t="str">
        <f>MID(covid_19_datafeed2[[#This Row],[Datum]],4,2)</f>
        <v>06</v>
      </c>
      <c r="D121" s="1" t="str">
        <f>RIGHT(covid_19_datafeed2[[#This Row],[Datum]],4)</f>
        <v>2020</v>
      </c>
      <c r="E121" s="2">
        <f>DATE(covid_19_datafeed2[[#This Row],[year]],covid_19_datafeed2[[#This Row],[month]],covid_19_datafeed2[[#This Row],[day]])</f>
        <v>44007</v>
      </c>
      <c r="F121">
        <v>49</v>
      </c>
      <c r="H121">
        <f>covid_19_datafeed2[[#This Row],[IC_Bedden_COVID_Nederland]]+covid_19_datafeed2[[#This Row],[IC_Bedden_COVID_Internationaal]]</f>
        <v>49</v>
      </c>
      <c r="I121">
        <v>579</v>
      </c>
      <c r="J121">
        <v>178</v>
      </c>
    </row>
    <row r="122" spans="1:10" x14ac:dyDescent="0.35">
      <c r="A122" s="1" t="s">
        <v>592</v>
      </c>
      <c r="B122" s="1" t="str">
        <f>LEFT(covid_19_datafeed2[[#This Row],[Datum]],2)</f>
        <v>26</v>
      </c>
      <c r="C122" s="1" t="str">
        <f>MID(covid_19_datafeed2[[#This Row],[Datum]],4,2)</f>
        <v>06</v>
      </c>
      <c r="D122" s="1" t="str">
        <f>RIGHT(covid_19_datafeed2[[#This Row],[Datum]],4)</f>
        <v>2020</v>
      </c>
      <c r="E122" s="2">
        <f>DATE(covid_19_datafeed2[[#This Row],[year]],covid_19_datafeed2[[#This Row],[month]],covid_19_datafeed2[[#This Row],[day]])</f>
        <v>44008</v>
      </c>
      <c r="F122">
        <v>39</v>
      </c>
      <c r="H122">
        <f>covid_19_datafeed2[[#This Row],[IC_Bedden_COVID_Nederland]]+covid_19_datafeed2[[#This Row],[IC_Bedden_COVID_Internationaal]]</f>
        <v>39</v>
      </c>
      <c r="I122">
        <v>584</v>
      </c>
      <c r="J122">
        <v>190</v>
      </c>
    </row>
    <row r="123" spans="1:10" x14ac:dyDescent="0.35">
      <c r="A123" s="1" t="s">
        <v>591</v>
      </c>
      <c r="B123" s="1" t="str">
        <f>LEFT(covid_19_datafeed2[[#This Row],[Datum]],2)</f>
        <v>27</v>
      </c>
      <c r="C123" s="1" t="str">
        <f>MID(covid_19_datafeed2[[#This Row],[Datum]],4,2)</f>
        <v>06</v>
      </c>
      <c r="D123" s="1" t="str">
        <f>RIGHT(covid_19_datafeed2[[#This Row],[Datum]],4)</f>
        <v>2020</v>
      </c>
      <c r="E123" s="2">
        <f>DATE(covid_19_datafeed2[[#This Row],[year]],covid_19_datafeed2[[#This Row],[month]],covid_19_datafeed2[[#This Row],[day]])</f>
        <v>44009</v>
      </c>
      <c r="F123">
        <v>29</v>
      </c>
      <c r="H123">
        <f>covid_19_datafeed2[[#This Row],[IC_Bedden_COVID_Nederland]]+covid_19_datafeed2[[#This Row],[IC_Bedden_COVID_Internationaal]]</f>
        <v>29</v>
      </c>
      <c r="I123">
        <v>573</v>
      </c>
      <c r="J123">
        <v>180</v>
      </c>
    </row>
    <row r="124" spans="1:10" x14ac:dyDescent="0.35">
      <c r="A124" s="1" t="s">
        <v>590</v>
      </c>
      <c r="B124" s="1" t="str">
        <f>LEFT(covid_19_datafeed2[[#This Row],[Datum]],2)</f>
        <v>28</v>
      </c>
      <c r="C124" s="1" t="str">
        <f>MID(covid_19_datafeed2[[#This Row],[Datum]],4,2)</f>
        <v>06</v>
      </c>
      <c r="D124" s="1" t="str">
        <f>RIGHT(covid_19_datafeed2[[#This Row],[Datum]],4)</f>
        <v>2020</v>
      </c>
      <c r="E124" s="2">
        <f>DATE(covid_19_datafeed2[[#This Row],[year]],covid_19_datafeed2[[#This Row],[month]],covid_19_datafeed2[[#This Row],[day]])</f>
        <v>44010</v>
      </c>
      <c r="F124">
        <v>30</v>
      </c>
      <c r="H124">
        <f>covid_19_datafeed2[[#This Row],[IC_Bedden_COVID_Nederland]]+covid_19_datafeed2[[#This Row],[IC_Bedden_COVID_Internationaal]]</f>
        <v>30</v>
      </c>
      <c r="I124">
        <v>541</v>
      </c>
      <c r="J124">
        <v>178</v>
      </c>
    </row>
    <row r="125" spans="1:10" x14ac:dyDescent="0.35">
      <c r="A125" s="1" t="s">
        <v>589</v>
      </c>
      <c r="B125" s="1" t="str">
        <f>LEFT(covid_19_datafeed2[[#This Row],[Datum]],2)</f>
        <v>29</v>
      </c>
      <c r="C125" s="1" t="str">
        <f>MID(covid_19_datafeed2[[#This Row],[Datum]],4,2)</f>
        <v>06</v>
      </c>
      <c r="D125" s="1" t="str">
        <f>RIGHT(covid_19_datafeed2[[#This Row],[Datum]],4)</f>
        <v>2020</v>
      </c>
      <c r="E125" s="2">
        <f>DATE(covid_19_datafeed2[[#This Row],[year]],covid_19_datafeed2[[#This Row],[month]],covid_19_datafeed2[[#This Row],[day]])</f>
        <v>44011</v>
      </c>
      <c r="F125">
        <v>32</v>
      </c>
      <c r="H125">
        <f>covid_19_datafeed2[[#This Row],[IC_Bedden_COVID_Nederland]]+covid_19_datafeed2[[#This Row],[IC_Bedden_COVID_Internationaal]]</f>
        <v>32</v>
      </c>
      <c r="I125">
        <v>527</v>
      </c>
      <c r="J125">
        <v>157</v>
      </c>
    </row>
    <row r="126" spans="1:10" x14ac:dyDescent="0.35">
      <c r="A126" s="1" t="s">
        <v>588</v>
      </c>
      <c r="B126" s="1" t="str">
        <f>LEFT(covid_19_datafeed2[[#This Row],[Datum]],2)</f>
        <v>30</v>
      </c>
      <c r="C126" s="1" t="str">
        <f>MID(covid_19_datafeed2[[#This Row],[Datum]],4,2)</f>
        <v>06</v>
      </c>
      <c r="D126" s="1" t="str">
        <f>RIGHT(covid_19_datafeed2[[#This Row],[Datum]],4)</f>
        <v>2020</v>
      </c>
      <c r="E126" s="2">
        <f>DATE(covid_19_datafeed2[[#This Row],[year]],covid_19_datafeed2[[#This Row],[month]],covid_19_datafeed2[[#This Row],[day]])</f>
        <v>44012</v>
      </c>
      <c r="F126">
        <v>29</v>
      </c>
      <c r="H126">
        <f>covid_19_datafeed2[[#This Row],[IC_Bedden_COVID_Nederland]]+covid_19_datafeed2[[#This Row],[IC_Bedden_COVID_Internationaal]]</f>
        <v>29</v>
      </c>
      <c r="I126">
        <v>559</v>
      </c>
      <c r="J126">
        <v>160</v>
      </c>
    </row>
    <row r="127" spans="1:10" x14ac:dyDescent="0.35">
      <c r="A127" s="1" t="s">
        <v>587</v>
      </c>
      <c r="B127" s="1" t="str">
        <f>LEFT(covid_19_datafeed2[[#This Row],[Datum]],2)</f>
        <v>01</v>
      </c>
      <c r="C127" s="1" t="str">
        <f>MID(covid_19_datafeed2[[#This Row],[Datum]],4,2)</f>
        <v>07</v>
      </c>
      <c r="D127" s="1" t="str">
        <f>RIGHT(covid_19_datafeed2[[#This Row],[Datum]],4)</f>
        <v>2020</v>
      </c>
      <c r="E127" s="2">
        <f>DATE(covid_19_datafeed2[[#This Row],[year]],covid_19_datafeed2[[#This Row],[month]],covid_19_datafeed2[[#This Row],[day]])</f>
        <v>44013</v>
      </c>
      <c r="F127">
        <v>28</v>
      </c>
      <c r="H127">
        <f>covid_19_datafeed2[[#This Row],[IC_Bedden_COVID_Nederland]]+covid_19_datafeed2[[#This Row],[IC_Bedden_COVID_Internationaal]]</f>
        <v>28</v>
      </c>
      <c r="I127">
        <v>572</v>
      </c>
      <c r="J127">
        <v>150</v>
      </c>
    </row>
    <row r="128" spans="1:10" x14ac:dyDescent="0.35">
      <c r="A128" s="1" t="s">
        <v>586</v>
      </c>
      <c r="B128" s="1" t="str">
        <f>LEFT(covid_19_datafeed2[[#This Row],[Datum]],2)</f>
        <v>02</v>
      </c>
      <c r="C128" s="1" t="str">
        <f>MID(covid_19_datafeed2[[#This Row],[Datum]],4,2)</f>
        <v>07</v>
      </c>
      <c r="D128" s="1" t="str">
        <f>RIGHT(covid_19_datafeed2[[#This Row],[Datum]],4)</f>
        <v>2020</v>
      </c>
      <c r="E128" s="2">
        <f>DATE(covid_19_datafeed2[[#This Row],[year]],covid_19_datafeed2[[#This Row],[month]],covid_19_datafeed2[[#This Row],[day]])</f>
        <v>44014</v>
      </c>
      <c r="F128">
        <v>25</v>
      </c>
      <c r="H128">
        <f>covid_19_datafeed2[[#This Row],[IC_Bedden_COVID_Nederland]]+covid_19_datafeed2[[#This Row],[IC_Bedden_COVID_Internationaal]]</f>
        <v>25</v>
      </c>
      <c r="I128">
        <v>586</v>
      </c>
      <c r="J128">
        <v>125</v>
      </c>
    </row>
    <row r="129" spans="1:10" x14ac:dyDescent="0.35">
      <c r="A129" s="1" t="s">
        <v>585</v>
      </c>
      <c r="B129" s="1" t="str">
        <f>LEFT(covid_19_datafeed2[[#This Row],[Datum]],2)</f>
        <v>03</v>
      </c>
      <c r="C129" s="1" t="str">
        <f>MID(covid_19_datafeed2[[#This Row],[Datum]],4,2)</f>
        <v>07</v>
      </c>
      <c r="D129" s="1" t="str">
        <f>RIGHT(covid_19_datafeed2[[#This Row],[Datum]],4)</f>
        <v>2020</v>
      </c>
      <c r="E129" s="2">
        <f>DATE(covid_19_datafeed2[[#This Row],[year]],covid_19_datafeed2[[#This Row],[month]],covid_19_datafeed2[[#This Row],[day]])</f>
        <v>44015</v>
      </c>
      <c r="F129">
        <v>20</v>
      </c>
      <c r="H129">
        <f>covid_19_datafeed2[[#This Row],[IC_Bedden_COVID_Nederland]]+covid_19_datafeed2[[#This Row],[IC_Bedden_COVID_Internationaal]]</f>
        <v>20</v>
      </c>
      <c r="I129">
        <v>587</v>
      </c>
      <c r="J129">
        <v>103</v>
      </c>
    </row>
    <row r="130" spans="1:10" x14ac:dyDescent="0.35">
      <c r="A130" s="1" t="s">
        <v>584</v>
      </c>
      <c r="B130" s="1" t="str">
        <f>LEFT(covid_19_datafeed2[[#This Row],[Datum]],2)</f>
        <v>04</v>
      </c>
      <c r="C130" s="1" t="str">
        <f>MID(covid_19_datafeed2[[#This Row],[Datum]],4,2)</f>
        <v>07</v>
      </c>
      <c r="D130" s="1" t="str">
        <f>RIGHT(covid_19_datafeed2[[#This Row],[Datum]],4)</f>
        <v>2020</v>
      </c>
      <c r="E130" s="2">
        <f>DATE(covid_19_datafeed2[[#This Row],[year]],covid_19_datafeed2[[#This Row],[month]],covid_19_datafeed2[[#This Row],[day]])</f>
        <v>44016</v>
      </c>
      <c r="F130">
        <v>18</v>
      </c>
      <c r="H130">
        <f>covid_19_datafeed2[[#This Row],[IC_Bedden_COVID_Nederland]]+covid_19_datafeed2[[#This Row],[IC_Bedden_COVID_Internationaal]]</f>
        <v>18</v>
      </c>
      <c r="I130">
        <v>574</v>
      </c>
      <c r="J130">
        <v>75</v>
      </c>
    </row>
    <row r="131" spans="1:10" x14ac:dyDescent="0.35">
      <c r="A131" s="1" t="s">
        <v>583</v>
      </c>
      <c r="B131" s="1" t="str">
        <f>LEFT(covid_19_datafeed2[[#This Row],[Datum]],2)</f>
        <v>05</v>
      </c>
      <c r="C131" s="1" t="str">
        <f>MID(covid_19_datafeed2[[#This Row],[Datum]],4,2)</f>
        <v>07</v>
      </c>
      <c r="D131" s="1" t="str">
        <f>RIGHT(covid_19_datafeed2[[#This Row],[Datum]],4)</f>
        <v>2020</v>
      </c>
      <c r="E131" s="2">
        <f>DATE(covid_19_datafeed2[[#This Row],[year]],covid_19_datafeed2[[#This Row],[month]],covid_19_datafeed2[[#This Row],[day]])</f>
        <v>44017</v>
      </c>
      <c r="F131">
        <v>18</v>
      </c>
      <c r="H131">
        <f>covid_19_datafeed2[[#This Row],[IC_Bedden_COVID_Nederland]]+covid_19_datafeed2[[#This Row],[IC_Bedden_COVID_Internationaal]]</f>
        <v>18</v>
      </c>
      <c r="I131">
        <v>543</v>
      </c>
      <c r="J131">
        <v>87</v>
      </c>
    </row>
    <row r="132" spans="1:10" x14ac:dyDescent="0.35">
      <c r="A132" s="1" t="s">
        <v>582</v>
      </c>
      <c r="B132" s="1" t="str">
        <f>LEFT(covid_19_datafeed2[[#This Row],[Datum]],2)</f>
        <v>06</v>
      </c>
      <c r="C132" s="1" t="str">
        <f>MID(covid_19_datafeed2[[#This Row],[Datum]],4,2)</f>
        <v>07</v>
      </c>
      <c r="D132" s="1" t="str">
        <f>RIGHT(covid_19_datafeed2[[#This Row],[Datum]],4)</f>
        <v>2020</v>
      </c>
      <c r="E132" s="2">
        <f>DATE(covid_19_datafeed2[[#This Row],[year]],covid_19_datafeed2[[#This Row],[month]],covid_19_datafeed2[[#This Row],[day]])</f>
        <v>44018</v>
      </c>
      <c r="F132">
        <v>23</v>
      </c>
      <c r="H132">
        <f>covid_19_datafeed2[[#This Row],[IC_Bedden_COVID_Nederland]]+covid_19_datafeed2[[#This Row],[IC_Bedden_COVID_Internationaal]]</f>
        <v>23</v>
      </c>
      <c r="I132">
        <v>538</v>
      </c>
      <c r="J132">
        <v>81</v>
      </c>
    </row>
    <row r="133" spans="1:10" x14ac:dyDescent="0.35">
      <c r="A133" s="1" t="s">
        <v>581</v>
      </c>
      <c r="B133" s="1" t="str">
        <f>LEFT(covid_19_datafeed2[[#This Row],[Datum]],2)</f>
        <v>07</v>
      </c>
      <c r="C133" s="1" t="str">
        <f>MID(covid_19_datafeed2[[#This Row],[Datum]],4,2)</f>
        <v>07</v>
      </c>
      <c r="D133" s="1" t="str">
        <f>RIGHT(covid_19_datafeed2[[#This Row],[Datum]],4)</f>
        <v>2020</v>
      </c>
      <c r="E133" s="2">
        <f>DATE(covid_19_datafeed2[[#This Row],[year]],covid_19_datafeed2[[#This Row],[month]],covid_19_datafeed2[[#This Row],[day]])</f>
        <v>44019</v>
      </c>
      <c r="F133">
        <v>24</v>
      </c>
      <c r="H133">
        <f>covid_19_datafeed2[[#This Row],[IC_Bedden_COVID_Nederland]]+covid_19_datafeed2[[#This Row],[IC_Bedden_COVID_Internationaal]]</f>
        <v>24</v>
      </c>
      <c r="I133">
        <v>537</v>
      </c>
      <c r="J133">
        <v>79</v>
      </c>
    </row>
    <row r="134" spans="1:10" x14ac:dyDescent="0.35">
      <c r="A134" s="1" t="s">
        <v>580</v>
      </c>
      <c r="B134" s="1" t="str">
        <f>LEFT(covid_19_datafeed2[[#This Row],[Datum]],2)</f>
        <v>08</v>
      </c>
      <c r="C134" s="1" t="str">
        <f>MID(covid_19_datafeed2[[#This Row],[Datum]],4,2)</f>
        <v>07</v>
      </c>
      <c r="D134" s="1" t="str">
        <f>RIGHT(covid_19_datafeed2[[#This Row],[Datum]],4)</f>
        <v>2020</v>
      </c>
      <c r="E134" s="2">
        <f>DATE(covid_19_datafeed2[[#This Row],[year]],covid_19_datafeed2[[#This Row],[month]],covid_19_datafeed2[[#This Row],[day]])</f>
        <v>44020</v>
      </c>
      <c r="F134">
        <v>20</v>
      </c>
      <c r="H134">
        <f>covid_19_datafeed2[[#This Row],[IC_Bedden_COVID_Nederland]]+covid_19_datafeed2[[#This Row],[IC_Bedden_COVID_Internationaal]]</f>
        <v>20</v>
      </c>
      <c r="I134">
        <v>576</v>
      </c>
      <c r="J134">
        <v>74</v>
      </c>
    </row>
    <row r="135" spans="1:10" x14ac:dyDescent="0.35">
      <c r="A135" s="1" t="s">
        <v>579</v>
      </c>
      <c r="B135" s="1" t="str">
        <f>LEFT(covid_19_datafeed2[[#This Row],[Datum]],2)</f>
        <v>09</v>
      </c>
      <c r="C135" s="1" t="str">
        <f>MID(covid_19_datafeed2[[#This Row],[Datum]],4,2)</f>
        <v>07</v>
      </c>
      <c r="D135" s="1" t="str">
        <f>RIGHT(covid_19_datafeed2[[#This Row],[Datum]],4)</f>
        <v>2020</v>
      </c>
      <c r="E135" s="2">
        <f>DATE(covid_19_datafeed2[[#This Row],[year]],covid_19_datafeed2[[#This Row],[month]],covid_19_datafeed2[[#This Row],[day]])</f>
        <v>44021</v>
      </c>
      <c r="F135">
        <v>21</v>
      </c>
      <c r="H135">
        <f>covid_19_datafeed2[[#This Row],[IC_Bedden_COVID_Nederland]]+covid_19_datafeed2[[#This Row],[IC_Bedden_COVID_Internationaal]]</f>
        <v>21</v>
      </c>
      <c r="I135">
        <v>586</v>
      </c>
      <c r="J135">
        <v>70</v>
      </c>
    </row>
    <row r="136" spans="1:10" x14ac:dyDescent="0.35">
      <c r="A136" s="1" t="s">
        <v>578</v>
      </c>
      <c r="B136" s="1" t="str">
        <f>LEFT(covid_19_datafeed2[[#This Row],[Datum]],2)</f>
        <v>10</v>
      </c>
      <c r="C136" s="1" t="str">
        <f>MID(covid_19_datafeed2[[#This Row],[Datum]],4,2)</f>
        <v>07</v>
      </c>
      <c r="D136" s="1" t="str">
        <f>RIGHT(covid_19_datafeed2[[#This Row],[Datum]],4)</f>
        <v>2020</v>
      </c>
      <c r="E136" s="2">
        <f>DATE(covid_19_datafeed2[[#This Row],[year]],covid_19_datafeed2[[#This Row],[month]],covid_19_datafeed2[[#This Row],[day]])</f>
        <v>44022</v>
      </c>
      <c r="F136">
        <v>25</v>
      </c>
      <c r="H136">
        <f>covid_19_datafeed2[[#This Row],[IC_Bedden_COVID_Nederland]]+covid_19_datafeed2[[#This Row],[IC_Bedden_COVID_Internationaal]]</f>
        <v>25</v>
      </c>
      <c r="I136">
        <v>569</v>
      </c>
      <c r="J136">
        <v>69</v>
      </c>
    </row>
    <row r="137" spans="1:10" x14ac:dyDescent="0.35">
      <c r="A137" s="1" t="s">
        <v>577</v>
      </c>
      <c r="B137" s="1" t="str">
        <f>LEFT(covid_19_datafeed2[[#This Row],[Datum]],2)</f>
        <v>11</v>
      </c>
      <c r="C137" s="1" t="str">
        <f>MID(covid_19_datafeed2[[#This Row],[Datum]],4,2)</f>
        <v>07</v>
      </c>
      <c r="D137" s="1" t="str">
        <f>RIGHT(covid_19_datafeed2[[#This Row],[Datum]],4)</f>
        <v>2020</v>
      </c>
      <c r="E137" s="2">
        <f>DATE(covid_19_datafeed2[[#This Row],[year]],covid_19_datafeed2[[#This Row],[month]],covid_19_datafeed2[[#This Row],[day]])</f>
        <v>44023</v>
      </c>
      <c r="F137">
        <v>26</v>
      </c>
      <c r="H137">
        <f>covid_19_datafeed2[[#This Row],[IC_Bedden_COVID_Nederland]]+covid_19_datafeed2[[#This Row],[IC_Bedden_COVID_Internationaal]]</f>
        <v>26</v>
      </c>
      <c r="I137">
        <v>562</v>
      </c>
      <c r="J137">
        <v>77</v>
      </c>
    </row>
    <row r="138" spans="1:10" x14ac:dyDescent="0.35">
      <c r="A138" s="1" t="s">
        <v>576</v>
      </c>
      <c r="B138" s="1" t="str">
        <f>LEFT(covid_19_datafeed2[[#This Row],[Datum]],2)</f>
        <v>12</v>
      </c>
      <c r="C138" s="1" t="str">
        <f>MID(covid_19_datafeed2[[#This Row],[Datum]],4,2)</f>
        <v>07</v>
      </c>
      <c r="D138" s="1" t="str">
        <f>RIGHT(covid_19_datafeed2[[#This Row],[Datum]],4)</f>
        <v>2020</v>
      </c>
      <c r="E138" s="2">
        <f>DATE(covid_19_datafeed2[[#This Row],[year]],covid_19_datafeed2[[#This Row],[month]],covid_19_datafeed2[[#This Row],[day]])</f>
        <v>44024</v>
      </c>
      <c r="F138">
        <v>24</v>
      </c>
      <c r="H138">
        <f>covid_19_datafeed2[[#This Row],[IC_Bedden_COVID_Nederland]]+covid_19_datafeed2[[#This Row],[IC_Bedden_COVID_Internationaal]]</f>
        <v>24</v>
      </c>
      <c r="I138">
        <v>545</v>
      </c>
      <c r="J138">
        <v>83</v>
      </c>
    </row>
    <row r="139" spans="1:10" x14ac:dyDescent="0.35">
      <c r="A139" s="1" t="s">
        <v>575</v>
      </c>
      <c r="B139" s="1" t="str">
        <f>LEFT(covid_19_datafeed2[[#This Row],[Datum]],2)</f>
        <v>13</v>
      </c>
      <c r="C139" s="1" t="str">
        <f>MID(covid_19_datafeed2[[#This Row],[Datum]],4,2)</f>
        <v>07</v>
      </c>
      <c r="D139" s="1" t="str">
        <f>RIGHT(covid_19_datafeed2[[#This Row],[Datum]],4)</f>
        <v>2020</v>
      </c>
      <c r="E139" s="2">
        <f>DATE(covid_19_datafeed2[[#This Row],[year]],covid_19_datafeed2[[#This Row],[month]],covid_19_datafeed2[[#This Row],[day]])</f>
        <v>44025</v>
      </c>
      <c r="F139">
        <v>24</v>
      </c>
      <c r="H139">
        <f>covid_19_datafeed2[[#This Row],[IC_Bedden_COVID_Nederland]]+covid_19_datafeed2[[#This Row],[IC_Bedden_COVID_Internationaal]]</f>
        <v>24</v>
      </c>
      <c r="I139">
        <v>521</v>
      </c>
      <c r="J139">
        <v>94</v>
      </c>
    </row>
    <row r="140" spans="1:10" x14ac:dyDescent="0.35">
      <c r="A140" s="1" t="s">
        <v>574</v>
      </c>
      <c r="B140" s="1" t="str">
        <f>LEFT(covid_19_datafeed2[[#This Row],[Datum]],2)</f>
        <v>14</v>
      </c>
      <c r="C140" s="1" t="str">
        <f>MID(covid_19_datafeed2[[#This Row],[Datum]],4,2)</f>
        <v>07</v>
      </c>
      <c r="D140" s="1" t="str">
        <f>RIGHT(covid_19_datafeed2[[#This Row],[Datum]],4)</f>
        <v>2020</v>
      </c>
      <c r="E140" s="2">
        <f>DATE(covid_19_datafeed2[[#This Row],[year]],covid_19_datafeed2[[#This Row],[month]],covid_19_datafeed2[[#This Row],[day]])</f>
        <v>44026</v>
      </c>
      <c r="F140">
        <v>21</v>
      </c>
      <c r="H140">
        <f>covid_19_datafeed2[[#This Row],[IC_Bedden_COVID_Nederland]]+covid_19_datafeed2[[#This Row],[IC_Bedden_COVID_Internationaal]]</f>
        <v>21</v>
      </c>
      <c r="I140">
        <v>541</v>
      </c>
      <c r="J140">
        <v>94</v>
      </c>
    </row>
    <row r="141" spans="1:10" x14ac:dyDescent="0.35">
      <c r="A141" s="1" t="s">
        <v>573</v>
      </c>
      <c r="B141" s="1" t="str">
        <f>LEFT(covid_19_datafeed2[[#This Row],[Datum]],2)</f>
        <v>15</v>
      </c>
      <c r="C141" s="1" t="str">
        <f>MID(covid_19_datafeed2[[#This Row],[Datum]],4,2)</f>
        <v>07</v>
      </c>
      <c r="D141" s="1" t="str">
        <f>RIGHT(covid_19_datafeed2[[#This Row],[Datum]],4)</f>
        <v>2020</v>
      </c>
      <c r="E141" s="2">
        <f>DATE(covid_19_datafeed2[[#This Row],[year]],covid_19_datafeed2[[#This Row],[month]],covid_19_datafeed2[[#This Row],[day]])</f>
        <v>44027</v>
      </c>
      <c r="F141">
        <v>20</v>
      </c>
      <c r="H141">
        <f>covid_19_datafeed2[[#This Row],[IC_Bedden_COVID_Nederland]]+covid_19_datafeed2[[#This Row],[IC_Bedden_COVID_Internationaal]]</f>
        <v>20</v>
      </c>
      <c r="I141">
        <v>573</v>
      </c>
      <c r="J141">
        <v>85</v>
      </c>
    </row>
    <row r="142" spans="1:10" x14ac:dyDescent="0.35">
      <c r="A142" s="1" t="s">
        <v>572</v>
      </c>
      <c r="B142" s="1" t="str">
        <f>LEFT(covid_19_datafeed2[[#This Row],[Datum]],2)</f>
        <v>16</v>
      </c>
      <c r="C142" s="1" t="str">
        <f>MID(covid_19_datafeed2[[#This Row],[Datum]],4,2)</f>
        <v>07</v>
      </c>
      <c r="D142" s="1" t="str">
        <f>RIGHT(covid_19_datafeed2[[#This Row],[Datum]],4)</f>
        <v>2020</v>
      </c>
      <c r="E142" s="2">
        <f>DATE(covid_19_datafeed2[[#This Row],[year]],covid_19_datafeed2[[#This Row],[month]],covid_19_datafeed2[[#This Row],[day]])</f>
        <v>44028</v>
      </c>
      <c r="F142">
        <v>15</v>
      </c>
      <c r="H142">
        <f>covid_19_datafeed2[[#This Row],[IC_Bedden_COVID_Nederland]]+covid_19_datafeed2[[#This Row],[IC_Bedden_COVID_Internationaal]]</f>
        <v>15</v>
      </c>
      <c r="I142">
        <v>578</v>
      </c>
      <c r="J142">
        <v>80</v>
      </c>
    </row>
    <row r="143" spans="1:10" x14ac:dyDescent="0.35">
      <c r="A143" s="1" t="s">
        <v>571</v>
      </c>
      <c r="B143" s="1" t="str">
        <f>LEFT(covid_19_datafeed2[[#This Row],[Datum]],2)</f>
        <v>17</v>
      </c>
      <c r="C143" s="1" t="str">
        <f>MID(covid_19_datafeed2[[#This Row],[Datum]],4,2)</f>
        <v>07</v>
      </c>
      <c r="D143" s="1" t="str">
        <f>RIGHT(covid_19_datafeed2[[#This Row],[Datum]],4)</f>
        <v>2020</v>
      </c>
      <c r="E143" s="2">
        <f>DATE(covid_19_datafeed2[[#This Row],[year]],covid_19_datafeed2[[#This Row],[month]],covid_19_datafeed2[[#This Row],[day]])</f>
        <v>44029</v>
      </c>
      <c r="F143">
        <v>15</v>
      </c>
      <c r="H143">
        <f>covid_19_datafeed2[[#This Row],[IC_Bedden_COVID_Nederland]]+covid_19_datafeed2[[#This Row],[IC_Bedden_COVID_Internationaal]]</f>
        <v>15</v>
      </c>
      <c r="I143">
        <v>578</v>
      </c>
      <c r="J143">
        <v>73</v>
      </c>
    </row>
    <row r="144" spans="1:10" x14ac:dyDescent="0.35">
      <c r="A144" s="1" t="s">
        <v>570</v>
      </c>
      <c r="B144" s="1" t="str">
        <f>LEFT(covid_19_datafeed2[[#This Row],[Datum]],2)</f>
        <v>18</v>
      </c>
      <c r="C144" s="1" t="str">
        <f>MID(covid_19_datafeed2[[#This Row],[Datum]],4,2)</f>
        <v>07</v>
      </c>
      <c r="D144" s="1" t="str">
        <f>RIGHT(covid_19_datafeed2[[#This Row],[Datum]],4)</f>
        <v>2020</v>
      </c>
      <c r="E144" s="2">
        <f>DATE(covid_19_datafeed2[[#This Row],[year]],covid_19_datafeed2[[#This Row],[month]],covid_19_datafeed2[[#This Row],[day]])</f>
        <v>44030</v>
      </c>
      <c r="F144">
        <v>16</v>
      </c>
      <c r="H144">
        <f>covid_19_datafeed2[[#This Row],[IC_Bedden_COVID_Nederland]]+covid_19_datafeed2[[#This Row],[IC_Bedden_COVID_Internationaal]]</f>
        <v>16</v>
      </c>
      <c r="I144">
        <v>586</v>
      </c>
      <c r="J144">
        <v>78</v>
      </c>
    </row>
    <row r="145" spans="1:10" x14ac:dyDescent="0.35">
      <c r="A145" s="1" t="s">
        <v>569</v>
      </c>
      <c r="B145" s="1" t="str">
        <f>LEFT(covid_19_datafeed2[[#This Row],[Datum]],2)</f>
        <v>19</v>
      </c>
      <c r="C145" s="1" t="str">
        <f>MID(covid_19_datafeed2[[#This Row],[Datum]],4,2)</f>
        <v>07</v>
      </c>
      <c r="D145" s="1" t="str">
        <f>RIGHT(covid_19_datafeed2[[#This Row],[Datum]],4)</f>
        <v>2020</v>
      </c>
      <c r="E145" s="2">
        <f>DATE(covid_19_datafeed2[[#This Row],[year]],covid_19_datafeed2[[#This Row],[month]],covid_19_datafeed2[[#This Row],[day]])</f>
        <v>44031</v>
      </c>
      <c r="F145">
        <v>17</v>
      </c>
      <c r="H145">
        <f>covid_19_datafeed2[[#This Row],[IC_Bedden_COVID_Nederland]]+covid_19_datafeed2[[#This Row],[IC_Bedden_COVID_Internationaal]]</f>
        <v>17</v>
      </c>
      <c r="I145">
        <v>568</v>
      </c>
      <c r="J145">
        <v>73</v>
      </c>
    </row>
    <row r="146" spans="1:10" x14ac:dyDescent="0.35">
      <c r="A146" s="1" t="s">
        <v>568</v>
      </c>
      <c r="B146" s="1" t="str">
        <f>LEFT(covid_19_datafeed2[[#This Row],[Datum]],2)</f>
        <v>20</v>
      </c>
      <c r="C146" s="1" t="str">
        <f>MID(covid_19_datafeed2[[#This Row],[Datum]],4,2)</f>
        <v>07</v>
      </c>
      <c r="D146" s="1" t="str">
        <f>RIGHT(covid_19_datafeed2[[#This Row],[Datum]],4)</f>
        <v>2020</v>
      </c>
      <c r="E146" s="2">
        <f>DATE(covid_19_datafeed2[[#This Row],[year]],covid_19_datafeed2[[#This Row],[month]],covid_19_datafeed2[[#This Row],[day]])</f>
        <v>44032</v>
      </c>
      <c r="F146">
        <v>16</v>
      </c>
      <c r="H146">
        <f>covid_19_datafeed2[[#This Row],[IC_Bedden_COVID_Nederland]]+covid_19_datafeed2[[#This Row],[IC_Bedden_COVID_Internationaal]]</f>
        <v>16</v>
      </c>
      <c r="I146">
        <v>567</v>
      </c>
      <c r="J146">
        <v>81</v>
      </c>
    </row>
    <row r="147" spans="1:10" x14ac:dyDescent="0.35">
      <c r="A147" s="1" t="s">
        <v>567</v>
      </c>
      <c r="B147" s="1" t="str">
        <f>LEFT(covid_19_datafeed2[[#This Row],[Datum]],2)</f>
        <v>21</v>
      </c>
      <c r="C147" s="1" t="str">
        <f>MID(covid_19_datafeed2[[#This Row],[Datum]],4,2)</f>
        <v>07</v>
      </c>
      <c r="D147" s="1" t="str">
        <f>RIGHT(covid_19_datafeed2[[#This Row],[Datum]],4)</f>
        <v>2020</v>
      </c>
      <c r="E147" s="2">
        <f>DATE(covid_19_datafeed2[[#This Row],[year]],covid_19_datafeed2[[#This Row],[month]],covid_19_datafeed2[[#This Row],[day]])</f>
        <v>44033</v>
      </c>
      <c r="F147">
        <v>15</v>
      </c>
      <c r="H147">
        <f>covid_19_datafeed2[[#This Row],[IC_Bedden_COVID_Nederland]]+covid_19_datafeed2[[#This Row],[IC_Bedden_COVID_Internationaal]]</f>
        <v>15</v>
      </c>
      <c r="I147">
        <v>579</v>
      </c>
      <c r="J147">
        <v>90</v>
      </c>
    </row>
    <row r="148" spans="1:10" x14ac:dyDescent="0.35">
      <c r="A148" s="1" t="s">
        <v>566</v>
      </c>
      <c r="B148" s="1" t="str">
        <f>LEFT(covid_19_datafeed2[[#This Row],[Datum]],2)</f>
        <v>22</v>
      </c>
      <c r="C148" s="1" t="str">
        <f>MID(covid_19_datafeed2[[#This Row],[Datum]],4,2)</f>
        <v>07</v>
      </c>
      <c r="D148" s="1" t="str">
        <f>RIGHT(covid_19_datafeed2[[#This Row],[Datum]],4)</f>
        <v>2020</v>
      </c>
      <c r="E148" s="2">
        <f>DATE(covid_19_datafeed2[[#This Row],[year]],covid_19_datafeed2[[#This Row],[month]],covid_19_datafeed2[[#This Row],[day]])</f>
        <v>44034</v>
      </c>
      <c r="F148">
        <v>17</v>
      </c>
      <c r="H148">
        <f>covid_19_datafeed2[[#This Row],[IC_Bedden_COVID_Nederland]]+covid_19_datafeed2[[#This Row],[IC_Bedden_COVID_Internationaal]]</f>
        <v>17</v>
      </c>
      <c r="I148">
        <v>593</v>
      </c>
      <c r="J148">
        <v>85</v>
      </c>
    </row>
    <row r="149" spans="1:10" x14ac:dyDescent="0.35">
      <c r="A149" s="1" t="s">
        <v>565</v>
      </c>
      <c r="B149" s="1" t="str">
        <f>LEFT(covid_19_datafeed2[[#This Row],[Datum]],2)</f>
        <v>23</v>
      </c>
      <c r="C149" s="1" t="str">
        <f>MID(covid_19_datafeed2[[#This Row],[Datum]],4,2)</f>
        <v>07</v>
      </c>
      <c r="D149" s="1" t="str">
        <f>RIGHT(covid_19_datafeed2[[#This Row],[Datum]],4)</f>
        <v>2020</v>
      </c>
      <c r="E149" s="2">
        <f>DATE(covid_19_datafeed2[[#This Row],[year]],covid_19_datafeed2[[#This Row],[month]],covid_19_datafeed2[[#This Row],[day]])</f>
        <v>44035</v>
      </c>
      <c r="F149">
        <v>15</v>
      </c>
      <c r="H149">
        <f>covid_19_datafeed2[[#This Row],[IC_Bedden_COVID_Nederland]]+covid_19_datafeed2[[#This Row],[IC_Bedden_COVID_Internationaal]]</f>
        <v>15</v>
      </c>
      <c r="I149">
        <v>583</v>
      </c>
      <c r="J149">
        <v>91</v>
      </c>
    </row>
    <row r="150" spans="1:10" x14ac:dyDescent="0.35">
      <c r="A150" s="1" t="s">
        <v>564</v>
      </c>
      <c r="B150" s="1" t="str">
        <f>LEFT(covid_19_datafeed2[[#This Row],[Datum]],2)</f>
        <v>24</v>
      </c>
      <c r="C150" s="1" t="str">
        <f>MID(covid_19_datafeed2[[#This Row],[Datum]],4,2)</f>
        <v>07</v>
      </c>
      <c r="D150" s="1" t="str">
        <f>RIGHT(covid_19_datafeed2[[#This Row],[Datum]],4)</f>
        <v>2020</v>
      </c>
      <c r="E150" s="2">
        <f>DATE(covid_19_datafeed2[[#This Row],[year]],covid_19_datafeed2[[#This Row],[month]],covid_19_datafeed2[[#This Row],[day]])</f>
        <v>44036</v>
      </c>
      <c r="F150">
        <v>17</v>
      </c>
      <c r="H150">
        <f>covid_19_datafeed2[[#This Row],[IC_Bedden_COVID_Nederland]]+covid_19_datafeed2[[#This Row],[IC_Bedden_COVID_Internationaal]]</f>
        <v>17</v>
      </c>
      <c r="I150">
        <v>592</v>
      </c>
      <c r="J150">
        <v>74</v>
      </c>
    </row>
    <row r="151" spans="1:10" x14ac:dyDescent="0.35">
      <c r="A151" s="1" t="s">
        <v>563</v>
      </c>
      <c r="B151" s="1" t="str">
        <f>LEFT(covid_19_datafeed2[[#This Row],[Datum]],2)</f>
        <v>25</v>
      </c>
      <c r="C151" s="1" t="str">
        <f>MID(covid_19_datafeed2[[#This Row],[Datum]],4,2)</f>
        <v>07</v>
      </c>
      <c r="D151" s="1" t="str">
        <f>RIGHT(covid_19_datafeed2[[#This Row],[Datum]],4)</f>
        <v>2020</v>
      </c>
      <c r="E151" s="2">
        <f>DATE(covid_19_datafeed2[[#This Row],[year]],covid_19_datafeed2[[#This Row],[month]],covid_19_datafeed2[[#This Row],[day]])</f>
        <v>44037</v>
      </c>
      <c r="F151">
        <v>18</v>
      </c>
      <c r="H151">
        <f>covid_19_datafeed2[[#This Row],[IC_Bedden_COVID_Nederland]]+covid_19_datafeed2[[#This Row],[IC_Bedden_COVID_Internationaal]]</f>
        <v>18</v>
      </c>
      <c r="I151">
        <v>596</v>
      </c>
      <c r="J151">
        <v>91</v>
      </c>
    </row>
    <row r="152" spans="1:10" x14ac:dyDescent="0.35">
      <c r="A152" s="1" t="s">
        <v>562</v>
      </c>
      <c r="B152" s="1" t="str">
        <f>LEFT(covid_19_datafeed2[[#This Row],[Datum]],2)</f>
        <v>26</v>
      </c>
      <c r="C152" s="1" t="str">
        <f>MID(covid_19_datafeed2[[#This Row],[Datum]],4,2)</f>
        <v>07</v>
      </c>
      <c r="D152" s="1" t="str">
        <f>RIGHT(covid_19_datafeed2[[#This Row],[Datum]],4)</f>
        <v>2020</v>
      </c>
      <c r="E152" s="2">
        <f>DATE(covid_19_datafeed2[[#This Row],[year]],covid_19_datafeed2[[#This Row],[month]],covid_19_datafeed2[[#This Row],[day]])</f>
        <v>44038</v>
      </c>
      <c r="F152">
        <v>16</v>
      </c>
      <c r="H152">
        <f>covid_19_datafeed2[[#This Row],[IC_Bedden_COVID_Nederland]]+covid_19_datafeed2[[#This Row],[IC_Bedden_COVID_Internationaal]]</f>
        <v>16</v>
      </c>
      <c r="I152">
        <v>568</v>
      </c>
      <c r="J152">
        <v>67</v>
      </c>
    </row>
    <row r="153" spans="1:10" x14ac:dyDescent="0.35">
      <c r="A153" s="1" t="s">
        <v>561</v>
      </c>
      <c r="B153" s="1" t="str">
        <f>LEFT(covid_19_datafeed2[[#This Row],[Datum]],2)</f>
        <v>27</v>
      </c>
      <c r="C153" s="1" t="str">
        <f>MID(covid_19_datafeed2[[#This Row],[Datum]],4,2)</f>
        <v>07</v>
      </c>
      <c r="D153" s="1" t="str">
        <f>RIGHT(covid_19_datafeed2[[#This Row],[Datum]],4)</f>
        <v>2020</v>
      </c>
      <c r="E153" s="2">
        <f>DATE(covid_19_datafeed2[[#This Row],[year]],covid_19_datafeed2[[#This Row],[month]],covid_19_datafeed2[[#This Row],[day]])</f>
        <v>44039</v>
      </c>
      <c r="F153">
        <v>21</v>
      </c>
      <c r="H153">
        <f>covid_19_datafeed2[[#This Row],[IC_Bedden_COVID_Nederland]]+covid_19_datafeed2[[#This Row],[IC_Bedden_COVID_Internationaal]]</f>
        <v>21</v>
      </c>
      <c r="I153">
        <v>516</v>
      </c>
      <c r="J153">
        <v>70</v>
      </c>
    </row>
    <row r="154" spans="1:10" x14ac:dyDescent="0.35">
      <c r="A154" s="1" t="s">
        <v>560</v>
      </c>
      <c r="B154" s="1" t="str">
        <f>LEFT(covid_19_datafeed2[[#This Row],[Datum]],2)</f>
        <v>28</v>
      </c>
      <c r="C154" s="1" t="str">
        <f>MID(covid_19_datafeed2[[#This Row],[Datum]],4,2)</f>
        <v>07</v>
      </c>
      <c r="D154" s="1" t="str">
        <f>RIGHT(covid_19_datafeed2[[#This Row],[Datum]],4)</f>
        <v>2020</v>
      </c>
      <c r="E154" s="2">
        <f>DATE(covid_19_datafeed2[[#This Row],[year]],covid_19_datafeed2[[#This Row],[month]],covid_19_datafeed2[[#This Row],[day]])</f>
        <v>44040</v>
      </c>
      <c r="F154">
        <v>19</v>
      </c>
      <c r="H154">
        <f>covid_19_datafeed2[[#This Row],[IC_Bedden_COVID_Nederland]]+covid_19_datafeed2[[#This Row],[IC_Bedden_COVID_Internationaal]]</f>
        <v>19</v>
      </c>
      <c r="I154">
        <v>538</v>
      </c>
      <c r="J154">
        <v>77</v>
      </c>
    </row>
    <row r="155" spans="1:10" x14ac:dyDescent="0.35">
      <c r="A155" s="1" t="s">
        <v>559</v>
      </c>
      <c r="B155" s="1" t="str">
        <f>LEFT(covid_19_datafeed2[[#This Row],[Datum]],2)</f>
        <v>29</v>
      </c>
      <c r="C155" s="1" t="str">
        <f>MID(covid_19_datafeed2[[#This Row],[Datum]],4,2)</f>
        <v>07</v>
      </c>
      <c r="D155" s="1" t="str">
        <f>RIGHT(covid_19_datafeed2[[#This Row],[Datum]],4)</f>
        <v>2020</v>
      </c>
      <c r="E155" s="2">
        <f>DATE(covid_19_datafeed2[[#This Row],[year]],covid_19_datafeed2[[#This Row],[month]],covid_19_datafeed2[[#This Row],[day]])</f>
        <v>44041</v>
      </c>
      <c r="F155">
        <v>17</v>
      </c>
      <c r="H155">
        <f>covid_19_datafeed2[[#This Row],[IC_Bedden_COVID_Nederland]]+covid_19_datafeed2[[#This Row],[IC_Bedden_COVID_Internationaal]]</f>
        <v>17</v>
      </c>
      <c r="I155">
        <v>548</v>
      </c>
      <c r="J155">
        <v>63</v>
      </c>
    </row>
    <row r="156" spans="1:10" x14ac:dyDescent="0.35">
      <c r="A156" s="1" t="s">
        <v>558</v>
      </c>
      <c r="B156" s="1" t="str">
        <f>LEFT(covid_19_datafeed2[[#This Row],[Datum]],2)</f>
        <v>30</v>
      </c>
      <c r="C156" s="1" t="str">
        <f>MID(covid_19_datafeed2[[#This Row],[Datum]],4,2)</f>
        <v>07</v>
      </c>
      <c r="D156" s="1" t="str">
        <f>RIGHT(covid_19_datafeed2[[#This Row],[Datum]],4)</f>
        <v>2020</v>
      </c>
      <c r="E156" s="2">
        <f>DATE(covid_19_datafeed2[[#This Row],[year]],covid_19_datafeed2[[#This Row],[month]],covid_19_datafeed2[[#This Row],[day]])</f>
        <v>44042</v>
      </c>
      <c r="F156">
        <v>14</v>
      </c>
      <c r="H156">
        <f>covid_19_datafeed2[[#This Row],[IC_Bedden_COVID_Nederland]]+covid_19_datafeed2[[#This Row],[IC_Bedden_COVID_Internationaal]]</f>
        <v>14</v>
      </c>
      <c r="I156">
        <v>564</v>
      </c>
      <c r="J156">
        <v>66</v>
      </c>
    </row>
    <row r="157" spans="1:10" x14ac:dyDescent="0.35">
      <c r="A157" s="1" t="s">
        <v>557</v>
      </c>
      <c r="B157" s="1" t="str">
        <f>LEFT(covid_19_datafeed2[[#This Row],[Datum]],2)</f>
        <v>31</v>
      </c>
      <c r="C157" s="1" t="str">
        <f>MID(covid_19_datafeed2[[#This Row],[Datum]],4,2)</f>
        <v>07</v>
      </c>
      <c r="D157" s="1" t="str">
        <f>RIGHT(covid_19_datafeed2[[#This Row],[Datum]],4)</f>
        <v>2020</v>
      </c>
      <c r="E157" s="2">
        <f>DATE(covid_19_datafeed2[[#This Row],[year]],covid_19_datafeed2[[#This Row],[month]],covid_19_datafeed2[[#This Row],[day]])</f>
        <v>44043</v>
      </c>
      <c r="F157">
        <v>19</v>
      </c>
      <c r="H157">
        <f>covid_19_datafeed2[[#This Row],[IC_Bedden_COVID_Nederland]]+covid_19_datafeed2[[#This Row],[IC_Bedden_COVID_Internationaal]]</f>
        <v>19</v>
      </c>
      <c r="I157">
        <v>573</v>
      </c>
      <c r="J157">
        <v>73</v>
      </c>
    </row>
    <row r="158" spans="1:10" x14ac:dyDescent="0.35">
      <c r="A158" s="1" t="s">
        <v>556</v>
      </c>
      <c r="B158" s="1" t="str">
        <f>LEFT(covid_19_datafeed2[[#This Row],[Datum]],2)</f>
        <v>01</v>
      </c>
      <c r="C158" s="1" t="str">
        <f>MID(covid_19_datafeed2[[#This Row],[Datum]],4,2)</f>
        <v>08</v>
      </c>
      <c r="D158" s="1" t="str">
        <f>RIGHT(covid_19_datafeed2[[#This Row],[Datum]],4)</f>
        <v>2020</v>
      </c>
      <c r="E158" s="2">
        <f>DATE(covid_19_datafeed2[[#This Row],[year]],covid_19_datafeed2[[#This Row],[month]],covid_19_datafeed2[[#This Row],[day]])</f>
        <v>44044</v>
      </c>
      <c r="F158">
        <v>22</v>
      </c>
      <c r="H158">
        <f>covid_19_datafeed2[[#This Row],[IC_Bedden_COVID_Nederland]]+covid_19_datafeed2[[#This Row],[IC_Bedden_COVID_Internationaal]]</f>
        <v>22</v>
      </c>
      <c r="I158">
        <v>568</v>
      </c>
      <c r="J158">
        <v>67</v>
      </c>
    </row>
    <row r="159" spans="1:10" x14ac:dyDescent="0.35">
      <c r="A159" s="1" t="s">
        <v>555</v>
      </c>
      <c r="B159" s="1" t="str">
        <f>LEFT(covid_19_datafeed2[[#This Row],[Datum]],2)</f>
        <v>02</v>
      </c>
      <c r="C159" s="1" t="str">
        <f>MID(covid_19_datafeed2[[#This Row],[Datum]],4,2)</f>
        <v>08</v>
      </c>
      <c r="D159" s="1" t="str">
        <f>RIGHT(covid_19_datafeed2[[#This Row],[Datum]],4)</f>
        <v>2020</v>
      </c>
      <c r="E159" s="2">
        <f>DATE(covid_19_datafeed2[[#This Row],[year]],covid_19_datafeed2[[#This Row],[month]],covid_19_datafeed2[[#This Row],[day]])</f>
        <v>44045</v>
      </c>
      <c r="F159">
        <v>21</v>
      </c>
      <c r="H159">
        <f>covid_19_datafeed2[[#This Row],[IC_Bedden_COVID_Nederland]]+covid_19_datafeed2[[#This Row],[IC_Bedden_COVID_Internationaal]]</f>
        <v>21</v>
      </c>
      <c r="I159">
        <v>552</v>
      </c>
      <c r="J159">
        <v>70</v>
      </c>
    </row>
    <row r="160" spans="1:10" x14ac:dyDescent="0.35">
      <c r="A160" s="1" t="s">
        <v>554</v>
      </c>
      <c r="B160" s="1" t="str">
        <f>LEFT(covid_19_datafeed2[[#This Row],[Datum]],2)</f>
        <v>03</v>
      </c>
      <c r="C160" s="1" t="str">
        <f>MID(covid_19_datafeed2[[#This Row],[Datum]],4,2)</f>
        <v>08</v>
      </c>
      <c r="D160" s="1" t="str">
        <f>RIGHT(covid_19_datafeed2[[#This Row],[Datum]],4)</f>
        <v>2020</v>
      </c>
      <c r="E160" s="2">
        <f>DATE(covid_19_datafeed2[[#This Row],[year]],covid_19_datafeed2[[#This Row],[month]],covid_19_datafeed2[[#This Row],[day]])</f>
        <v>44046</v>
      </c>
      <c r="F160">
        <v>27</v>
      </c>
      <c r="H160">
        <f>covid_19_datafeed2[[#This Row],[IC_Bedden_COVID_Nederland]]+covid_19_datafeed2[[#This Row],[IC_Bedden_COVID_Internationaal]]</f>
        <v>27</v>
      </c>
      <c r="I160">
        <v>539</v>
      </c>
      <c r="J160">
        <v>82</v>
      </c>
    </row>
    <row r="161" spans="1:10" x14ac:dyDescent="0.35">
      <c r="A161" s="1" t="s">
        <v>553</v>
      </c>
      <c r="B161" s="1" t="str">
        <f>LEFT(covid_19_datafeed2[[#This Row],[Datum]],2)</f>
        <v>04</v>
      </c>
      <c r="C161" s="1" t="str">
        <f>MID(covid_19_datafeed2[[#This Row],[Datum]],4,2)</f>
        <v>08</v>
      </c>
      <c r="D161" s="1" t="str">
        <f>RIGHT(covid_19_datafeed2[[#This Row],[Datum]],4)</f>
        <v>2020</v>
      </c>
      <c r="E161" s="2">
        <f>DATE(covid_19_datafeed2[[#This Row],[year]],covid_19_datafeed2[[#This Row],[month]],covid_19_datafeed2[[#This Row],[day]])</f>
        <v>44047</v>
      </c>
      <c r="F161">
        <v>26</v>
      </c>
      <c r="H161">
        <f>covid_19_datafeed2[[#This Row],[IC_Bedden_COVID_Nederland]]+covid_19_datafeed2[[#This Row],[IC_Bedden_COVID_Internationaal]]</f>
        <v>26</v>
      </c>
      <c r="I161">
        <v>564</v>
      </c>
      <c r="J161">
        <v>83</v>
      </c>
    </row>
    <row r="162" spans="1:10" x14ac:dyDescent="0.35">
      <c r="A162" s="1" t="s">
        <v>552</v>
      </c>
      <c r="B162" s="1" t="str">
        <f>LEFT(covid_19_datafeed2[[#This Row],[Datum]],2)</f>
        <v>05</v>
      </c>
      <c r="C162" s="1" t="str">
        <f>MID(covid_19_datafeed2[[#This Row],[Datum]],4,2)</f>
        <v>08</v>
      </c>
      <c r="D162" s="1" t="str">
        <f>RIGHT(covid_19_datafeed2[[#This Row],[Datum]],4)</f>
        <v>2020</v>
      </c>
      <c r="E162" s="2">
        <f>DATE(covid_19_datafeed2[[#This Row],[year]],covid_19_datafeed2[[#This Row],[month]],covid_19_datafeed2[[#This Row],[day]])</f>
        <v>44048</v>
      </c>
      <c r="F162">
        <v>30</v>
      </c>
      <c r="H162">
        <f>covid_19_datafeed2[[#This Row],[IC_Bedden_COVID_Nederland]]+covid_19_datafeed2[[#This Row],[IC_Bedden_COVID_Internationaal]]</f>
        <v>30</v>
      </c>
      <c r="I162">
        <v>584</v>
      </c>
      <c r="J162">
        <v>88</v>
      </c>
    </row>
    <row r="163" spans="1:10" x14ac:dyDescent="0.35">
      <c r="A163" s="1" t="s">
        <v>551</v>
      </c>
      <c r="B163" s="1" t="str">
        <f>LEFT(covid_19_datafeed2[[#This Row],[Datum]],2)</f>
        <v>06</v>
      </c>
      <c r="C163" s="1" t="str">
        <f>MID(covid_19_datafeed2[[#This Row],[Datum]],4,2)</f>
        <v>08</v>
      </c>
      <c r="D163" s="1" t="str">
        <f>RIGHT(covid_19_datafeed2[[#This Row],[Datum]],4)</f>
        <v>2020</v>
      </c>
      <c r="E163" s="2">
        <f>DATE(covid_19_datafeed2[[#This Row],[year]],covid_19_datafeed2[[#This Row],[month]],covid_19_datafeed2[[#This Row],[day]])</f>
        <v>44049</v>
      </c>
      <c r="F163">
        <v>29</v>
      </c>
      <c r="H163">
        <f>covid_19_datafeed2[[#This Row],[IC_Bedden_COVID_Nederland]]+covid_19_datafeed2[[#This Row],[IC_Bedden_COVID_Internationaal]]</f>
        <v>29</v>
      </c>
      <c r="I163">
        <v>598</v>
      </c>
      <c r="J163">
        <v>79</v>
      </c>
    </row>
    <row r="164" spans="1:10" x14ac:dyDescent="0.35">
      <c r="A164" s="1" t="s">
        <v>550</v>
      </c>
      <c r="B164" s="1" t="str">
        <f>LEFT(covid_19_datafeed2[[#This Row],[Datum]],2)</f>
        <v>07</v>
      </c>
      <c r="C164" s="1" t="str">
        <f>MID(covid_19_datafeed2[[#This Row],[Datum]],4,2)</f>
        <v>08</v>
      </c>
      <c r="D164" s="1" t="str">
        <f>RIGHT(covid_19_datafeed2[[#This Row],[Datum]],4)</f>
        <v>2020</v>
      </c>
      <c r="E164" s="2">
        <f>DATE(covid_19_datafeed2[[#This Row],[year]],covid_19_datafeed2[[#This Row],[month]],covid_19_datafeed2[[#This Row],[day]])</f>
        <v>44050</v>
      </c>
      <c r="F164">
        <v>27</v>
      </c>
      <c r="H164">
        <f>covid_19_datafeed2[[#This Row],[IC_Bedden_COVID_Nederland]]+covid_19_datafeed2[[#This Row],[IC_Bedden_COVID_Internationaal]]</f>
        <v>27</v>
      </c>
      <c r="I164">
        <v>564</v>
      </c>
      <c r="J164">
        <v>78</v>
      </c>
    </row>
    <row r="165" spans="1:10" x14ac:dyDescent="0.35">
      <c r="A165" s="1" t="s">
        <v>549</v>
      </c>
      <c r="B165" s="1" t="str">
        <f>LEFT(covid_19_datafeed2[[#This Row],[Datum]],2)</f>
        <v>08</v>
      </c>
      <c r="C165" s="1" t="str">
        <f>MID(covid_19_datafeed2[[#This Row],[Datum]],4,2)</f>
        <v>08</v>
      </c>
      <c r="D165" s="1" t="str">
        <f>RIGHT(covid_19_datafeed2[[#This Row],[Datum]],4)</f>
        <v>2020</v>
      </c>
      <c r="E165" s="2">
        <f>DATE(covid_19_datafeed2[[#This Row],[year]],covid_19_datafeed2[[#This Row],[month]],covid_19_datafeed2[[#This Row],[day]])</f>
        <v>44051</v>
      </c>
      <c r="F165">
        <v>28</v>
      </c>
      <c r="H165">
        <f>covid_19_datafeed2[[#This Row],[IC_Bedden_COVID_Nederland]]+covid_19_datafeed2[[#This Row],[IC_Bedden_COVID_Internationaal]]</f>
        <v>28</v>
      </c>
      <c r="I165">
        <v>576</v>
      </c>
      <c r="J165">
        <v>79</v>
      </c>
    </row>
    <row r="166" spans="1:10" x14ac:dyDescent="0.35">
      <c r="A166" s="1" t="s">
        <v>548</v>
      </c>
      <c r="B166" s="1" t="str">
        <f>LEFT(covid_19_datafeed2[[#This Row],[Datum]],2)</f>
        <v>09</v>
      </c>
      <c r="C166" s="1" t="str">
        <f>MID(covid_19_datafeed2[[#This Row],[Datum]],4,2)</f>
        <v>08</v>
      </c>
      <c r="D166" s="1" t="str">
        <f>RIGHT(covid_19_datafeed2[[#This Row],[Datum]],4)</f>
        <v>2020</v>
      </c>
      <c r="E166" s="2">
        <f>DATE(covid_19_datafeed2[[#This Row],[year]],covid_19_datafeed2[[#This Row],[month]],covid_19_datafeed2[[#This Row],[day]])</f>
        <v>44052</v>
      </c>
      <c r="F166">
        <v>31</v>
      </c>
      <c r="H166">
        <f>covid_19_datafeed2[[#This Row],[IC_Bedden_COVID_Nederland]]+covid_19_datafeed2[[#This Row],[IC_Bedden_COVID_Internationaal]]</f>
        <v>31</v>
      </c>
      <c r="I166">
        <v>545</v>
      </c>
      <c r="J166">
        <v>87</v>
      </c>
    </row>
    <row r="167" spans="1:10" x14ac:dyDescent="0.35">
      <c r="A167" s="1" t="s">
        <v>547</v>
      </c>
      <c r="B167" s="1" t="str">
        <f>LEFT(covid_19_datafeed2[[#This Row],[Datum]],2)</f>
        <v>10</v>
      </c>
      <c r="C167" s="1" t="str">
        <f>MID(covid_19_datafeed2[[#This Row],[Datum]],4,2)</f>
        <v>08</v>
      </c>
      <c r="D167" s="1" t="str">
        <f>RIGHT(covid_19_datafeed2[[#This Row],[Datum]],4)</f>
        <v>2020</v>
      </c>
      <c r="E167" s="2">
        <f>DATE(covid_19_datafeed2[[#This Row],[year]],covid_19_datafeed2[[#This Row],[month]],covid_19_datafeed2[[#This Row],[day]])</f>
        <v>44053</v>
      </c>
      <c r="F167">
        <v>29</v>
      </c>
      <c r="H167">
        <f>covid_19_datafeed2[[#This Row],[IC_Bedden_COVID_Nederland]]+covid_19_datafeed2[[#This Row],[IC_Bedden_COVID_Internationaal]]</f>
        <v>29</v>
      </c>
      <c r="I167">
        <v>571</v>
      </c>
      <c r="J167">
        <v>99</v>
      </c>
    </row>
    <row r="168" spans="1:10" x14ac:dyDescent="0.35">
      <c r="A168" s="1" t="s">
        <v>546</v>
      </c>
      <c r="B168" s="1" t="str">
        <f>LEFT(covid_19_datafeed2[[#This Row],[Datum]],2)</f>
        <v>11</v>
      </c>
      <c r="C168" s="1" t="str">
        <f>MID(covid_19_datafeed2[[#This Row],[Datum]],4,2)</f>
        <v>08</v>
      </c>
      <c r="D168" s="1" t="str">
        <f>RIGHT(covid_19_datafeed2[[#This Row],[Datum]],4)</f>
        <v>2020</v>
      </c>
      <c r="E168" s="2">
        <f>DATE(covid_19_datafeed2[[#This Row],[year]],covid_19_datafeed2[[#This Row],[month]],covid_19_datafeed2[[#This Row],[day]])</f>
        <v>44054</v>
      </c>
      <c r="F168">
        <v>30</v>
      </c>
      <c r="H168">
        <f>covid_19_datafeed2[[#This Row],[IC_Bedden_COVID_Nederland]]+covid_19_datafeed2[[#This Row],[IC_Bedden_COVID_Internationaal]]</f>
        <v>30</v>
      </c>
      <c r="I168">
        <v>583</v>
      </c>
      <c r="J168">
        <v>97</v>
      </c>
    </row>
    <row r="169" spans="1:10" x14ac:dyDescent="0.35">
      <c r="A169" s="1" t="s">
        <v>545</v>
      </c>
      <c r="B169" s="1" t="str">
        <f>LEFT(covid_19_datafeed2[[#This Row],[Datum]],2)</f>
        <v>12</v>
      </c>
      <c r="C169" s="1" t="str">
        <f>MID(covid_19_datafeed2[[#This Row],[Datum]],4,2)</f>
        <v>08</v>
      </c>
      <c r="D169" s="1" t="str">
        <f>RIGHT(covid_19_datafeed2[[#This Row],[Datum]],4)</f>
        <v>2020</v>
      </c>
      <c r="E169" s="2">
        <f>DATE(covid_19_datafeed2[[#This Row],[year]],covid_19_datafeed2[[#This Row],[month]],covid_19_datafeed2[[#This Row],[day]])</f>
        <v>44055</v>
      </c>
      <c r="F169">
        <v>35</v>
      </c>
      <c r="H169">
        <f>covid_19_datafeed2[[#This Row],[IC_Bedden_COVID_Nederland]]+covid_19_datafeed2[[#This Row],[IC_Bedden_COVID_Internationaal]]</f>
        <v>35</v>
      </c>
      <c r="I169">
        <v>613</v>
      </c>
      <c r="J169">
        <v>117</v>
      </c>
    </row>
    <row r="170" spans="1:10" x14ac:dyDescent="0.35">
      <c r="A170" s="1" t="s">
        <v>544</v>
      </c>
      <c r="B170" s="1" t="str">
        <f>LEFT(covid_19_datafeed2[[#This Row],[Datum]],2)</f>
        <v>13</v>
      </c>
      <c r="C170" s="1" t="str">
        <f>MID(covid_19_datafeed2[[#This Row],[Datum]],4,2)</f>
        <v>08</v>
      </c>
      <c r="D170" s="1" t="str">
        <f>RIGHT(covid_19_datafeed2[[#This Row],[Datum]],4)</f>
        <v>2020</v>
      </c>
      <c r="E170" s="2">
        <f>DATE(covid_19_datafeed2[[#This Row],[year]],covid_19_datafeed2[[#This Row],[month]],covid_19_datafeed2[[#This Row],[day]])</f>
        <v>44056</v>
      </c>
      <c r="F170">
        <v>31</v>
      </c>
      <c r="H170">
        <f>covid_19_datafeed2[[#This Row],[IC_Bedden_COVID_Nederland]]+covid_19_datafeed2[[#This Row],[IC_Bedden_COVID_Internationaal]]</f>
        <v>31</v>
      </c>
      <c r="I170">
        <v>612</v>
      </c>
      <c r="J170">
        <v>127</v>
      </c>
    </row>
    <row r="171" spans="1:10" x14ac:dyDescent="0.35">
      <c r="A171" s="1" t="s">
        <v>543</v>
      </c>
      <c r="B171" s="1" t="str">
        <f>LEFT(covid_19_datafeed2[[#This Row],[Datum]],2)</f>
        <v>14</v>
      </c>
      <c r="C171" s="1" t="str">
        <f>MID(covid_19_datafeed2[[#This Row],[Datum]],4,2)</f>
        <v>08</v>
      </c>
      <c r="D171" s="1" t="str">
        <f>RIGHT(covid_19_datafeed2[[#This Row],[Datum]],4)</f>
        <v>2020</v>
      </c>
      <c r="E171" s="2">
        <f>DATE(covid_19_datafeed2[[#This Row],[year]],covid_19_datafeed2[[#This Row],[month]],covid_19_datafeed2[[#This Row],[day]])</f>
        <v>44057</v>
      </c>
      <c r="F171">
        <v>38</v>
      </c>
      <c r="H171">
        <f>covid_19_datafeed2[[#This Row],[IC_Bedden_COVID_Nederland]]+covid_19_datafeed2[[#This Row],[IC_Bedden_COVID_Internationaal]]</f>
        <v>38</v>
      </c>
      <c r="I171">
        <v>578</v>
      </c>
      <c r="J171">
        <v>120</v>
      </c>
    </row>
    <row r="172" spans="1:10" x14ac:dyDescent="0.35">
      <c r="A172" s="1" t="s">
        <v>542</v>
      </c>
      <c r="B172" s="1" t="str">
        <f>LEFT(covid_19_datafeed2[[#This Row],[Datum]],2)</f>
        <v>15</v>
      </c>
      <c r="C172" s="1" t="str">
        <f>MID(covid_19_datafeed2[[#This Row],[Datum]],4,2)</f>
        <v>08</v>
      </c>
      <c r="D172" s="1" t="str">
        <f>RIGHT(covid_19_datafeed2[[#This Row],[Datum]],4)</f>
        <v>2020</v>
      </c>
      <c r="E172" s="2">
        <f>DATE(covid_19_datafeed2[[#This Row],[year]],covid_19_datafeed2[[#This Row],[month]],covid_19_datafeed2[[#This Row],[day]])</f>
        <v>44058</v>
      </c>
      <c r="F172">
        <v>39</v>
      </c>
      <c r="H172">
        <f>covid_19_datafeed2[[#This Row],[IC_Bedden_COVID_Nederland]]+covid_19_datafeed2[[#This Row],[IC_Bedden_COVID_Internationaal]]</f>
        <v>39</v>
      </c>
      <c r="I172">
        <v>583</v>
      </c>
      <c r="J172">
        <v>124</v>
      </c>
    </row>
    <row r="173" spans="1:10" x14ac:dyDescent="0.35">
      <c r="A173" s="1" t="s">
        <v>541</v>
      </c>
      <c r="B173" s="1" t="str">
        <f>LEFT(covid_19_datafeed2[[#This Row],[Datum]],2)</f>
        <v>16</v>
      </c>
      <c r="C173" s="1" t="str">
        <f>MID(covid_19_datafeed2[[#This Row],[Datum]],4,2)</f>
        <v>08</v>
      </c>
      <c r="D173" s="1" t="str">
        <f>RIGHT(covid_19_datafeed2[[#This Row],[Datum]],4)</f>
        <v>2020</v>
      </c>
      <c r="E173" s="2">
        <f>DATE(covid_19_datafeed2[[#This Row],[year]],covid_19_datafeed2[[#This Row],[month]],covid_19_datafeed2[[#This Row],[day]])</f>
        <v>44059</v>
      </c>
      <c r="F173">
        <v>36</v>
      </c>
      <c r="H173">
        <f>covid_19_datafeed2[[#This Row],[IC_Bedden_COVID_Nederland]]+covid_19_datafeed2[[#This Row],[IC_Bedden_COVID_Internationaal]]</f>
        <v>36</v>
      </c>
      <c r="I173">
        <v>578</v>
      </c>
      <c r="J173">
        <v>122</v>
      </c>
    </row>
    <row r="174" spans="1:10" x14ac:dyDescent="0.35">
      <c r="A174" s="1" t="s">
        <v>540</v>
      </c>
      <c r="B174" s="1" t="str">
        <f>LEFT(covid_19_datafeed2[[#This Row],[Datum]],2)</f>
        <v>17</v>
      </c>
      <c r="C174" s="1" t="str">
        <f>MID(covid_19_datafeed2[[#This Row],[Datum]],4,2)</f>
        <v>08</v>
      </c>
      <c r="D174" s="1" t="str">
        <f>RIGHT(covid_19_datafeed2[[#This Row],[Datum]],4)</f>
        <v>2020</v>
      </c>
      <c r="E174" s="2">
        <f>DATE(covid_19_datafeed2[[#This Row],[year]],covid_19_datafeed2[[#This Row],[month]],covid_19_datafeed2[[#This Row],[day]])</f>
        <v>44060</v>
      </c>
      <c r="F174">
        <v>39</v>
      </c>
      <c r="H174">
        <f>covid_19_datafeed2[[#This Row],[IC_Bedden_COVID_Nederland]]+covid_19_datafeed2[[#This Row],[IC_Bedden_COVID_Internationaal]]</f>
        <v>39</v>
      </c>
      <c r="I174">
        <v>565</v>
      </c>
      <c r="J174">
        <v>126</v>
      </c>
    </row>
    <row r="175" spans="1:10" x14ac:dyDescent="0.35">
      <c r="A175" s="1" t="s">
        <v>539</v>
      </c>
      <c r="B175" s="1" t="str">
        <f>LEFT(covid_19_datafeed2[[#This Row],[Datum]],2)</f>
        <v>18</v>
      </c>
      <c r="C175" s="1" t="str">
        <f>MID(covid_19_datafeed2[[#This Row],[Datum]],4,2)</f>
        <v>08</v>
      </c>
      <c r="D175" s="1" t="str">
        <f>RIGHT(covid_19_datafeed2[[#This Row],[Datum]],4)</f>
        <v>2020</v>
      </c>
      <c r="E175" s="2">
        <f>DATE(covid_19_datafeed2[[#This Row],[year]],covid_19_datafeed2[[#This Row],[month]],covid_19_datafeed2[[#This Row],[day]])</f>
        <v>44061</v>
      </c>
      <c r="F175">
        <v>42</v>
      </c>
      <c r="H175">
        <f>covid_19_datafeed2[[#This Row],[IC_Bedden_COVID_Nederland]]+covid_19_datafeed2[[#This Row],[IC_Bedden_COVID_Internationaal]]</f>
        <v>42</v>
      </c>
      <c r="I175">
        <v>604</v>
      </c>
      <c r="J175">
        <v>129</v>
      </c>
    </row>
    <row r="176" spans="1:10" x14ac:dyDescent="0.35">
      <c r="A176" s="1" t="s">
        <v>538</v>
      </c>
      <c r="B176" s="1" t="str">
        <f>LEFT(covid_19_datafeed2[[#This Row],[Datum]],2)</f>
        <v>19</v>
      </c>
      <c r="C176" s="1" t="str">
        <f>MID(covid_19_datafeed2[[#This Row],[Datum]],4,2)</f>
        <v>08</v>
      </c>
      <c r="D176" s="1" t="str">
        <f>RIGHT(covid_19_datafeed2[[#This Row],[Datum]],4)</f>
        <v>2020</v>
      </c>
      <c r="E176" s="2">
        <f>DATE(covid_19_datafeed2[[#This Row],[year]],covid_19_datafeed2[[#This Row],[month]],covid_19_datafeed2[[#This Row],[day]])</f>
        <v>44062</v>
      </c>
      <c r="F176">
        <v>41</v>
      </c>
      <c r="H176">
        <f>covid_19_datafeed2[[#This Row],[IC_Bedden_COVID_Nederland]]+covid_19_datafeed2[[#This Row],[IC_Bedden_COVID_Internationaal]]</f>
        <v>41</v>
      </c>
      <c r="I176">
        <v>618</v>
      </c>
      <c r="J176">
        <v>125</v>
      </c>
    </row>
    <row r="177" spans="1:10" x14ac:dyDescent="0.35">
      <c r="A177" s="1" t="s">
        <v>537</v>
      </c>
      <c r="B177" s="1" t="str">
        <f>LEFT(covid_19_datafeed2[[#This Row],[Datum]],2)</f>
        <v>20</v>
      </c>
      <c r="C177" s="1" t="str">
        <f>MID(covid_19_datafeed2[[#This Row],[Datum]],4,2)</f>
        <v>08</v>
      </c>
      <c r="D177" s="1" t="str">
        <f>RIGHT(covid_19_datafeed2[[#This Row],[Datum]],4)</f>
        <v>2020</v>
      </c>
      <c r="E177" s="2">
        <f>DATE(covid_19_datafeed2[[#This Row],[year]],covid_19_datafeed2[[#This Row],[month]],covid_19_datafeed2[[#This Row],[day]])</f>
        <v>44063</v>
      </c>
      <c r="F177">
        <v>39</v>
      </c>
      <c r="H177">
        <f>covid_19_datafeed2[[#This Row],[IC_Bedden_COVID_Nederland]]+covid_19_datafeed2[[#This Row],[IC_Bedden_COVID_Internationaal]]</f>
        <v>39</v>
      </c>
      <c r="I177">
        <v>594</v>
      </c>
      <c r="J177">
        <v>138</v>
      </c>
    </row>
    <row r="178" spans="1:10" x14ac:dyDescent="0.35">
      <c r="A178" s="1" t="s">
        <v>536</v>
      </c>
      <c r="B178" s="1" t="str">
        <f>LEFT(covid_19_datafeed2[[#This Row],[Datum]],2)</f>
        <v>21</v>
      </c>
      <c r="C178" s="1" t="str">
        <f>MID(covid_19_datafeed2[[#This Row],[Datum]],4,2)</f>
        <v>08</v>
      </c>
      <c r="D178" s="1" t="str">
        <f>RIGHT(covid_19_datafeed2[[#This Row],[Datum]],4)</f>
        <v>2020</v>
      </c>
      <c r="E178" s="2">
        <f>DATE(covid_19_datafeed2[[#This Row],[year]],covid_19_datafeed2[[#This Row],[month]],covid_19_datafeed2[[#This Row],[day]])</f>
        <v>44064</v>
      </c>
      <c r="F178">
        <v>43</v>
      </c>
      <c r="H178">
        <f>covid_19_datafeed2[[#This Row],[IC_Bedden_COVID_Nederland]]+covid_19_datafeed2[[#This Row],[IC_Bedden_COVID_Internationaal]]</f>
        <v>43</v>
      </c>
      <c r="I178">
        <v>603</v>
      </c>
      <c r="J178">
        <v>133</v>
      </c>
    </row>
    <row r="179" spans="1:10" x14ac:dyDescent="0.35">
      <c r="A179" s="1" t="s">
        <v>535</v>
      </c>
      <c r="B179" s="1" t="str">
        <f>LEFT(covid_19_datafeed2[[#This Row],[Datum]],2)</f>
        <v>22</v>
      </c>
      <c r="C179" s="1" t="str">
        <f>MID(covid_19_datafeed2[[#This Row],[Datum]],4,2)</f>
        <v>08</v>
      </c>
      <c r="D179" s="1" t="str">
        <f>RIGHT(covid_19_datafeed2[[#This Row],[Datum]],4)</f>
        <v>2020</v>
      </c>
      <c r="E179" s="2">
        <f>DATE(covid_19_datafeed2[[#This Row],[year]],covid_19_datafeed2[[#This Row],[month]],covid_19_datafeed2[[#This Row],[day]])</f>
        <v>44065</v>
      </c>
      <c r="F179">
        <v>42</v>
      </c>
      <c r="H179">
        <f>covid_19_datafeed2[[#This Row],[IC_Bedden_COVID_Nederland]]+covid_19_datafeed2[[#This Row],[IC_Bedden_COVID_Internationaal]]</f>
        <v>42</v>
      </c>
      <c r="I179">
        <v>591</v>
      </c>
      <c r="J179">
        <v>131</v>
      </c>
    </row>
    <row r="180" spans="1:10" x14ac:dyDescent="0.35">
      <c r="A180" s="1" t="s">
        <v>534</v>
      </c>
      <c r="B180" s="1" t="str">
        <f>LEFT(covid_19_datafeed2[[#This Row],[Datum]],2)</f>
        <v>23</v>
      </c>
      <c r="C180" s="1" t="str">
        <f>MID(covid_19_datafeed2[[#This Row],[Datum]],4,2)</f>
        <v>08</v>
      </c>
      <c r="D180" s="1" t="str">
        <f>RIGHT(covid_19_datafeed2[[#This Row],[Datum]],4)</f>
        <v>2020</v>
      </c>
      <c r="E180" s="2">
        <f>DATE(covid_19_datafeed2[[#This Row],[year]],covid_19_datafeed2[[#This Row],[month]],covid_19_datafeed2[[#This Row],[day]])</f>
        <v>44066</v>
      </c>
      <c r="F180">
        <v>42</v>
      </c>
      <c r="H180">
        <f>covid_19_datafeed2[[#This Row],[IC_Bedden_COVID_Nederland]]+covid_19_datafeed2[[#This Row],[IC_Bedden_COVID_Internationaal]]</f>
        <v>42</v>
      </c>
      <c r="I180">
        <v>565</v>
      </c>
      <c r="J180">
        <v>129</v>
      </c>
    </row>
    <row r="181" spans="1:10" x14ac:dyDescent="0.35">
      <c r="A181" s="1" t="s">
        <v>533</v>
      </c>
      <c r="B181" s="1" t="str">
        <f>LEFT(covid_19_datafeed2[[#This Row],[Datum]],2)</f>
        <v>24</v>
      </c>
      <c r="C181" s="1" t="str">
        <f>MID(covid_19_datafeed2[[#This Row],[Datum]],4,2)</f>
        <v>08</v>
      </c>
      <c r="D181" s="1" t="str">
        <f>RIGHT(covid_19_datafeed2[[#This Row],[Datum]],4)</f>
        <v>2020</v>
      </c>
      <c r="E181" s="2">
        <f>DATE(covid_19_datafeed2[[#This Row],[year]],covid_19_datafeed2[[#This Row],[month]],covid_19_datafeed2[[#This Row],[day]])</f>
        <v>44067</v>
      </c>
      <c r="F181">
        <v>41</v>
      </c>
      <c r="H181">
        <f>covid_19_datafeed2[[#This Row],[IC_Bedden_COVID_Nederland]]+covid_19_datafeed2[[#This Row],[IC_Bedden_COVID_Internationaal]]</f>
        <v>41</v>
      </c>
      <c r="I181">
        <v>552</v>
      </c>
      <c r="J181">
        <v>121</v>
      </c>
    </row>
    <row r="182" spans="1:10" x14ac:dyDescent="0.35">
      <c r="A182" s="1" t="s">
        <v>532</v>
      </c>
      <c r="B182" s="1" t="str">
        <f>LEFT(covid_19_datafeed2[[#This Row],[Datum]],2)</f>
        <v>25</v>
      </c>
      <c r="C182" s="1" t="str">
        <f>MID(covid_19_datafeed2[[#This Row],[Datum]],4,2)</f>
        <v>08</v>
      </c>
      <c r="D182" s="1" t="str">
        <f>RIGHT(covid_19_datafeed2[[#This Row],[Datum]],4)</f>
        <v>2020</v>
      </c>
      <c r="E182" s="2">
        <f>DATE(covid_19_datafeed2[[#This Row],[year]],covid_19_datafeed2[[#This Row],[month]],covid_19_datafeed2[[#This Row],[day]])</f>
        <v>44068</v>
      </c>
      <c r="F182">
        <v>38</v>
      </c>
      <c r="H182">
        <f>covid_19_datafeed2[[#This Row],[IC_Bedden_COVID_Nederland]]+covid_19_datafeed2[[#This Row],[IC_Bedden_COVID_Internationaal]]</f>
        <v>38</v>
      </c>
      <c r="I182">
        <v>601</v>
      </c>
      <c r="J182">
        <v>120</v>
      </c>
    </row>
    <row r="183" spans="1:10" x14ac:dyDescent="0.35">
      <c r="A183" s="1" t="s">
        <v>531</v>
      </c>
      <c r="B183" s="1" t="str">
        <f>LEFT(covid_19_datafeed2[[#This Row],[Datum]],2)</f>
        <v>26</v>
      </c>
      <c r="C183" s="1" t="str">
        <f>MID(covid_19_datafeed2[[#This Row],[Datum]],4,2)</f>
        <v>08</v>
      </c>
      <c r="D183" s="1" t="str">
        <f>RIGHT(covid_19_datafeed2[[#This Row],[Datum]],4)</f>
        <v>2020</v>
      </c>
      <c r="E183" s="2">
        <f>DATE(covid_19_datafeed2[[#This Row],[year]],covid_19_datafeed2[[#This Row],[month]],covid_19_datafeed2[[#This Row],[day]])</f>
        <v>44069</v>
      </c>
      <c r="F183">
        <v>38</v>
      </c>
      <c r="H183">
        <f>covid_19_datafeed2[[#This Row],[IC_Bedden_COVID_Nederland]]+covid_19_datafeed2[[#This Row],[IC_Bedden_COVID_Internationaal]]</f>
        <v>38</v>
      </c>
      <c r="I183">
        <v>622</v>
      </c>
      <c r="J183">
        <v>120</v>
      </c>
    </row>
    <row r="184" spans="1:10" x14ac:dyDescent="0.35">
      <c r="A184" s="1" t="s">
        <v>530</v>
      </c>
      <c r="B184" s="1" t="str">
        <f>LEFT(covid_19_datafeed2[[#This Row],[Datum]],2)</f>
        <v>27</v>
      </c>
      <c r="C184" s="1" t="str">
        <f>MID(covid_19_datafeed2[[#This Row],[Datum]],4,2)</f>
        <v>08</v>
      </c>
      <c r="D184" s="1" t="str">
        <f>RIGHT(covid_19_datafeed2[[#This Row],[Datum]],4)</f>
        <v>2020</v>
      </c>
      <c r="E184" s="2">
        <f>DATE(covid_19_datafeed2[[#This Row],[year]],covid_19_datafeed2[[#This Row],[month]],covid_19_datafeed2[[#This Row],[day]])</f>
        <v>44070</v>
      </c>
      <c r="F184">
        <v>36</v>
      </c>
      <c r="H184">
        <f>covid_19_datafeed2[[#This Row],[IC_Bedden_COVID_Nederland]]+covid_19_datafeed2[[#This Row],[IC_Bedden_COVID_Internationaal]]</f>
        <v>36</v>
      </c>
      <c r="I184">
        <v>613</v>
      </c>
      <c r="J184">
        <v>107</v>
      </c>
    </row>
    <row r="185" spans="1:10" x14ac:dyDescent="0.35">
      <c r="A185" s="1" t="s">
        <v>529</v>
      </c>
      <c r="B185" s="1" t="str">
        <f>LEFT(covid_19_datafeed2[[#This Row],[Datum]],2)</f>
        <v>28</v>
      </c>
      <c r="C185" s="1" t="str">
        <f>MID(covid_19_datafeed2[[#This Row],[Datum]],4,2)</f>
        <v>08</v>
      </c>
      <c r="D185" s="1" t="str">
        <f>RIGHT(covid_19_datafeed2[[#This Row],[Datum]],4)</f>
        <v>2020</v>
      </c>
      <c r="E185" s="2">
        <f>DATE(covid_19_datafeed2[[#This Row],[year]],covid_19_datafeed2[[#This Row],[month]],covid_19_datafeed2[[#This Row],[day]])</f>
        <v>44071</v>
      </c>
      <c r="F185">
        <v>34</v>
      </c>
      <c r="H185">
        <f>covid_19_datafeed2[[#This Row],[IC_Bedden_COVID_Nederland]]+covid_19_datafeed2[[#This Row],[IC_Bedden_COVID_Internationaal]]</f>
        <v>34</v>
      </c>
      <c r="I185">
        <v>607</v>
      </c>
      <c r="J185">
        <v>100</v>
      </c>
    </row>
    <row r="186" spans="1:10" x14ac:dyDescent="0.35">
      <c r="A186" s="1" t="s">
        <v>528</v>
      </c>
      <c r="B186" s="1" t="str">
        <f>LEFT(covid_19_datafeed2[[#This Row],[Datum]],2)</f>
        <v>29</v>
      </c>
      <c r="C186" s="1" t="str">
        <f>MID(covid_19_datafeed2[[#This Row],[Datum]],4,2)</f>
        <v>08</v>
      </c>
      <c r="D186" s="1" t="str">
        <f>RIGHT(covid_19_datafeed2[[#This Row],[Datum]],4)</f>
        <v>2020</v>
      </c>
      <c r="E186" s="2">
        <f>DATE(covid_19_datafeed2[[#This Row],[year]],covid_19_datafeed2[[#This Row],[month]],covid_19_datafeed2[[#This Row],[day]])</f>
        <v>44072</v>
      </c>
      <c r="F186">
        <v>34</v>
      </c>
      <c r="H186">
        <f>covid_19_datafeed2[[#This Row],[IC_Bedden_COVID_Nederland]]+covid_19_datafeed2[[#This Row],[IC_Bedden_COVID_Internationaal]]</f>
        <v>34</v>
      </c>
      <c r="I186">
        <v>577</v>
      </c>
      <c r="J186">
        <v>96</v>
      </c>
    </row>
    <row r="187" spans="1:10" x14ac:dyDescent="0.35">
      <c r="A187" s="1" t="s">
        <v>527</v>
      </c>
      <c r="B187" s="1" t="str">
        <f>LEFT(covid_19_datafeed2[[#This Row],[Datum]],2)</f>
        <v>30</v>
      </c>
      <c r="C187" s="1" t="str">
        <f>MID(covid_19_datafeed2[[#This Row],[Datum]],4,2)</f>
        <v>08</v>
      </c>
      <c r="D187" s="1" t="str">
        <f>RIGHT(covid_19_datafeed2[[#This Row],[Datum]],4)</f>
        <v>2020</v>
      </c>
      <c r="E187" s="2">
        <f>DATE(covid_19_datafeed2[[#This Row],[year]],covid_19_datafeed2[[#This Row],[month]],covid_19_datafeed2[[#This Row],[day]])</f>
        <v>44073</v>
      </c>
      <c r="F187">
        <v>33</v>
      </c>
      <c r="H187">
        <f>covid_19_datafeed2[[#This Row],[IC_Bedden_COVID_Nederland]]+covid_19_datafeed2[[#This Row],[IC_Bedden_COVID_Internationaal]]</f>
        <v>33</v>
      </c>
      <c r="I187">
        <v>558</v>
      </c>
      <c r="J187">
        <v>94</v>
      </c>
    </row>
    <row r="188" spans="1:10" x14ac:dyDescent="0.35">
      <c r="A188" s="1" t="s">
        <v>526</v>
      </c>
      <c r="B188" s="1" t="str">
        <f>LEFT(covid_19_datafeed2[[#This Row],[Datum]],2)</f>
        <v>31</v>
      </c>
      <c r="C188" s="1" t="str">
        <f>MID(covid_19_datafeed2[[#This Row],[Datum]],4,2)</f>
        <v>08</v>
      </c>
      <c r="D188" s="1" t="str">
        <f>RIGHT(covid_19_datafeed2[[#This Row],[Datum]],4)</f>
        <v>2020</v>
      </c>
      <c r="E188" s="2">
        <f>DATE(covid_19_datafeed2[[#This Row],[year]],covid_19_datafeed2[[#This Row],[month]],covid_19_datafeed2[[#This Row],[day]])</f>
        <v>44074</v>
      </c>
      <c r="F188">
        <v>38</v>
      </c>
      <c r="H188">
        <f>covid_19_datafeed2[[#This Row],[IC_Bedden_COVID_Nederland]]+covid_19_datafeed2[[#This Row],[IC_Bedden_COVID_Internationaal]]</f>
        <v>38</v>
      </c>
      <c r="I188">
        <v>550</v>
      </c>
      <c r="J188">
        <v>94</v>
      </c>
    </row>
    <row r="189" spans="1:10" x14ac:dyDescent="0.35">
      <c r="A189" s="1" t="s">
        <v>525</v>
      </c>
      <c r="B189" s="1" t="str">
        <f>LEFT(covid_19_datafeed2[[#This Row],[Datum]],2)</f>
        <v>01</v>
      </c>
      <c r="C189" s="1" t="str">
        <f>MID(covid_19_datafeed2[[#This Row],[Datum]],4,2)</f>
        <v>09</v>
      </c>
      <c r="D189" s="1" t="str">
        <f>RIGHT(covid_19_datafeed2[[#This Row],[Datum]],4)</f>
        <v>2020</v>
      </c>
      <c r="E189" s="2">
        <f>DATE(covid_19_datafeed2[[#This Row],[year]],covid_19_datafeed2[[#This Row],[month]],covid_19_datafeed2[[#This Row],[day]])</f>
        <v>44075</v>
      </c>
      <c r="F189">
        <v>33</v>
      </c>
      <c r="H189">
        <f>covid_19_datafeed2[[#This Row],[IC_Bedden_COVID_Nederland]]+covid_19_datafeed2[[#This Row],[IC_Bedden_COVID_Internationaal]]</f>
        <v>33</v>
      </c>
      <c r="I189">
        <v>589</v>
      </c>
      <c r="J189">
        <v>93</v>
      </c>
    </row>
    <row r="190" spans="1:10" x14ac:dyDescent="0.35">
      <c r="A190" s="1" t="s">
        <v>524</v>
      </c>
      <c r="B190" s="1" t="str">
        <f>LEFT(covid_19_datafeed2[[#This Row],[Datum]],2)</f>
        <v>02</v>
      </c>
      <c r="C190" s="1" t="str">
        <f>MID(covid_19_datafeed2[[#This Row],[Datum]],4,2)</f>
        <v>09</v>
      </c>
      <c r="D190" s="1" t="str">
        <f>RIGHT(covid_19_datafeed2[[#This Row],[Datum]],4)</f>
        <v>2020</v>
      </c>
      <c r="E190" s="2">
        <f>DATE(covid_19_datafeed2[[#This Row],[year]],covid_19_datafeed2[[#This Row],[month]],covid_19_datafeed2[[#This Row],[day]])</f>
        <v>44076</v>
      </c>
      <c r="F190">
        <v>32</v>
      </c>
      <c r="H190">
        <f>covid_19_datafeed2[[#This Row],[IC_Bedden_COVID_Nederland]]+covid_19_datafeed2[[#This Row],[IC_Bedden_COVID_Internationaal]]</f>
        <v>32</v>
      </c>
      <c r="I190">
        <v>617</v>
      </c>
      <c r="J190">
        <v>90</v>
      </c>
    </row>
    <row r="191" spans="1:10" x14ac:dyDescent="0.35">
      <c r="A191" s="1" t="s">
        <v>523</v>
      </c>
      <c r="B191" s="1" t="str">
        <f>LEFT(covid_19_datafeed2[[#This Row],[Datum]],2)</f>
        <v>03</v>
      </c>
      <c r="C191" s="1" t="str">
        <f>MID(covid_19_datafeed2[[#This Row],[Datum]],4,2)</f>
        <v>09</v>
      </c>
      <c r="D191" s="1" t="str">
        <f>RIGHT(covid_19_datafeed2[[#This Row],[Datum]],4)</f>
        <v>2020</v>
      </c>
      <c r="E191" s="2">
        <f>DATE(covid_19_datafeed2[[#This Row],[year]],covid_19_datafeed2[[#This Row],[month]],covid_19_datafeed2[[#This Row],[day]])</f>
        <v>44077</v>
      </c>
      <c r="F191">
        <v>28</v>
      </c>
      <c r="H191">
        <f>covid_19_datafeed2[[#This Row],[IC_Bedden_COVID_Nederland]]+covid_19_datafeed2[[#This Row],[IC_Bedden_COVID_Internationaal]]</f>
        <v>28</v>
      </c>
      <c r="I191">
        <v>592</v>
      </c>
      <c r="J191">
        <v>95</v>
      </c>
    </row>
    <row r="192" spans="1:10" x14ac:dyDescent="0.35">
      <c r="A192" s="1" t="s">
        <v>522</v>
      </c>
      <c r="B192" s="1" t="str">
        <f>LEFT(covid_19_datafeed2[[#This Row],[Datum]],2)</f>
        <v>04</v>
      </c>
      <c r="C192" s="1" t="str">
        <f>MID(covid_19_datafeed2[[#This Row],[Datum]],4,2)</f>
        <v>09</v>
      </c>
      <c r="D192" s="1" t="str">
        <f>RIGHT(covid_19_datafeed2[[#This Row],[Datum]],4)</f>
        <v>2020</v>
      </c>
      <c r="E192" s="2">
        <f>DATE(covid_19_datafeed2[[#This Row],[year]],covid_19_datafeed2[[#This Row],[month]],covid_19_datafeed2[[#This Row],[day]])</f>
        <v>44078</v>
      </c>
      <c r="F192">
        <v>35</v>
      </c>
      <c r="H192">
        <f>covid_19_datafeed2[[#This Row],[IC_Bedden_COVID_Nederland]]+covid_19_datafeed2[[#This Row],[IC_Bedden_COVID_Internationaal]]</f>
        <v>35</v>
      </c>
      <c r="I192">
        <v>604</v>
      </c>
      <c r="J192">
        <v>95</v>
      </c>
    </row>
    <row r="193" spans="1:10" x14ac:dyDescent="0.35">
      <c r="A193" s="1" t="s">
        <v>521</v>
      </c>
      <c r="B193" s="1" t="str">
        <f>LEFT(covid_19_datafeed2[[#This Row],[Datum]],2)</f>
        <v>05</v>
      </c>
      <c r="C193" s="1" t="str">
        <f>MID(covid_19_datafeed2[[#This Row],[Datum]],4,2)</f>
        <v>09</v>
      </c>
      <c r="D193" s="1" t="str">
        <f>RIGHT(covid_19_datafeed2[[#This Row],[Datum]],4)</f>
        <v>2020</v>
      </c>
      <c r="E193" s="2">
        <f>DATE(covid_19_datafeed2[[#This Row],[year]],covid_19_datafeed2[[#This Row],[month]],covid_19_datafeed2[[#This Row],[day]])</f>
        <v>44079</v>
      </c>
      <c r="F193">
        <v>35</v>
      </c>
      <c r="H193">
        <f>covid_19_datafeed2[[#This Row],[IC_Bedden_COVID_Nederland]]+covid_19_datafeed2[[#This Row],[IC_Bedden_COVID_Internationaal]]</f>
        <v>35</v>
      </c>
      <c r="I193">
        <v>597</v>
      </c>
      <c r="J193">
        <v>99</v>
      </c>
    </row>
    <row r="194" spans="1:10" x14ac:dyDescent="0.35">
      <c r="A194" s="1" t="s">
        <v>520</v>
      </c>
      <c r="B194" s="1" t="str">
        <f>LEFT(covid_19_datafeed2[[#This Row],[Datum]],2)</f>
        <v>06</v>
      </c>
      <c r="C194" s="1" t="str">
        <f>MID(covid_19_datafeed2[[#This Row],[Datum]],4,2)</f>
        <v>09</v>
      </c>
      <c r="D194" s="1" t="str">
        <f>RIGHT(covid_19_datafeed2[[#This Row],[Datum]],4)</f>
        <v>2020</v>
      </c>
      <c r="E194" s="2">
        <f>DATE(covid_19_datafeed2[[#This Row],[year]],covid_19_datafeed2[[#This Row],[month]],covid_19_datafeed2[[#This Row],[day]])</f>
        <v>44080</v>
      </c>
      <c r="F194">
        <v>33</v>
      </c>
      <c r="H194">
        <f>covid_19_datafeed2[[#This Row],[IC_Bedden_COVID_Nederland]]+covid_19_datafeed2[[#This Row],[IC_Bedden_COVID_Internationaal]]</f>
        <v>33</v>
      </c>
      <c r="I194">
        <v>576</v>
      </c>
      <c r="J194">
        <v>105</v>
      </c>
    </row>
    <row r="195" spans="1:10" x14ac:dyDescent="0.35">
      <c r="A195" s="1" t="s">
        <v>519</v>
      </c>
      <c r="B195" s="1" t="str">
        <f>LEFT(covid_19_datafeed2[[#This Row],[Datum]],2)</f>
        <v>07</v>
      </c>
      <c r="C195" s="1" t="str">
        <f>MID(covid_19_datafeed2[[#This Row],[Datum]],4,2)</f>
        <v>09</v>
      </c>
      <c r="D195" s="1" t="str">
        <f>RIGHT(covid_19_datafeed2[[#This Row],[Datum]],4)</f>
        <v>2020</v>
      </c>
      <c r="E195" s="2">
        <f>DATE(covid_19_datafeed2[[#This Row],[year]],covid_19_datafeed2[[#This Row],[month]],covid_19_datafeed2[[#This Row],[day]])</f>
        <v>44081</v>
      </c>
      <c r="F195">
        <v>31</v>
      </c>
      <c r="H195">
        <f>covid_19_datafeed2[[#This Row],[IC_Bedden_COVID_Nederland]]+covid_19_datafeed2[[#This Row],[IC_Bedden_COVID_Internationaal]]</f>
        <v>31</v>
      </c>
      <c r="I195">
        <v>552</v>
      </c>
      <c r="J195">
        <v>109</v>
      </c>
    </row>
    <row r="196" spans="1:10" x14ac:dyDescent="0.35">
      <c r="A196" s="1" t="s">
        <v>518</v>
      </c>
      <c r="B196" s="1" t="str">
        <f>LEFT(covid_19_datafeed2[[#This Row],[Datum]],2)</f>
        <v>08</v>
      </c>
      <c r="C196" s="1" t="str">
        <f>MID(covid_19_datafeed2[[#This Row],[Datum]],4,2)</f>
        <v>09</v>
      </c>
      <c r="D196" s="1" t="str">
        <f>RIGHT(covid_19_datafeed2[[#This Row],[Datum]],4)</f>
        <v>2020</v>
      </c>
      <c r="E196" s="2">
        <f>DATE(covid_19_datafeed2[[#This Row],[year]],covid_19_datafeed2[[#This Row],[month]],covid_19_datafeed2[[#This Row],[day]])</f>
        <v>44082</v>
      </c>
      <c r="F196">
        <v>30</v>
      </c>
      <c r="H196">
        <f>covid_19_datafeed2[[#This Row],[IC_Bedden_COVID_Nederland]]+covid_19_datafeed2[[#This Row],[IC_Bedden_COVID_Internationaal]]</f>
        <v>30</v>
      </c>
      <c r="I196">
        <v>632</v>
      </c>
      <c r="J196">
        <v>116</v>
      </c>
    </row>
    <row r="197" spans="1:10" x14ac:dyDescent="0.35">
      <c r="A197" s="1" t="s">
        <v>517</v>
      </c>
      <c r="B197" s="1" t="str">
        <f>LEFT(covid_19_datafeed2[[#This Row],[Datum]],2)</f>
        <v>09</v>
      </c>
      <c r="C197" s="1" t="str">
        <f>MID(covid_19_datafeed2[[#This Row],[Datum]],4,2)</f>
        <v>09</v>
      </c>
      <c r="D197" s="1" t="str">
        <f>RIGHT(covid_19_datafeed2[[#This Row],[Datum]],4)</f>
        <v>2020</v>
      </c>
      <c r="E197" s="2">
        <f>DATE(covid_19_datafeed2[[#This Row],[year]],covid_19_datafeed2[[#This Row],[month]],covid_19_datafeed2[[#This Row],[day]])</f>
        <v>44083</v>
      </c>
      <c r="F197">
        <v>31</v>
      </c>
      <c r="H197">
        <f>covid_19_datafeed2[[#This Row],[IC_Bedden_COVID_Nederland]]+covid_19_datafeed2[[#This Row],[IC_Bedden_COVID_Internationaal]]</f>
        <v>31</v>
      </c>
      <c r="I197">
        <v>616</v>
      </c>
      <c r="J197">
        <v>122</v>
      </c>
    </row>
    <row r="198" spans="1:10" x14ac:dyDescent="0.35">
      <c r="A198" s="1" t="s">
        <v>516</v>
      </c>
      <c r="B198" s="1" t="str">
        <f>LEFT(covid_19_datafeed2[[#This Row],[Datum]],2)</f>
        <v>10</v>
      </c>
      <c r="C198" s="1" t="str">
        <f>MID(covid_19_datafeed2[[#This Row],[Datum]],4,2)</f>
        <v>09</v>
      </c>
      <c r="D198" s="1" t="str">
        <f>RIGHT(covid_19_datafeed2[[#This Row],[Datum]],4)</f>
        <v>2020</v>
      </c>
      <c r="E198" s="2">
        <f>DATE(covid_19_datafeed2[[#This Row],[year]],covid_19_datafeed2[[#This Row],[month]],covid_19_datafeed2[[#This Row],[day]])</f>
        <v>44084</v>
      </c>
      <c r="F198">
        <v>30</v>
      </c>
      <c r="H198">
        <f>covid_19_datafeed2[[#This Row],[IC_Bedden_COVID_Nederland]]+covid_19_datafeed2[[#This Row],[IC_Bedden_COVID_Internationaal]]</f>
        <v>30</v>
      </c>
      <c r="I198">
        <v>606</v>
      </c>
      <c r="J198">
        <v>131</v>
      </c>
    </row>
    <row r="199" spans="1:10" x14ac:dyDescent="0.35">
      <c r="A199" s="1" t="s">
        <v>515</v>
      </c>
      <c r="B199" s="1" t="str">
        <f>LEFT(covid_19_datafeed2[[#This Row],[Datum]],2)</f>
        <v>11</v>
      </c>
      <c r="C199" s="1" t="str">
        <f>MID(covid_19_datafeed2[[#This Row],[Datum]],4,2)</f>
        <v>09</v>
      </c>
      <c r="D199" s="1" t="str">
        <f>RIGHT(covid_19_datafeed2[[#This Row],[Datum]],4)</f>
        <v>2020</v>
      </c>
      <c r="E199" s="2">
        <f>DATE(covid_19_datafeed2[[#This Row],[year]],covid_19_datafeed2[[#This Row],[month]],covid_19_datafeed2[[#This Row],[day]])</f>
        <v>44085</v>
      </c>
      <c r="F199">
        <v>36</v>
      </c>
      <c r="H199">
        <f>covid_19_datafeed2[[#This Row],[IC_Bedden_COVID_Nederland]]+covid_19_datafeed2[[#This Row],[IC_Bedden_COVID_Internationaal]]</f>
        <v>36</v>
      </c>
      <c r="I199">
        <v>609</v>
      </c>
      <c r="J199">
        <v>136</v>
      </c>
    </row>
    <row r="200" spans="1:10" x14ac:dyDescent="0.35">
      <c r="A200" s="1" t="s">
        <v>514</v>
      </c>
      <c r="B200" s="1" t="str">
        <f>LEFT(covid_19_datafeed2[[#This Row],[Datum]],2)</f>
        <v>12</v>
      </c>
      <c r="C200" s="1" t="str">
        <f>MID(covid_19_datafeed2[[#This Row],[Datum]],4,2)</f>
        <v>09</v>
      </c>
      <c r="D200" s="1" t="str">
        <f>RIGHT(covid_19_datafeed2[[#This Row],[Datum]],4)</f>
        <v>2020</v>
      </c>
      <c r="E200" s="2">
        <f>DATE(covid_19_datafeed2[[#This Row],[year]],covid_19_datafeed2[[#This Row],[month]],covid_19_datafeed2[[#This Row],[day]])</f>
        <v>44086</v>
      </c>
      <c r="F200">
        <v>37</v>
      </c>
      <c r="H200">
        <f>covid_19_datafeed2[[#This Row],[IC_Bedden_COVID_Nederland]]+covid_19_datafeed2[[#This Row],[IC_Bedden_COVID_Internationaal]]</f>
        <v>37</v>
      </c>
      <c r="I200">
        <v>596</v>
      </c>
      <c r="J200">
        <v>138</v>
      </c>
    </row>
    <row r="201" spans="1:10" x14ac:dyDescent="0.35">
      <c r="A201" s="1" t="s">
        <v>513</v>
      </c>
      <c r="B201" s="1" t="str">
        <f>LEFT(covid_19_datafeed2[[#This Row],[Datum]],2)</f>
        <v>13</v>
      </c>
      <c r="C201" s="1" t="str">
        <f>MID(covid_19_datafeed2[[#This Row],[Datum]],4,2)</f>
        <v>09</v>
      </c>
      <c r="D201" s="1" t="str">
        <f>RIGHT(covid_19_datafeed2[[#This Row],[Datum]],4)</f>
        <v>2020</v>
      </c>
      <c r="E201" s="2">
        <f>DATE(covid_19_datafeed2[[#This Row],[year]],covid_19_datafeed2[[#This Row],[month]],covid_19_datafeed2[[#This Row],[day]])</f>
        <v>44087</v>
      </c>
      <c r="F201">
        <v>36</v>
      </c>
      <c r="H201">
        <f>covid_19_datafeed2[[#This Row],[IC_Bedden_COVID_Nederland]]+covid_19_datafeed2[[#This Row],[IC_Bedden_COVID_Internationaal]]</f>
        <v>36</v>
      </c>
      <c r="I201">
        <v>572</v>
      </c>
      <c r="J201">
        <v>148</v>
      </c>
    </row>
    <row r="202" spans="1:10" x14ac:dyDescent="0.35">
      <c r="A202" s="1" t="s">
        <v>512</v>
      </c>
      <c r="B202" s="1" t="str">
        <f>LEFT(covid_19_datafeed2[[#This Row],[Datum]],2)</f>
        <v>14</v>
      </c>
      <c r="C202" s="1" t="str">
        <f>MID(covid_19_datafeed2[[#This Row],[Datum]],4,2)</f>
        <v>09</v>
      </c>
      <c r="D202" s="1" t="str">
        <f>RIGHT(covid_19_datafeed2[[#This Row],[Datum]],4)</f>
        <v>2020</v>
      </c>
      <c r="E202" s="2">
        <f>DATE(covid_19_datafeed2[[#This Row],[year]],covid_19_datafeed2[[#This Row],[month]],covid_19_datafeed2[[#This Row],[day]])</f>
        <v>44088</v>
      </c>
      <c r="F202">
        <v>43</v>
      </c>
      <c r="H202">
        <f>covid_19_datafeed2[[#This Row],[IC_Bedden_COVID_Nederland]]+covid_19_datafeed2[[#This Row],[IC_Bedden_COVID_Internationaal]]</f>
        <v>43</v>
      </c>
      <c r="I202">
        <v>562</v>
      </c>
      <c r="J202">
        <v>166</v>
      </c>
    </row>
    <row r="203" spans="1:10" x14ac:dyDescent="0.35">
      <c r="A203" s="1" t="s">
        <v>511</v>
      </c>
      <c r="B203" s="1" t="str">
        <f>LEFT(covid_19_datafeed2[[#This Row],[Datum]],2)</f>
        <v>15</v>
      </c>
      <c r="C203" s="1" t="str">
        <f>MID(covid_19_datafeed2[[#This Row],[Datum]],4,2)</f>
        <v>09</v>
      </c>
      <c r="D203" s="1" t="str">
        <f>RIGHT(covid_19_datafeed2[[#This Row],[Datum]],4)</f>
        <v>2020</v>
      </c>
      <c r="E203" s="2">
        <f>DATE(covid_19_datafeed2[[#This Row],[year]],covid_19_datafeed2[[#This Row],[month]],covid_19_datafeed2[[#This Row],[day]])</f>
        <v>44089</v>
      </c>
      <c r="F203">
        <v>53</v>
      </c>
      <c r="H203">
        <f>covid_19_datafeed2[[#This Row],[IC_Bedden_COVID_Nederland]]+covid_19_datafeed2[[#This Row],[IC_Bedden_COVID_Internationaal]]</f>
        <v>53</v>
      </c>
      <c r="I203">
        <v>621</v>
      </c>
      <c r="J203">
        <v>187</v>
      </c>
    </row>
    <row r="204" spans="1:10" x14ac:dyDescent="0.35">
      <c r="A204" s="1" t="s">
        <v>510</v>
      </c>
      <c r="B204" s="1" t="str">
        <f>LEFT(covid_19_datafeed2[[#This Row],[Datum]],2)</f>
        <v>16</v>
      </c>
      <c r="C204" s="1" t="str">
        <f>MID(covid_19_datafeed2[[#This Row],[Datum]],4,2)</f>
        <v>09</v>
      </c>
      <c r="D204" s="1" t="str">
        <f>RIGHT(covid_19_datafeed2[[#This Row],[Datum]],4)</f>
        <v>2020</v>
      </c>
      <c r="E204" s="2">
        <f>DATE(covid_19_datafeed2[[#This Row],[year]],covid_19_datafeed2[[#This Row],[month]],covid_19_datafeed2[[#This Row],[day]])</f>
        <v>44090</v>
      </c>
      <c r="F204">
        <v>54</v>
      </c>
      <c r="H204">
        <f>covid_19_datafeed2[[#This Row],[IC_Bedden_COVID_Nederland]]+covid_19_datafeed2[[#This Row],[IC_Bedden_COVID_Internationaal]]</f>
        <v>54</v>
      </c>
      <c r="I204">
        <v>646</v>
      </c>
      <c r="J204">
        <v>191</v>
      </c>
    </row>
    <row r="205" spans="1:10" x14ac:dyDescent="0.35">
      <c r="A205" s="1" t="s">
        <v>509</v>
      </c>
      <c r="B205" s="1" t="str">
        <f>LEFT(covid_19_datafeed2[[#This Row],[Datum]],2)</f>
        <v>17</v>
      </c>
      <c r="C205" s="1" t="str">
        <f>MID(covid_19_datafeed2[[#This Row],[Datum]],4,2)</f>
        <v>09</v>
      </c>
      <c r="D205" s="1" t="str">
        <f>RIGHT(covid_19_datafeed2[[#This Row],[Datum]],4)</f>
        <v>2020</v>
      </c>
      <c r="E205" s="2">
        <f>DATE(covid_19_datafeed2[[#This Row],[year]],covid_19_datafeed2[[#This Row],[month]],covid_19_datafeed2[[#This Row],[day]])</f>
        <v>44091</v>
      </c>
      <c r="F205">
        <v>49</v>
      </c>
      <c r="H205">
        <f>covid_19_datafeed2[[#This Row],[IC_Bedden_COVID_Nederland]]+covid_19_datafeed2[[#This Row],[IC_Bedden_COVID_Internationaal]]</f>
        <v>49</v>
      </c>
      <c r="I205">
        <v>636</v>
      </c>
      <c r="J205">
        <v>212</v>
      </c>
    </row>
    <row r="206" spans="1:10" x14ac:dyDescent="0.35">
      <c r="A206" s="1" t="s">
        <v>508</v>
      </c>
      <c r="B206" s="1" t="str">
        <f>LEFT(covid_19_datafeed2[[#This Row],[Datum]],2)</f>
        <v>18</v>
      </c>
      <c r="C206" s="1" t="str">
        <f>MID(covid_19_datafeed2[[#This Row],[Datum]],4,2)</f>
        <v>09</v>
      </c>
      <c r="D206" s="1" t="str">
        <f>RIGHT(covid_19_datafeed2[[#This Row],[Datum]],4)</f>
        <v>2020</v>
      </c>
      <c r="E206" s="2">
        <f>DATE(covid_19_datafeed2[[#This Row],[year]],covid_19_datafeed2[[#This Row],[month]],covid_19_datafeed2[[#This Row],[day]])</f>
        <v>44092</v>
      </c>
      <c r="F206">
        <v>58</v>
      </c>
      <c r="H206">
        <f>covid_19_datafeed2[[#This Row],[IC_Bedden_COVID_Nederland]]+covid_19_datafeed2[[#This Row],[IC_Bedden_COVID_Internationaal]]</f>
        <v>58</v>
      </c>
      <c r="I206">
        <v>615</v>
      </c>
      <c r="J206">
        <v>230</v>
      </c>
    </row>
    <row r="207" spans="1:10" x14ac:dyDescent="0.35">
      <c r="A207" s="1" t="s">
        <v>507</v>
      </c>
      <c r="B207" s="1" t="str">
        <f>LEFT(covid_19_datafeed2[[#This Row],[Datum]],2)</f>
        <v>19</v>
      </c>
      <c r="C207" s="1" t="str">
        <f>MID(covid_19_datafeed2[[#This Row],[Datum]],4,2)</f>
        <v>09</v>
      </c>
      <c r="D207" s="1" t="str">
        <f>RIGHT(covid_19_datafeed2[[#This Row],[Datum]],4)</f>
        <v>2020</v>
      </c>
      <c r="E207" s="2">
        <f>DATE(covid_19_datafeed2[[#This Row],[year]],covid_19_datafeed2[[#This Row],[month]],covid_19_datafeed2[[#This Row],[day]])</f>
        <v>44093</v>
      </c>
      <c r="F207">
        <v>67</v>
      </c>
      <c r="H207">
        <f>covid_19_datafeed2[[#This Row],[IC_Bedden_COVID_Nederland]]+covid_19_datafeed2[[#This Row],[IC_Bedden_COVID_Internationaal]]</f>
        <v>67</v>
      </c>
      <c r="I207">
        <v>588</v>
      </c>
      <c r="J207">
        <v>260</v>
      </c>
    </row>
    <row r="208" spans="1:10" x14ac:dyDescent="0.35">
      <c r="A208" s="1" t="s">
        <v>506</v>
      </c>
      <c r="B208" s="1" t="str">
        <f>LEFT(covid_19_datafeed2[[#This Row],[Datum]],2)</f>
        <v>20</v>
      </c>
      <c r="C208" s="1" t="str">
        <f>MID(covid_19_datafeed2[[#This Row],[Datum]],4,2)</f>
        <v>09</v>
      </c>
      <c r="D208" s="1" t="str">
        <f>RIGHT(covid_19_datafeed2[[#This Row],[Datum]],4)</f>
        <v>2020</v>
      </c>
      <c r="E208" s="2">
        <f>DATE(covid_19_datafeed2[[#This Row],[year]],covid_19_datafeed2[[#This Row],[month]],covid_19_datafeed2[[#This Row],[day]])</f>
        <v>44094</v>
      </c>
      <c r="F208">
        <v>77</v>
      </c>
      <c r="H208">
        <f>covid_19_datafeed2[[#This Row],[IC_Bedden_COVID_Nederland]]+covid_19_datafeed2[[#This Row],[IC_Bedden_COVID_Internationaal]]</f>
        <v>77</v>
      </c>
      <c r="I208">
        <v>558</v>
      </c>
      <c r="J208">
        <v>276</v>
      </c>
    </row>
    <row r="209" spans="1:10" x14ac:dyDescent="0.35">
      <c r="A209" s="1" t="s">
        <v>505</v>
      </c>
      <c r="B209" s="1" t="str">
        <f>LEFT(covid_19_datafeed2[[#This Row],[Datum]],2)</f>
        <v>21</v>
      </c>
      <c r="C209" s="1" t="str">
        <f>MID(covid_19_datafeed2[[#This Row],[Datum]],4,2)</f>
        <v>09</v>
      </c>
      <c r="D209" s="1" t="str">
        <f>RIGHT(covid_19_datafeed2[[#This Row],[Datum]],4)</f>
        <v>2020</v>
      </c>
      <c r="E209" s="2">
        <f>DATE(covid_19_datafeed2[[#This Row],[year]],covid_19_datafeed2[[#This Row],[month]],covid_19_datafeed2[[#This Row],[day]])</f>
        <v>44095</v>
      </c>
      <c r="F209">
        <v>85</v>
      </c>
      <c r="H209">
        <f>covid_19_datafeed2[[#This Row],[IC_Bedden_COVID_Nederland]]+covid_19_datafeed2[[#This Row],[IC_Bedden_COVID_Internationaal]]</f>
        <v>85</v>
      </c>
      <c r="I209">
        <v>535</v>
      </c>
      <c r="J209">
        <v>325</v>
      </c>
    </row>
    <row r="210" spans="1:10" x14ac:dyDescent="0.35">
      <c r="A210" s="1" t="s">
        <v>504</v>
      </c>
      <c r="B210" s="1" t="str">
        <f>LEFT(covid_19_datafeed2[[#This Row],[Datum]],2)</f>
        <v>22</v>
      </c>
      <c r="C210" s="1" t="str">
        <f>MID(covid_19_datafeed2[[#This Row],[Datum]],4,2)</f>
        <v>09</v>
      </c>
      <c r="D210" s="1" t="str">
        <f>RIGHT(covid_19_datafeed2[[#This Row],[Datum]],4)</f>
        <v>2020</v>
      </c>
      <c r="E210" s="2">
        <f>DATE(covid_19_datafeed2[[#This Row],[year]],covid_19_datafeed2[[#This Row],[month]],covid_19_datafeed2[[#This Row],[day]])</f>
        <v>44096</v>
      </c>
      <c r="F210">
        <v>91</v>
      </c>
      <c r="H210">
        <f>covid_19_datafeed2[[#This Row],[IC_Bedden_COVID_Nederland]]+covid_19_datafeed2[[#This Row],[IC_Bedden_COVID_Internationaal]]</f>
        <v>91</v>
      </c>
      <c r="I210">
        <v>627</v>
      </c>
      <c r="J210">
        <v>329</v>
      </c>
    </row>
    <row r="211" spans="1:10" x14ac:dyDescent="0.35">
      <c r="A211" s="1" t="s">
        <v>503</v>
      </c>
      <c r="B211" s="1" t="str">
        <f>LEFT(covid_19_datafeed2[[#This Row],[Datum]],2)</f>
        <v>23</v>
      </c>
      <c r="C211" s="1" t="str">
        <f>MID(covid_19_datafeed2[[#This Row],[Datum]],4,2)</f>
        <v>09</v>
      </c>
      <c r="D211" s="1" t="str">
        <f>RIGHT(covid_19_datafeed2[[#This Row],[Datum]],4)</f>
        <v>2020</v>
      </c>
      <c r="E211" s="2">
        <f>DATE(covid_19_datafeed2[[#This Row],[year]],covid_19_datafeed2[[#This Row],[month]],covid_19_datafeed2[[#This Row],[day]])</f>
        <v>44097</v>
      </c>
      <c r="F211">
        <v>104</v>
      </c>
      <c r="H211">
        <f>covid_19_datafeed2[[#This Row],[IC_Bedden_COVID_Nederland]]+covid_19_datafeed2[[#This Row],[IC_Bedden_COVID_Internationaal]]</f>
        <v>104</v>
      </c>
      <c r="I211">
        <v>635</v>
      </c>
      <c r="J211">
        <v>371</v>
      </c>
    </row>
    <row r="212" spans="1:10" x14ac:dyDescent="0.35">
      <c r="A212" s="1" t="s">
        <v>502</v>
      </c>
      <c r="B212" s="1" t="str">
        <f>LEFT(covid_19_datafeed2[[#This Row],[Datum]],2)</f>
        <v>24</v>
      </c>
      <c r="C212" s="1" t="str">
        <f>MID(covid_19_datafeed2[[#This Row],[Datum]],4,2)</f>
        <v>09</v>
      </c>
      <c r="D212" s="1" t="str">
        <f>RIGHT(covid_19_datafeed2[[#This Row],[Datum]],4)</f>
        <v>2020</v>
      </c>
      <c r="E212" s="2">
        <f>DATE(covid_19_datafeed2[[#This Row],[year]],covid_19_datafeed2[[#This Row],[month]],covid_19_datafeed2[[#This Row],[day]])</f>
        <v>44098</v>
      </c>
      <c r="F212">
        <v>106</v>
      </c>
      <c r="H212">
        <f>covid_19_datafeed2[[#This Row],[IC_Bedden_COVID_Nederland]]+covid_19_datafeed2[[#This Row],[IC_Bedden_COVID_Internationaal]]</f>
        <v>106</v>
      </c>
      <c r="I212">
        <v>636</v>
      </c>
      <c r="J212">
        <v>395</v>
      </c>
    </row>
    <row r="213" spans="1:10" x14ac:dyDescent="0.35">
      <c r="A213" s="1" t="s">
        <v>501</v>
      </c>
      <c r="B213" s="1" t="str">
        <f>LEFT(covid_19_datafeed2[[#This Row],[Datum]],2)</f>
        <v>25</v>
      </c>
      <c r="C213" s="1" t="str">
        <f>MID(covid_19_datafeed2[[#This Row],[Datum]],4,2)</f>
        <v>09</v>
      </c>
      <c r="D213" s="1" t="str">
        <f>RIGHT(covid_19_datafeed2[[#This Row],[Datum]],4)</f>
        <v>2020</v>
      </c>
      <c r="E213" s="2">
        <f>DATE(covid_19_datafeed2[[#This Row],[year]],covid_19_datafeed2[[#This Row],[month]],covid_19_datafeed2[[#This Row],[day]])</f>
        <v>44099</v>
      </c>
      <c r="F213">
        <v>116</v>
      </c>
      <c r="H213">
        <f>covid_19_datafeed2[[#This Row],[IC_Bedden_COVID_Nederland]]+covid_19_datafeed2[[#This Row],[IC_Bedden_COVID_Internationaal]]</f>
        <v>116</v>
      </c>
      <c r="I213">
        <v>588</v>
      </c>
      <c r="J213">
        <v>431</v>
      </c>
    </row>
    <row r="214" spans="1:10" x14ac:dyDescent="0.35">
      <c r="A214" s="1" t="s">
        <v>500</v>
      </c>
      <c r="B214" s="1" t="str">
        <f>LEFT(covid_19_datafeed2[[#This Row],[Datum]],2)</f>
        <v>26</v>
      </c>
      <c r="C214" s="1" t="str">
        <f>MID(covid_19_datafeed2[[#This Row],[Datum]],4,2)</f>
        <v>09</v>
      </c>
      <c r="D214" s="1" t="str">
        <f>RIGHT(covid_19_datafeed2[[#This Row],[Datum]],4)</f>
        <v>2020</v>
      </c>
      <c r="E214" s="2">
        <f>DATE(covid_19_datafeed2[[#This Row],[year]],covid_19_datafeed2[[#This Row],[month]],covid_19_datafeed2[[#This Row],[day]])</f>
        <v>44100</v>
      </c>
      <c r="F214">
        <v>122</v>
      </c>
      <c r="H214">
        <f>covid_19_datafeed2[[#This Row],[IC_Bedden_COVID_Nederland]]+covid_19_datafeed2[[#This Row],[IC_Bedden_COVID_Internationaal]]</f>
        <v>122</v>
      </c>
      <c r="I214">
        <v>600</v>
      </c>
      <c r="J214">
        <v>433</v>
      </c>
    </row>
    <row r="215" spans="1:10" x14ac:dyDescent="0.35">
      <c r="A215" s="1" t="s">
        <v>499</v>
      </c>
      <c r="B215" s="1" t="str">
        <f>LEFT(covid_19_datafeed2[[#This Row],[Datum]],2)</f>
        <v>27</v>
      </c>
      <c r="C215" s="1" t="str">
        <f>MID(covid_19_datafeed2[[#This Row],[Datum]],4,2)</f>
        <v>09</v>
      </c>
      <c r="D215" s="1" t="str">
        <f>RIGHT(covid_19_datafeed2[[#This Row],[Datum]],4)</f>
        <v>2020</v>
      </c>
      <c r="E215" s="2">
        <f>DATE(covid_19_datafeed2[[#This Row],[year]],covid_19_datafeed2[[#This Row],[month]],covid_19_datafeed2[[#This Row],[day]])</f>
        <v>44101</v>
      </c>
      <c r="F215">
        <v>127</v>
      </c>
      <c r="H215">
        <f>covid_19_datafeed2[[#This Row],[IC_Bedden_COVID_Nederland]]+covid_19_datafeed2[[#This Row],[IC_Bedden_COVID_Internationaal]]</f>
        <v>127</v>
      </c>
      <c r="I215">
        <v>559</v>
      </c>
      <c r="J215">
        <v>490</v>
      </c>
    </row>
    <row r="216" spans="1:10" x14ac:dyDescent="0.35">
      <c r="A216" s="1" t="s">
        <v>498</v>
      </c>
      <c r="B216" s="1" t="str">
        <f>LEFT(covid_19_datafeed2[[#This Row],[Datum]],2)</f>
        <v>28</v>
      </c>
      <c r="C216" s="1" t="str">
        <f>MID(covid_19_datafeed2[[#This Row],[Datum]],4,2)</f>
        <v>09</v>
      </c>
      <c r="D216" s="1" t="str">
        <f>RIGHT(covid_19_datafeed2[[#This Row],[Datum]],4)</f>
        <v>2020</v>
      </c>
      <c r="E216" s="2">
        <f>DATE(covid_19_datafeed2[[#This Row],[year]],covid_19_datafeed2[[#This Row],[month]],covid_19_datafeed2[[#This Row],[day]])</f>
        <v>44102</v>
      </c>
      <c r="F216">
        <v>142</v>
      </c>
      <c r="H216">
        <f>covid_19_datafeed2[[#This Row],[IC_Bedden_COVID_Nederland]]+covid_19_datafeed2[[#This Row],[IC_Bedden_COVID_Internationaal]]</f>
        <v>142</v>
      </c>
      <c r="I216">
        <v>529</v>
      </c>
      <c r="J216">
        <v>518</v>
      </c>
    </row>
    <row r="217" spans="1:10" x14ac:dyDescent="0.35">
      <c r="A217" s="1" t="s">
        <v>497</v>
      </c>
      <c r="B217" s="1" t="str">
        <f>LEFT(covid_19_datafeed2[[#This Row],[Datum]],2)</f>
        <v>29</v>
      </c>
      <c r="C217" s="1" t="str">
        <f>MID(covid_19_datafeed2[[#This Row],[Datum]],4,2)</f>
        <v>09</v>
      </c>
      <c r="D217" s="1" t="str">
        <f>RIGHT(covid_19_datafeed2[[#This Row],[Datum]],4)</f>
        <v>2020</v>
      </c>
      <c r="E217" s="2">
        <f>DATE(covid_19_datafeed2[[#This Row],[year]],covid_19_datafeed2[[#This Row],[month]],covid_19_datafeed2[[#This Row],[day]])</f>
        <v>44103</v>
      </c>
      <c r="F217">
        <v>142</v>
      </c>
      <c r="H217">
        <f>covid_19_datafeed2[[#This Row],[IC_Bedden_COVID_Nederland]]+covid_19_datafeed2[[#This Row],[IC_Bedden_COVID_Internationaal]]</f>
        <v>142</v>
      </c>
      <c r="I217">
        <v>587</v>
      </c>
      <c r="J217">
        <v>551</v>
      </c>
    </row>
    <row r="218" spans="1:10" x14ac:dyDescent="0.35">
      <c r="A218" s="1" t="s">
        <v>496</v>
      </c>
      <c r="B218" s="1" t="str">
        <f>LEFT(covid_19_datafeed2[[#This Row],[Datum]],2)</f>
        <v>30</v>
      </c>
      <c r="C218" s="1" t="str">
        <f>MID(covid_19_datafeed2[[#This Row],[Datum]],4,2)</f>
        <v>09</v>
      </c>
      <c r="D218" s="1" t="str">
        <f>RIGHT(covid_19_datafeed2[[#This Row],[Datum]],4)</f>
        <v>2020</v>
      </c>
      <c r="E218" s="2">
        <f>DATE(covid_19_datafeed2[[#This Row],[year]],covid_19_datafeed2[[#This Row],[month]],covid_19_datafeed2[[#This Row],[day]])</f>
        <v>44104</v>
      </c>
      <c r="F218">
        <v>150</v>
      </c>
      <c r="H218">
        <f>covid_19_datafeed2[[#This Row],[IC_Bedden_COVID_Nederland]]+covid_19_datafeed2[[#This Row],[IC_Bedden_COVID_Internationaal]]</f>
        <v>150</v>
      </c>
      <c r="I218">
        <v>599</v>
      </c>
      <c r="J218">
        <v>551</v>
      </c>
    </row>
    <row r="219" spans="1:10" x14ac:dyDescent="0.35">
      <c r="A219" s="1" t="s">
        <v>495</v>
      </c>
      <c r="B219" s="1" t="str">
        <f>LEFT(covid_19_datafeed2[[#This Row],[Datum]],2)</f>
        <v>01</v>
      </c>
      <c r="C219" s="1" t="str">
        <f>MID(covid_19_datafeed2[[#This Row],[Datum]],4,2)</f>
        <v>10</v>
      </c>
      <c r="D219" s="1" t="str">
        <f>RIGHT(covid_19_datafeed2[[#This Row],[Datum]],4)</f>
        <v>2020</v>
      </c>
      <c r="E219" s="2">
        <f>DATE(covid_19_datafeed2[[#This Row],[year]],covid_19_datafeed2[[#This Row],[month]],covid_19_datafeed2[[#This Row],[day]])</f>
        <v>44105</v>
      </c>
      <c r="F219">
        <v>152</v>
      </c>
      <c r="H219">
        <f>covid_19_datafeed2[[#This Row],[IC_Bedden_COVID_Nederland]]+covid_19_datafeed2[[#This Row],[IC_Bedden_COVID_Internationaal]]</f>
        <v>152</v>
      </c>
      <c r="I219">
        <v>611</v>
      </c>
      <c r="J219">
        <v>539</v>
      </c>
    </row>
    <row r="220" spans="1:10" x14ac:dyDescent="0.35">
      <c r="A220" s="1" t="s">
        <v>494</v>
      </c>
      <c r="B220" s="1" t="str">
        <f>LEFT(covid_19_datafeed2[[#This Row],[Datum]],2)</f>
        <v>02</v>
      </c>
      <c r="C220" s="1" t="str">
        <f>MID(covid_19_datafeed2[[#This Row],[Datum]],4,2)</f>
        <v>10</v>
      </c>
      <c r="D220" s="1" t="str">
        <f>RIGHT(covid_19_datafeed2[[#This Row],[Datum]],4)</f>
        <v>2020</v>
      </c>
      <c r="E220" s="2">
        <f>DATE(covid_19_datafeed2[[#This Row],[year]],covid_19_datafeed2[[#This Row],[month]],covid_19_datafeed2[[#This Row],[day]])</f>
        <v>44106</v>
      </c>
      <c r="F220">
        <v>160</v>
      </c>
      <c r="H220">
        <f>covid_19_datafeed2[[#This Row],[IC_Bedden_COVID_Nederland]]+covid_19_datafeed2[[#This Row],[IC_Bedden_COVID_Internationaal]]</f>
        <v>160</v>
      </c>
      <c r="I220">
        <v>594</v>
      </c>
      <c r="J220">
        <v>573</v>
      </c>
    </row>
    <row r="221" spans="1:10" x14ac:dyDescent="0.35">
      <c r="A221" s="1" t="s">
        <v>493</v>
      </c>
      <c r="B221" s="1" t="str">
        <f>LEFT(covid_19_datafeed2[[#This Row],[Datum]],2)</f>
        <v>03</v>
      </c>
      <c r="C221" s="1" t="str">
        <f>MID(covid_19_datafeed2[[#This Row],[Datum]],4,2)</f>
        <v>10</v>
      </c>
      <c r="D221" s="1" t="str">
        <f>RIGHT(covid_19_datafeed2[[#This Row],[Datum]],4)</f>
        <v>2020</v>
      </c>
      <c r="E221" s="2">
        <f>DATE(covid_19_datafeed2[[#This Row],[year]],covid_19_datafeed2[[#This Row],[month]],covid_19_datafeed2[[#This Row],[day]])</f>
        <v>44107</v>
      </c>
      <c r="F221">
        <v>156</v>
      </c>
      <c r="H221">
        <f>covid_19_datafeed2[[#This Row],[IC_Bedden_COVID_Nederland]]+covid_19_datafeed2[[#This Row],[IC_Bedden_COVID_Internationaal]]</f>
        <v>156</v>
      </c>
      <c r="I221">
        <v>571</v>
      </c>
      <c r="J221">
        <v>585</v>
      </c>
    </row>
    <row r="222" spans="1:10" x14ac:dyDescent="0.35">
      <c r="A222" s="1" t="s">
        <v>492</v>
      </c>
      <c r="B222" s="1" t="str">
        <f>LEFT(covid_19_datafeed2[[#This Row],[Datum]],2)</f>
        <v>04</v>
      </c>
      <c r="C222" s="1" t="str">
        <f>MID(covid_19_datafeed2[[#This Row],[Datum]],4,2)</f>
        <v>10</v>
      </c>
      <c r="D222" s="1" t="str">
        <f>RIGHT(covid_19_datafeed2[[#This Row],[Datum]],4)</f>
        <v>2020</v>
      </c>
      <c r="E222" s="2">
        <f>DATE(covid_19_datafeed2[[#This Row],[year]],covid_19_datafeed2[[#This Row],[month]],covid_19_datafeed2[[#This Row],[day]])</f>
        <v>44108</v>
      </c>
      <c r="F222">
        <v>163</v>
      </c>
      <c r="H222">
        <f>covid_19_datafeed2[[#This Row],[IC_Bedden_COVID_Nederland]]+covid_19_datafeed2[[#This Row],[IC_Bedden_COVID_Internationaal]]</f>
        <v>163</v>
      </c>
      <c r="I222">
        <v>536</v>
      </c>
      <c r="J222">
        <v>647</v>
      </c>
    </row>
    <row r="223" spans="1:10" x14ac:dyDescent="0.35">
      <c r="A223" s="1" t="s">
        <v>491</v>
      </c>
      <c r="B223" s="1" t="str">
        <f>LEFT(covid_19_datafeed2[[#This Row],[Datum]],2)</f>
        <v>05</v>
      </c>
      <c r="C223" s="1" t="str">
        <f>MID(covid_19_datafeed2[[#This Row],[Datum]],4,2)</f>
        <v>10</v>
      </c>
      <c r="D223" s="1" t="str">
        <f>RIGHT(covid_19_datafeed2[[#This Row],[Datum]],4)</f>
        <v>2020</v>
      </c>
      <c r="E223" s="2">
        <f>DATE(covid_19_datafeed2[[#This Row],[year]],covid_19_datafeed2[[#This Row],[month]],covid_19_datafeed2[[#This Row],[day]])</f>
        <v>44109</v>
      </c>
      <c r="F223">
        <v>177</v>
      </c>
      <c r="H223">
        <f>covid_19_datafeed2[[#This Row],[IC_Bedden_COVID_Nederland]]+covid_19_datafeed2[[#This Row],[IC_Bedden_COVID_Internationaal]]</f>
        <v>177</v>
      </c>
      <c r="I223">
        <v>516</v>
      </c>
      <c r="J223">
        <v>715</v>
      </c>
    </row>
    <row r="224" spans="1:10" x14ac:dyDescent="0.35">
      <c r="A224" s="1" t="s">
        <v>490</v>
      </c>
      <c r="B224" s="1" t="str">
        <f>LEFT(covid_19_datafeed2[[#This Row],[Datum]],2)</f>
        <v>06</v>
      </c>
      <c r="C224" s="1" t="str">
        <f>MID(covid_19_datafeed2[[#This Row],[Datum]],4,2)</f>
        <v>10</v>
      </c>
      <c r="D224" s="1" t="str">
        <f>RIGHT(covid_19_datafeed2[[#This Row],[Datum]],4)</f>
        <v>2020</v>
      </c>
      <c r="E224" s="2">
        <f>DATE(covid_19_datafeed2[[#This Row],[year]],covid_19_datafeed2[[#This Row],[month]],covid_19_datafeed2[[#This Row],[day]])</f>
        <v>44110</v>
      </c>
      <c r="F224">
        <v>190</v>
      </c>
      <c r="H224">
        <f>covid_19_datafeed2[[#This Row],[IC_Bedden_COVID_Nederland]]+covid_19_datafeed2[[#This Row],[IC_Bedden_COVID_Internationaal]]</f>
        <v>190</v>
      </c>
      <c r="I224">
        <v>576</v>
      </c>
      <c r="J224">
        <v>785</v>
      </c>
    </row>
    <row r="225" spans="1:12" x14ac:dyDescent="0.35">
      <c r="A225" s="1" t="s">
        <v>489</v>
      </c>
      <c r="B225" s="1" t="str">
        <f>LEFT(covid_19_datafeed2[[#This Row],[Datum]],2)</f>
        <v>07</v>
      </c>
      <c r="C225" s="1" t="str">
        <f>MID(covid_19_datafeed2[[#This Row],[Datum]],4,2)</f>
        <v>10</v>
      </c>
      <c r="D225" s="1" t="str">
        <f>RIGHT(covid_19_datafeed2[[#This Row],[Datum]],4)</f>
        <v>2020</v>
      </c>
      <c r="E225" s="2">
        <f>DATE(covid_19_datafeed2[[#This Row],[year]],covid_19_datafeed2[[#This Row],[month]],covid_19_datafeed2[[#This Row],[day]])</f>
        <v>44111</v>
      </c>
      <c r="F225">
        <v>210</v>
      </c>
      <c r="H225">
        <f>covid_19_datafeed2[[#This Row],[IC_Bedden_COVID_Nederland]]+covid_19_datafeed2[[#This Row],[IC_Bedden_COVID_Internationaal]]</f>
        <v>210</v>
      </c>
      <c r="I225">
        <v>580</v>
      </c>
      <c r="J225">
        <v>811</v>
      </c>
    </row>
    <row r="226" spans="1:12" x14ac:dyDescent="0.35">
      <c r="A226" s="1" t="s">
        <v>488</v>
      </c>
      <c r="B226" s="1" t="str">
        <f>LEFT(covid_19_datafeed2[[#This Row],[Datum]],2)</f>
        <v>08</v>
      </c>
      <c r="C226" s="1" t="str">
        <f>MID(covid_19_datafeed2[[#This Row],[Datum]],4,2)</f>
        <v>10</v>
      </c>
      <c r="D226" s="1" t="str">
        <f>RIGHT(covid_19_datafeed2[[#This Row],[Datum]],4)</f>
        <v>2020</v>
      </c>
      <c r="E226" s="2">
        <f>DATE(covid_19_datafeed2[[#This Row],[year]],covid_19_datafeed2[[#This Row],[month]],covid_19_datafeed2[[#This Row],[day]])</f>
        <v>44112</v>
      </c>
      <c r="F226">
        <v>228</v>
      </c>
      <c r="H226">
        <f>covid_19_datafeed2[[#This Row],[IC_Bedden_COVID_Nederland]]+covid_19_datafeed2[[#This Row],[IC_Bedden_COVID_Internationaal]]</f>
        <v>228</v>
      </c>
      <c r="I226">
        <v>563</v>
      </c>
      <c r="J226">
        <v>842</v>
      </c>
    </row>
    <row r="227" spans="1:12" x14ac:dyDescent="0.35">
      <c r="A227" s="1" t="s">
        <v>487</v>
      </c>
      <c r="B227" s="1" t="str">
        <f>LEFT(covid_19_datafeed2[[#This Row],[Datum]],2)</f>
        <v>09</v>
      </c>
      <c r="C227" s="1" t="str">
        <f>MID(covid_19_datafeed2[[#This Row],[Datum]],4,2)</f>
        <v>10</v>
      </c>
      <c r="D227" s="1" t="str">
        <f>RIGHT(covid_19_datafeed2[[#This Row],[Datum]],4)</f>
        <v>2020</v>
      </c>
      <c r="E227" s="2">
        <f>DATE(covid_19_datafeed2[[#This Row],[year]],covid_19_datafeed2[[#This Row],[month]],covid_19_datafeed2[[#This Row],[day]])</f>
        <v>44113</v>
      </c>
      <c r="F227">
        <v>239</v>
      </c>
      <c r="H227">
        <f>covid_19_datafeed2[[#This Row],[IC_Bedden_COVID_Nederland]]+covid_19_datafeed2[[#This Row],[IC_Bedden_COVID_Internationaal]]</f>
        <v>239</v>
      </c>
      <c r="I227">
        <v>564</v>
      </c>
      <c r="J227">
        <v>900</v>
      </c>
    </row>
    <row r="228" spans="1:12" x14ac:dyDescent="0.35">
      <c r="A228" s="1" t="s">
        <v>486</v>
      </c>
      <c r="B228" s="1" t="str">
        <f>LEFT(covid_19_datafeed2[[#This Row],[Datum]],2)</f>
        <v>10</v>
      </c>
      <c r="C228" s="1" t="str">
        <f>MID(covid_19_datafeed2[[#This Row],[Datum]],4,2)</f>
        <v>10</v>
      </c>
      <c r="D228" s="1" t="str">
        <f>RIGHT(covid_19_datafeed2[[#This Row],[Datum]],4)</f>
        <v>2020</v>
      </c>
      <c r="E228" s="2">
        <f>DATE(covid_19_datafeed2[[#This Row],[year]],covid_19_datafeed2[[#This Row],[month]],covid_19_datafeed2[[#This Row],[day]])</f>
        <v>44114</v>
      </c>
      <c r="F228">
        <v>235</v>
      </c>
      <c r="H228">
        <f>covid_19_datafeed2[[#This Row],[IC_Bedden_COVID_Nederland]]+covid_19_datafeed2[[#This Row],[IC_Bedden_COVID_Internationaal]]</f>
        <v>235</v>
      </c>
      <c r="I228">
        <v>520</v>
      </c>
      <c r="J228">
        <v>955</v>
      </c>
    </row>
    <row r="229" spans="1:12" x14ac:dyDescent="0.35">
      <c r="A229" s="1" t="s">
        <v>485</v>
      </c>
      <c r="B229" s="1" t="str">
        <f>LEFT(covid_19_datafeed2[[#This Row],[Datum]],2)</f>
        <v>11</v>
      </c>
      <c r="C229" s="1" t="str">
        <f>MID(covid_19_datafeed2[[#This Row],[Datum]],4,2)</f>
        <v>10</v>
      </c>
      <c r="D229" s="1" t="str">
        <f>RIGHT(covid_19_datafeed2[[#This Row],[Datum]],4)</f>
        <v>2020</v>
      </c>
      <c r="E229" s="2">
        <f>DATE(covid_19_datafeed2[[#This Row],[year]],covid_19_datafeed2[[#This Row],[month]],covid_19_datafeed2[[#This Row],[day]])</f>
        <v>44115</v>
      </c>
      <c r="F229">
        <v>247</v>
      </c>
      <c r="H229">
        <f>covid_19_datafeed2[[#This Row],[IC_Bedden_COVID_Nederland]]+covid_19_datafeed2[[#This Row],[IC_Bedden_COVID_Internationaal]]</f>
        <v>247</v>
      </c>
      <c r="I229">
        <v>489</v>
      </c>
      <c r="J229">
        <v>986</v>
      </c>
    </row>
    <row r="230" spans="1:12" x14ac:dyDescent="0.35">
      <c r="A230" s="1" t="s">
        <v>484</v>
      </c>
      <c r="B230" s="1" t="str">
        <f>LEFT(covid_19_datafeed2[[#This Row],[Datum]],2)</f>
        <v>12</v>
      </c>
      <c r="C230" s="1" t="str">
        <f>MID(covid_19_datafeed2[[#This Row],[Datum]],4,2)</f>
        <v>10</v>
      </c>
      <c r="D230" s="1" t="str">
        <f>RIGHT(covid_19_datafeed2[[#This Row],[Datum]],4)</f>
        <v>2020</v>
      </c>
      <c r="E230" s="2">
        <f>DATE(covid_19_datafeed2[[#This Row],[year]],covid_19_datafeed2[[#This Row],[month]],covid_19_datafeed2[[#This Row],[day]])</f>
        <v>44116</v>
      </c>
      <c r="F230">
        <v>252</v>
      </c>
      <c r="H230">
        <f>covid_19_datafeed2[[#This Row],[IC_Bedden_COVID_Nederland]]+covid_19_datafeed2[[#This Row],[IC_Bedden_COVID_Internationaal]]</f>
        <v>252</v>
      </c>
      <c r="I230">
        <v>494</v>
      </c>
      <c r="J230">
        <v>1046</v>
      </c>
    </row>
    <row r="231" spans="1:12" x14ac:dyDescent="0.35">
      <c r="A231" s="1" t="s">
        <v>483</v>
      </c>
      <c r="B231" s="1" t="str">
        <f>LEFT(covid_19_datafeed2[[#This Row],[Datum]],2)</f>
        <v>13</v>
      </c>
      <c r="C231" s="1" t="str">
        <f>MID(covid_19_datafeed2[[#This Row],[Datum]],4,2)</f>
        <v>10</v>
      </c>
      <c r="D231" s="1" t="str">
        <f>RIGHT(covid_19_datafeed2[[#This Row],[Datum]],4)</f>
        <v>2020</v>
      </c>
      <c r="E231" s="2">
        <f>DATE(covid_19_datafeed2[[#This Row],[year]],covid_19_datafeed2[[#This Row],[month]],covid_19_datafeed2[[#This Row],[day]])</f>
        <v>44117</v>
      </c>
      <c r="F231">
        <v>277</v>
      </c>
      <c r="H231">
        <f>covid_19_datafeed2[[#This Row],[IC_Bedden_COVID_Nederland]]+covid_19_datafeed2[[#This Row],[IC_Bedden_COVID_Internationaal]]</f>
        <v>277</v>
      </c>
      <c r="I231">
        <v>542</v>
      </c>
      <c r="J231">
        <v>1133</v>
      </c>
    </row>
    <row r="232" spans="1:12" x14ac:dyDescent="0.35">
      <c r="A232" s="1" t="s">
        <v>482</v>
      </c>
      <c r="B232" s="1" t="str">
        <f>LEFT(covid_19_datafeed2[[#This Row],[Datum]],2)</f>
        <v>14</v>
      </c>
      <c r="C232" s="1" t="str">
        <f>MID(covid_19_datafeed2[[#This Row],[Datum]],4,2)</f>
        <v>10</v>
      </c>
      <c r="D232" s="1" t="str">
        <f>RIGHT(covid_19_datafeed2[[#This Row],[Datum]],4)</f>
        <v>2020</v>
      </c>
      <c r="E232" s="2">
        <f>DATE(covid_19_datafeed2[[#This Row],[year]],covid_19_datafeed2[[#This Row],[month]],covid_19_datafeed2[[#This Row],[day]])</f>
        <v>44118</v>
      </c>
      <c r="F232">
        <v>301</v>
      </c>
      <c r="H232">
        <f>covid_19_datafeed2[[#This Row],[IC_Bedden_COVID_Nederland]]+covid_19_datafeed2[[#This Row],[IC_Bedden_COVID_Internationaal]]</f>
        <v>301</v>
      </c>
      <c r="I232">
        <v>527</v>
      </c>
      <c r="J232">
        <v>1174</v>
      </c>
    </row>
    <row r="233" spans="1:12" x14ac:dyDescent="0.35">
      <c r="A233" s="1" t="s">
        <v>481</v>
      </c>
      <c r="B233" s="1" t="str">
        <f>LEFT(covid_19_datafeed2[[#This Row],[Datum]],2)</f>
        <v>15</v>
      </c>
      <c r="C233" s="1" t="str">
        <f>MID(covid_19_datafeed2[[#This Row],[Datum]],4,2)</f>
        <v>10</v>
      </c>
      <c r="D233" s="1" t="str">
        <f>RIGHT(covid_19_datafeed2[[#This Row],[Datum]],4)</f>
        <v>2020</v>
      </c>
      <c r="E233" s="2">
        <f>DATE(covid_19_datafeed2[[#This Row],[year]],covid_19_datafeed2[[#This Row],[month]],covid_19_datafeed2[[#This Row],[day]])</f>
        <v>44119</v>
      </c>
      <c r="F233">
        <v>313</v>
      </c>
      <c r="H233">
        <f>covid_19_datafeed2[[#This Row],[IC_Bedden_COVID_Nederland]]+covid_19_datafeed2[[#This Row],[IC_Bedden_COVID_Internationaal]]</f>
        <v>313</v>
      </c>
      <c r="I233">
        <v>503</v>
      </c>
      <c r="J233">
        <v>1213</v>
      </c>
    </row>
    <row r="234" spans="1:12" x14ac:dyDescent="0.35">
      <c r="A234" s="1" t="s">
        <v>480</v>
      </c>
      <c r="B234" s="1" t="str">
        <f>LEFT(covid_19_datafeed2[[#This Row],[Datum]],2)</f>
        <v>16</v>
      </c>
      <c r="C234" s="1" t="str">
        <f>MID(covid_19_datafeed2[[#This Row],[Datum]],4,2)</f>
        <v>10</v>
      </c>
      <c r="D234" s="1" t="str">
        <f>RIGHT(covid_19_datafeed2[[#This Row],[Datum]],4)</f>
        <v>2020</v>
      </c>
      <c r="E234" s="2">
        <f>DATE(covid_19_datafeed2[[#This Row],[year]],covid_19_datafeed2[[#This Row],[month]],covid_19_datafeed2[[#This Row],[day]])</f>
        <v>44120</v>
      </c>
      <c r="F234">
        <v>345</v>
      </c>
      <c r="H234">
        <f>covid_19_datafeed2[[#This Row],[IC_Bedden_COVID_Nederland]]+covid_19_datafeed2[[#This Row],[IC_Bedden_COVID_Internationaal]]</f>
        <v>345</v>
      </c>
      <c r="I234">
        <v>524</v>
      </c>
      <c r="J234">
        <v>1208</v>
      </c>
    </row>
    <row r="235" spans="1:12" x14ac:dyDescent="0.35">
      <c r="A235" s="1" t="s">
        <v>479</v>
      </c>
      <c r="B235" s="1" t="str">
        <f>LEFT(covid_19_datafeed2[[#This Row],[Datum]],2)</f>
        <v>17</v>
      </c>
      <c r="C235" s="1" t="str">
        <f>MID(covid_19_datafeed2[[#This Row],[Datum]],4,2)</f>
        <v>10</v>
      </c>
      <c r="D235" s="1" t="str">
        <f>RIGHT(covid_19_datafeed2[[#This Row],[Datum]],4)</f>
        <v>2020</v>
      </c>
      <c r="E235" s="2">
        <f>DATE(covid_19_datafeed2[[#This Row],[year]],covid_19_datafeed2[[#This Row],[month]],covid_19_datafeed2[[#This Row],[day]])</f>
        <v>44121</v>
      </c>
      <c r="F235">
        <v>352</v>
      </c>
      <c r="H235">
        <f>covid_19_datafeed2[[#This Row],[IC_Bedden_COVID_Nederland]]+covid_19_datafeed2[[#This Row],[IC_Bedden_COVID_Internationaal]]</f>
        <v>352</v>
      </c>
      <c r="I235">
        <v>492</v>
      </c>
      <c r="J235">
        <v>1216</v>
      </c>
      <c r="K235">
        <v>42</v>
      </c>
      <c r="L235">
        <v>216</v>
      </c>
    </row>
    <row r="236" spans="1:12" x14ac:dyDescent="0.35">
      <c r="A236" s="1" t="s">
        <v>478</v>
      </c>
      <c r="B236" s="1" t="str">
        <f>LEFT(covid_19_datafeed2[[#This Row],[Datum]],2)</f>
        <v>18</v>
      </c>
      <c r="C236" s="1" t="str">
        <f>MID(covid_19_datafeed2[[#This Row],[Datum]],4,2)</f>
        <v>10</v>
      </c>
      <c r="D236" s="1" t="str">
        <f>RIGHT(covid_19_datafeed2[[#This Row],[Datum]],4)</f>
        <v>2020</v>
      </c>
      <c r="E236" s="2">
        <f>DATE(covid_19_datafeed2[[#This Row],[year]],covid_19_datafeed2[[#This Row],[month]],covid_19_datafeed2[[#This Row],[day]])</f>
        <v>44122</v>
      </c>
      <c r="F236">
        <v>364</v>
      </c>
      <c r="H236">
        <f>covid_19_datafeed2[[#This Row],[IC_Bedden_COVID_Nederland]]+covid_19_datafeed2[[#This Row],[IC_Bedden_COVID_Internationaal]]</f>
        <v>364</v>
      </c>
      <c r="I236">
        <v>460</v>
      </c>
      <c r="J236">
        <v>1288</v>
      </c>
      <c r="K236">
        <v>28</v>
      </c>
      <c r="L236">
        <v>206</v>
      </c>
    </row>
    <row r="237" spans="1:12" x14ac:dyDescent="0.35">
      <c r="A237" s="1" t="s">
        <v>477</v>
      </c>
      <c r="B237" s="1" t="str">
        <f>LEFT(covid_19_datafeed2[[#This Row],[Datum]],2)</f>
        <v>19</v>
      </c>
      <c r="C237" s="1" t="str">
        <f>MID(covid_19_datafeed2[[#This Row],[Datum]],4,2)</f>
        <v>10</v>
      </c>
      <c r="D237" s="1" t="str">
        <f>RIGHT(covid_19_datafeed2[[#This Row],[Datum]],4)</f>
        <v>2020</v>
      </c>
      <c r="E237" s="2">
        <f>DATE(covid_19_datafeed2[[#This Row],[year]],covid_19_datafeed2[[#This Row],[month]],covid_19_datafeed2[[#This Row],[day]])</f>
        <v>44123</v>
      </c>
      <c r="F237">
        <v>379</v>
      </c>
      <c r="H237">
        <f>covid_19_datafeed2[[#This Row],[IC_Bedden_COVID_Nederland]]+covid_19_datafeed2[[#This Row],[IC_Bedden_COVID_Internationaal]]</f>
        <v>379</v>
      </c>
      <c r="I237">
        <v>445</v>
      </c>
      <c r="J237">
        <v>1359</v>
      </c>
      <c r="K237">
        <v>38</v>
      </c>
      <c r="L237">
        <v>184</v>
      </c>
    </row>
    <row r="238" spans="1:12" x14ac:dyDescent="0.35">
      <c r="A238" s="1" t="s">
        <v>476</v>
      </c>
      <c r="B238" s="1" t="str">
        <f>LEFT(covid_19_datafeed2[[#This Row],[Datum]],2)</f>
        <v>20</v>
      </c>
      <c r="C238" s="1" t="str">
        <f>MID(covid_19_datafeed2[[#This Row],[Datum]],4,2)</f>
        <v>10</v>
      </c>
      <c r="D238" s="1" t="str">
        <f>RIGHT(covid_19_datafeed2[[#This Row],[Datum]],4)</f>
        <v>2020</v>
      </c>
      <c r="E238" s="2">
        <f>DATE(covid_19_datafeed2[[#This Row],[year]],covid_19_datafeed2[[#This Row],[month]],covid_19_datafeed2[[#This Row],[day]])</f>
        <v>44124</v>
      </c>
      <c r="F238">
        <v>419</v>
      </c>
      <c r="H238">
        <f>covid_19_datafeed2[[#This Row],[IC_Bedden_COVID_Nederland]]+covid_19_datafeed2[[#This Row],[IC_Bedden_COVID_Internationaal]]</f>
        <v>419</v>
      </c>
      <c r="I238">
        <v>480</v>
      </c>
      <c r="J238">
        <v>1440</v>
      </c>
      <c r="K238">
        <v>55</v>
      </c>
      <c r="L238">
        <v>252</v>
      </c>
    </row>
    <row r="239" spans="1:12" x14ac:dyDescent="0.35">
      <c r="A239" s="1" t="s">
        <v>475</v>
      </c>
      <c r="B239" s="1" t="str">
        <f>LEFT(covid_19_datafeed2[[#This Row],[Datum]],2)</f>
        <v>21</v>
      </c>
      <c r="C239" s="1" t="str">
        <f>MID(covid_19_datafeed2[[#This Row],[Datum]],4,2)</f>
        <v>10</v>
      </c>
      <c r="D239" s="1" t="str">
        <f>RIGHT(covid_19_datafeed2[[#This Row],[Datum]],4)</f>
        <v>2020</v>
      </c>
      <c r="E239" s="2">
        <f>DATE(covid_19_datafeed2[[#This Row],[year]],covid_19_datafeed2[[#This Row],[month]],covid_19_datafeed2[[#This Row],[day]])</f>
        <v>44125</v>
      </c>
      <c r="F239">
        <v>450</v>
      </c>
      <c r="H239">
        <f>covid_19_datafeed2[[#This Row],[IC_Bedden_COVID_Nederland]]+covid_19_datafeed2[[#This Row],[IC_Bedden_COVID_Internationaal]]</f>
        <v>450</v>
      </c>
      <c r="I239">
        <v>456</v>
      </c>
      <c r="J239">
        <v>1493</v>
      </c>
      <c r="K239">
        <v>52</v>
      </c>
      <c r="L239">
        <v>232</v>
      </c>
    </row>
    <row r="240" spans="1:12" x14ac:dyDescent="0.35">
      <c r="A240" s="1" t="s">
        <v>474</v>
      </c>
      <c r="B240" s="1" t="str">
        <f>LEFT(covid_19_datafeed2[[#This Row],[Datum]],2)</f>
        <v>22</v>
      </c>
      <c r="C240" s="1" t="str">
        <f>MID(covid_19_datafeed2[[#This Row],[Datum]],4,2)</f>
        <v>10</v>
      </c>
      <c r="D240" s="1" t="str">
        <f>RIGHT(covid_19_datafeed2[[#This Row],[Datum]],4)</f>
        <v>2020</v>
      </c>
      <c r="E240" s="2">
        <f>DATE(covid_19_datafeed2[[#This Row],[year]],covid_19_datafeed2[[#This Row],[month]],covid_19_datafeed2[[#This Row],[day]])</f>
        <v>44126</v>
      </c>
      <c r="F240">
        <v>463</v>
      </c>
      <c r="H240">
        <f>covid_19_datafeed2[[#This Row],[IC_Bedden_COVID_Nederland]]+covid_19_datafeed2[[#This Row],[IC_Bedden_COVID_Internationaal]]</f>
        <v>463</v>
      </c>
      <c r="I240">
        <v>460</v>
      </c>
      <c r="J240">
        <v>1540</v>
      </c>
      <c r="K240">
        <v>56</v>
      </c>
      <c r="L240">
        <v>238</v>
      </c>
    </row>
    <row r="241" spans="1:12" x14ac:dyDescent="0.35">
      <c r="A241" s="1" t="s">
        <v>473</v>
      </c>
      <c r="B241" s="1" t="str">
        <f>LEFT(covid_19_datafeed2[[#This Row],[Datum]],2)</f>
        <v>23</v>
      </c>
      <c r="C241" s="1" t="str">
        <f>MID(covid_19_datafeed2[[#This Row],[Datum]],4,2)</f>
        <v>10</v>
      </c>
      <c r="D241" s="1" t="str">
        <f>RIGHT(covid_19_datafeed2[[#This Row],[Datum]],4)</f>
        <v>2020</v>
      </c>
      <c r="E241" s="2">
        <f>DATE(covid_19_datafeed2[[#This Row],[year]],covid_19_datafeed2[[#This Row],[month]],covid_19_datafeed2[[#This Row],[day]])</f>
        <v>44127</v>
      </c>
      <c r="F241">
        <v>472</v>
      </c>
      <c r="H241">
        <f>covid_19_datafeed2[[#This Row],[IC_Bedden_COVID_Nederland]]+covid_19_datafeed2[[#This Row],[IC_Bedden_COVID_Internationaal]]</f>
        <v>472</v>
      </c>
      <c r="I241">
        <v>476</v>
      </c>
      <c r="J241">
        <v>1601</v>
      </c>
      <c r="K241">
        <v>43</v>
      </c>
      <c r="L241">
        <v>248</v>
      </c>
    </row>
    <row r="242" spans="1:12" x14ac:dyDescent="0.35">
      <c r="A242" s="1" t="s">
        <v>472</v>
      </c>
      <c r="B242" s="1" t="str">
        <f>LEFT(covid_19_datafeed2[[#This Row],[Datum]],2)</f>
        <v>24</v>
      </c>
      <c r="C242" s="1" t="str">
        <f>MID(covid_19_datafeed2[[#This Row],[Datum]],4,2)</f>
        <v>10</v>
      </c>
      <c r="D242" s="1" t="str">
        <f>RIGHT(covid_19_datafeed2[[#This Row],[Datum]],4)</f>
        <v>2020</v>
      </c>
      <c r="E242" s="2">
        <f>DATE(covid_19_datafeed2[[#This Row],[year]],covid_19_datafeed2[[#This Row],[month]],covid_19_datafeed2[[#This Row],[day]])</f>
        <v>44128</v>
      </c>
      <c r="F242">
        <v>501</v>
      </c>
      <c r="H242">
        <f>covid_19_datafeed2[[#This Row],[IC_Bedden_COVID_Nederland]]+covid_19_datafeed2[[#This Row],[IC_Bedden_COVID_Internationaal]]</f>
        <v>501</v>
      </c>
      <c r="I242">
        <v>431</v>
      </c>
      <c r="J242">
        <v>1614</v>
      </c>
      <c r="K242">
        <v>52</v>
      </c>
      <c r="L242">
        <v>284</v>
      </c>
    </row>
    <row r="243" spans="1:12" x14ac:dyDescent="0.35">
      <c r="A243" s="1" t="s">
        <v>471</v>
      </c>
      <c r="B243" s="1" t="str">
        <f>LEFT(covid_19_datafeed2[[#This Row],[Datum]],2)</f>
        <v>25</v>
      </c>
      <c r="C243" s="1" t="str">
        <f>MID(covid_19_datafeed2[[#This Row],[Datum]],4,2)</f>
        <v>10</v>
      </c>
      <c r="D243" s="1" t="str">
        <f>RIGHT(covid_19_datafeed2[[#This Row],[Datum]],4)</f>
        <v>2020</v>
      </c>
      <c r="E243" s="2">
        <f>DATE(covid_19_datafeed2[[#This Row],[year]],covid_19_datafeed2[[#This Row],[month]],covid_19_datafeed2[[#This Row],[day]])</f>
        <v>44129</v>
      </c>
      <c r="F243">
        <v>490</v>
      </c>
      <c r="H243">
        <f>covid_19_datafeed2[[#This Row],[IC_Bedden_COVID_Nederland]]+covid_19_datafeed2[[#This Row],[IC_Bedden_COVID_Internationaal]]</f>
        <v>490</v>
      </c>
      <c r="I243">
        <v>419</v>
      </c>
      <c r="J243">
        <v>1657</v>
      </c>
      <c r="K243">
        <v>28</v>
      </c>
      <c r="L243">
        <v>191</v>
      </c>
    </row>
    <row r="244" spans="1:12" x14ac:dyDescent="0.35">
      <c r="A244" s="1" t="s">
        <v>470</v>
      </c>
      <c r="B244" s="1" t="str">
        <f>LEFT(covid_19_datafeed2[[#This Row],[Datum]],2)</f>
        <v>26</v>
      </c>
      <c r="C244" s="1" t="str">
        <f>MID(covid_19_datafeed2[[#This Row],[Datum]],4,2)</f>
        <v>10</v>
      </c>
      <c r="D244" s="1" t="str">
        <f>RIGHT(covid_19_datafeed2[[#This Row],[Datum]],4)</f>
        <v>2020</v>
      </c>
      <c r="E244" s="2">
        <f>DATE(covid_19_datafeed2[[#This Row],[year]],covid_19_datafeed2[[#This Row],[month]],covid_19_datafeed2[[#This Row],[day]])</f>
        <v>44130</v>
      </c>
      <c r="F244">
        <v>506</v>
      </c>
      <c r="H244">
        <f>covid_19_datafeed2[[#This Row],[IC_Bedden_COVID_Nederland]]+covid_19_datafeed2[[#This Row],[IC_Bedden_COVID_Internationaal]]</f>
        <v>506</v>
      </c>
      <c r="I244">
        <v>431</v>
      </c>
      <c r="J244">
        <v>1743</v>
      </c>
      <c r="K244">
        <v>49</v>
      </c>
      <c r="L244">
        <v>291</v>
      </c>
    </row>
    <row r="245" spans="1:12" x14ac:dyDescent="0.35">
      <c r="A245" s="1" t="s">
        <v>469</v>
      </c>
      <c r="B245" s="1" t="str">
        <f>LEFT(covid_19_datafeed2[[#This Row],[Datum]],2)</f>
        <v>27</v>
      </c>
      <c r="C245" s="1" t="str">
        <f>MID(covid_19_datafeed2[[#This Row],[Datum]],4,2)</f>
        <v>10</v>
      </c>
      <c r="D245" s="1" t="str">
        <f>RIGHT(covid_19_datafeed2[[#This Row],[Datum]],4)</f>
        <v>2020</v>
      </c>
      <c r="E245" s="2">
        <f>DATE(covid_19_datafeed2[[#This Row],[year]],covid_19_datafeed2[[#This Row],[month]],covid_19_datafeed2[[#This Row],[day]])</f>
        <v>44131</v>
      </c>
      <c r="F245">
        <v>529</v>
      </c>
      <c r="H245">
        <f>covid_19_datafeed2[[#This Row],[IC_Bedden_COVID_Nederland]]+covid_19_datafeed2[[#This Row],[IC_Bedden_COVID_Internationaal]]</f>
        <v>529</v>
      </c>
      <c r="I245">
        <v>456</v>
      </c>
      <c r="J245">
        <v>1829</v>
      </c>
      <c r="K245">
        <v>53</v>
      </c>
      <c r="L245">
        <v>311</v>
      </c>
    </row>
    <row r="246" spans="1:12" x14ac:dyDescent="0.35">
      <c r="A246" s="1" t="s">
        <v>468</v>
      </c>
      <c r="B246" s="1" t="str">
        <f>LEFT(covid_19_datafeed2[[#This Row],[Datum]],2)</f>
        <v>28</v>
      </c>
      <c r="C246" s="1" t="str">
        <f>MID(covid_19_datafeed2[[#This Row],[Datum]],4,2)</f>
        <v>10</v>
      </c>
      <c r="D246" s="1" t="str">
        <f>RIGHT(covid_19_datafeed2[[#This Row],[Datum]],4)</f>
        <v>2020</v>
      </c>
      <c r="E246" s="2">
        <f>DATE(covid_19_datafeed2[[#This Row],[year]],covid_19_datafeed2[[#This Row],[month]],covid_19_datafeed2[[#This Row],[day]])</f>
        <v>44132</v>
      </c>
      <c r="F246">
        <v>545</v>
      </c>
      <c r="H246">
        <f>covid_19_datafeed2[[#This Row],[IC_Bedden_COVID_Nederland]]+covid_19_datafeed2[[#This Row],[IC_Bedden_COVID_Internationaal]]</f>
        <v>545</v>
      </c>
      <c r="I246">
        <v>462</v>
      </c>
      <c r="J246">
        <v>1831</v>
      </c>
      <c r="K246">
        <v>57</v>
      </c>
      <c r="L246">
        <v>313</v>
      </c>
    </row>
    <row r="247" spans="1:12" x14ac:dyDescent="0.35">
      <c r="A247" s="1" t="s">
        <v>467</v>
      </c>
      <c r="B247" s="1" t="str">
        <f>LEFT(covid_19_datafeed2[[#This Row],[Datum]],2)</f>
        <v>29</v>
      </c>
      <c r="C247" s="1" t="str">
        <f>MID(covid_19_datafeed2[[#This Row],[Datum]],4,2)</f>
        <v>10</v>
      </c>
      <c r="D247" s="1" t="str">
        <f>RIGHT(covid_19_datafeed2[[#This Row],[Datum]],4)</f>
        <v>2020</v>
      </c>
      <c r="E247" s="2">
        <f>DATE(covid_19_datafeed2[[#This Row],[year]],covid_19_datafeed2[[#This Row],[month]],covid_19_datafeed2[[#This Row],[day]])</f>
        <v>44133</v>
      </c>
      <c r="F247">
        <v>553</v>
      </c>
      <c r="H247">
        <f>covid_19_datafeed2[[#This Row],[IC_Bedden_COVID_Nederland]]+covid_19_datafeed2[[#This Row],[IC_Bedden_COVID_Internationaal]]</f>
        <v>553</v>
      </c>
      <c r="I247">
        <v>470</v>
      </c>
      <c r="J247">
        <v>1831</v>
      </c>
      <c r="K247">
        <v>47</v>
      </c>
      <c r="L247">
        <v>269</v>
      </c>
    </row>
    <row r="248" spans="1:12" x14ac:dyDescent="0.35">
      <c r="A248" s="1" t="s">
        <v>466</v>
      </c>
      <c r="B248" s="1" t="str">
        <f>LEFT(covid_19_datafeed2[[#This Row],[Datum]],2)</f>
        <v>30</v>
      </c>
      <c r="C248" s="1" t="str">
        <f>MID(covid_19_datafeed2[[#This Row],[Datum]],4,2)</f>
        <v>10</v>
      </c>
      <c r="D248" s="1" t="str">
        <f>RIGHT(covid_19_datafeed2[[#This Row],[Datum]],4)</f>
        <v>2020</v>
      </c>
      <c r="E248" s="2">
        <f>DATE(covid_19_datafeed2[[#This Row],[year]],covid_19_datafeed2[[#This Row],[month]],covid_19_datafeed2[[#This Row],[day]])</f>
        <v>44134</v>
      </c>
      <c r="F248">
        <v>567</v>
      </c>
      <c r="H248">
        <f>covid_19_datafeed2[[#This Row],[IC_Bedden_COVID_Nederland]]+covid_19_datafeed2[[#This Row],[IC_Bedden_COVID_Internationaal]]</f>
        <v>567</v>
      </c>
      <c r="I248">
        <v>447</v>
      </c>
      <c r="J248">
        <v>1818</v>
      </c>
      <c r="K248">
        <v>37</v>
      </c>
      <c r="L248">
        <v>250</v>
      </c>
    </row>
    <row r="249" spans="1:12" x14ac:dyDescent="0.35">
      <c r="A249" s="1" t="s">
        <v>465</v>
      </c>
      <c r="B249" s="1" t="str">
        <f>LEFT(covid_19_datafeed2[[#This Row],[Datum]],2)</f>
        <v>31</v>
      </c>
      <c r="C249" s="1" t="str">
        <f>MID(covid_19_datafeed2[[#This Row],[Datum]],4,2)</f>
        <v>10</v>
      </c>
      <c r="D249" s="1" t="str">
        <f>RIGHT(covid_19_datafeed2[[#This Row],[Datum]],4)</f>
        <v>2020</v>
      </c>
      <c r="E249" s="2">
        <f>DATE(covid_19_datafeed2[[#This Row],[year]],covid_19_datafeed2[[#This Row],[month]],covid_19_datafeed2[[#This Row],[day]])</f>
        <v>44135</v>
      </c>
      <c r="F249">
        <v>584</v>
      </c>
      <c r="H249">
        <f>covid_19_datafeed2[[#This Row],[IC_Bedden_COVID_Nederland]]+covid_19_datafeed2[[#This Row],[IC_Bedden_COVID_Internationaal]]</f>
        <v>584</v>
      </c>
      <c r="I249">
        <v>452</v>
      </c>
      <c r="J249">
        <v>1864</v>
      </c>
      <c r="K249">
        <v>76</v>
      </c>
      <c r="L249">
        <v>314</v>
      </c>
    </row>
    <row r="250" spans="1:12" x14ac:dyDescent="0.35">
      <c r="A250" s="1" t="s">
        <v>464</v>
      </c>
      <c r="B250" s="1" t="str">
        <f>LEFT(covid_19_datafeed2[[#This Row],[Datum]],2)</f>
        <v>01</v>
      </c>
      <c r="C250" s="1" t="str">
        <f>MID(covid_19_datafeed2[[#This Row],[Datum]],4,2)</f>
        <v>11</v>
      </c>
      <c r="D250" s="1" t="str">
        <f>RIGHT(covid_19_datafeed2[[#This Row],[Datum]],4)</f>
        <v>2020</v>
      </c>
      <c r="E250" s="2">
        <f>DATE(covid_19_datafeed2[[#This Row],[year]],covid_19_datafeed2[[#This Row],[month]],covid_19_datafeed2[[#This Row],[day]])</f>
        <v>44136</v>
      </c>
      <c r="F250">
        <v>583</v>
      </c>
      <c r="H250">
        <f>covid_19_datafeed2[[#This Row],[IC_Bedden_COVID_Nederland]]+covid_19_datafeed2[[#This Row],[IC_Bedden_COVID_Internationaal]]</f>
        <v>583</v>
      </c>
      <c r="I250">
        <v>446</v>
      </c>
      <c r="J250">
        <v>1910</v>
      </c>
      <c r="K250">
        <v>58</v>
      </c>
      <c r="L250">
        <v>237</v>
      </c>
    </row>
    <row r="251" spans="1:12" x14ac:dyDescent="0.35">
      <c r="A251" s="1" t="s">
        <v>463</v>
      </c>
      <c r="B251" s="1" t="str">
        <f>LEFT(covid_19_datafeed2[[#This Row],[Datum]],2)</f>
        <v>02</v>
      </c>
      <c r="C251" s="1" t="str">
        <f>MID(covid_19_datafeed2[[#This Row],[Datum]],4,2)</f>
        <v>11</v>
      </c>
      <c r="D251" s="1" t="str">
        <f>RIGHT(covid_19_datafeed2[[#This Row],[Datum]],4)</f>
        <v>2020</v>
      </c>
      <c r="E251" s="2">
        <f>DATE(covid_19_datafeed2[[#This Row],[year]],covid_19_datafeed2[[#This Row],[month]],covid_19_datafeed2[[#This Row],[day]])</f>
        <v>44137</v>
      </c>
      <c r="F251">
        <v>587</v>
      </c>
      <c r="H251">
        <f>covid_19_datafeed2[[#This Row],[IC_Bedden_COVID_Nederland]]+covid_19_datafeed2[[#This Row],[IC_Bedden_COVID_Internationaal]]</f>
        <v>587</v>
      </c>
      <c r="I251">
        <v>415</v>
      </c>
      <c r="J251">
        <v>1958</v>
      </c>
      <c r="K251">
        <v>47</v>
      </c>
      <c r="L251">
        <v>239</v>
      </c>
    </row>
    <row r="252" spans="1:12" x14ac:dyDescent="0.35">
      <c r="A252" s="1" t="s">
        <v>462</v>
      </c>
      <c r="B252" s="1" t="str">
        <f>LEFT(covid_19_datafeed2[[#This Row],[Datum]],2)</f>
        <v>03</v>
      </c>
      <c r="C252" s="1" t="str">
        <f>MID(covid_19_datafeed2[[#This Row],[Datum]],4,2)</f>
        <v>11</v>
      </c>
      <c r="D252" s="1" t="str">
        <f>RIGHT(covid_19_datafeed2[[#This Row],[Datum]],4)</f>
        <v>2020</v>
      </c>
      <c r="E252" s="2">
        <f>DATE(covid_19_datafeed2[[#This Row],[year]],covid_19_datafeed2[[#This Row],[month]],covid_19_datafeed2[[#This Row],[day]])</f>
        <v>44138</v>
      </c>
      <c r="F252">
        <v>609</v>
      </c>
      <c r="H252">
        <f>covid_19_datafeed2[[#This Row],[IC_Bedden_COVID_Nederland]]+covid_19_datafeed2[[#This Row],[IC_Bedden_COVID_Internationaal]]</f>
        <v>609</v>
      </c>
      <c r="I252">
        <v>449</v>
      </c>
      <c r="J252">
        <v>2044</v>
      </c>
      <c r="K252">
        <v>59</v>
      </c>
      <c r="L252">
        <v>364</v>
      </c>
    </row>
    <row r="253" spans="1:12" x14ac:dyDescent="0.35">
      <c r="A253" s="1" t="s">
        <v>461</v>
      </c>
      <c r="B253" s="1" t="str">
        <f>LEFT(covid_19_datafeed2[[#This Row],[Datum]],2)</f>
        <v>04</v>
      </c>
      <c r="C253" s="1" t="str">
        <f>MID(covid_19_datafeed2[[#This Row],[Datum]],4,2)</f>
        <v>11</v>
      </c>
      <c r="D253" s="1" t="str">
        <f>RIGHT(covid_19_datafeed2[[#This Row],[Datum]],4)</f>
        <v>2020</v>
      </c>
      <c r="E253" s="2">
        <f>DATE(covid_19_datafeed2[[#This Row],[year]],covid_19_datafeed2[[#This Row],[month]],covid_19_datafeed2[[#This Row],[day]])</f>
        <v>44139</v>
      </c>
      <c r="F253">
        <v>612</v>
      </c>
      <c r="H253">
        <f>covid_19_datafeed2[[#This Row],[IC_Bedden_COVID_Nederland]]+covid_19_datafeed2[[#This Row],[IC_Bedden_COVID_Internationaal]]</f>
        <v>612</v>
      </c>
      <c r="I253">
        <v>475</v>
      </c>
      <c r="J253">
        <v>1960</v>
      </c>
      <c r="K253">
        <v>50</v>
      </c>
      <c r="L253">
        <v>236</v>
      </c>
    </row>
    <row r="254" spans="1:12" x14ac:dyDescent="0.35">
      <c r="A254" s="1" t="s">
        <v>460</v>
      </c>
      <c r="B254" s="1" t="str">
        <f>LEFT(covid_19_datafeed2[[#This Row],[Datum]],2)</f>
        <v>05</v>
      </c>
      <c r="C254" s="1" t="str">
        <f>MID(covid_19_datafeed2[[#This Row],[Datum]],4,2)</f>
        <v>11</v>
      </c>
      <c r="D254" s="1" t="str">
        <f>RIGHT(covid_19_datafeed2[[#This Row],[Datum]],4)</f>
        <v>2020</v>
      </c>
      <c r="E254" s="2">
        <f>DATE(covid_19_datafeed2[[#This Row],[year]],covid_19_datafeed2[[#This Row],[month]],covid_19_datafeed2[[#This Row],[day]])</f>
        <v>44140</v>
      </c>
      <c r="F254">
        <v>607</v>
      </c>
      <c r="H254">
        <f>covid_19_datafeed2[[#This Row],[IC_Bedden_COVID_Nederland]]+covid_19_datafeed2[[#This Row],[IC_Bedden_COVID_Internationaal]]</f>
        <v>607</v>
      </c>
      <c r="I254">
        <v>476</v>
      </c>
      <c r="J254">
        <v>1905</v>
      </c>
      <c r="K254">
        <v>35</v>
      </c>
      <c r="L254">
        <v>261</v>
      </c>
    </row>
    <row r="255" spans="1:12" x14ac:dyDescent="0.35">
      <c r="A255" s="1" t="s">
        <v>459</v>
      </c>
      <c r="B255" s="1" t="str">
        <f>LEFT(covid_19_datafeed2[[#This Row],[Datum]],2)</f>
        <v>06</v>
      </c>
      <c r="C255" s="1" t="str">
        <f>MID(covid_19_datafeed2[[#This Row],[Datum]],4,2)</f>
        <v>11</v>
      </c>
      <c r="D255" s="1" t="str">
        <f>RIGHT(covid_19_datafeed2[[#This Row],[Datum]],4)</f>
        <v>2020</v>
      </c>
      <c r="E255" s="2">
        <f>DATE(covid_19_datafeed2[[#This Row],[year]],covid_19_datafeed2[[#This Row],[month]],covid_19_datafeed2[[#This Row],[day]])</f>
        <v>44141</v>
      </c>
      <c r="F255">
        <v>603</v>
      </c>
      <c r="H255">
        <f>covid_19_datafeed2[[#This Row],[IC_Bedden_COVID_Nederland]]+covid_19_datafeed2[[#This Row],[IC_Bedden_COVID_Internationaal]]</f>
        <v>603</v>
      </c>
      <c r="I255">
        <v>477</v>
      </c>
      <c r="J255">
        <v>1842</v>
      </c>
      <c r="K255">
        <v>33</v>
      </c>
      <c r="L255">
        <v>180</v>
      </c>
    </row>
    <row r="256" spans="1:12" x14ac:dyDescent="0.35">
      <c r="A256" s="1" t="s">
        <v>458</v>
      </c>
      <c r="B256" s="1" t="str">
        <f>LEFT(covid_19_datafeed2[[#This Row],[Datum]],2)</f>
        <v>07</v>
      </c>
      <c r="C256" s="1" t="str">
        <f>MID(covid_19_datafeed2[[#This Row],[Datum]],4,2)</f>
        <v>11</v>
      </c>
      <c r="D256" s="1" t="str">
        <f>RIGHT(covid_19_datafeed2[[#This Row],[Datum]],4)</f>
        <v>2020</v>
      </c>
      <c r="E256" s="2">
        <f>DATE(covid_19_datafeed2[[#This Row],[year]],covid_19_datafeed2[[#This Row],[month]],covid_19_datafeed2[[#This Row],[day]])</f>
        <v>44142</v>
      </c>
      <c r="F256">
        <v>602</v>
      </c>
      <c r="H256">
        <f>covid_19_datafeed2[[#This Row],[IC_Bedden_COVID_Nederland]]+covid_19_datafeed2[[#This Row],[IC_Bedden_COVID_Internationaal]]</f>
        <v>602</v>
      </c>
      <c r="I256">
        <v>466</v>
      </c>
      <c r="J256">
        <v>1782</v>
      </c>
      <c r="K256">
        <v>37</v>
      </c>
      <c r="L256">
        <v>248</v>
      </c>
    </row>
    <row r="257" spans="1:12" x14ac:dyDescent="0.35">
      <c r="A257" s="1" t="s">
        <v>457</v>
      </c>
      <c r="B257" s="1" t="str">
        <f>LEFT(covid_19_datafeed2[[#This Row],[Datum]],2)</f>
        <v>08</v>
      </c>
      <c r="C257" s="1" t="str">
        <f>MID(covid_19_datafeed2[[#This Row],[Datum]],4,2)</f>
        <v>11</v>
      </c>
      <c r="D257" s="1" t="str">
        <f>RIGHT(covid_19_datafeed2[[#This Row],[Datum]],4)</f>
        <v>2020</v>
      </c>
      <c r="E257" s="2">
        <f>DATE(covid_19_datafeed2[[#This Row],[year]],covid_19_datafeed2[[#This Row],[month]],covid_19_datafeed2[[#This Row],[day]])</f>
        <v>44143</v>
      </c>
      <c r="F257">
        <v>598</v>
      </c>
      <c r="H257">
        <f>covid_19_datafeed2[[#This Row],[IC_Bedden_COVID_Nederland]]+covid_19_datafeed2[[#This Row],[IC_Bedden_COVID_Internationaal]]</f>
        <v>598</v>
      </c>
      <c r="I257">
        <v>431</v>
      </c>
      <c r="J257">
        <v>1697</v>
      </c>
      <c r="K257">
        <v>36</v>
      </c>
      <c r="L257">
        <v>149</v>
      </c>
    </row>
    <row r="258" spans="1:12" x14ac:dyDescent="0.35">
      <c r="A258" s="1" t="s">
        <v>456</v>
      </c>
      <c r="B258" s="1" t="str">
        <f>LEFT(covid_19_datafeed2[[#This Row],[Datum]],2)</f>
        <v>09</v>
      </c>
      <c r="C258" s="1" t="str">
        <f>MID(covid_19_datafeed2[[#This Row],[Datum]],4,2)</f>
        <v>11</v>
      </c>
      <c r="D258" s="1" t="str">
        <f>RIGHT(covid_19_datafeed2[[#This Row],[Datum]],4)</f>
        <v>2020</v>
      </c>
      <c r="E258" s="2">
        <f>DATE(covid_19_datafeed2[[#This Row],[year]],covid_19_datafeed2[[#This Row],[month]],covid_19_datafeed2[[#This Row],[day]])</f>
        <v>44144</v>
      </c>
      <c r="F258">
        <v>600</v>
      </c>
      <c r="H258">
        <f>covid_19_datafeed2[[#This Row],[IC_Bedden_COVID_Nederland]]+covid_19_datafeed2[[#This Row],[IC_Bedden_COVID_Internationaal]]</f>
        <v>600</v>
      </c>
      <c r="I258">
        <v>444</v>
      </c>
      <c r="J258">
        <v>1717</v>
      </c>
      <c r="K258">
        <v>40</v>
      </c>
      <c r="L258">
        <v>177</v>
      </c>
    </row>
    <row r="259" spans="1:12" x14ac:dyDescent="0.35">
      <c r="A259" s="1" t="s">
        <v>455</v>
      </c>
      <c r="B259" s="1" t="str">
        <f>LEFT(covid_19_datafeed2[[#This Row],[Datum]],2)</f>
        <v>10</v>
      </c>
      <c r="C259" s="1" t="str">
        <f>MID(covid_19_datafeed2[[#This Row],[Datum]],4,2)</f>
        <v>11</v>
      </c>
      <c r="D259" s="1" t="str">
        <f>RIGHT(covid_19_datafeed2[[#This Row],[Datum]],4)</f>
        <v>2020</v>
      </c>
      <c r="E259" s="2">
        <f>DATE(covid_19_datafeed2[[#This Row],[year]],covid_19_datafeed2[[#This Row],[month]],covid_19_datafeed2[[#This Row],[day]])</f>
        <v>44145</v>
      </c>
      <c r="F259">
        <v>598</v>
      </c>
      <c r="H259">
        <f>covid_19_datafeed2[[#This Row],[IC_Bedden_COVID_Nederland]]+covid_19_datafeed2[[#This Row],[IC_Bedden_COVID_Internationaal]]</f>
        <v>598</v>
      </c>
      <c r="I259">
        <v>487</v>
      </c>
      <c r="J259">
        <v>1697</v>
      </c>
      <c r="K259">
        <v>39</v>
      </c>
      <c r="L259">
        <v>258</v>
      </c>
    </row>
    <row r="260" spans="1:12" x14ac:dyDescent="0.35">
      <c r="A260" s="1" t="s">
        <v>454</v>
      </c>
      <c r="B260" s="1" t="str">
        <f>LEFT(covid_19_datafeed2[[#This Row],[Datum]],2)</f>
        <v>11</v>
      </c>
      <c r="C260" s="1" t="str">
        <f>MID(covid_19_datafeed2[[#This Row],[Datum]],4,2)</f>
        <v>11</v>
      </c>
      <c r="D260" s="1" t="str">
        <f>RIGHT(covid_19_datafeed2[[#This Row],[Datum]],4)</f>
        <v>2020</v>
      </c>
      <c r="E260" s="2">
        <f>DATE(covid_19_datafeed2[[#This Row],[year]],covid_19_datafeed2[[#This Row],[month]],covid_19_datafeed2[[#This Row],[day]])</f>
        <v>44146</v>
      </c>
      <c r="F260">
        <v>606</v>
      </c>
      <c r="H260">
        <f>covid_19_datafeed2[[#This Row],[IC_Bedden_COVID_Nederland]]+covid_19_datafeed2[[#This Row],[IC_Bedden_COVID_Internationaal]]</f>
        <v>606</v>
      </c>
      <c r="I260">
        <v>480</v>
      </c>
      <c r="J260">
        <v>1671</v>
      </c>
      <c r="K260">
        <v>36</v>
      </c>
      <c r="L260">
        <v>230</v>
      </c>
    </row>
    <row r="261" spans="1:12" x14ac:dyDescent="0.35">
      <c r="A261" s="1" t="s">
        <v>453</v>
      </c>
      <c r="B261" s="1" t="str">
        <f>LEFT(covid_19_datafeed2[[#This Row],[Datum]],2)</f>
        <v>12</v>
      </c>
      <c r="C261" s="1" t="str">
        <f>MID(covid_19_datafeed2[[#This Row],[Datum]],4,2)</f>
        <v>11</v>
      </c>
      <c r="D261" s="1" t="str">
        <f>RIGHT(covid_19_datafeed2[[#This Row],[Datum]],4)</f>
        <v>2020</v>
      </c>
      <c r="E261" s="2">
        <f>DATE(covid_19_datafeed2[[#This Row],[year]],covid_19_datafeed2[[#This Row],[month]],covid_19_datafeed2[[#This Row],[day]])</f>
        <v>44147</v>
      </c>
      <c r="F261">
        <v>595</v>
      </c>
      <c r="H261">
        <f>covid_19_datafeed2[[#This Row],[IC_Bedden_COVID_Nederland]]+covid_19_datafeed2[[#This Row],[IC_Bedden_COVID_Internationaal]]</f>
        <v>595</v>
      </c>
      <c r="I261">
        <v>496</v>
      </c>
      <c r="J261">
        <v>1606</v>
      </c>
      <c r="K261">
        <v>31</v>
      </c>
      <c r="L261">
        <v>220</v>
      </c>
    </row>
    <row r="262" spans="1:12" x14ac:dyDescent="0.35">
      <c r="A262" s="1" t="s">
        <v>452</v>
      </c>
      <c r="B262" s="1" t="str">
        <f>LEFT(covid_19_datafeed2[[#This Row],[Datum]],2)</f>
        <v>13</v>
      </c>
      <c r="C262" s="1" t="str">
        <f>MID(covid_19_datafeed2[[#This Row],[Datum]],4,2)</f>
        <v>11</v>
      </c>
      <c r="D262" s="1" t="str">
        <f>RIGHT(covid_19_datafeed2[[#This Row],[Datum]],4)</f>
        <v>2020</v>
      </c>
      <c r="E262" s="2">
        <f>DATE(covid_19_datafeed2[[#This Row],[year]],covid_19_datafeed2[[#This Row],[month]],covid_19_datafeed2[[#This Row],[day]])</f>
        <v>44148</v>
      </c>
      <c r="F262">
        <v>609</v>
      </c>
      <c r="H262">
        <f>covid_19_datafeed2[[#This Row],[IC_Bedden_COVID_Nederland]]+covid_19_datafeed2[[#This Row],[IC_Bedden_COVID_Internationaal]]</f>
        <v>609</v>
      </c>
      <c r="I262">
        <v>485</v>
      </c>
      <c r="J262">
        <v>1572</v>
      </c>
      <c r="K262">
        <v>32</v>
      </c>
      <c r="L262">
        <v>170</v>
      </c>
    </row>
    <row r="263" spans="1:12" x14ac:dyDescent="0.35">
      <c r="A263" s="1" t="s">
        <v>451</v>
      </c>
      <c r="B263" s="1" t="str">
        <f>LEFT(covid_19_datafeed2[[#This Row],[Datum]],2)</f>
        <v>14</v>
      </c>
      <c r="C263" s="1" t="str">
        <f>MID(covid_19_datafeed2[[#This Row],[Datum]],4,2)</f>
        <v>11</v>
      </c>
      <c r="D263" s="1" t="str">
        <f>RIGHT(covid_19_datafeed2[[#This Row],[Datum]],4)</f>
        <v>2020</v>
      </c>
      <c r="E263" s="2">
        <f>DATE(covid_19_datafeed2[[#This Row],[year]],covid_19_datafeed2[[#This Row],[month]],covid_19_datafeed2[[#This Row],[day]])</f>
        <v>44149</v>
      </c>
      <c r="F263">
        <v>595</v>
      </c>
      <c r="H263">
        <f>covid_19_datafeed2[[#This Row],[IC_Bedden_COVID_Nederland]]+covid_19_datafeed2[[#This Row],[IC_Bedden_COVID_Internationaal]]</f>
        <v>595</v>
      </c>
      <c r="I263">
        <v>457</v>
      </c>
      <c r="J263">
        <v>1530</v>
      </c>
      <c r="K263">
        <v>32</v>
      </c>
      <c r="L263">
        <v>163</v>
      </c>
    </row>
    <row r="264" spans="1:12" x14ac:dyDescent="0.35">
      <c r="A264" s="1" t="s">
        <v>450</v>
      </c>
      <c r="B264" s="1" t="str">
        <f>LEFT(covid_19_datafeed2[[#This Row],[Datum]],2)</f>
        <v>15</v>
      </c>
      <c r="C264" s="1" t="str">
        <f>MID(covid_19_datafeed2[[#This Row],[Datum]],4,2)</f>
        <v>11</v>
      </c>
      <c r="D264" s="1" t="str">
        <f>RIGHT(covid_19_datafeed2[[#This Row],[Datum]],4)</f>
        <v>2020</v>
      </c>
      <c r="E264" s="2">
        <f>DATE(covid_19_datafeed2[[#This Row],[year]],covid_19_datafeed2[[#This Row],[month]],covid_19_datafeed2[[#This Row],[day]])</f>
        <v>44150</v>
      </c>
      <c r="F264">
        <v>586</v>
      </c>
      <c r="H264">
        <f>covid_19_datafeed2[[#This Row],[IC_Bedden_COVID_Nederland]]+covid_19_datafeed2[[#This Row],[IC_Bedden_COVID_Internationaal]]</f>
        <v>586</v>
      </c>
      <c r="I264">
        <v>437</v>
      </c>
      <c r="J264">
        <v>1509</v>
      </c>
      <c r="K264">
        <v>22</v>
      </c>
      <c r="L264">
        <v>150</v>
      </c>
    </row>
    <row r="265" spans="1:12" x14ac:dyDescent="0.35">
      <c r="A265" s="1" t="s">
        <v>449</v>
      </c>
      <c r="B265" s="1" t="str">
        <f>LEFT(covid_19_datafeed2[[#This Row],[Datum]],2)</f>
        <v>16</v>
      </c>
      <c r="C265" s="1" t="str">
        <f>MID(covid_19_datafeed2[[#This Row],[Datum]],4,2)</f>
        <v>11</v>
      </c>
      <c r="D265" s="1" t="str">
        <f>RIGHT(covid_19_datafeed2[[#This Row],[Datum]],4)</f>
        <v>2020</v>
      </c>
      <c r="E265" s="2">
        <f>DATE(covid_19_datafeed2[[#This Row],[year]],covid_19_datafeed2[[#This Row],[month]],covid_19_datafeed2[[#This Row],[day]])</f>
        <v>44151</v>
      </c>
      <c r="F265">
        <v>573</v>
      </c>
      <c r="H265">
        <f>covid_19_datafeed2[[#This Row],[IC_Bedden_COVID_Nederland]]+covid_19_datafeed2[[#This Row],[IC_Bedden_COVID_Internationaal]]</f>
        <v>573</v>
      </c>
      <c r="I265">
        <v>463</v>
      </c>
      <c r="J265">
        <v>1557</v>
      </c>
      <c r="K265">
        <v>29</v>
      </c>
      <c r="L265">
        <v>173</v>
      </c>
    </row>
    <row r="266" spans="1:12" x14ac:dyDescent="0.35">
      <c r="A266" s="1" t="s">
        <v>448</v>
      </c>
      <c r="B266" s="1" t="str">
        <f>LEFT(covid_19_datafeed2[[#This Row],[Datum]],2)</f>
        <v>17</v>
      </c>
      <c r="C266" s="1" t="str">
        <f>MID(covid_19_datafeed2[[#This Row],[Datum]],4,2)</f>
        <v>11</v>
      </c>
      <c r="D266" s="1" t="str">
        <f>RIGHT(covid_19_datafeed2[[#This Row],[Datum]],4)</f>
        <v>2020</v>
      </c>
      <c r="E266" s="2">
        <f>DATE(covid_19_datafeed2[[#This Row],[year]],covid_19_datafeed2[[#This Row],[month]],covid_19_datafeed2[[#This Row],[day]])</f>
        <v>44152</v>
      </c>
      <c r="F266">
        <v>576</v>
      </c>
      <c r="H266">
        <f>covid_19_datafeed2[[#This Row],[IC_Bedden_COVID_Nederland]]+covid_19_datafeed2[[#This Row],[IC_Bedden_COVID_Internationaal]]</f>
        <v>576</v>
      </c>
      <c r="I266">
        <v>473</v>
      </c>
      <c r="J266">
        <v>1570</v>
      </c>
      <c r="K266">
        <v>38</v>
      </c>
      <c r="L266">
        <v>256</v>
      </c>
    </row>
    <row r="267" spans="1:12" x14ac:dyDescent="0.35">
      <c r="A267" s="1" t="s">
        <v>447</v>
      </c>
      <c r="B267" s="1" t="str">
        <f>LEFT(covid_19_datafeed2[[#This Row],[Datum]],2)</f>
        <v>18</v>
      </c>
      <c r="C267" s="1" t="str">
        <f>MID(covid_19_datafeed2[[#This Row],[Datum]],4,2)</f>
        <v>11</v>
      </c>
      <c r="D267" s="1" t="str">
        <f>RIGHT(covid_19_datafeed2[[#This Row],[Datum]],4)</f>
        <v>2020</v>
      </c>
      <c r="E267" s="2">
        <f>DATE(covid_19_datafeed2[[#This Row],[year]],covid_19_datafeed2[[#This Row],[month]],covid_19_datafeed2[[#This Row],[day]])</f>
        <v>44153</v>
      </c>
      <c r="F267">
        <v>559</v>
      </c>
      <c r="H267">
        <f>covid_19_datafeed2[[#This Row],[IC_Bedden_COVID_Nederland]]+covid_19_datafeed2[[#This Row],[IC_Bedden_COVID_Internationaal]]</f>
        <v>559</v>
      </c>
      <c r="I267">
        <v>488</v>
      </c>
      <c r="J267">
        <v>1528</v>
      </c>
      <c r="K267">
        <v>27</v>
      </c>
      <c r="L267">
        <v>192</v>
      </c>
    </row>
    <row r="268" spans="1:12" x14ac:dyDescent="0.35">
      <c r="A268" s="1" t="s">
        <v>446</v>
      </c>
      <c r="B268" s="1" t="str">
        <f>LEFT(covid_19_datafeed2[[#This Row],[Datum]],2)</f>
        <v>19</v>
      </c>
      <c r="C268" s="1" t="str">
        <f>MID(covid_19_datafeed2[[#This Row],[Datum]],4,2)</f>
        <v>11</v>
      </c>
      <c r="D268" s="1" t="str">
        <f>RIGHT(covid_19_datafeed2[[#This Row],[Datum]],4)</f>
        <v>2020</v>
      </c>
      <c r="E268" s="2">
        <f>DATE(covid_19_datafeed2[[#This Row],[year]],covid_19_datafeed2[[#This Row],[month]],covid_19_datafeed2[[#This Row],[day]])</f>
        <v>44154</v>
      </c>
      <c r="F268">
        <v>555</v>
      </c>
      <c r="H268">
        <f>covid_19_datafeed2[[#This Row],[IC_Bedden_COVID_Nederland]]+covid_19_datafeed2[[#This Row],[IC_Bedden_COVID_Internationaal]]</f>
        <v>555</v>
      </c>
      <c r="I268">
        <v>501</v>
      </c>
      <c r="J268">
        <v>1475</v>
      </c>
      <c r="K268">
        <v>37</v>
      </c>
      <c r="L268">
        <v>224</v>
      </c>
    </row>
    <row r="269" spans="1:12" x14ac:dyDescent="0.35">
      <c r="A269" s="1" t="s">
        <v>445</v>
      </c>
      <c r="B269" s="1" t="str">
        <f>LEFT(covid_19_datafeed2[[#This Row],[Datum]],2)</f>
        <v>20</v>
      </c>
      <c r="C269" s="1" t="str">
        <f>MID(covid_19_datafeed2[[#This Row],[Datum]],4,2)</f>
        <v>11</v>
      </c>
      <c r="D269" s="1" t="str">
        <f>RIGHT(covid_19_datafeed2[[#This Row],[Datum]],4)</f>
        <v>2020</v>
      </c>
      <c r="E269" s="2">
        <f>DATE(covid_19_datafeed2[[#This Row],[year]],covid_19_datafeed2[[#This Row],[month]],covid_19_datafeed2[[#This Row],[day]])</f>
        <v>44155</v>
      </c>
      <c r="F269">
        <v>547</v>
      </c>
      <c r="H269">
        <f>covid_19_datafeed2[[#This Row],[IC_Bedden_COVID_Nederland]]+covid_19_datafeed2[[#This Row],[IC_Bedden_COVID_Internationaal]]</f>
        <v>547</v>
      </c>
      <c r="I269">
        <v>496</v>
      </c>
      <c r="J269">
        <v>1414</v>
      </c>
      <c r="K269">
        <v>35</v>
      </c>
      <c r="L269">
        <v>217</v>
      </c>
    </row>
    <row r="270" spans="1:12" x14ac:dyDescent="0.35">
      <c r="A270" s="1" t="s">
        <v>444</v>
      </c>
      <c r="B270" s="1" t="str">
        <f>LEFT(covid_19_datafeed2[[#This Row],[Datum]],2)</f>
        <v>21</v>
      </c>
      <c r="C270" s="1" t="str">
        <f>MID(covid_19_datafeed2[[#This Row],[Datum]],4,2)</f>
        <v>11</v>
      </c>
      <c r="D270" s="1" t="str">
        <f>RIGHT(covid_19_datafeed2[[#This Row],[Datum]],4)</f>
        <v>2020</v>
      </c>
      <c r="E270" s="2">
        <f>DATE(covid_19_datafeed2[[#This Row],[year]],covid_19_datafeed2[[#This Row],[month]],covid_19_datafeed2[[#This Row],[day]])</f>
        <v>44156</v>
      </c>
      <c r="F270">
        <v>550</v>
      </c>
      <c r="H270">
        <f>covid_19_datafeed2[[#This Row],[IC_Bedden_COVID_Nederland]]+covid_19_datafeed2[[#This Row],[IC_Bedden_COVID_Internationaal]]</f>
        <v>550</v>
      </c>
      <c r="I270">
        <v>475</v>
      </c>
      <c r="J270">
        <v>1352</v>
      </c>
      <c r="K270">
        <v>45</v>
      </c>
      <c r="L270">
        <v>185</v>
      </c>
    </row>
    <row r="271" spans="1:12" x14ac:dyDescent="0.35">
      <c r="A271" s="1" t="s">
        <v>443</v>
      </c>
      <c r="B271" s="1" t="str">
        <f>LEFT(covid_19_datafeed2[[#This Row],[Datum]],2)</f>
        <v>22</v>
      </c>
      <c r="C271" s="1" t="str">
        <f>MID(covid_19_datafeed2[[#This Row],[Datum]],4,2)</f>
        <v>11</v>
      </c>
      <c r="D271" s="1" t="str">
        <f>RIGHT(covid_19_datafeed2[[#This Row],[Datum]],4)</f>
        <v>2020</v>
      </c>
      <c r="E271" s="2">
        <f>DATE(covid_19_datafeed2[[#This Row],[year]],covid_19_datafeed2[[#This Row],[month]],covid_19_datafeed2[[#This Row],[day]])</f>
        <v>44157</v>
      </c>
      <c r="F271">
        <v>540</v>
      </c>
      <c r="H271">
        <f>covid_19_datafeed2[[#This Row],[IC_Bedden_COVID_Nederland]]+covid_19_datafeed2[[#This Row],[IC_Bedden_COVID_Internationaal]]</f>
        <v>540</v>
      </c>
      <c r="I271">
        <v>447</v>
      </c>
      <c r="J271">
        <v>1393</v>
      </c>
      <c r="K271">
        <v>26</v>
      </c>
      <c r="L271">
        <v>170</v>
      </c>
    </row>
    <row r="272" spans="1:12" x14ac:dyDescent="0.35">
      <c r="A272" s="1" t="s">
        <v>442</v>
      </c>
      <c r="B272" s="1" t="str">
        <f>LEFT(covid_19_datafeed2[[#This Row],[Datum]],2)</f>
        <v>23</v>
      </c>
      <c r="C272" s="1" t="str">
        <f>MID(covid_19_datafeed2[[#This Row],[Datum]],4,2)</f>
        <v>11</v>
      </c>
      <c r="D272" s="1" t="str">
        <f>RIGHT(covid_19_datafeed2[[#This Row],[Datum]],4)</f>
        <v>2020</v>
      </c>
      <c r="E272" s="2">
        <f>DATE(covid_19_datafeed2[[#This Row],[year]],covid_19_datafeed2[[#This Row],[month]],covid_19_datafeed2[[#This Row],[day]])</f>
        <v>44158</v>
      </c>
      <c r="F272">
        <v>536</v>
      </c>
      <c r="H272">
        <f>covid_19_datafeed2[[#This Row],[IC_Bedden_COVID_Nederland]]+covid_19_datafeed2[[#This Row],[IC_Bedden_COVID_Internationaal]]</f>
        <v>536</v>
      </c>
      <c r="I272">
        <v>451</v>
      </c>
      <c r="J272">
        <v>1432</v>
      </c>
      <c r="K272">
        <v>23</v>
      </c>
      <c r="L272">
        <v>151</v>
      </c>
    </row>
    <row r="273" spans="1:12" x14ac:dyDescent="0.35">
      <c r="A273" s="1" t="s">
        <v>441</v>
      </c>
      <c r="B273" s="1" t="str">
        <f>LEFT(covid_19_datafeed2[[#This Row],[Datum]],2)</f>
        <v>24</v>
      </c>
      <c r="C273" s="1" t="str">
        <f>MID(covid_19_datafeed2[[#This Row],[Datum]],4,2)</f>
        <v>11</v>
      </c>
      <c r="D273" s="1" t="str">
        <f>RIGHT(covid_19_datafeed2[[#This Row],[Datum]],4)</f>
        <v>2020</v>
      </c>
      <c r="E273" s="2">
        <f>DATE(covid_19_datafeed2[[#This Row],[year]],covid_19_datafeed2[[#This Row],[month]],covid_19_datafeed2[[#This Row],[day]])</f>
        <v>44159</v>
      </c>
      <c r="F273">
        <v>526</v>
      </c>
      <c r="H273">
        <f>covid_19_datafeed2[[#This Row],[IC_Bedden_COVID_Nederland]]+covid_19_datafeed2[[#This Row],[IC_Bedden_COVID_Internationaal]]</f>
        <v>526</v>
      </c>
      <c r="I273">
        <v>491</v>
      </c>
      <c r="J273">
        <v>1399</v>
      </c>
      <c r="K273">
        <v>32</v>
      </c>
      <c r="L273">
        <v>223</v>
      </c>
    </row>
    <row r="274" spans="1:12" x14ac:dyDescent="0.35">
      <c r="A274" s="1" t="s">
        <v>440</v>
      </c>
      <c r="B274" s="1" t="str">
        <f>LEFT(covid_19_datafeed2[[#This Row],[Datum]],2)</f>
        <v>25</v>
      </c>
      <c r="C274" s="1" t="str">
        <f>MID(covid_19_datafeed2[[#This Row],[Datum]],4,2)</f>
        <v>11</v>
      </c>
      <c r="D274" s="1" t="str">
        <f>RIGHT(covid_19_datafeed2[[#This Row],[Datum]],4)</f>
        <v>2020</v>
      </c>
      <c r="E274" s="2">
        <f>DATE(covid_19_datafeed2[[#This Row],[year]],covid_19_datafeed2[[#This Row],[month]],covid_19_datafeed2[[#This Row],[day]])</f>
        <v>44160</v>
      </c>
      <c r="F274">
        <v>529</v>
      </c>
      <c r="H274">
        <f>covid_19_datafeed2[[#This Row],[IC_Bedden_COVID_Nederland]]+covid_19_datafeed2[[#This Row],[IC_Bedden_COVID_Internationaal]]</f>
        <v>529</v>
      </c>
      <c r="I274">
        <v>515</v>
      </c>
      <c r="J274">
        <v>1310</v>
      </c>
      <c r="K274">
        <v>39</v>
      </c>
      <c r="L274">
        <v>150</v>
      </c>
    </row>
    <row r="275" spans="1:12" x14ac:dyDescent="0.35">
      <c r="A275" s="1" t="s">
        <v>439</v>
      </c>
      <c r="B275" s="1" t="str">
        <f>LEFT(covid_19_datafeed2[[#This Row],[Datum]],2)</f>
        <v>26</v>
      </c>
      <c r="C275" s="1" t="str">
        <f>MID(covid_19_datafeed2[[#This Row],[Datum]],4,2)</f>
        <v>11</v>
      </c>
      <c r="D275" s="1" t="str">
        <f>RIGHT(covid_19_datafeed2[[#This Row],[Datum]],4)</f>
        <v>2020</v>
      </c>
      <c r="E275" s="2">
        <f>DATE(covid_19_datafeed2[[#This Row],[year]],covid_19_datafeed2[[#This Row],[month]],covid_19_datafeed2[[#This Row],[day]])</f>
        <v>44161</v>
      </c>
      <c r="F275">
        <v>524</v>
      </c>
      <c r="H275">
        <f>covid_19_datafeed2[[#This Row],[IC_Bedden_COVID_Nederland]]+covid_19_datafeed2[[#This Row],[IC_Bedden_COVID_Internationaal]]</f>
        <v>524</v>
      </c>
      <c r="I275">
        <v>516</v>
      </c>
      <c r="J275">
        <v>1257</v>
      </c>
      <c r="K275">
        <v>33</v>
      </c>
      <c r="L275">
        <v>192</v>
      </c>
    </row>
    <row r="276" spans="1:12" x14ac:dyDescent="0.35">
      <c r="A276" s="1" t="s">
        <v>438</v>
      </c>
      <c r="B276" s="1" t="str">
        <f>LEFT(covid_19_datafeed2[[#This Row],[Datum]],2)</f>
        <v>27</v>
      </c>
      <c r="C276" s="1" t="str">
        <f>MID(covid_19_datafeed2[[#This Row],[Datum]],4,2)</f>
        <v>11</v>
      </c>
      <c r="D276" s="1" t="str">
        <f>RIGHT(covid_19_datafeed2[[#This Row],[Datum]],4)</f>
        <v>2020</v>
      </c>
      <c r="E276" s="2">
        <f>DATE(covid_19_datafeed2[[#This Row],[year]],covid_19_datafeed2[[#This Row],[month]],covid_19_datafeed2[[#This Row],[day]])</f>
        <v>44162</v>
      </c>
      <c r="F276">
        <v>518</v>
      </c>
      <c r="H276">
        <f>covid_19_datafeed2[[#This Row],[IC_Bedden_COVID_Nederland]]+covid_19_datafeed2[[#This Row],[IC_Bedden_COVID_Internationaal]]</f>
        <v>518</v>
      </c>
      <c r="I276">
        <v>513</v>
      </c>
      <c r="J276">
        <v>1251</v>
      </c>
      <c r="K276">
        <v>23</v>
      </c>
      <c r="L276">
        <v>188</v>
      </c>
    </row>
    <row r="277" spans="1:12" x14ac:dyDescent="0.35">
      <c r="A277" s="1" t="s">
        <v>437</v>
      </c>
      <c r="B277" s="1" t="str">
        <f>LEFT(covid_19_datafeed2[[#This Row],[Datum]],2)</f>
        <v>28</v>
      </c>
      <c r="C277" s="1" t="str">
        <f>MID(covid_19_datafeed2[[#This Row],[Datum]],4,2)</f>
        <v>11</v>
      </c>
      <c r="D277" s="1" t="str">
        <f>RIGHT(covid_19_datafeed2[[#This Row],[Datum]],4)</f>
        <v>2020</v>
      </c>
      <c r="E277" s="2">
        <f>DATE(covid_19_datafeed2[[#This Row],[year]],covid_19_datafeed2[[#This Row],[month]],covid_19_datafeed2[[#This Row],[day]])</f>
        <v>44163</v>
      </c>
      <c r="F277">
        <v>511</v>
      </c>
      <c r="H277">
        <f>covid_19_datafeed2[[#This Row],[IC_Bedden_COVID_Nederland]]+covid_19_datafeed2[[#This Row],[IC_Bedden_COVID_Internationaal]]</f>
        <v>511</v>
      </c>
      <c r="I277">
        <v>483</v>
      </c>
      <c r="J277">
        <v>1200</v>
      </c>
      <c r="K277">
        <v>19</v>
      </c>
      <c r="L277">
        <v>166</v>
      </c>
    </row>
    <row r="278" spans="1:12" x14ac:dyDescent="0.35">
      <c r="A278" s="1" t="s">
        <v>436</v>
      </c>
      <c r="B278" s="1" t="str">
        <f>LEFT(covid_19_datafeed2[[#This Row],[Datum]],2)</f>
        <v>29</v>
      </c>
      <c r="C278" s="1" t="str">
        <f>MID(covid_19_datafeed2[[#This Row],[Datum]],4,2)</f>
        <v>11</v>
      </c>
      <c r="D278" s="1" t="str">
        <f>RIGHT(covid_19_datafeed2[[#This Row],[Datum]],4)</f>
        <v>2020</v>
      </c>
      <c r="E278" s="2">
        <f>DATE(covid_19_datafeed2[[#This Row],[year]],covid_19_datafeed2[[#This Row],[month]],covid_19_datafeed2[[#This Row],[day]])</f>
        <v>44164</v>
      </c>
      <c r="F278">
        <v>506</v>
      </c>
      <c r="H278">
        <f>covid_19_datafeed2[[#This Row],[IC_Bedden_COVID_Nederland]]+covid_19_datafeed2[[#This Row],[IC_Bedden_COVID_Internationaal]]</f>
        <v>506</v>
      </c>
      <c r="I278">
        <v>450</v>
      </c>
      <c r="J278">
        <v>1194</v>
      </c>
      <c r="K278">
        <v>18</v>
      </c>
      <c r="L278">
        <v>112</v>
      </c>
    </row>
    <row r="279" spans="1:12" x14ac:dyDescent="0.35">
      <c r="A279" s="1" t="s">
        <v>435</v>
      </c>
      <c r="B279" s="1" t="str">
        <f>LEFT(covid_19_datafeed2[[#This Row],[Datum]],2)</f>
        <v>30</v>
      </c>
      <c r="C279" s="1" t="str">
        <f>MID(covid_19_datafeed2[[#This Row],[Datum]],4,2)</f>
        <v>11</v>
      </c>
      <c r="D279" s="1" t="str">
        <f>RIGHT(covid_19_datafeed2[[#This Row],[Datum]],4)</f>
        <v>2020</v>
      </c>
      <c r="E279" s="2">
        <f>DATE(covid_19_datafeed2[[#This Row],[year]],covid_19_datafeed2[[#This Row],[month]],covid_19_datafeed2[[#This Row],[day]])</f>
        <v>44165</v>
      </c>
      <c r="F279">
        <v>481</v>
      </c>
      <c r="H279">
        <f>covid_19_datafeed2[[#This Row],[IC_Bedden_COVID_Nederland]]+covid_19_datafeed2[[#This Row],[IC_Bedden_COVID_Internationaal]]</f>
        <v>481</v>
      </c>
      <c r="I279">
        <v>475</v>
      </c>
      <c r="J279">
        <v>1240</v>
      </c>
      <c r="K279">
        <v>18</v>
      </c>
      <c r="L279">
        <v>134</v>
      </c>
    </row>
    <row r="280" spans="1:12" x14ac:dyDescent="0.35">
      <c r="A280" s="1" t="s">
        <v>434</v>
      </c>
      <c r="B280" s="1" t="str">
        <f>LEFT(covid_19_datafeed2[[#This Row],[Datum]],2)</f>
        <v>01</v>
      </c>
      <c r="C280" s="1" t="str">
        <f>MID(covid_19_datafeed2[[#This Row],[Datum]],4,2)</f>
        <v>12</v>
      </c>
      <c r="D280" s="1" t="str">
        <f>RIGHT(covid_19_datafeed2[[#This Row],[Datum]],4)</f>
        <v>2020</v>
      </c>
      <c r="E280" s="2">
        <f>DATE(covid_19_datafeed2[[#This Row],[year]],covid_19_datafeed2[[#This Row],[month]],covid_19_datafeed2[[#This Row],[day]])</f>
        <v>44166</v>
      </c>
      <c r="F280">
        <v>478</v>
      </c>
      <c r="H280">
        <f>covid_19_datafeed2[[#This Row],[IC_Bedden_COVID_Nederland]]+covid_19_datafeed2[[#This Row],[IC_Bedden_COVID_Internationaal]]</f>
        <v>478</v>
      </c>
      <c r="I280">
        <v>506</v>
      </c>
      <c r="J280">
        <v>1205</v>
      </c>
      <c r="K280">
        <v>20</v>
      </c>
      <c r="L280">
        <v>187</v>
      </c>
    </row>
    <row r="281" spans="1:12" x14ac:dyDescent="0.35">
      <c r="A281" s="1" t="s">
        <v>433</v>
      </c>
      <c r="B281" s="1" t="str">
        <f>LEFT(covid_19_datafeed2[[#This Row],[Datum]],2)</f>
        <v>02</v>
      </c>
      <c r="C281" s="1" t="str">
        <f>MID(covid_19_datafeed2[[#This Row],[Datum]],4,2)</f>
        <v>12</v>
      </c>
      <c r="D281" s="1" t="str">
        <f>RIGHT(covid_19_datafeed2[[#This Row],[Datum]],4)</f>
        <v>2020</v>
      </c>
      <c r="E281" s="2">
        <f>DATE(covid_19_datafeed2[[#This Row],[year]],covid_19_datafeed2[[#This Row],[month]],covid_19_datafeed2[[#This Row],[day]])</f>
        <v>44167</v>
      </c>
      <c r="F281">
        <v>475</v>
      </c>
      <c r="H281">
        <f>covid_19_datafeed2[[#This Row],[IC_Bedden_COVID_Nederland]]+covid_19_datafeed2[[#This Row],[IC_Bedden_COVID_Internationaal]]</f>
        <v>475</v>
      </c>
      <c r="I281">
        <v>531</v>
      </c>
      <c r="J281">
        <v>1131</v>
      </c>
      <c r="K281">
        <v>25</v>
      </c>
      <c r="L281">
        <v>142</v>
      </c>
    </row>
    <row r="282" spans="1:12" x14ac:dyDescent="0.35">
      <c r="A282" s="1" t="s">
        <v>432</v>
      </c>
      <c r="B282" s="1" t="str">
        <f>LEFT(covid_19_datafeed2[[#This Row],[Datum]],2)</f>
        <v>03</v>
      </c>
      <c r="C282" s="1" t="str">
        <f>MID(covid_19_datafeed2[[#This Row],[Datum]],4,2)</f>
        <v>12</v>
      </c>
      <c r="D282" s="1" t="str">
        <f>RIGHT(covid_19_datafeed2[[#This Row],[Datum]],4)</f>
        <v>2020</v>
      </c>
      <c r="E282" s="2">
        <f>DATE(covid_19_datafeed2[[#This Row],[year]],covid_19_datafeed2[[#This Row],[month]],covid_19_datafeed2[[#This Row],[day]])</f>
        <v>44168</v>
      </c>
      <c r="F282">
        <v>458</v>
      </c>
      <c r="H282">
        <f>covid_19_datafeed2[[#This Row],[IC_Bedden_COVID_Nederland]]+covid_19_datafeed2[[#This Row],[IC_Bedden_COVID_Internationaal]]</f>
        <v>458</v>
      </c>
      <c r="I282">
        <v>557</v>
      </c>
      <c r="J282">
        <v>1137</v>
      </c>
      <c r="K282">
        <v>21</v>
      </c>
      <c r="L282">
        <v>153</v>
      </c>
    </row>
    <row r="283" spans="1:12" x14ac:dyDescent="0.35">
      <c r="A283" s="1" t="s">
        <v>431</v>
      </c>
      <c r="B283" s="1" t="str">
        <f>LEFT(covid_19_datafeed2[[#This Row],[Datum]],2)</f>
        <v>04</v>
      </c>
      <c r="C283" s="1" t="str">
        <f>MID(covid_19_datafeed2[[#This Row],[Datum]],4,2)</f>
        <v>12</v>
      </c>
      <c r="D283" s="1" t="str">
        <f>RIGHT(covid_19_datafeed2[[#This Row],[Datum]],4)</f>
        <v>2020</v>
      </c>
      <c r="E283" s="2">
        <f>DATE(covid_19_datafeed2[[#This Row],[year]],covid_19_datafeed2[[#This Row],[month]],covid_19_datafeed2[[#This Row],[day]])</f>
        <v>44169</v>
      </c>
      <c r="F283">
        <v>473</v>
      </c>
      <c r="H283">
        <f>covid_19_datafeed2[[#This Row],[IC_Bedden_COVID_Nederland]]+covid_19_datafeed2[[#This Row],[IC_Bedden_COVID_Internationaal]]</f>
        <v>473</v>
      </c>
      <c r="I283">
        <v>550</v>
      </c>
      <c r="J283">
        <v>1152</v>
      </c>
      <c r="K283">
        <v>28</v>
      </c>
      <c r="L283">
        <v>189</v>
      </c>
    </row>
    <row r="284" spans="1:12" x14ac:dyDescent="0.35">
      <c r="A284" s="1" t="s">
        <v>430</v>
      </c>
      <c r="B284" s="1" t="str">
        <f>LEFT(covid_19_datafeed2[[#This Row],[Datum]],2)</f>
        <v>05</v>
      </c>
      <c r="C284" s="1" t="str">
        <f>MID(covid_19_datafeed2[[#This Row],[Datum]],4,2)</f>
        <v>12</v>
      </c>
      <c r="D284" s="1" t="str">
        <f>RIGHT(covid_19_datafeed2[[#This Row],[Datum]],4)</f>
        <v>2020</v>
      </c>
      <c r="E284" s="2">
        <f>DATE(covid_19_datafeed2[[#This Row],[year]],covid_19_datafeed2[[#This Row],[month]],covid_19_datafeed2[[#This Row],[day]])</f>
        <v>44170</v>
      </c>
      <c r="F284">
        <v>472</v>
      </c>
      <c r="H284">
        <f>covid_19_datafeed2[[#This Row],[IC_Bedden_COVID_Nederland]]+covid_19_datafeed2[[#This Row],[IC_Bedden_COVID_Internationaal]]</f>
        <v>472</v>
      </c>
      <c r="I284">
        <v>516</v>
      </c>
      <c r="J284">
        <v>1130</v>
      </c>
      <c r="K284">
        <v>31</v>
      </c>
      <c r="L284">
        <v>189</v>
      </c>
    </row>
    <row r="285" spans="1:12" x14ac:dyDescent="0.35">
      <c r="A285" s="1" t="s">
        <v>429</v>
      </c>
      <c r="B285" s="1" t="str">
        <f>LEFT(covid_19_datafeed2[[#This Row],[Datum]],2)</f>
        <v>06</v>
      </c>
      <c r="C285" s="1" t="str">
        <f>MID(covid_19_datafeed2[[#This Row],[Datum]],4,2)</f>
        <v>12</v>
      </c>
      <c r="D285" s="1" t="str">
        <f>RIGHT(covid_19_datafeed2[[#This Row],[Datum]],4)</f>
        <v>2020</v>
      </c>
      <c r="E285" s="2">
        <f>DATE(covid_19_datafeed2[[#This Row],[year]],covid_19_datafeed2[[#This Row],[month]],covid_19_datafeed2[[#This Row],[day]])</f>
        <v>44171</v>
      </c>
      <c r="F285">
        <v>469</v>
      </c>
      <c r="H285">
        <f>covid_19_datafeed2[[#This Row],[IC_Bedden_COVID_Nederland]]+covid_19_datafeed2[[#This Row],[IC_Bedden_COVID_Internationaal]]</f>
        <v>469</v>
      </c>
      <c r="I285">
        <v>502</v>
      </c>
      <c r="J285">
        <v>1172</v>
      </c>
      <c r="K285">
        <v>21</v>
      </c>
      <c r="L285">
        <v>160</v>
      </c>
    </row>
    <row r="286" spans="1:12" x14ac:dyDescent="0.35">
      <c r="A286" s="1" t="s">
        <v>428</v>
      </c>
      <c r="B286" s="1" t="str">
        <f>LEFT(covid_19_datafeed2[[#This Row],[Datum]],2)</f>
        <v>07</v>
      </c>
      <c r="C286" s="1" t="str">
        <f>MID(covid_19_datafeed2[[#This Row],[Datum]],4,2)</f>
        <v>12</v>
      </c>
      <c r="D286" s="1" t="str">
        <f>RIGHT(covid_19_datafeed2[[#This Row],[Datum]],4)</f>
        <v>2020</v>
      </c>
      <c r="E286" s="2">
        <f>DATE(covid_19_datafeed2[[#This Row],[year]],covid_19_datafeed2[[#This Row],[month]],covid_19_datafeed2[[#This Row],[day]])</f>
        <v>44172</v>
      </c>
      <c r="F286">
        <v>470</v>
      </c>
      <c r="H286">
        <f>covid_19_datafeed2[[#This Row],[IC_Bedden_COVID_Nederland]]+covid_19_datafeed2[[#This Row],[IC_Bedden_COVID_Internationaal]]</f>
        <v>470</v>
      </c>
      <c r="I286">
        <v>501</v>
      </c>
      <c r="J286">
        <v>1190</v>
      </c>
      <c r="K286">
        <v>24</v>
      </c>
      <c r="L286">
        <v>150</v>
      </c>
    </row>
    <row r="287" spans="1:12" x14ac:dyDescent="0.35">
      <c r="A287" s="1" t="s">
        <v>427</v>
      </c>
      <c r="B287" s="1" t="str">
        <f>LEFT(covid_19_datafeed2[[#This Row],[Datum]],2)</f>
        <v>08</v>
      </c>
      <c r="C287" s="1" t="str">
        <f>MID(covid_19_datafeed2[[#This Row],[Datum]],4,2)</f>
        <v>12</v>
      </c>
      <c r="D287" s="1" t="str">
        <f>RIGHT(covid_19_datafeed2[[#This Row],[Datum]],4)</f>
        <v>2020</v>
      </c>
      <c r="E287" s="2">
        <f>DATE(covid_19_datafeed2[[#This Row],[year]],covid_19_datafeed2[[#This Row],[month]],covid_19_datafeed2[[#This Row],[day]])</f>
        <v>44173</v>
      </c>
      <c r="F287">
        <v>464</v>
      </c>
      <c r="H287">
        <f>covid_19_datafeed2[[#This Row],[IC_Bedden_COVID_Nederland]]+covid_19_datafeed2[[#This Row],[IC_Bedden_COVID_Internationaal]]</f>
        <v>464</v>
      </c>
      <c r="I287">
        <v>553</v>
      </c>
      <c r="J287">
        <v>1236</v>
      </c>
      <c r="K287">
        <v>22</v>
      </c>
      <c r="L287">
        <v>206</v>
      </c>
    </row>
    <row r="288" spans="1:12" x14ac:dyDescent="0.35">
      <c r="A288" s="1" t="s">
        <v>426</v>
      </c>
      <c r="B288" s="1" t="str">
        <f>LEFT(covid_19_datafeed2[[#This Row],[Datum]],2)</f>
        <v>09</v>
      </c>
      <c r="C288" s="1" t="str">
        <f>MID(covid_19_datafeed2[[#This Row],[Datum]],4,2)</f>
        <v>12</v>
      </c>
      <c r="D288" s="1" t="str">
        <f>RIGHT(covid_19_datafeed2[[#This Row],[Datum]],4)</f>
        <v>2020</v>
      </c>
      <c r="E288" s="2">
        <f>DATE(covid_19_datafeed2[[#This Row],[year]],covid_19_datafeed2[[#This Row],[month]],covid_19_datafeed2[[#This Row],[day]])</f>
        <v>44174</v>
      </c>
      <c r="F288">
        <v>473</v>
      </c>
      <c r="H288">
        <f>covid_19_datafeed2[[#This Row],[IC_Bedden_COVID_Nederland]]+covid_19_datafeed2[[#This Row],[IC_Bedden_COVID_Internationaal]]</f>
        <v>473</v>
      </c>
      <c r="I288">
        <v>552</v>
      </c>
      <c r="J288">
        <v>1211</v>
      </c>
      <c r="K288">
        <v>36</v>
      </c>
      <c r="L288">
        <v>194</v>
      </c>
    </row>
    <row r="289" spans="1:12" x14ac:dyDescent="0.35">
      <c r="A289" s="1" t="s">
        <v>425</v>
      </c>
      <c r="B289" s="1" t="str">
        <f>LEFT(covid_19_datafeed2[[#This Row],[Datum]],2)</f>
        <v>10</v>
      </c>
      <c r="C289" s="1" t="str">
        <f>MID(covid_19_datafeed2[[#This Row],[Datum]],4,2)</f>
        <v>12</v>
      </c>
      <c r="D289" s="1" t="str">
        <f>RIGHT(covid_19_datafeed2[[#This Row],[Datum]],4)</f>
        <v>2020</v>
      </c>
      <c r="E289" s="2">
        <f>DATE(covid_19_datafeed2[[#This Row],[year]],covid_19_datafeed2[[#This Row],[month]],covid_19_datafeed2[[#This Row],[day]])</f>
        <v>44175</v>
      </c>
      <c r="F289">
        <v>469</v>
      </c>
      <c r="H289">
        <f>covid_19_datafeed2[[#This Row],[IC_Bedden_COVID_Nederland]]+covid_19_datafeed2[[#This Row],[IC_Bedden_COVID_Internationaal]]</f>
        <v>469</v>
      </c>
      <c r="I289">
        <v>533</v>
      </c>
      <c r="J289">
        <v>1179</v>
      </c>
      <c r="K289">
        <v>26</v>
      </c>
      <c r="L289">
        <v>198</v>
      </c>
    </row>
    <row r="290" spans="1:12" x14ac:dyDescent="0.35">
      <c r="A290" s="1" t="s">
        <v>424</v>
      </c>
      <c r="B290" s="1" t="str">
        <f>LEFT(covid_19_datafeed2[[#This Row],[Datum]],2)</f>
        <v>11</v>
      </c>
      <c r="C290" s="1" t="str">
        <f>MID(covid_19_datafeed2[[#This Row],[Datum]],4,2)</f>
        <v>12</v>
      </c>
      <c r="D290" s="1" t="str">
        <f>RIGHT(covid_19_datafeed2[[#This Row],[Datum]],4)</f>
        <v>2020</v>
      </c>
      <c r="E290" s="2">
        <f>DATE(covid_19_datafeed2[[#This Row],[year]],covid_19_datafeed2[[#This Row],[month]],covid_19_datafeed2[[#This Row],[day]])</f>
        <v>44176</v>
      </c>
      <c r="F290">
        <v>472</v>
      </c>
      <c r="H290">
        <f>covid_19_datafeed2[[#This Row],[IC_Bedden_COVID_Nederland]]+covid_19_datafeed2[[#This Row],[IC_Bedden_COVID_Internationaal]]</f>
        <v>472</v>
      </c>
      <c r="I290">
        <v>547</v>
      </c>
      <c r="J290">
        <v>1209</v>
      </c>
      <c r="K290">
        <v>30</v>
      </c>
      <c r="L290">
        <v>199</v>
      </c>
    </row>
    <row r="291" spans="1:12" x14ac:dyDescent="0.35">
      <c r="A291" s="1" t="s">
        <v>423</v>
      </c>
      <c r="B291" s="1" t="str">
        <f>LEFT(covid_19_datafeed2[[#This Row],[Datum]],2)</f>
        <v>12</v>
      </c>
      <c r="C291" s="1" t="str">
        <f>MID(covid_19_datafeed2[[#This Row],[Datum]],4,2)</f>
        <v>12</v>
      </c>
      <c r="D291" s="1" t="str">
        <f>RIGHT(covid_19_datafeed2[[#This Row],[Datum]],4)</f>
        <v>2020</v>
      </c>
      <c r="E291" s="2">
        <f>DATE(covid_19_datafeed2[[#This Row],[year]],covid_19_datafeed2[[#This Row],[month]],covid_19_datafeed2[[#This Row],[day]])</f>
        <v>44177</v>
      </c>
      <c r="F291">
        <v>481</v>
      </c>
      <c r="H291">
        <f>covid_19_datafeed2[[#This Row],[IC_Bedden_COVID_Nederland]]+covid_19_datafeed2[[#This Row],[IC_Bedden_COVID_Internationaal]]</f>
        <v>481</v>
      </c>
      <c r="I291">
        <v>510</v>
      </c>
      <c r="J291">
        <v>1242</v>
      </c>
      <c r="K291">
        <v>37</v>
      </c>
      <c r="L291">
        <v>247</v>
      </c>
    </row>
    <row r="292" spans="1:12" x14ac:dyDescent="0.35">
      <c r="A292" s="1" t="s">
        <v>422</v>
      </c>
      <c r="B292" s="1" t="str">
        <f>LEFT(covid_19_datafeed2[[#This Row],[Datum]],2)</f>
        <v>13</v>
      </c>
      <c r="C292" s="1" t="str">
        <f>MID(covid_19_datafeed2[[#This Row],[Datum]],4,2)</f>
        <v>12</v>
      </c>
      <c r="D292" s="1" t="str">
        <f>RIGHT(covid_19_datafeed2[[#This Row],[Datum]],4)</f>
        <v>2020</v>
      </c>
      <c r="E292" s="2">
        <f>DATE(covid_19_datafeed2[[#This Row],[year]],covid_19_datafeed2[[#This Row],[month]],covid_19_datafeed2[[#This Row],[day]])</f>
        <v>44178</v>
      </c>
      <c r="F292">
        <v>497</v>
      </c>
      <c r="H292">
        <f>covid_19_datafeed2[[#This Row],[IC_Bedden_COVID_Nederland]]+covid_19_datafeed2[[#This Row],[IC_Bedden_COVID_Internationaal]]</f>
        <v>497</v>
      </c>
      <c r="I292">
        <v>478</v>
      </c>
      <c r="J292">
        <v>1270</v>
      </c>
      <c r="K292">
        <v>36</v>
      </c>
      <c r="L292">
        <v>166</v>
      </c>
    </row>
    <row r="293" spans="1:12" x14ac:dyDescent="0.35">
      <c r="A293" s="1" t="s">
        <v>421</v>
      </c>
      <c r="B293" s="1" t="str">
        <f>LEFT(covid_19_datafeed2[[#This Row],[Datum]],2)</f>
        <v>14</v>
      </c>
      <c r="C293" s="1" t="str">
        <f>MID(covid_19_datafeed2[[#This Row],[Datum]],4,2)</f>
        <v>12</v>
      </c>
      <c r="D293" s="1" t="str">
        <f>RIGHT(covid_19_datafeed2[[#This Row],[Datum]],4)</f>
        <v>2020</v>
      </c>
      <c r="E293" s="2">
        <f>DATE(covid_19_datafeed2[[#This Row],[year]],covid_19_datafeed2[[#This Row],[month]],covid_19_datafeed2[[#This Row],[day]])</f>
        <v>44179</v>
      </c>
      <c r="F293">
        <v>503</v>
      </c>
      <c r="H293">
        <f>covid_19_datafeed2[[#This Row],[IC_Bedden_COVID_Nederland]]+covid_19_datafeed2[[#This Row],[IC_Bedden_COVID_Internationaal]]</f>
        <v>503</v>
      </c>
      <c r="I293">
        <v>523</v>
      </c>
      <c r="J293">
        <v>1369</v>
      </c>
      <c r="K293">
        <v>36</v>
      </c>
      <c r="L293">
        <v>184</v>
      </c>
    </row>
    <row r="294" spans="1:12" x14ac:dyDescent="0.35">
      <c r="A294" s="1" t="s">
        <v>420</v>
      </c>
      <c r="B294" s="1" t="str">
        <f>LEFT(covid_19_datafeed2[[#This Row],[Datum]],2)</f>
        <v>15</v>
      </c>
      <c r="C294" s="1" t="str">
        <f>MID(covid_19_datafeed2[[#This Row],[Datum]],4,2)</f>
        <v>12</v>
      </c>
      <c r="D294" s="1" t="str">
        <f>RIGHT(covid_19_datafeed2[[#This Row],[Datum]],4)</f>
        <v>2020</v>
      </c>
      <c r="E294" s="2">
        <f>DATE(covid_19_datafeed2[[#This Row],[year]],covid_19_datafeed2[[#This Row],[month]],covid_19_datafeed2[[#This Row],[day]])</f>
        <v>44180</v>
      </c>
      <c r="F294">
        <v>524</v>
      </c>
      <c r="H294">
        <f>covid_19_datafeed2[[#This Row],[IC_Bedden_COVID_Nederland]]+covid_19_datafeed2[[#This Row],[IC_Bedden_COVID_Internationaal]]</f>
        <v>524</v>
      </c>
      <c r="I294">
        <v>530</v>
      </c>
      <c r="J294">
        <v>1430</v>
      </c>
      <c r="K294">
        <v>46</v>
      </c>
      <c r="L294">
        <v>262</v>
      </c>
    </row>
    <row r="295" spans="1:12" x14ac:dyDescent="0.35">
      <c r="A295" s="1" t="s">
        <v>419</v>
      </c>
      <c r="B295" s="1" t="str">
        <f>LEFT(covid_19_datafeed2[[#This Row],[Datum]],2)</f>
        <v>16</v>
      </c>
      <c r="C295" s="1" t="str">
        <f>MID(covid_19_datafeed2[[#This Row],[Datum]],4,2)</f>
        <v>12</v>
      </c>
      <c r="D295" s="1" t="str">
        <f>RIGHT(covid_19_datafeed2[[#This Row],[Datum]],4)</f>
        <v>2020</v>
      </c>
      <c r="E295" s="2">
        <f>DATE(covid_19_datafeed2[[#This Row],[year]],covid_19_datafeed2[[#This Row],[month]],covid_19_datafeed2[[#This Row],[day]])</f>
        <v>44181</v>
      </c>
      <c r="F295">
        <v>526</v>
      </c>
      <c r="H295">
        <f>covid_19_datafeed2[[#This Row],[IC_Bedden_COVID_Nederland]]+covid_19_datafeed2[[#This Row],[IC_Bedden_COVID_Internationaal]]</f>
        <v>526</v>
      </c>
      <c r="I295">
        <v>544</v>
      </c>
      <c r="J295">
        <v>1438</v>
      </c>
      <c r="K295">
        <v>28</v>
      </c>
      <c r="L295">
        <v>142</v>
      </c>
    </row>
    <row r="296" spans="1:12" x14ac:dyDescent="0.35">
      <c r="A296" s="1" t="s">
        <v>418</v>
      </c>
      <c r="B296" s="1" t="str">
        <f>LEFT(covid_19_datafeed2[[#This Row],[Datum]],2)</f>
        <v>17</v>
      </c>
      <c r="C296" s="1" t="str">
        <f>MID(covid_19_datafeed2[[#This Row],[Datum]],4,2)</f>
        <v>12</v>
      </c>
      <c r="D296" s="1" t="str">
        <f>RIGHT(covid_19_datafeed2[[#This Row],[Datum]],4)</f>
        <v>2020</v>
      </c>
      <c r="E296" s="2">
        <f>DATE(covid_19_datafeed2[[#This Row],[year]],covid_19_datafeed2[[#This Row],[month]],covid_19_datafeed2[[#This Row],[day]])</f>
        <v>44182</v>
      </c>
      <c r="F296">
        <v>536</v>
      </c>
      <c r="H296">
        <f>covid_19_datafeed2[[#This Row],[IC_Bedden_COVID_Nederland]]+covid_19_datafeed2[[#This Row],[IC_Bedden_COVID_Internationaal]]</f>
        <v>536</v>
      </c>
      <c r="I296">
        <v>507</v>
      </c>
      <c r="J296">
        <v>1467</v>
      </c>
      <c r="K296">
        <v>38</v>
      </c>
      <c r="L296">
        <v>221</v>
      </c>
    </row>
    <row r="297" spans="1:12" x14ac:dyDescent="0.35">
      <c r="A297" s="1" t="s">
        <v>417</v>
      </c>
      <c r="B297" s="1" t="str">
        <f>LEFT(covid_19_datafeed2[[#This Row],[Datum]],2)</f>
        <v>18</v>
      </c>
      <c r="C297" s="1" t="str">
        <f>MID(covid_19_datafeed2[[#This Row],[Datum]],4,2)</f>
        <v>12</v>
      </c>
      <c r="D297" s="1" t="str">
        <f>RIGHT(covid_19_datafeed2[[#This Row],[Datum]],4)</f>
        <v>2020</v>
      </c>
      <c r="E297" s="2">
        <f>DATE(covid_19_datafeed2[[#This Row],[year]],covid_19_datafeed2[[#This Row],[month]],covid_19_datafeed2[[#This Row],[day]])</f>
        <v>44183</v>
      </c>
      <c r="F297">
        <v>549</v>
      </c>
      <c r="H297">
        <f>covid_19_datafeed2[[#This Row],[IC_Bedden_COVID_Nederland]]+covid_19_datafeed2[[#This Row],[IC_Bedden_COVID_Internationaal]]</f>
        <v>549</v>
      </c>
      <c r="I297">
        <v>497</v>
      </c>
      <c r="J297">
        <v>1485</v>
      </c>
      <c r="K297">
        <v>52</v>
      </c>
      <c r="L297">
        <v>264</v>
      </c>
    </row>
    <row r="298" spans="1:12" x14ac:dyDescent="0.35">
      <c r="A298" s="1" t="s">
        <v>416</v>
      </c>
      <c r="B298" s="1" t="str">
        <f>LEFT(covid_19_datafeed2[[#This Row],[Datum]],2)</f>
        <v>19</v>
      </c>
      <c r="C298" s="1" t="str">
        <f>MID(covid_19_datafeed2[[#This Row],[Datum]],4,2)</f>
        <v>12</v>
      </c>
      <c r="D298" s="1" t="str">
        <f>RIGHT(covid_19_datafeed2[[#This Row],[Datum]],4)</f>
        <v>2020</v>
      </c>
      <c r="E298" s="2">
        <f>DATE(covid_19_datafeed2[[#This Row],[year]],covid_19_datafeed2[[#This Row],[month]],covid_19_datafeed2[[#This Row],[day]])</f>
        <v>44184</v>
      </c>
      <c r="F298">
        <v>560</v>
      </c>
      <c r="H298">
        <f>covid_19_datafeed2[[#This Row],[IC_Bedden_COVID_Nederland]]+covid_19_datafeed2[[#This Row],[IC_Bedden_COVID_Internationaal]]</f>
        <v>560</v>
      </c>
      <c r="I298">
        <v>483</v>
      </c>
      <c r="J298">
        <v>1505</v>
      </c>
      <c r="K298">
        <v>45</v>
      </c>
      <c r="L298">
        <v>290</v>
      </c>
    </row>
    <row r="299" spans="1:12" x14ac:dyDescent="0.35">
      <c r="A299" s="1" t="s">
        <v>415</v>
      </c>
      <c r="B299" s="1" t="str">
        <f>LEFT(covid_19_datafeed2[[#This Row],[Datum]],2)</f>
        <v>20</v>
      </c>
      <c r="C299" s="1" t="str">
        <f>MID(covid_19_datafeed2[[#This Row],[Datum]],4,2)</f>
        <v>12</v>
      </c>
      <c r="D299" s="1" t="str">
        <f>RIGHT(covid_19_datafeed2[[#This Row],[Datum]],4)</f>
        <v>2020</v>
      </c>
      <c r="E299" s="2">
        <f>DATE(covid_19_datafeed2[[#This Row],[year]],covid_19_datafeed2[[#This Row],[month]],covid_19_datafeed2[[#This Row],[day]])</f>
        <v>44185</v>
      </c>
      <c r="F299">
        <v>580</v>
      </c>
      <c r="H299">
        <f>covid_19_datafeed2[[#This Row],[IC_Bedden_COVID_Nederland]]+covid_19_datafeed2[[#This Row],[IC_Bedden_COVID_Internationaal]]</f>
        <v>580</v>
      </c>
      <c r="I299">
        <v>431</v>
      </c>
      <c r="J299">
        <v>1533</v>
      </c>
      <c r="K299">
        <v>36</v>
      </c>
      <c r="L299">
        <v>218</v>
      </c>
    </row>
    <row r="300" spans="1:12" x14ac:dyDescent="0.35">
      <c r="A300" s="1" t="s">
        <v>414</v>
      </c>
      <c r="B300" s="1" t="str">
        <f>LEFT(covid_19_datafeed2[[#This Row],[Datum]],2)</f>
        <v>21</v>
      </c>
      <c r="C300" s="1" t="str">
        <f>MID(covid_19_datafeed2[[#This Row],[Datum]],4,2)</f>
        <v>12</v>
      </c>
      <c r="D300" s="1" t="str">
        <f>RIGHT(covid_19_datafeed2[[#This Row],[Datum]],4)</f>
        <v>2020</v>
      </c>
      <c r="E300" s="2">
        <f>DATE(covid_19_datafeed2[[#This Row],[year]],covid_19_datafeed2[[#This Row],[month]],covid_19_datafeed2[[#This Row],[day]])</f>
        <v>44186</v>
      </c>
      <c r="F300">
        <v>586</v>
      </c>
      <c r="H300">
        <f>covid_19_datafeed2[[#This Row],[IC_Bedden_COVID_Nederland]]+covid_19_datafeed2[[#This Row],[IC_Bedden_COVID_Internationaal]]</f>
        <v>586</v>
      </c>
      <c r="I300">
        <v>429</v>
      </c>
      <c r="J300">
        <v>1576</v>
      </c>
      <c r="K300">
        <v>37</v>
      </c>
      <c r="L300">
        <v>205</v>
      </c>
    </row>
    <row r="301" spans="1:12" x14ac:dyDescent="0.35">
      <c r="A301" s="1" t="s">
        <v>413</v>
      </c>
      <c r="B301" s="1" t="str">
        <f>LEFT(covid_19_datafeed2[[#This Row],[Datum]],2)</f>
        <v>22</v>
      </c>
      <c r="C301" s="1" t="str">
        <f>MID(covid_19_datafeed2[[#This Row],[Datum]],4,2)</f>
        <v>12</v>
      </c>
      <c r="D301" s="1" t="str">
        <f>RIGHT(covid_19_datafeed2[[#This Row],[Datum]],4)</f>
        <v>2020</v>
      </c>
      <c r="E301" s="2">
        <f>DATE(covid_19_datafeed2[[#This Row],[year]],covid_19_datafeed2[[#This Row],[month]],covid_19_datafeed2[[#This Row],[day]])</f>
        <v>44187</v>
      </c>
      <c r="F301">
        <v>586</v>
      </c>
      <c r="H301">
        <f>covid_19_datafeed2[[#This Row],[IC_Bedden_COVID_Nederland]]+covid_19_datafeed2[[#This Row],[IC_Bedden_COVID_Internationaal]]</f>
        <v>586</v>
      </c>
      <c r="I301">
        <v>469</v>
      </c>
      <c r="J301">
        <v>1703</v>
      </c>
      <c r="K301">
        <v>33</v>
      </c>
      <c r="L301">
        <v>359</v>
      </c>
    </row>
    <row r="302" spans="1:12" x14ac:dyDescent="0.35">
      <c r="A302" s="1" t="s">
        <v>412</v>
      </c>
      <c r="B302" s="1" t="str">
        <f>LEFT(covid_19_datafeed2[[#This Row],[Datum]],2)</f>
        <v>23</v>
      </c>
      <c r="C302" s="1" t="str">
        <f>MID(covid_19_datafeed2[[#This Row],[Datum]],4,2)</f>
        <v>12</v>
      </c>
      <c r="D302" s="1" t="str">
        <f>RIGHT(covid_19_datafeed2[[#This Row],[Datum]],4)</f>
        <v>2020</v>
      </c>
      <c r="E302" s="2">
        <f>DATE(covid_19_datafeed2[[#This Row],[year]],covid_19_datafeed2[[#This Row],[month]],covid_19_datafeed2[[#This Row],[day]])</f>
        <v>44188</v>
      </c>
      <c r="F302">
        <v>608</v>
      </c>
      <c r="H302">
        <f>covid_19_datafeed2[[#This Row],[IC_Bedden_COVID_Nederland]]+covid_19_datafeed2[[#This Row],[IC_Bedden_COVID_Internationaal]]</f>
        <v>608</v>
      </c>
      <c r="I302">
        <v>439</v>
      </c>
      <c r="J302">
        <v>1686</v>
      </c>
      <c r="K302">
        <v>56</v>
      </c>
      <c r="L302">
        <v>297</v>
      </c>
    </row>
    <row r="303" spans="1:12" x14ac:dyDescent="0.35">
      <c r="A303" s="1" t="s">
        <v>411</v>
      </c>
      <c r="B303" s="1" t="str">
        <f>LEFT(covid_19_datafeed2[[#This Row],[Datum]],2)</f>
        <v>24</v>
      </c>
      <c r="C303" s="1" t="str">
        <f>MID(covid_19_datafeed2[[#This Row],[Datum]],4,2)</f>
        <v>12</v>
      </c>
      <c r="D303" s="1" t="str">
        <f>RIGHT(covid_19_datafeed2[[#This Row],[Datum]],4)</f>
        <v>2020</v>
      </c>
      <c r="E303" s="2">
        <f>DATE(covid_19_datafeed2[[#This Row],[year]],covid_19_datafeed2[[#This Row],[month]],covid_19_datafeed2[[#This Row],[day]])</f>
        <v>44189</v>
      </c>
      <c r="F303">
        <v>596</v>
      </c>
      <c r="H303">
        <f>covid_19_datafeed2[[#This Row],[IC_Bedden_COVID_Nederland]]+covid_19_datafeed2[[#This Row],[IC_Bedden_COVID_Internationaal]]</f>
        <v>596</v>
      </c>
      <c r="I303">
        <v>436</v>
      </c>
      <c r="J303">
        <v>1712</v>
      </c>
      <c r="K303">
        <v>38</v>
      </c>
      <c r="L303">
        <v>321</v>
      </c>
    </row>
    <row r="304" spans="1:12" x14ac:dyDescent="0.35">
      <c r="A304" s="1" t="s">
        <v>410</v>
      </c>
      <c r="B304" s="1" t="str">
        <f>LEFT(covid_19_datafeed2[[#This Row],[Datum]],2)</f>
        <v>25</v>
      </c>
      <c r="C304" s="1" t="str">
        <f>MID(covid_19_datafeed2[[#This Row],[Datum]],4,2)</f>
        <v>12</v>
      </c>
      <c r="D304" s="1" t="str">
        <f>RIGHT(covid_19_datafeed2[[#This Row],[Datum]],4)</f>
        <v>2020</v>
      </c>
      <c r="E304" s="2">
        <f>DATE(covid_19_datafeed2[[#This Row],[year]],covid_19_datafeed2[[#This Row],[month]],covid_19_datafeed2[[#This Row],[day]])</f>
        <v>44190</v>
      </c>
      <c r="F304">
        <v>600</v>
      </c>
      <c r="H304">
        <f>covid_19_datafeed2[[#This Row],[IC_Bedden_COVID_Nederland]]+covid_19_datafeed2[[#This Row],[IC_Bedden_COVID_Internationaal]]</f>
        <v>600</v>
      </c>
      <c r="I304">
        <v>417</v>
      </c>
      <c r="J304">
        <v>1704</v>
      </c>
      <c r="K304">
        <v>41</v>
      </c>
      <c r="L304">
        <v>317</v>
      </c>
    </row>
    <row r="305" spans="1:12" x14ac:dyDescent="0.35">
      <c r="A305" s="1" t="s">
        <v>409</v>
      </c>
      <c r="B305" s="1" t="str">
        <f>LEFT(covid_19_datafeed2[[#This Row],[Datum]],2)</f>
        <v>26</v>
      </c>
      <c r="C305" s="1" t="str">
        <f>MID(covid_19_datafeed2[[#This Row],[Datum]],4,2)</f>
        <v>12</v>
      </c>
      <c r="D305" s="1" t="str">
        <f>RIGHT(covid_19_datafeed2[[#This Row],[Datum]],4)</f>
        <v>2020</v>
      </c>
      <c r="E305" s="2">
        <f>DATE(covid_19_datafeed2[[#This Row],[year]],covid_19_datafeed2[[#This Row],[month]],covid_19_datafeed2[[#This Row],[day]])</f>
        <v>44191</v>
      </c>
      <c r="F305">
        <v>615</v>
      </c>
      <c r="H305">
        <f>covid_19_datafeed2[[#This Row],[IC_Bedden_COVID_Nederland]]+covid_19_datafeed2[[#This Row],[IC_Bedden_COVID_Internationaal]]</f>
        <v>615</v>
      </c>
      <c r="I305">
        <v>372</v>
      </c>
      <c r="J305">
        <v>1734</v>
      </c>
      <c r="K305">
        <v>42</v>
      </c>
      <c r="L305">
        <v>213</v>
      </c>
    </row>
    <row r="306" spans="1:12" x14ac:dyDescent="0.35">
      <c r="A306" s="1" t="s">
        <v>408</v>
      </c>
      <c r="B306" s="1" t="str">
        <f>LEFT(covid_19_datafeed2[[#This Row],[Datum]],2)</f>
        <v>27</v>
      </c>
      <c r="C306" s="1" t="str">
        <f>MID(covid_19_datafeed2[[#This Row],[Datum]],4,2)</f>
        <v>12</v>
      </c>
      <c r="D306" s="1" t="str">
        <f>RIGHT(covid_19_datafeed2[[#This Row],[Datum]],4)</f>
        <v>2020</v>
      </c>
      <c r="E306" s="2">
        <f>DATE(covid_19_datafeed2[[#This Row],[year]],covid_19_datafeed2[[#This Row],[month]],covid_19_datafeed2[[#This Row],[day]])</f>
        <v>44192</v>
      </c>
      <c r="F306">
        <v>631</v>
      </c>
      <c r="H306">
        <f>covid_19_datafeed2[[#This Row],[IC_Bedden_COVID_Nederland]]+covid_19_datafeed2[[#This Row],[IC_Bedden_COVID_Internationaal]]</f>
        <v>631</v>
      </c>
      <c r="I306">
        <v>387</v>
      </c>
      <c r="J306">
        <v>1797</v>
      </c>
      <c r="K306">
        <v>42</v>
      </c>
      <c r="L306">
        <v>243</v>
      </c>
    </row>
    <row r="307" spans="1:12" x14ac:dyDescent="0.35">
      <c r="A307" s="1" t="s">
        <v>407</v>
      </c>
      <c r="B307" s="1" t="str">
        <f>LEFT(covid_19_datafeed2[[#This Row],[Datum]],2)</f>
        <v>28</v>
      </c>
      <c r="C307" s="1" t="str">
        <f>MID(covid_19_datafeed2[[#This Row],[Datum]],4,2)</f>
        <v>12</v>
      </c>
      <c r="D307" s="1" t="str">
        <f>RIGHT(covid_19_datafeed2[[#This Row],[Datum]],4)</f>
        <v>2020</v>
      </c>
      <c r="E307" s="2">
        <f>DATE(covid_19_datafeed2[[#This Row],[year]],covid_19_datafeed2[[#This Row],[month]],covid_19_datafeed2[[#This Row],[day]])</f>
        <v>44193</v>
      </c>
      <c r="F307">
        <v>658</v>
      </c>
      <c r="H307">
        <f>covid_19_datafeed2[[#This Row],[IC_Bedden_COVID_Nederland]]+covid_19_datafeed2[[#This Row],[IC_Bedden_COVID_Internationaal]]</f>
        <v>658</v>
      </c>
      <c r="I307">
        <v>370</v>
      </c>
      <c r="J307">
        <v>1922</v>
      </c>
      <c r="K307">
        <v>54</v>
      </c>
      <c r="L307">
        <v>273</v>
      </c>
    </row>
    <row r="308" spans="1:12" x14ac:dyDescent="0.35">
      <c r="A308" s="1" t="s">
        <v>406</v>
      </c>
      <c r="B308" s="1" t="str">
        <f>LEFT(covid_19_datafeed2[[#This Row],[Datum]],2)</f>
        <v>29</v>
      </c>
      <c r="C308" s="1" t="str">
        <f>MID(covid_19_datafeed2[[#This Row],[Datum]],4,2)</f>
        <v>12</v>
      </c>
      <c r="D308" s="1" t="str">
        <f>RIGHT(covid_19_datafeed2[[#This Row],[Datum]],4)</f>
        <v>2020</v>
      </c>
      <c r="E308" s="2">
        <f>DATE(covid_19_datafeed2[[#This Row],[year]],covid_19_datafeed2[[#This Row],[month]],covid_19_datafeed2[[#This Row],[day]])</f>
        <v>44194</v>
      </c>
      <c r="F308">
        <v>684</v>
      </c>
      <c r="H308">
        <f>covid_19_datafeed2[[#This Row],[IC_Bedden_COVID_Nederland]]+covid_19_datafeed2[[#This Row],[IC_Bedden_COVID_Internationaal]]</f>
        <v>684</v>
      </c>
      <c r="I308">
        <v>416</v>
      </c>
      <c r="J308">
        <v>2077</v>
      </c>
      <c r="K308">
        <v>72</v>
      </c>
      <c r="L308">
        <v>430</v>
      </c>
    </row>
    <row r="309" spans="1:12" x14ac:dyDescent="0.35">
      <c r="A309" s="1" t="s">
        <v>405</v>
      </c>
      <c r="B309" s="1" t="str">
        <f>LEFT(covid_19_datafeed2[[#This Row],[Datum]],2)</f>
        <v>30</v>
      </c>
      <c r="C309" s="1" t="str">
        <f>MID(covid_19_datafeed2[[#This Row],[Datum]],4,2)</f>
        <v>12</v>
      </c>
      <c r="D309" s="1" t="str">
        <f>RIGHT(covid_19_datafeed2[[#This Row],[Datum]],4)</f>
        <v>2020</v>
      </c>
      <c r="E309" s="2">
        <f>DATE(covid_19_datafeed2[[#This Row],[year]],covid_19_datafeed2[[#This Row],[month]],covid_19_datafeed2[[#This Row],[day]])</f>
        <v>44195</v>
      </c>
      <c r="F309">
        <v>712</v>
      </c>
      <c r="H309">
        <f>covid_19_datafeed2[[#This Row],[IC_Bedden_COVID_Nederland]]+covid_19_datafeed2[[#This Row],[IC_Bedden_COVID_Internationaal]]</f>
        <v>712</v>
      </c>
      <c r="I309">
        <v>422</v>
      </c>
      <c r="J309">
        <v>2002</v>
      </c>
      <c r="K309">
        <v>64</v>
      </c>
      <c r="L309">
        <v>289</v>
      </c>
    </row>
    <row r="310" spans="1:12" x14ac:dyDescent="0.35">
      <c r="A310" s="1" t="s">
        <v>404</v>
      </c>
      <c r="B310" s="1" t="str">
        <f>LEFT(covid_19_datafeed2[[#This Row],[Datum]],2)</f>
        <v>31</v>
      </c>
      <c r="C310" s="1" t="str">
        <f>MID(covid_19_datafeed2[[#This Row],[Datum]],4,2)</f>
        <v>12</v>
      </c>
      <c r="D310" s="1" t="str">
        <f>RIGHT(covid_19_datafeed2[[#This Row],[Datum]],4)</f>
        <v>2020</v>
      </c>
      <c r="E310" s="2">
        <f>DATE(covid_19_datafeed2[[#This Row],[year]],covid_19_datafeed2[[#This Row],[month]],covid_19_datafeed2[[#This Row],[day]])</f>
        <v>44196</v>
      </c>
      <c r="F310">
        <v>724</v>
      </c>
      <c r="H310">
        <f>covid_19_datafeed2[[#This Row],[IC_Bedden_COVID_Nederland]]+covid_19_datafeed2[[#This Row],[IC_Bedden_COVID_Internationaal]]</f>
        <v>724</v>
      </c>
      <c r="I310">
        <v>410</v>
      </c>
      <c r="J310">
        <v>2104</v>
      </c>
      <c r="K310">
        <v>38</v>
      </c>
      <c r="L310">
        <v>294</v>
      </c>
    </row>
    <row r="311" spans="1:12" x14ac:dyDescent="0.35">
      <c r="A311" s="1" t="s">
        <v>403</v>
      </c>
      <c r="B311" s="1" t="str">
        <f>LEFT(covid_19_datafeed2[[#This Row],[Datum]],2)</f>
        <v>01</v>
      </c>
      <c r="C311" s="1" t="str">
        <f>MID(covid_19_datafeed2[[#This Row],[Datum]],4,2)</f>
        <v>01</v>
      </c>
      <c r="D311" s="1" t="str">
        <f>RIGHT(covid_19_datafeed2[[#This Row],[Datum]],4)</f>
        <v>2021</v>
      </c>
      <c r="E311" s="2">
        <f>DATE(covid_19_datafeed2[[#This Row],[year]],covid_19_datafeed2[[#This Row],[month]],covid_19_datafeed2[[#This Row],[day]])</f>
        <v>44197</v>
      </c>
      <c r="F311">
        <v>703</v>
      </c>
      <c r="H311">
        <f>covid_19_datafeed2[[#This Row],[IC_Bedden_COVID_Nederland]]+covid_19_datafeed2[[#This Row],[IC_Bedden_COVID_Internationaal]]</f>
        <v>703</v>
      </c>
      <c r="I311">
        <v>389</v>
      </c>
      <c r="J311">
        <v>1957</v>
      </c>
      <c r="K311">
        <v>37</v>
      </c>
      <c r="L311">
        <v>239</v>
      </c>
    </row>
    <row r="312" spans="1:12" x14ac:dyDescent="0.35">
      <c r="A312" s="1" t="s">
        <v>402</v>
      </c>
      <c r="B312" s="1" t="str">
        <f>LEFT(covid_19_datafeed2[[#This Row],[Datum]],2)</f>
        <v>02</v>
      </c>
      <c r="C312" s="1" t="str">
        <f>MID(covid_19_datafeed2[[#This Row],[Datum]],4,2)</f>
        <v>01</v>
      </c>
      <c r="D312" s="1" t="str">
        <f>RIGHT(covid_19_datafeed2[[#This Row],[Datum]],4)</f>
        <v>2021</v>
      </c>
      <c r="E312" s="2">
        <f>DATE(covid_19_datafeed2[[#This Row],[year]],covid_19_datafeed2[[#This Row],[month]],covid_19_datafeed2[[#This Row],[day]])</f>
        <v>44198</v>
      </c>
      <c r="F312">
        <v>698</v>
      </c>
      <c r="H312">
        <f>covid_19_datafeed2[[#This Row],[IC_Bedden_COVID_Nederland]]+covid_19_datafeed2[[#This Row],[IC_Bedden_COVID_Internationaal]]</f>
        <v>698</v>
      </c>
      <c r="I312">
        <v>379</v>
      </c>
      <c r="J312">
        <v>2005</v>
      </c>
      <c r="K312">
        <v>37</v>
      </c>
      <c r="L312">
        <v>248</v>
      </c>
    </row>
    <row r="313" spans="1:12" x14ac:dyDescent="0.35">
      <c r="A313" s="1" t="s">
        <v>401</v>
      </c>
      <c r="B313" s="1" t="str">
        <f>LEFT(covid_19_datafeed2[[#This Row],[Datum]],2)</f>
        <v>03</v>
      </c>
      <c r="C313" s="1" t="str">
        <f>MID(covid_19_datafeed2[[#This Row],[Datum]],4,2)</f>
        <v>01</v>
      </c>
      <c r="D313" s="1" t="str">
        <f>RIGHT(covid_19_datafeed2[[#This Row],[Datum]],4)</f>
        <v>2021</v>
      </c>
      <c r="E313" s="2">
        <f>DATE(covid_19_datafeed2[[#This Row],[year]],covid_19_datafeed2[[#This Row],[month]],covid_19_datafeed2[[#This Row],[day]])</f>
        <v>44199</v>
      </c>
      <c r="F313">
        <v>704</v>
      </c>
      <c r="H313">
        <f>covid_19_datafeed2[[#This Row],[IC_Bedden_COVID_Nederland]]+covid_19_datafeed2[[#This Row],[IC_Bedden_COVID_Internationaal]]</f>
        <v>704</v>
      </c>
      <c r="I313">
        <v>360</v>
      </c>
      <c r="J313">
        <v>2006</v>
      </c>
      <c r="K313">
        <v>29</v>
      </c>
      <c r="L313">
        <v>241</v>
      </c>
    </row>
    <row r="314" spans="1:12" x14ac:dyDescent="0.35">
      <c r="A314" s="1" t="s">
        <v>400</v>
      </c>
      <c r="B314" s="1" t="str">
        <f>LEFT(covid_19_datafeed2[[#This Row],[Datum]],2)</f>
        <v>04</v>
      </c>
      <c r="C314" s="1" t="str">
        <f>MID(covid_19_datafeed2[[#This Row],[Datum]],4,2)</f>
        <v>01</v>
      </c>
      <c r="D314" s="1" t="str">
        <f>RIGHT(covid_19_datafeed2[[#This Row],[Datum]],4)</f>
        <v>2021</v>
      </c>
      <c r="E314" s="2">
        <f>DATE(covid_19_datafeed2[[#This Row],[year]],covid_19_datafeed2[[#This Row],[month]],covid_19_datafeed2[[#This Row],[day]])</f>
        <v>44200</v>
      </c>
      <c r="F314">
        <v>715</v>
      </c>
      <c r="H314">
        <f>covid_19_datafeed2[[#This Row],[IC_Bedden_COVID_Nederland]]+covid_19_datafeed2[[#This Row],[IC_Bedden_COVID_Internationaal]]</f>
        <v>715</v>
      </c>
      <c r="I314">
        <v>377</v>
      </c>
      <c r="J314">
        <v>2130</v>
      </c>
      <c r="K314">
        <v>41</v>
      </c>
      <c r="L314">
        <v>226</v>
      </c>
    </row>
    <row r="315" spans="1:12" x14ac:dyDescent="0.35">
      <c r="A315" s="1" t="s">
        <v>399</v>
      </c>
      <c r="B315" s="1" t="str">
        <f>LEFT(covid_19_datafeed2[[#This Row],[Datum]],2)</f>
        <v>05</v>
      </c>
      <c r="C315" s="1" t="str">
        <f>MID(covid_19_datafeed2[[#This Row],[Datum]],4,2)</f>
        <v>01</v>
      </c>
      <c r="D315" s="1" t="str">
        <f>RIGHT(covid_19_datafeed2[[#This Row],[Datum]],4)</f>
        <v>2021</v>
      </c>
      <c r="E315" s="2">
        <f>DATE(covid_19_datafeed2[[#This Row],[year]],covid_19_datafeed2[[#This Row],[month]],covid_19_datafeed2[[#This Row],[day]])</f>
        <v>44201</v>
      </c>
      <c r="F315">
        <v>731</v>
      </c>
      <c r="H315">
        <f>covid_19_datafeed2[[#This Row],[IC_Bedden_COVID_Nederland]]+covid_19_datafeed2[[#This Row],[IC_Bedden_COVID_Internationaal]]</f>
        <v>731</v>
      </c>
      <c r="I315">
        <v>396</v>
      </c>
      <c r="J315">
        <v>2159</v>
      </c>
      <c r="K315">
        <v>46</v>
      </c>
      <c r="L315">
        <v>320</v>
      </c>
    </row>
    <row r="316" spans="1:12" x14ac:dyDescent="0.35">
      <c r="A316" s="1" t="s">
        <v>398</v>
      </c>
      <c r="B316" s="1" t="str">
        <f>LEFT(covid_19_datafeed2[[#This Row],[Datum]],2)</f>
        <v>06</v>
      </c>
      <c r="C316" s="1" t="str">
        <f>MID(covid_19_datafeed2[[#This Row],[Datum]],4,2)</f>
        <v>01</v>
      </c>
      <c r="D316" s="1" t="str">
        <f>RIGHT(covid_19_datafeed2[[#This Row],[Datum]],4)</f>
        <v>2021</v>
      </c>
      <c r="E316" s="2">
        <f>DATE(covid_19_datafeed2[[#This Row],[year]],covid_19_datafeed2[[#This Row],[month]],covid_19_datafeed2[[#This Row],[day]])</f>
        <v>44202</v>
      </c>
      <c r="F316">
        <v>704</v>
      </c>
      <c r="H316">
        <f>covid_19_datafeed2[[#This Row],[IC_Bedden_COVID_Nederland]]+covid_19_datafeed2[[#This Row],[IC_Bedden_COVID_Internationaal]]</f>
        <v>704</v>
      </c>
      <c r="I316">
        <v>435</v>
      </c>
      <c r="J316">
        <v>2131</v>
      </c>
      <c r="K316">
        <v>39</v>
      </c>
      <c r="L316">
        <v>262</v>
      </c>
    </row>
    <row r="317" spans="1:12" x14ac:dyDescent="0.35">
      <c r="A317" s="1" t="s">
        <v>397</v>
      </c>
      <c r="B317" s="1" t="str">
        <f>LEFT(covid_19_datafeed2[[#This Row],[Datum]],2)</f>
        <v>07</v>
      </c>
      <c r="C317" s="1" t="str">
        <f>MID(covid_19_datafeed2[[#This Row],[Datum]],4,2)</f>
        <v>01</v>
      </c>
      <c r="D317" s="1" t="str">
        <f>RIGHT(covid_19_datafeed2[[#This Row],[Datum]],4)</f>
        <v>2021</v>
      </c>
      <c r="E317" s="2">
        <f>DATE(covid_19_datafeed2[[#This Row],[year]],covid_19_datafeed2[[#This Row],[month]],covid_19_datafeed2[[#This Row],[day]])</f>
        <v>44203</v>
      </c>
      <c r="F317">
        <v>712</v>
      </c>
      <c r="H317">
        <f>covid_19_datafeed2[[#This Row],[IC_Bedden_COVID_Nederland]]+covid_19_datafeed2[[#This Row],[IC_Bedden_COVID_Internationaal]]</f>
        <v>712</v>
      </c>
      <c r="I317">
        <v>420</v>
      </c>
      <c r="J317">
        <v>2052</v>
      </c>
      <c r="K317">
        <v>29</v>
      </c>
      <c r="L317">
        <v>231</v>
      </c>
    </row>
    <row r="318" spans="1:12" x14ac:dyDescent="0.35">
      <c r="A318" s="1" t="s">
        <v>396</v>
      </c>
      <c r="B318" s="1" t="str">
        <f>LEFT(covid_19_datafeed2[[#This Row],[Datum]],2)</f>
        <v>08</v>
      </c>
      <c r="C318" s="1" t="str">
        <f>MID(covid_19_datafeed2[[#This Row],[Datum]],4,2)</f>
        <v>01</v>
      </c>
      <c r="D318" s="1" t="str">
        <f>RIGHT(covid_19_datafeed2[[#This Row],[Datum]],4)</f>
        <v>2021</v>
      </c>
      <c r="E318" s="2">
        <f>DATE(covid_19_datafeed2[[#This Row],[year]],covid_19_datafeed2[[#This Row],[month]],covid_19_datafeed2[[#This Row],[day]])</f>
        <v>44204</v>
      </c>
      <c r="F318">
        <v>708</v>
      </c>
      <c r="H318">
        <f>covid_19_datafeed2[[#This Row],[IC_Bedden_COVID_Nederland]]+covid_19_datafeed2[[#This Row],[IC_Bedden_COVID_Internationaal]]</f>
        <v>708</v>
      </c>
      <c r="I318">
        <v>426</v>
      </c>
      <c r="J318">
        <v>1936</v>
      </c>
      <c r="K318">
        <v>37</v>
      </c>
      <c r="L318">
        <v>249</v>
      </c>
    </row>
    <row r="319" spans="1:12" x14ac:dyDescent="0.35">
      <c r="A319" s="1" t="s">
        <v>395</v>
      </c>
      <c r="B319" s="1" t="str">
        <f>LEFT(covid_19_datafeed2[[#This Row],[Datum]],2)</f>
        <v>09</v>
      </c>
      <c r="C319" s="1" t="str">
        <f>MID(covid_19_datafeed2[[#This Row],[Datum]],4,2)</f>
        <v>01</v>
      </c>
      <c r="D319" s="1" t="str">
        <f>RIGHT(covid_19_datafeed2[[#This Row],[Datum]],4)</f>
        <v>2021</v>
      </c>
      <c r="E319" s="2">
        <f>DATE(covid_19_datafeed2[[#This Row],[year]],covid_19_datafeed2[[#This Row],[month]],covid_19_datafeed2[[#This Row],[day]])</f>
        <v>44205</v>
      </c>
      <c r="F319">
        <v>700</v>
      </c>
      <c r="H319">
        <f>covid_19_datafeed2[[#This Row],[IC_Bedden_COVID_Nederland]]+covid_19_datafeed2[[#This Row],[IC_Bedden_COVID_Internationaal]]</f>
        <v>700</v>
      </c>
      <c r="I319">
        <v>420</v>
      </c>
      <c r="J319">
        <v>1874</v>
      </c>
      <c r="K319">
        <v>44</v>
      </c>
      <c r="L319">
        <v>241</v>
      </c>
    </row>
    <row r="320" spans="1:12" x14ac:dyDescent="0.35">
      <c r="A320" s="1" t="s">
        <v>394</v>
      </c>
      <c r="B320" s="1" t="str">
        <f>LEFT(covid_19_datafeed2[[#This Row],[Datum]],2)</f>
        <v>10</v>
      </c>
      <c r="C320" s="1" t="str">
        <f>MID(covid_19_datafeed2[[#This Row],[Datum]],4,2)</f>
        <v>01</v>
      </c>
      <c r="D320" s="1" t="str">
        <f>RIGHT(covid_19_datafeed2[[#This Row],[Datum]],4)</f>
        <v>2021</v>
      </c>
      <c r="E320" s="2">
        <f>DATE(covid_19_datafeed2[[#This Row],[year]],covid_19_datafeed2[[#This Row],[month]],covid_19_datafeed2[[#This Row],[day]])</f>
        <v>44206</v>
      </c>
      <c r="F320">
        <v>711</v>
      </c>
      <c r="H320">
        <f>covid_19_datafeed2[[#This Row],[IC_Bedden_COVID_Nederland]]+covid_19_datafeed2[[#This Row],[IC_Bedden_COVID_Internationaal]]</f>
        <v>711</v>
      </c>
      <c r="I320">
        <v>379</v>
      </c>
      <c r="J320">
        <v>1850</v>
      </c>
      <c r="K320">
        <v>25</v>
      </c>
      <c r="L320">
        <v>187</v>
      </c>
    </row>
    <row r="321" spans="1:12" x14ac:dyDescent="0.35">
      <c r="A321" s="1" t="s">
        <v>393</v>
      </c>
      <c r="B321" s="1" t="str">
        <f>LEFT(covid_19_datafeed2[[#This Row],[Datum]],2)</f>
        <v>11</v>
      </c>
      <c r="C321" s="1" t="str">
        <f>MID(covid_19_datafeed2[[#This Row],[Datum]],4,2)</f>
        <v>01</v>
      </c>
      <c r="D321" s="1" t="str">
        <f>RIGHT(covid_19_datafeed2[[#This Row],[Datum]],4)</f>
        <v>2021</v>
      </c>
      <c r="E321" s="2">
        <f>DATE(covid_19_datafeed2[[#This Row],[year]],covid_19_datafeed2[[#This Row],[month]],covid_19_datafeed2[[#This Row],[day]])</f>
        <v>44207</v>
      </c>
      <c r="F321">
        <v>702</v>
      </c>
      <c r="H321">
        <f>covid_19_datafeed2[[#This Row],[IC_Bedden_COVID_Nederland]]+covid_19_datafeed2[[#This Row],[IC_Bedden_COVID_Internationaal]]</f>
        <v>702</v>
      </c>
      <c r="I321">
        <v>383</v>
      </c>
      <c r="J321">
        <v>1926</v>
      </c>
      <c r="K321">
        <v>24</v>
      </c>
      <c r="L321">
        <v>173</v>
      </c>
    </row>
    <row r="322" spans="1:12" x14ac:dyDescent="0.35">
      <c r="A322" s="1" t="s">
        <v>392</v>
      </c>
      <c r="B322" s="1" t="str">
        <f>LEFT(covid_19_datafeed2[[#This Row],[Datum]],2)</f>
        <v>12</v>
      </c>
      <c r="C322" s="1" t="str">
        <f>MID(covid_19_datafeed2[[#This Row],[Datum]],4,2)</f>
        <v>01</v>
      </c>
      <c r="D322" s="1" t="str">
        <f>RIGHT(covid_19_datafeed2[[#This Row],[Datum]],4)</f>
        <v>2021</v>
      </c>
      <c r="E322" s="2">
        <f>DATE(covid_19_datafeed2[[#This Row],[year]],covid_19_datafeed2[[#This Row],[month]],covid_19_datafeed2[[#This Row],[day]])</f>
        <v>44208</v>
      </c>
      <c r="F322">
        <v>695</v>
      </c>
      <c r="H322">
        <f>covid_19_datafeed2[[#This Row],[IC_Bedden_COVID_Nederland]]+covid_19_datafeed2[[#This Row],[IC_Bedden_COVID_Internationaal]]</f>
        <v>695</v>
      </c>
      <c r="I322">
        <v>417</v>
      </c>
      <c r="J322">
        <v>1945</v>
      </c>
      <c r="K322">
        <v>43</v>
      </c>
      <c r="L322">
        <v>267</v>
      </c>
    </row>
    <row r="323" spans="1:12" x14ac:dyDescent="0.35">
      <c r="A323" s="1" t="s">
        <v>391</v>
      </c>
      <c r="B323" s="1" t="str">
        <f>LEFT(covid_19_datafeed2[[#This Row],[Datum]],2)</f>
        <v>13</v>
      </c>
      <c r="C323" s="1" t="str">
        <f>MID(covid_19_datafeed2[[#This Row],[Datum]],4,2)</f>
        <v>01</v>
      </c>
      <c r="D323" s="1" t="str">
        <f>RIGHT(covid_19_datafeed2[[#This Row],[Datum]],4)</f>
        <v>2021</v>
      </c>
      <c r="E323" s="2">
        <f>DATE(covid_19_datafeed2[[#This Row],[year]],covid_19_datafeed2[[#This Row],[month]],covid_19_datafeed2[[#This Row],[day]])</f>
        <v>44209</v>
      </c>
      <c r="F323">
        <v>700</v>
      </c>
      <c r="H323">
        <f>covid_19_datafeed2[[#This Row],[IC_Bedden_COVID_Nederland]]+covid_19_datafeed2[[#This Row],[IC_Bedden_COVID_Internationaal]]</f>
        <v>700</v>
      </c>
      <c r="I323">
        <v>416</v>
      </c>
      <c r="J323">
        <v>1821</v>
      </c>
      <c r="K323">
        <v>46</v>
      </c>
      <c r="L323">
        <v>218</v>
      </c>
    </row>
    <row r="324" spans="1:12" x14ac:dyDescent="0.35">
      <c r="A324" s="1" t="s">
        <v>390</v>
      </c>
      <c r="B324" s="1" t="str">
        <f>LEFT(covid_19_datafeed2[[#This Row],[Datum]],2)</f>
        <v>14</v>
      </c>
      <c r="C324" s="1" t="str">
        <f>MID(covid_19_datafeed2[[#This Row],[Datum]],4,2)</f>
        <v>01</v>
      </c>
      <c r="D324" s="1" t="str">
        <f>RIGHT(covid_19_datafeed2[[#This Row],[Datum]],4)</f>
        <v>2021</v>
      </c>
      <c r="E324" s="2">
        <f>DATE(covid_19_datafeed2[[#This Row],[year]],covid_19_datafeed2[[#This Row],[month]],covid_19_datafeed2[[#This Row],[day]])</f>
        <v>44210</v>
      </c>
      <c r="F324">
        <v>693</v>
      </c>
      <c r="H324">
        <f>covid_19_datafeed2[[#This Row],[IC_Bedden_COVID_Nederland]]+covid_19_datafeed2[[#This Row],[IC_Bedden_COVID_Internationaal]]</f>
        <v>693</v>
      </c>
      <c r="I324">
        <v>453</v>
      </c>
      <c r="J324">
        <v>1814</v>
      </c>
      <c r="K324">
        <v>48</v>
      </c>
      <c r="L324">
        <v>226</v>
      </c>
    </row>
    <row r="325" spans="1:12" x14ac:dyDescent="0.35">
      <c r="A325" s="1" t="s">
        <v>389</v>
      </c>
      <c r="B325" s="1" t="str">
        <f>LEFT(covid_19_datafeed2[[#This Row],[Datum]],2)</f>
        <v>15</v>
      </c>
      <c r="C325" s="1" t="str">
        <f>MID(covid_19_datafeed2[[#This Row],[Datum]],4,2)</f>
        <v>01</v>
      </c>
      <c r="D325" s="1" t="str">
        <f>RIGHT(covid_19_datafeed2[[#This Row],[Datum]],4)</f>
        <v>2021</v>
      </c>
      <c r="E325" s="2">
        <f>DATE(covid_19_datafeed2[[#This Row],[year]],covid_19_datafeed2[[#This Row],[month]],covid_19_datafeed2[[#This Row],[day]])</f>
        <v>44211</v>
      </c>
      <c r="F325">
        <v>690</v>
      </c>
      <c r="H325">
        <f>covid_19_datafeed2[[#This Row],[IC_Bedden_COVID_Nederland]]+covid_19_datafeed2[[#This Row],[IC_Bedden_COVID_Internationaal]]</f>
        <v>690</v>
      </c>
      <c r="I325">
        <v>452</v>
      </c>
      <c r="J325">
        <v>1784</v>
      </c>
      <c r="K325">
        <v>24</v>
      </c>
      <c r="L325">
        <v>217</v>
      </c>
    </row>
    <row r="326" spans="1:12" x14ac:dyDescent="0.35">
      <c r="A326" s="1" t="s">
        <v>388</v>
      </c>
      <c r="B326" s="1" t="str">
        <f>LEFT(covid_19_datafeed2[[#This Row],[Datum]],2)</f>
        <v>16</v>
      </c>
      <c r="C326" s="1" t="str">
        <f>MID(covid_19_datafeed2[[#This Row],[Datum]],4,2)</f>
        <v>01</v>
      </c>
      <c r="D326" s="1" t="str">
        <f>RIGHT(covid_19_datafeed2[[#This Row],[Datum]],4)</f>
        <v>2021</v>
      </c>
      <c r="E326" s="2">
        <f>DATE(covid_19_datafeed2[[#This Row],[year]],covid_19_datafeed2[[#This Row],[month]],covid_19_datafeed2[[#This Row],[day]])</f>
        <v>44212</v>
      </c>
      <c r="F326">
        <v>671</v>
      </c>
      <c r="H326">
        <f>covid_19_datafeed2[[#This Row],[IC_Bedden_COVID_Nederland]]+covid_19_datafeed2[[#This Row],[IC_Bedden_COVID_Internationaal]]</f>
        <v>671</v>
      </c>
      <c r="I326">
        <v>441</v>
      </c>
      <c r="J326">
        <v>1694</v>
      </c>
      <c r="K326">
        <v>35</v>
      </c>
      <c r="L326">
        <v>212</v>
      </c>
    </row>
    <row r="327" spans="1:12" x14ac:dyDescent="0.35">
      <c r="A327" s="1" t="s">
        <v>387</v>
      </c>
      <c r="B327" s="1" t="str">
        <f>LEFT(covid_19_datafeed2[[#This Row],[Datum]],2)</f>
        <v>17</v>
      </c>
      <c r="C327" s="1" t="str">
        <f>MID(covid_19_datafeed2[[#This Row],[Datum]],4,2)</f>
        <v>01</v>
      </c>
      <c r="D327" s="1" t="str">
        <f>RIGHT(covid_19_datafeed2[[#This Row],[Datum]],4)</f>
        <v>2021</v>
      </c>
      <c r="E327" s="2">
        <f>DATE(covid_19_datafeed2[[#This Row],[year]],covid_19_datafeed2[[#This Row],[month]],covid_19_datafeed2[[#This Row],[day]])</f>
        <v>44213</v>
      </c>
      <c r="F327">
        <v>676</v>
      </c>
      <c r="H327">
        <f>covid_19_datafeed2[[#This Row],[IC_Bedden_COVID_Nederland]]+covid_19_datafeed2[[#This Row],[IC_Bedden_COVID_Internationaal]]</f>
        <v>676</v>
      </c>
      <c r="I327">
        <v>393</v>
      </c>
      <c r="J327">
        <v>1708</v>
      </c>
      <c r="K327">
        <v>38</v>
      </c>
      <c r="L327">
        <v>179</v>
      </c>
    </row>
    <row r="328" spans="1:12" x14ac:dyDescent="0.35">
      <c r="A328" s="1" t="s">
        <v>386</v>
      </c>
      <c r="B328" s="1" t="str">
        <f>LEFT(covid_19_datafeed2[[#This Row],[Datum]],2)</f>
        <v>18</v>
      </c>
      <c r="C328" s="1" t="str">
        <f>MID(covid_19_datafeed2[[#This Row],[Datum]],4,2)</f>
        <v>01</v>
      </c>
      <c r="D328" s="1" t="str">
        <f>RIGHT(covid_19_datafeed2[[#This Row],[Datum]],4)</f>
        <v>2021</v>
      </c>
      <c r="E328" s="2">
        <f>DATE(covid_19_datafeed2[[#This Row],[year]],covid_19_datafeed2[[#This Row],[month]],covid_19_datafeed2[[#This Row],[day]])</f>
        <v>44214</v>
      </c>
      <c r="F328">
        <v>690</v>
      </c>
      <c r="H328">
        <f>covid_19_datafeed2[[#This Row],[IC_Bedden_COVID_Nederland]]+covid_19_datafeed2[[#This Row],[IC_Bedden_COVID_Internationaal]]</f>
        <v>690</v>
      </c>
      <c r="I328">
        <v>398</v>
      </c>
      <c r="J328">
        <v>1744</v>
      </c>
      <c r="K328">
        <v>28</v>
      </c>
      <c r="L328">
        <v>152</v>
      </c>
    </row>
    <row r="329" spans="1:12" x14ac:dyDescent="0.35">
      <c r="A329" s="1" t="s">
        <v>385</v>
      </c>
      <c r="B329" s="1" t="str">
        <f>LEFT(covid_19_datafeed2[[#This Row],[Datum]],2)</f>
        <v>19</v>
      </c>
      <c r="C329" s="1" t="str">
        <f>MID(covid_19_datafeed2[[#This Row],[Datum]],4,2)</f>
        <v>01</v>
      </c>
      <c r="D329" s="1" t="str">
        <f>RIGHT(covid_19_datafeed2[[#This Row],[Datum]],4)</f>
        <v>2021</v>
      </c>
      <c r="E329" s="2">
        <f>DATE(covid_19_datafeed2[[#This Row],[year]],covid_19_datafeed2[[#This Row],[month]],covid_19_datafeed2[[#This Row],[day]])</f>
        <v>44215</v>
      </c>
      <c r="F329">
        <v>683</v>
      </c>
      <c r="H329">
        <f>covid_19_datafeed2[[#This Row],[IC_Bedden_COVID_Nederland]]+covid_19_datafeed2[[#This Row],[IC_Bedden_COVID_Internationaal]]</f>
        <v>683</v>
      </c>
      <c r="I329">
        <v>444</v>
      </c>
      <c r="J329">
        <v>1767</v>
      </c>
      <c r="K329">
        <v>42</v>
      </c>
      <c r="L329">
        <v>245</v>
      </c>
    </row>
    <row r="330" spans="1:12" x14ac:dyDescent="0.35">
      <c r="A330" s="1" t="s">
        <v>384</v>
      </c>
      <c r="B330" s="1" t="str">
        <f>LEFT(covid_19_datafeed2[[#This Row],[Datum]],2)</f>
        <v>20</v>
      </c>
      <c r="C330" s="1" t="str">
        <f>MID(covid_19_datafeed2[[#This Row],[Datum]],4,2)</f>
        <v>01</v>
      </c>
      <c r="D330" s="1" t="str">
        <f>RIGHT(covid_19_datafeed2[[#This Row],[Datum]],4)</f>
        <v>2021</v>
      </c>
      <c r="E330" s="2">
        <f>DATE(covid_19_datafeed2[[#This Row],[year]],covid_19_datafeed2[[#This Row],[month]],covid_19_datafeed2[[#This Row],[day]])</f>
        <v>44216</v>
      </c>
      <c r="F330">
        <v>679</v>
      </c>
      <c r="H330">
        <f>covid_19_datafeed2[[#This Row],[IC_Bedden_COVID_Nederland]]+covid_19_datafeed2[[#This Row],[IC_Bedden_COVID_Internationaal]]</f>
        <v>679</v>
      </c>
      <c r="I330">
        <v>447</v>
      </c>
      <c r="J330">
        <v>1709</v>
      </c>
      <c r="K330">
        <v>27</v>
      </c>
      <c r="L330">
        <v>212</v>
      </c>
    </row>
    <row r="331" spans="1:12" x14ac:dyDescent="0.35">
      <c r="A331" s="1" t="s">
        <v>383</v>
      </c>
      <c r="B331" s="1" t="str">
        <f>LEFT(covid_19_datafeed2[[#This Row],[Datum]],2)</f>
        <v>21</v>
      </c>
      <c r="C331" s="1" t="str">
        <f>MID(covid_19_datafeed2[[#This Row],[Datum]],4,2)</f>
        <v>01</v>
      </c>
      <c r="D331" s="1" t="str">
        <f>RIGHT(covid_19_datafeed2[[#This Row],[Datum]],4)</f>
        <v>2021</v>
      </c>
      <c r="E331" s="2">
        <f>DATE(covid_19_datafeed2[[#This Row],[year]],covid_19_datafeed2[[#This Row],[month]],covid_19_datafeed2[[#This Row],[day]])</f>
        <v>44217</v>
      </c>
      <c r="F331">
        <v>677</v>
      </c>
      <c r="H331">
        <f>covid_19_datafeed2[[#This Row],[IC_Bedden_COVID_Nederland]]+covid_19_datafeed2[[#This Row],[IC_Bedden_COVID_Internationaal]]</f>
        <v>677</v>
      </c>
      <c r="I331">
        <v>460</v>
      </c>
      <c r="J331">
        <v>1667</v>
      </c>
      <c r="K331">
        <v>36</v>
      </c>
      <c r="L331">
        <v>226</v>
      </c>
    </row>
    <row r="332" spans="1:12" x14ac:dyDescent="0.35">
      <c r="A332" s="1" t="s">
        <v>382</v>
      </c>
      <c r="B332" s="1" t="str">
        <f>LEFT(covid_19_datafeed2[[#This Row],[Datum]],2)</f>
        <v>22</v>
      </c>
      <c r="C332" s="1" t="str">
        <f>MID(covid_19_datafeed2[[#This Row],[Datum]],4,2)</f>
        <v>01</v>
      </c>
      <c r="D332" s="1" t="str">
        <f>RIGHT(covid_19_datafeed2[[#This Row],[Datum]],4)</f>
        <v>2021</v>
      </c>
      <c r="E332" s="2">
        <f>DATE(covid_19_datafeed2[[#This Row],[year]],covid_19_datafeed2[[#This Row],[month]],covid_19_datafeed2[[#This Row],[day]])</f>
        <v>44218</v>
      </c>
      <c r="F332">
        <v>674</v>
      </c>
      <c r="H332">
        <f>covid_19_datafeed2[[#This Row],[IC_Bedden_COVID_Nederland]]+covid_19_datafeed2[[#This Row],[IC_Bedden_COVID_Internationaal]]</f>
        <v>674</v>
      </c>
      <c r="I332">
        <v>456</v>
      </c>
      <c r="J332">
        <v>1684</v>
      </c>
      <c r="K332">
        <v>31</v>
      </c>
      <c r="L332">
        <v>231</v>
      </c>
    </row>
    <row r="333" spans="1:12" x14ac:dyDescent="0.35">
      <c r="A333" s="1" t="s">
        <v>381</v>
      </c>
      <c r="B333" s="1" t="str">
        <f>LEFT(covid_19_datafeed2[[#This Row],[Datum]],2)</f>
        <v>23</v>
      </c>
      <c r="C333" s="1" t="str">
        <f>MID(covid_19_datafeed2[[#This Row],[Datum]],4,2)</f>
        <v>01</v>
      </c>
      <c r="D333" s="1" t="str">
        <f>RIGHT(covid_19_datafeed2[[#This Row],[Datum]],4)</f>
        <v>2021</v>
      </c>
      <c r="E333" s="2">
        <f>DATE(covid_19_datafeed2[[#This Row],[year]],covid_19_datafeed2[[#This Row],[month]],covid_19_datafeed2[[#This Row],[day]])</f>
        <v>44219</v>
      </c>
      <c r="F333">
        <v>673</v>
      </c>
      <c r="H333">
        <f>covid_19_datafeed2[[#This Row],[IC_Bedden_COVID_Nederland]]+covid_19_datafeed2[[#This Row],[IC_Bedden_COVID_Internationaal]]</f>
        <v>673</v>
      </c>
      <c r="I333">
        <v>459</v>
      </c>
      <c r="J333">
        <v>1633</v>
      </c>
      <c r="K333">
        <v>33</v>
      </c>
      <c r="L333">
        <v>214</v>
      </c>
    </row>
    <row r="334" spans="1:12" x14ac:dyDescent="0.35">
      <c r="A334" s="1" t="s">
        <v>380</v>
      </c>
      <c r="B334" s="1" t="str">
        <f>LEFT(covid_19_datafeed2[[#This Row],[Datum]],2)</f>
        <v>24</v>
      </c>
      <c r="C334" s="1" t="str">
        <f>MID(covid_19_datafeed2[[#This Row],[Datum]],4,2)</f>
        <v>01</v>
      </c>
      <c r="D334" s="1" t="str">
        <f>RIGHT(covid_19_datafeed2[[#This Row],[Datum]],4)</f>
        <v>2021</v>
      </c>
      <c r="E334" s="2">
        <f>DATE(covid_19_datafeed2[[#This Row],[year]],covid_19_datafeed2[[#This Row],[month]],covid_19_datafeed2[[#This Row],[day]])</f>
        <v>44220</v>
      </c>
      <c r="F334">
        <v>680</v>
      </c>
      <c r="H334">
        <f>covid_19_datafeed2[[#This Row],[IC_Bedden_COVID_Nederland]]+covid_19_datafeed2[[#This Row],[IC_Bedden_COVID_Internationaal]]</f>
        <v>680</v>
      </c>
      <c r="I334">
        <v>416</v>
      </c>
      <c r="J334">
        <v>1667</v>
      </c>
      <c r="K334">
        <v>42</v>
      </c>
      <c r="L334">
        <v>165</v>
      </c>
    </row>
    <row r="335" spans="1:12" x14ac:dyDescent="0.35">
      <c r="A335" s="1" t="s">
        <v>379</v>
      </c>
      <c r="B335" s="1" t="str">
        <f>LEFT(covid_19_datafeed2[[#This Row],[Datum]],2)</f>
        <v>25</v>
      </c>
      <c r="C335" s="1" t="str">
        <f>MID(covid_19_datafeed2[[#This Row],[Datum]],4,2)</f>
        <v>01</v>
      </c>
      <c r="D335" s="1" t="str">
        <f>RIGHT(covid_19_datafeed2[[#This Row],[Datum]],4)</f>
        <v>2021</v>
      </c>
      <c r="E335" s="2">
        <f>DATE(covid_19_datafeed2[[#This Row],[year]],covid_19_datafeed2[[#This Row],[month]],covid_19_datafeed2[[#This Row],[day]])</f>
        <v>44221</v>
      </c>
      <c r="F335">
        <v>664</v>
      </c>
      <c r="H335">
        <f>covid_19_datafeed2[[#This Row],[IC_Bedden_COVID_Nederland]]+covid_19_datafeed2[[#This Row],[IC_Bedden_COVID_Internationaal]]</f>
        <v>664</v>
      </c>
      <c r="I335">
        <v>416</v>
      </c>
      <c r="J335">
        <v>1720</v>
      </c>
      <c r="K335">
        <v>24</v>
      </c>
      <c r="L335">
        <v>169</v>
      </c>
    </row>
    <row r="336" spans="1:12" x14ac:dyDescent="0.35">
      <c r="A336" s="1" t="s">
        <v>378</v>
      </c>
      <c r="B336" s="1" t="str">
        <f>LEFT(covid_19_datafeed2[[#This Row],[Datum]],2)</f>
        <v>26</v>
      </c>
      <c r="C336" s="1" t="str">
        <f>MID(covid_19_datafeed2[[#This Row],[Datum]],4,2)</f>
        <v>01</v>
      </c>
      <c r="D336" s="1" t="str">
        <f>RIGHT(covid_19_datafeed2[[#This Row],[Datum]],4)</f>
        <v>2021</v>
      </c>
      <c r="E336" s="2">
        <f>DATE(covid_19_datafeed2[[#This Row],[year]],covid_19_datafeed2[[#This Row],[month]],covid_19_datafeed2[[#This Row],[day]])</f>
        <v>44222</v>
      </c>
      <c r="F336">
        <v>674</v>
      </c>
      <c r="H336">
        <f>covid_19_datafeed2[[#This Row],[IC_Bedden_COVID_Nederland]]+covid_19_datafeed2[[#This Row],[IC_Bedden_COVID_Internationaal]]</f>
        <v>674</v>
      </c>
      <c r="I336">
        <v>466</v>
      </c>
      <c r="J336">
        <v>1705</v>
      </c>
      <c r="K336">
        <v>52</v>
      </c>
      <c r="L336">
        <v>219</v>
      </c>
    </row>
    <row r="337" spans="1:12" x14ac:dyDescent="0.35">
      <c r="A337" s="1" t="s">
        <v>377</v>
      </c>
      <c r="B337" s="1" t="str">
        <f>LEFT(covid_19_datafeed2[[#This Row],[Datum]],2)</f>
        <v>27</v>
      </c>
      <c r="C337" s="1" t="str">
        <f>MID(covid_19_datafeed2[[#This Row],[Datum]],4,2)</f>
        <v>01</v>
      </c>
      <c r="D337" s="1" t="str">
        <f>RIGHT(covid_19_datafeed2[[#This Row],[Datum]],4)</f>
        <v>2021</v>
      </c>
      <c r="E337" s="2">
        <f>DATE(covid_19_datafeed2[[#This Row],[year]],covid_19_datafeed2[[#This Row],[month]],covid_19_datafeed2[[#This Row],[day]])</f>
        <v>44223</v>
      </c>
      <c r="F337">
        <v>651</v>
      </c>
      <c r="H337">
        <f>covid_19_datafeed2[[#This Row],[IC_Bedden_COVID_Nederland]]+covid_19_datafeed2[[#This Row],[IC_Bedden_COVID_Internationaal]]</f>
        <v>651</v>
      </c>
      <c r="I337">
        <v>492</v>
      </c>
      <c r="J337">
        <v>1648</v>
      </c>
      <c r="K337">
        <v>38</v>
      </c>
      <c r="L337">
        <v>201</v>
      </c>
    </row>
    <row r="338" spans="1:12" x14ac:dyDescent="0.35">
      <c r="A338" s="1" t="s">
        <v>376</v>
      </c>
      <c r="B338" s="1" t="str">
        <f>LEFT(covid_19_datafeed2[[#This Row],[Datum]],2)</f>
        <v>28</v>
      </c>
      <c r="C338" s="1" t="str">
        <f>MID(covid_19_datafeed2[[#This Row],[Datum]],4,2)</f>
        <v>01</v>
      </c>
      <c r="D338" s="1" t="str">
        <f>RIGHT(covid_19_datafeed2[[#This Row],[Datum]],4)</f>
        <v>2021</v>
      </c>
      <c r="E338" s="2">
        <f>DATE(covid_19_datafeed2[[#This Row],[year]],covid_19_datafeed2[[#This Row],[month]],covid_19_datafeed2[[#This Row],[day]])</f>
        <v>44224</v>
      </c>
      <c r="F338">
        <v>645</v>
      </c>
      <c r="H338">
        <f>covid_19_datafeed2[[#This Row],[IC_Bedden_COVID_Nederland]]+covid_19_datafeed2[[#This Row],[IC_Bedden_COVID_Internationaal]]</f>
        <v>645</v>
      </c>
      <c r="I338">
        <v>495</v>
      </c>
      <c r="J338">
        <v>1595</v>
      </c>
      <c r="K338">
        <v>29</v>
      </c>
      <c r="L338">
        <v>186</v>
      </c>
    </row>
    <row r="339" spans="1:12" x14ac:dyDescent="0.35">
      <c r="A339" s="1" t="s">
        <v>375</v>
      </c>
      <c r="B339" s="1" t="str">
        <f>LEFT(covid_19_datafeed2[[#This Row],[Datum]],2)</f>
        <v>29</v>
      </c>
      <c r="C339" s="1" t="str">
        <f>MID(covid_19_datafeed2[[#This Row],[Datum]],4,2)</f>
        <v>01</v>
      </c>
      <c r="D339" s="1" t="str">
        <f>RIGHT(covid_19_datafeed2[[#This Row],[Datum]],4)</f>
        <v>2021</v>
      </c>
      <c r="E339" s="2">
        <f>DATE(covid_19_datafeed2[[#This Row],[year]],covid_19_datafeed2[[#This Row],[month]],covid_19_datafeed2[[#This Row],[day]])</f>
        <v>44225</v>
      </c>
      <c r="F339">
        <v>659</v>
      </c>
      <c r="H339">
        <f>covid_19_datafeed2[[#This Row],[IC_Bedden_COVID_Nederland]]+covid_19_datafeed2[[#This Row],[IC_Bedden_COVID_Internationaal]]</f>
        <v>659</v>
      </c>
      <c r="I339">
        <v>458</v>
      </c>
      <c r="J339">
        <v>1572</v>
      </c>
      <c r="K339">
        <v>36</v>
      </c>
      <c r="L339">
        <v>196</v>
      </c>
    </row>
    <row r="340" spans="1:12" x14ac:dyDescent="0.35">
      <c r="A340" s="1" t="s">
        <v>374</v>
      </c>
      <c r="B340" s="1" t="str">
        <f>LEFT(covid_19_datafeed2[[#This Row],[Datum]],2)</f>
        <v>30</v>
      </c>
      <c r="C340" s="1" t="str">
        <f>MID(covid_19_datafeed2[[#This Row],[Datum]],4,2)</f>
        <v>01</v>
      </c>
      <c r="D340" s="1" t="str">
        <f>RIGHT(covid_19_datafeed2[[#This Row],[Datum]],4)</f>
        <v>2021</v>
      </c>
      <c r="E340" s="2">
        <f>DATE(covid_19_datafeed2[[#This Row],[year]],covid_19_datafeed2[[#This Row],[month]],covid_19_datafeed2[[#This Row],[day]])</f>
        <v>44226</v>
      </c>
      <c r="F340">
        <v>640</v>
      </c>
      <c r="H340">
        <f>covid_19_datafeed2[[#This Row],[IC_Bedden_COVID_Nederland]]+covid_19_datafeed2[[#This Row],[IC_Bedden_COVID_Internationaal]]</f>
        <v>640</v>
      </c>
      <c r="I340">
        <v>471</v>
      </c>
      <c r="J340">
        <v>1600</v>
      </c>
      <c r="K340">
        <v>29</v>
      </c>
      <c r="L340">
        <v>196</v>
      </c>
    </row>
    <row r="341" spans="1:12" x14ac:dyDescent="0.35">
      <c r="A341" s="1" t="s">
        <v>373</v>
      </c>
      <c r="B341" s="1" t="str">
        <f>LEFT(covid_19_datafeed2[[#This Row],[Datum]],2)</f>
        <v>31</v>
      </c>
      <c r="C341" s="1" t="str">
        <f>MID(covid_19_datafeed2[[#This Row],[Datum]],4,2)</f>
        <v>01</v>
      </c>
      <c r="D341" s="1" t="str">
        <f>RIGHT(covid_19_datafeed2[[#This Row],[Datum]],4)</f>
        <v>2021</v>
      </c>
      <c r="E341" s="2">
        <f>DATE(covid_19_datafeed2[[#This Row],[year]],covid_19_datafeed2[[#This Row],[month]],covid_19_datafeed2[[#This Row],[day]])</f>
        <v>44227</v>
      </c>
      <c r="F341">
        <v>646</v>
      </c>
      <c r="H341">
        <f>covid_19_datafeed2[[#This Row],[IC_Bedden_COVID_Nederland]]+covid_19_datafeed2[[#This Row],[IC_Bedden_COVID_Internationaal]]</f>
        <v>646</v>
      </c>
      <c r="I341">
        <v>454</v>
      </c>
      <c r="J341">
        <v>1573</v>
      </c>
      <c r="K341">
        <v>30</v>
      </c>
      <c r="L341">
        <v>142</v>
      </c>
    </row>
    <row r="342" spans="1:12" x14ac:dyDescent="0.35">
      <c r="A342" s="1" t="s">
        <v>372</v>
      </c>
      <c r="B342" s="1" t="str">
        <f>LEFT(covid_19_datafeed2[[#This Row],[Datum]],2)</f>
        <v>01</v>
      </c>
      <c r="C342" s="1" t="str">
        <f>MID(covid_19_datafeed2[[#This Row],[Datum]],4,2)</f>
        <v>02</v>
      </c>
      <c r="D342" s="1" t="str">
        <f>RIGHT(covid_19_datafeed2[[#This Row],[Datum]],4)</f>
        <v>2021</v>
      </c>
      <c r="E342" s="2">
        <f>DATE(covid_19_datafeed2[[#This Row],[year]],covid_19_datafeed2[[#This Row],[month]],covid_19_datafeed2[[#This Row],[day]])</f>
        <v>44228</v>
      </c>
      <c r="F342">
        <v>639</v>
      </c>
      <c r="H342">
        <f>covid_19_datafeed2[[#This Row],[IC_Bedden_COVID_Nederland]]+covid_19_datafeed2[[#This Row],[IC_Bedden_COVID_Internationaal]]</f>
        <v>639</v>
      </c>
      <c r="I342">
        <v>426</v>
      </c>
      <c r="J342">
        <v>1631</v>
      </c>
      <c r="K342">
        <v>24</v>
      </c>
      <c r="L342">
        <v>144</v>
      </c>
    </row>
    <row r="343" spans="1:12" x14ac:dyDescent="0.35">
      <c r="A343" s="1" t="s">
        <v>371</v>
      </c>
      <c r="B343" s="1" t="str">
        <f>LEFT(covid_19_datafeed2[[#This Row],[Datum]],2)</f>
        <v>02</v>
      </c>
      <c r="C343" s="1" t="str">
        <f>MID(covid_19_datafeed2[[#This Row],[Datum]],4,2)</f>
        <v>02</v>
      </c>
      <c r="D343" s="1" t="str">
        <f>RIGHT(covid_19_datafeed2[[#This Row],[Datum]],4)</f>
        <v>2021</v>
      </c>
      <c r="E343" s="2">
        <f>DATE(covid_19_datafeed2[[#This Row],[year]],covid_19_datafeed2[[#This Row],[month]],covid_19_datafeed2[[#This Row],[day]])</f>
        <v>44229</v>
      </c>
      <c r="F343">
        <v>629</v>
      </c>
      <c r="H343">
        <f>covid_19_datafeed2[[#This Row],[IC_Bedden_COVID_Nederland]]+covid_19_datafeed2[[#This Row],[IC_Bedden_COVID_Internationaal]]</f>
        <v>629</v>
      </c>
      <c r="I343">
        <v>471</v>
      </c>
      <c r="J343">
        <v>1640</v>
      </c>
      <c r="K343">
        <v>29</v>
      </c>
      <c r="L343">
        <v>218</v>
      </c>
    </row>
    <row r="344" spans="1:12" x14ac:dyDescent="0.35">
      <c r="A344" s="1" t="s">
        <v>370</v>
      </c>
      <c r="B344" s="1" t="str">
        <f>LEFT(covid_19_datafeed2[[#This Row],[Datum]],2)</f>
        <v>03</v>
      </c>
      <c r="C344" s="1" t="str">
        <f>MID(covid_19_datafeed2[[#This Row],[Datum]],4,2)</f>
        <v>02</v>
      </c>
      <c r="D344" s="1" t="str">
        <f>RIGHT(covid_19_datafeed2[[#This Row],[Datum]],4)</f>
        <v>2021</v>
      </c>
      <c r="E344" s="2">
        <f>DATE(covid_19_datafeed2[[#This Row],[year]],covid_19_datafeed2[[#This Row],[month]],covid_19_datafeed2[[#This Row],[day]])</f>
        <v>44230</v>
      </c>
      <c r="F344">
        <v>613</v>
      </c>
      <c r="H344">
        <f>covid_19_datafeed2[[#This Row],[IC_Bedden_COVID_Nederland]]+covid_19_datafeed2[[#This Row],[IC_Bedden_COVID_Internationaal]]</f>
        <v>613</v>
      </c>
      <c r="I344">
        <v>479</v>
      </c>
      <c r="J344">
        <v>1601</v>
      </c>
      <c r="K344">
        <v>25</v>
      </c>
      <c r="L344">
        <v>184</v>
      </c>
    </row>
    <row r="345" spans="1:12" x14ac:dyDescent="0.35">
      <c r="A345" s="1" t="s">
        <v>369</v>
      </c>
      <c r="B345" s="1" t="str">
        <f>LEFT(covid_19_datafeed2[[#This Row],[Datum]],2)</f>
        <v>04</v>
      </c>
      <c r="C345" s="1" t="str">
        <f>MID(covid_19_datafeed2[[#This Row],[Datum]],4,2)</f>
        <v>02</v>
      </c>
      <c r="D345" s="1" t="str">
        <f>RIGHT(covid_19_datafeed2[[#This Row],[Datum]],4)</f>
        <v>2021</v>
      </c>
      <c r="E345" s="2">
        <f>DATE(covid_19_datafeed2[[#This Row],[year]],covid_19_datafeed2[[#This Row],[month]],covid_19_datafeed2[[#This Row],[day]])</f>
        <v>44231</v>
      </c>
      <c r="F345">
        <v>602</v>
      </c>
      <c r="H345">
        <f>covid_19_datafeed2[[#This Row],[IC_Bedden_COVID_Nederland]]+covid_19_datafeed2[[#This Row],[IC_Bedden_COVID_Internationaal]]</f>
        <v>602</v>
      </c>
      <c r="I345">
        <v>486</v>
      </c>
      <c r="J345">
        <v>1519</v>
      </c>
      <c r="K345">
        <v>29</v>
      </c>
      <c r="L345">
        <v>186</v>
      </c>
    </row>
    <row r="346" spans="1:12" x14ac:dyDescent="0.35">
      <c r="A346" s="1" t="s">
        <v>368</v>
      </c>
      <c r="B346" s="1" t="str">
        <f>LEFT(covid_19_datafeed2[[#This Row],[Datum]],2)</f>
        <v>05</v>
      </c>
      <c r="C346" s="1" t="str">
        <f>MID(covid_19_datafeed2[[#This Row],[Datum]],4,2)</f>
        <v>02</v>
      </c>
      <c r="D346" s="1" t="str">
        <f>RIGHT(covid_19_datafeed2[[#This Row],[Datum]],4)</f>
        <v>2021</v>
      </c>
      <c r="E346" s="2">
        <f>DATE(covid_19_datafeed2[[#This Row],[year]],covid_19_datafeed2[[#This Row],[month]],covid_19_datafeed2[[#This Row],[day]])</f>
        <v>44232</v>
      </c>
      <c r="F346">
        <v>573</v>
      </c>
      <c r="H346">
        <f>covid_19_datafeed2[[#This Row],[IC_Bedden_COVID_Nederland]]+covid_19_datafeed2[[#This Row],[IC_Bedden_COVID_Internationaal]]</f>
        <v>573</v>
      </c>
      <c r="I346">
        <v>490</v>
      </c>
      <c r="J346">
        <v>1479</v>
      </c>
      <c r="K346">
        <v>22</v>
      </c>
      <c r="L346">
        <v>166</v>
      </c>
    </row>
    <row r="347" spans="1:12" x14ac:dyDescent="0.35">
      <c r="A347" s="1" t="s">
        <v>367</v>
      </c>
      <c r="B347" s="1" t="str">
        <f>LEFT(covid_19_datafeed2[[#This Row],[Datum]],2)</f>
        <v>06</v>
      </c>
      <c r="C347" s="1" t="str">
        <f>MID(covid_19_datafeed2[[#This Row],[Datum]],4,2)</f>
        <v>02</v>
      </c>
      <c r="D347" s="1" t="str">
        <f>RIGHT(covid_19_datafeed2[[#This Row],[Datum]],4)</f>
        <v>2021</v>
      </c>
      <c r="E347" s="2">
        <f>DATE(covid_19_datafeed2[[#This Row],[year]],covid_19_datafeed2[[#This Row],[month]],covid_19_datafeed2[[#This Row],[day]])</f>
        <v>44233</v>
      </c>
      <c r="F347">
        <v>547</v>
      </c>
      <c r="H347">
        <f>covid_19_datafeed2[[#This Row],[IC_Bedden_COVID_Nederland]]+covid_19_datafeed2[[#This Row],[IC_Bedden_COVID_Internationaal]]</f>
        <v>547</v>
      </c>
      <c r="I347">
        <v>488</v>
      </c>
      <c r="J347">
        <v>1436</v>
      </c>
      <c r="K347">
        <v>22</v>
      </c>
      <c r="L347">
        <v>166</v>
      </c>
    </row>
    <row r="348" spans="1:12" x14ac:dyDescent="0.35">
      <c r="A348" s="1" t="s">
        <v>366</v>
      </c>
      <c r="B348" s="1" t="str">
        <f>LEFT(covid_19_datafeed2[[#This Row],[Datum]],2)</f>
        <v>07</v>
      </c>
      <c r="C348" s="1" t="str">
        <f>MID(covid_19_datafeed2[[#This Row],[Datum]],4,2)</f>
        <v>02</v>
      </c>
      <c r="D348" s="1" t="str">
        <f>RIGHT(covid_19_datafeed2[[#This Row],[Datum]],4)</f>
        <v>2021</v>
      </c>
      <c r="E348" s="2">
        <f>DATE(covid_19_datafeed2[[#This Row],[year]],covid_19_datafeed2[[#This Row],[month]],covid_19_datafeed2[[#This Row],[day]])</f>
        <v>44234</v>
      </c>
      <c r="F348">
        <v>535</v>
      </c>
      <c r="H348">
        <f>covid_19_datafeed2[[#This Row],[IC_Bedden_COVID_Nederland]]+covid_19_datafeed2[[#This Row],[IC_Bedden_COVID_Internationaal]]</f>
        <v>535</v>
      </c>
      <c r="I348">
        <v>462</v>
      </c>
      <c r="J348">
        <v>1445</v>
      </c>
      <c r="K348">
        <v>19</v>
      </c>
      <c r="L348">
        <v>150</v>
      </c>
    </row>
    <row r="349" spans="1:12" x14ac:dyDescent="0.35">
      <c r="A349" s="1" t="s">
        <v>365</v>
      </c>
      <c r="B349" s="1" t="str">
        <f>LEFT(covid_19_datafeed2[[#This Row],[Datum]],2)</f>
        <v>08</v>
      </c>
      <c r="C349" s="1" t="str">
        <f>MID(covid_19_datafeed2[[#This Row],[Datum]],4,2)</f>
        <v>02</v>
      </c>
      <c r="D349" s="1" t="str">
        <f>RIGHT(covid_19_datafeed2[[#This Row],[Datum]],4)</f>
        <v>2021</v>
      </c>
      <c r="E349" s="2">
        <f>DATE(covid_19_datafeed2[[#This Row],[year]],covid_19_datafeed2[[#This Row],[month]],covid_19_datafeed2[[#This Row],[day]])</f>
        <v>44235</v>
      </c>
      <c r="F349">
        <v>542</v>
      </c>
      <c r="H349">
        <f>covid_19_datafeed2[[#This Row],[IC_Bedden_COVID_Nederland]]+covid_19_datafeed2[[#This Row],[IC_Bedden_COVID_Internationaal]]</f>
        <v>542</v>
      </c>
      <c r="I349">
        <v>455</v>
      </c>
      <c r="J349">
        <v>1492</v>
      </c>
      <c r="K349">
        <v>26</v>
      </c>
      <c r="L349">
        <v>120</v>
      </c>
    </row>
    <row r="350" spans="1:12" x14ac:dyDescent="0.35">
      <c r="A350" s="1" t="s">
        <v>364</v>
      </c>
      <c r="B350" s="1" t="str">
        <f>LEFT(covid_19_datafeed2[[#This Row],[Datum]],2)</f>
        <v>09</v>
      </c>
      <c r="C350" s="1" t="str">
        <f>MID(covid_19_datafeed2[[#This Row],[Datum]],4,2)</f>
        <v>02</v>
      </c>
      <c r="D350" s="1" t="str">
        <f>RIGHT(covid_19_datafeed2[[#This Row],[Datum]],4)</f>
        <v>2021</v>
      </c>
      <c r="E350" s="2">
        <f>DATE(covid_19_datafeed2[[#This Row],[year]],covid_19_datafeed2[[#This Row],[month]],covid_19_datafeed2[[#This Row],[day]])</f>
        <v>44236</v>
      </c>
      <c r="F350">
        <v>550</v>
      </c>
      <c r="H350">
        <f>covid_19_datafeed2[[#This Row],[IC_Bedden_COVID_Nederland]]+covid_19_datafeed2[[#This Row],[IC_Bedden_COVID_Internationaal]]</f>
        <v>550</v>
      </c>
      <c r="I350">
        <v>455</v>
      </c>
      <c r="J350">
        <v>1460</v>
      </c>
      <c r="K350">
        <v>26</v>
      </c>
      <c r="L350">
        <v>120</v>
      </c>
    </row>
    <row r="351" spans="1:12" x14ac:dyDescent="0.35">
      <c r="A351" s="1" t="s">
        <v>363</v>
      </c>
      <c r="B351" s="1" t="str">
        <f>LEFT(covid_19_datafeed2[[#This Row],[Datum]],2)</f>
        <v>10</v>
      </c>
      <c r="C351" s="1" t="str">
        <f>MID(covid_19_datafeed2[[#This Row],[Datum]],4,2)</f>
        <v>02</v>
      </c>
      <c r="D351" s="1" t="str">
        <f>RIGHT(covid_19_datafeed2[[#This Row],[Datum]],4)</f>
        <v>2021</v>
      </c>
      <c r="E351" s="2">
        <f>DATE(covid_19_datafeed2[[#This Row],[year]],covid_19_datafeed2[[#This Row],[month]],covid_19_datafeed2[[#This Row],[day]])</f>
        <v>44237</v>
      </c>
      <c r="F351">
        <v>533</v>
      </c>
      <c r="H351">
        <f>covid_19_datafeed2[[#This Row],[IC_Bedden_COVID_Nederland]]+covid_19_datafeed2[[#This Row],[IC_Bedden_COVID_Internationaal]]</f>
        <v>533</v>
      </c>
      <c r="I351">
        <v>511</v>
      </c>
      <c r="J351">
        <v>1457</v>
      </c>
      <c r="K351">
        <v>20</v>
      </c>
      <c r="L351">
        <v>199</v>
      </c>
    </row>
    <row r="352" spans="1:12" x14ac:dyDescent="0.35">
      <c r="A352" s="1" t="s">
        <v>362</v>
      </c>
      <c r="B352" s="1" t="str">
        <f>LEFT(covid_19_datafeed2[[#This Row],[Datum]],2)</f>
        <v>11</v>
      </c>
      <c r="C352" s="1" t="str">
        <f>MID(covid_19_datafeed2[[#This Row],[Datum]],4,2)</f>
        <v>02</v>
      </c>
      <c r="D352" s="1" t="str">
        <f>RIGHT(covid_19_datafeed2[[#This Row],[Datum]],4)</f>
        <v>2021</v>
      </c>
      <c r="E352" s="2">
        <f>DATE(covid_19_datafeed2[[#This Row],[year]],covid_19_datafeed2[[#This Row],[month]],covid_19_datafeed2[[#This Row],[day]])</f>
        <v>44238</v>
      </c>
      <c r="F352">
        <v>537</v>
      </c>
      <c r="H352">
        <f>covid_19_datafeed2[[#This Row],[IC_Bedden_COVID_Nederland]]+covid_19_datafeed2[[#This Row],[IC_Bedden_COVID_Internationaal]]</f>
        <v>537</v>
      </c>
      <c r="I352">
        <v>517</v>
      </c>
      <c r="J352">
        <v>1415</v>
      </c>
      <c r="K352">
        <v>23</v>
      </c>
      <c r="L352">
        <v>195</v>
      </c>
    </row>
    <row r="353" spans="1:12" x14ac:dyDescent="0.35">
      <c r="A353" s="1" t="s">
        <v>361</v>
      </c>
      <c r="B353" s="1" t="str">
        <f>LEFT(covid_19_datafeed2[[#This Row],[Datum]],2)</f>
        <v>12</v>
      </c>
      <c r="C353" s="1" t="str">
        <f>MID(covid_19_datafeed2[[#This Row],[Datum]],4,2)</f>
        <v>02</v>
      </c>
      <c r="D353" s="1" t="str">
        <f>RIGHT(covid_19_datafeed2[[#This Row],[Datum]],4)</f>
        <v>2021</v>
      </c>
      <c r="E353" s="2">
        <f>DATE(covid_19_datafeed2[[#This Row],[year]],covid_19_datafeed2[[#This Row],[month]],covid_19_datafeed2[[#This Row],[day]])</f>
        <v>44239</v>
      </c>
      <c r="F353">
        <v>534</v>
      </c>
      <c r="H353">
        <f>covid_19_datafeed2[[#This Row],[IC_Bedden_COVID_Nederland]]+covid_19_datafeed2[[#This Row],[IC_Bedden_COVID_Internationaal]]</f>
        <v>534</v>
      </c>
      <c r="I353">
        <v>505</v>
      </c>
      <c r="J353">
        <v>1370</v>
      </c>
      <c r="K353">
        <v>32</v>
      </c>
      <c r="L353">
        <v>182</v>
      </c>
    </row>
    <row r="354" spans="1:12" x14ac:dyDescent="0.35">
      <c r="A354" s="1" t="s">
        <v>360</v>
      </c>
      <c r="B354" s="1" t="str">
        <f>LEFT(covid_19_datafeed2[[#This Row],[Datum]],2)</f>
        <v>13</v>
      </c>
      <c r="C354" s="1" t="str">
        <f>MID(covid_19_datafeed2[[#This Row],[Datum]],4,2)</f>
        <v>02</v>
      </c>
      <c r="D354" s="1" t="str">
        <f>RIGHT(covid_19_datafeed2[[#This Row],[Datum]],4)</f>
        <v>2021</v>
      </c>
      <c r="E354" s="2">
        <f>DATE(covid_19_datafeed2[[#This Row],[year]],covid_19_datafeed2[[#This Row],[month]],covid_19_datafeed2[[#This Row],[day]])</f>
        <v>44240</v>
      </c>
      <c r="F354">
        <v>538</v>
      </c>
      <c r="H354">
        <f>covid_19_datafeed2[[#This Row],[IC_Bedden_COVID_Nederland]]+covid_19_datafeed2[[#This Row],[IC_Bedden_COVID_Internationaal]]</f>
        <v>538</v>
      </c>
      <c r="I354">
        <v>522</v>
      </c>
      <c r="J354">
        <v>1325</v>
      </c>
      <c r="K354">
        <v>32</v>
      </c>
      <c r="L354">
        <v>182</v>
      </c>
    </row>
    <row r="355" spans="1:12" x14ac:dyDescent="0.35">
      <c r="A355" s="1" t="s">
        <v>359</v>
      </c>
      <c r="B355" s="1" t="str">
        <f>LEFT(covid_19_datafeed2[[#This Row],[Datum]],2)</f>
        <v>14</v>
      </c>
      <c r="C355" s="1" t="str">
        <f>MID(covid_19_datafeed2[[#This Row],[Datum]],4,2)</f>
        <v>02</v>
      </c>
      <c r="D355" s="1" t="str">
        <f>RIGHT(covid_19_datafeed2[[#This Row],[Datum]],4)</f>
        <v>2021</v>
      </c>
      <c r="E355" s="2">
        <f>DATE(covid_19_datafeed2[[#This Row],[year]],covid_19_datafeed2[[#This Row],[month]],covid_19_datafeed2[[#This Row],[day]])</f>
        <v>44241</v>
      </c>
      <c r="F355">
        <v>530</v>
      </c>
      <c r="H355">
        <f>covid_19_datafeed2[[#This Row],[IC_Bedden_COVID_Nederland]]+covid_19_datafeed2[[#This Row],[IC_Bedden_COVID_Internationaal]]</f>
        <v>530</v>
      </c>
      <c r="I355">
        <v>470</v>
      </c>
      <c r="J355">
        <v>1329</v>
      </c>
      <c r="K355">
        <v>19</v>
      </c>
      <c r="L355">
        <v>135</v>
      </c>
    </row>
    <row r="356" spans="1:12" x14ac:dyDescent="0.35">
      <c r="A356" s="1" t="s">
        <v>358</v>
      </c>
      <c r="B356" s="1" t="str">
        <f>LEFT(covid_19_datafeed2[[#This Row],[Datum]],2)</f>
        <v>15</v>
      </c>
      <c r="C356" s="1" t="str">
        <f>MID(covid_19_datafeed2[[#This Row],[Datum]],4,2)</f>
        <v>02</v>
      </c>
      <c r="D356" s="1" t="str">
        <f>RIGHT(covid_19_datafeed2[[#This Row],[Datum]],4)</f>
        <v>2021</v>
      </c>
      <c r="E356" s="2">
        <f>DATE(covid_19_datafeed2[[#This Row],[year]],covid_19_datafeed2[[#This Row],[month]],covid_19_datafeed2[[#This Row],[day]])</f>
        <v>44242</v>
      </c>
      <c r="F356">
        <v>536</v>
      </c>
      <c r="H356">
        <f>covid_19_datafeed2[[#This Row],[IC_Bedden_COVID_Nederland]]+covid_19_datafeed2[[#This Row],[IC_Bedden_COVID_Internationaal]]</f>
        <v>536</v>
      </c>
      <c r="I356">
        <v>499</v>
      </c>
      <c r="J356">
        <v>1386</v>
      </c>
      <c r="K356">
        <v>22</v>
      </c>
      <c r="L356">
        <v>143</v>
      </c>
    </row>
    <row r="357" spans="1:12" x14ac:dyDescent="0.35">
      <c r="A357" s="1" t="s">
        <v>357</v>
      </c>
      <c r="B357" s="1" t="str">
        <f>LEFT(covid_19_datafeed2[[#This Row],[Datum]],2)</f>
        <v>16</v>
      </c>
      <c r="C357" s="1" t="str">
        <f>MID(covid_19_datafeed2[[#This Row],[Datum]],4,2)</f>
        <v>02</v>
      </c>
      <c r="D357" s="1" t="str">
        <f>RIGHT(covid_19_datafeed2[[#This Row],[Datum]],4)</f>
        <v>2021</v>
      </c>
      <c r="E357" s="2">
        <f>DATE(covid_19_datafeed2[[#This Row],[year]],covid_19_datafeed2[[#This Row],[month]],covid_19_datafeed2[[#This Row],[day]])</f>
        <v>44243</v>
      </c>
      <c r="F357">
        <v>526</v>
      </c>
      <c r="H357">
        <f>covid_19_datafeed2[[#This Row],[IC_Bedden_COVID_Nederland]]+covid_19_datafeed2[[#This Row],[IC_Bedden_COVID_Internationaal]]</f>
        <v>526</v>
      </c>
      <c r="I357">
        <v>528</v>
      </c>
      <c r="J357">
        <v>1400</v>
      </c>
      <c r="K357">
        <v>32</v>
      </c>
      <c r="L357">
        <v>209</v>
      </c>
    </row>
    <row r="358" spans="1:12" x14ac:dyDescent="0.35">
      <c r="A358" s="1" t="s">
        <v>356</v>
      </c>
      <c r="B358" s="1" t="str">
        <f>LEFT(covid_19_datafeed2[[#This Row],[Datum]],2)</f>
        <v>17</v>
      </c>
      <c r="C358" s="1" t="str">
        <f>MID(covid_19_datafeed2[[#This Row],[Datum]],4,2)</f>
        <v>02</v>
      </c>
      <c r="D358" s="1" t="str">
        <f>RIGHT(covid_19_datafeed2[[#This Row],[Datum]],4)</f>
        <v>2021</v>
      </c>
      <c r="E358" s="2">
        <f>DATE(covid_19_datafeed2[[#This Row],[year]],covid_19_datafeed2[[#This Row],[month]],covid_19_datafeed2[[#This Row],[day]])</f>
        <v>44244</v>
      </c>
      <c r="F358">
        <v>520</v>
      </c>
      <c r="H358">
        <f>covid_19_datafeed2[[#This Row],[IC_Bedden_COVID_Nederland]]+covid_19_datafeed2[[#This Row],[IC_Bedden_COVID_Internationaal]]</f>
        <v>520</v>
      </c>
      <c r="I358">
        <v>516</v>
      </c>
      <c r="J358">
        <v>1399</v>
      </c>
      <c r="K358">
        <v>34</v>
      </c>
      <c r="L358">
        <v>177</v>
      </c>
    </row>
    <row r="359" spans="1:12" x14ac:dyDescent="0.35">
      <c r="A359" s="1" t="s">
        <v>355</v>
      </c>
      <c r="B359" s="1" t="str">
        <f>LEFT(covid_19_datafeed2[[#This Row],[Datum]],2)</f>
        <v>18</v>
      </c>
      <c r="C359" s="1" t="str">
        <f>MID(covid_19_datafeed2[[#This Row],[Datum]],4,2)</f>
        <v>02</v>
      </c>
      <c r="D359" s="1" t="str">
        <f>RIGHT(covid_19_datafeed2[[#This Row],[Datum]],4)</f>
        <v>2021</v>
      </c>
      <c r="E359" s="2">
        <f>DATE(covid_19_datafeed2[[#This Row],[year]],covid_19_datafeed2[[#This Row],[month]],covid_19_datafeed2[[#This Row],[day]])</f>
        <v>44245</v>
      </c>
      <c r="F359">
        <v>523</v>
      </c>
      <c r="H359">
        <f>covid_19_datafeed2[[#This Row],[IC_Bedden_COVID_Nederland]]+covid_19_datafeed2[[#This Row],[IC_Bedden_COVID_Internationaal]]</f>
        <v>523</v>
      </c>
      <c r="I359">
        <v>511</v>
      </c>
      <c r="J359">
        <v>1408</v>
      </c>
      <c r="K359">
        <v>33</v>
      </c>
      <c r="L359">
        <v>205</v>
      </c>
    </row>
    <row r="360" spans="1:12" x14ac:dyDescent="0.35">
      <c r="A360" s="1" t="s">
        <v>354</v>
      </c>
      <c r="B360" s="1" t="str">
        <f>LEFT(covid_19_datafeed2[[#This Row],[Datum]],2)</f>
        <v>19</v>
      </c>
      <c r="C360" s="1" t="str">
        <f>MID(covid_19_datafeed2[[#This Row],[Datum]],4,2)</f>
        <v>02</v>
      </c>
      <c r="D360" s="1" t="str">
        <f>RIGHT(covid_19_datafeed2[[#This Row],[Datum]],4)</f>
        <v>2021</v>
      </c>
      <c r="E360" s="2">
        <f>DATE(covid_19_datafeed2[[#This Row],[year]],covid_19_datafeed2[[#This Row],[month]],covid_19_datafeed2[[#This Row],[day]])</f>
        <v>44246</v>
      </c>
      <c r="F360">
        <v>510</v>
      </c>
      <c r="H360">
        <f>covid_19_datafeed2[[#This Row],[IC_Bedden_COVID_Nederland]]+covid_19_datafeed2[[#This Row],[IC_Bedden_COVID_Internationaal]]</f>
        <v>510</v>
      </c>
      <c r="I360">
        <v>515</v>
      </c>
      <c r="J360">
        <v>1433</v>
      </c>
      <c r="K360">
        <v>20</v>
      </c>
      <c r="L360">
        <v>200</v>
      </c>
    </row>
    <row r="361" spans="1:12" x14ac:dyDescent="0.35">
      <c r="A361" s="1" t="s">
        <v>353</v>
      </c>
      <c r="B361" s="1" t="str">
        <f>LEFT(covid_19_datafeed2[[#This Row],[Datum]],2)</f>
        <v>20</v>
      </c>
      <c r="C361" s="1" t="str">
        <f>MID(covid_19_datafeed2[[#This Row],[Datum]],4,2)</f>
        <v>02</v>
      </c>
      <c r="D361" s="1" t="str">
        <f>RIGHT(covid_19_datafeed2[[#This Row],[Datum]],4)</f>
        <v>2021</v>
      </c>
      <c r="E361" s="2">
        <f>DATE(covid_19_datafeed2[[#This Row],[year]],covid_19_datafeed2[[#This Row],[month]],covid_19_datafeed2[[#This Row],[day]])</f>
        <v>44247</v>
      </c>
      <c r="F361">
        <v>522</v>
      </c>
      <c r="H361">
        <f>covid_19_datafeed2[[#This Row],[IC_Bedden_COVID_Nederland]]+covid_19_datafeed2[[#This Row],[IC_Bedden_COVID_Internationaal]]</f>
        <v>522</v>
      </c>
      <c r="I361">
        <v>502</v>
      </c>
      <c r="J361">
        <v>1336</v>
      </c>
      <c r="K361">
        <v>20</v>
      </c>
      <c r="L361">
        <v>156</v>
      </c>
    </row>
    <row r="362" spans="1:12" x14ac:dyDescent="0.35">
      <c r="A362" s="1" t="s">
        <v>352</v>
      </c>
      <c r="B362" s="1" t="str">
        <f>LEFT(covid_19_datafeed2[[#This Row],[Datum]],2)</f>
        <v>21</v>
      </c>
      <c r="C362" s="1" t="str">
        <f>MID(covid_19_datafeed2[[#This Row],[Datum]],4,2)</f>
        <v>02</v>
      </c>
      <c r="D362" s="1" t="str">
        <f>RIGHT(covid_19_datafeed2[[#This Row],[Datum]],4)</f>
        <v>2021</v>
      </c>
      <c r="E362" s="2">
        <f>DATE(covid_19_datafeed2[[#This Row],[year]],covid_19_datafeed2[[#This Row],[month]],covid_19_datafeed2[[#This Row],[day]])</f>
        <v>44248</v>
      </c>
      <c r="F362">
        <v>534</v>
      </c>
      <c r="H362">
        <f>covid_19_datafeed2[[#This Row],[IC_Bedden_COVID_Nederland]]+covid_19_datafeed2[[#This Row],[IC_Bedden_COVID_Internationaal]]</f>
        <v>534</v>
      </c>
      <c r="I362">
        <v>461</v>
      </c>
      <c r="J362">
        <v>1315</v>
      </c>
      <c r="K362">
        <v>34</v>
      </c>
      <c r="L362">
        <v>123</v>
      </c>
    </row>
    <row r="363" spans="1:12" x14ac:dyDescent="0.35">
      <c r="A363" s="1" t="s">
        <v>351</v>
      </c>
      <c r="B363" s="1" t="str">
        <f>LEFT(covid_19_datafeed2[[#This Row],[Datum]],2)</f>
        <v>22</v>
      </c>
      <c r="C363" s="1" t="str">
        <f>MID(covid_19_datafeed2[[#This Row],[Datum]],4,2)</f>
        <v>02</v>
      </c>
      <c r="D363" s="1" t="str">
        <f>RIGHT(covid_19_datafeed2[[#This Row],[Datum]],4)</f>
        <v>2021</v>
      </c>
      <c r="E363" s="2">
        <f>DATE(covid_19_datafeed2[[#This Row],[year]],covid_19_datafeed2[[#This Row],[month]],covid_19_datafeed2[[#This Row],[day]])</f>
        <v>44249</v>
      </c>
      <c r="F363">
        <v>561</v>
      </c>
      <c r="H363">
        <f>covid_19_datafeed2[[#This Row],[IC_Bedden_COVID_Nederland]]+covid_19_datafeed2[[#This Row],[IC_Bedden_COVID_Internationaal]]</f>
        <v>561</v>
      </c>
      <c r="I363">
        <v>439</v>
      </c>
      <c r="J363">
        <v>1347</v>
      </c>
      <c r="K363">
        <v>37</v>
      </c>
      <c r="L363">
        <v>122</v>
      </c>
    </row>
    <row r="364" spans="1:12" x14ac:dyDescent="0.35">
      <c r="A364" s="1" t="s">
        <v>350</v>
      </c>
      <c r="B364" s="1" t="str">
        <f>LEFT(covid_19_datafeed2[[#This Row],[Datum]],2)</f>
        <v>23</v>
      </c>
      <c r="C364" s="1" t="str">
        <f>MID(covid_19_datafeed2[[#This Row],[Datum]],4,2)</f>
        <v>02</v>
      </c>
      <c r="D364" s="1" t="str">
        <f>RIGHT(covid_19_datafeed2[[#This Row],[Datum]],4)</f>
        <v>2021</v>
      </c>
      <c r="E364" s="2">
        <f>DATE(covid_19_datafeed2[[#This Row],[year]],covid_19_datafeed2[[#This Row],[month]],covid_19_datafeed2[[#This Row],[day]])</f>
        <v>44250</v>
      </c>
      <c r="F364">
        <v>538</v>
      </c>
      <c r="H364">
        <f>covid_19_datafeed2[[#This Row],[IC_Bedden_COVID_Nederland]]+covid_19_datafeed2[[#This Row],[IC_Bedden_COVID_Internationaal]]</f>
        <v>538</v>
      </c>
      <c r="I364">
        <v>480</v>
      </c>
      <c r="J364">
        <v>1379</v>
      </c>
      <c r="K364">
        <v>31</v>
      </c>
      <c r="L364">
        <v>199</v>
      </c>
    </row>
    <row r="365" spans="1:12" x14ac:dyDescent="0.35">
      <c r="A365" s="1" t="s">
        <v>349</v>
      </c>
      <c r="B365" s="1" t="str">
        <f>LEFT(covid_19_datafeed2[[#This Row],[Datum]],2)</f>
        <v>24</v>
      </c>
      <c r="C365" s="1" t="str">
        <f>MID(covid_19_datafeed2[[#This Row],[Datum]],4,2)</f>
        <v>02</v>
      </c>
      <c r="D365" s="1" t="str">
        <f>RIGHT(covid_19_datafeed2[[#This Row],[Datum]],4)</f>
        <v>2021</v>
      </c>
      <c r="E365" s="2">
        <f>DATE(covid_19_datafeed2[[#This Row],[year]],covid_19_datafeed2[[#This Row],[month]],covid_19_datafeed2[[#This Row],[day]])</f>
        <v>44251</v>
      </c>
      <c r="F365">
        <v>533</v>
      </c>
      <c r="H365">
        <f>covid_19_datafeed2[[#This Row],[IC_Bedden_COVID_Nederland]]+covid_19_datafeed2[[#This Row],[IC_Bedden_COVID_Internationaal]]</f>
        <v>533</v>
      </c>
      <c r="I365">
        <v>508</v>
      </c>
      <c r="J365">
        <v>1350</v>
      </c>
      <c r="K365">
        <v>20</v>
      </c>
      <c r="L365">
        <v>151</v>
      </c>
    </row>
    <row r="366" spans="1:12" x14ac:dyDescent="0.35">
      <c r="A366" s="1" t="s">
        <v>348</v>
      </c>
      <c r="B366" s="1" t="str">
        <f>LEFT(covid_19_datafeed2[[#This Row],[Datum]],2)</f>
        <v>25</v>
      </c>
      <c r="C366" s="1" t="str">
        <f>MID(covid_19_datafeed2[[#This Row],[Datum]],4,2)</f>
        <v>02</v>
      </c>
      <c r="D366" s="1" t="str">
        <f>RIGHT(covid_19_datafeed2[[#This Row],[Datum]],4)</f>
        <v>2021</v>
      </c>
      <c r="E366" s="2">
        <f>DATE(covid_19_datafeed2[[#This Row],[year]],covid_19_datafeed2[[#This Row],[month]],covid_19_datafeed2[[#This Row],[day]])</f>
        <v>44252</v>
      </c>
      <c r="F366">
        <v>526</v>
      </c>
      <c r="H366">
        <f>covid_19_datafeed2[[#This Row],[IC_Bedden_COVID_Nederland]]+covid_19_datafeed2[[#This Row],[IC_Bedden_COVID_Internationaal]]</f>
        <v>526</v>
      </c>
      <c r="I366">
        <v>499</v>
      </c>
      <c r="J366">
        <v>1361</v>
      </c>
      <c r="K366">
        <v>29</v>
      </c>
      <c r="L366">
        <v>196</v>
      </c>
    </row>
    <row r="367" spans="1:12" x14ac:dyDescent="0.35">
      <c r="A367" s="1" t="s">
        <v>347</v>
      </c>
      <c r="B367" s="1" t="str">
        <f>LEFT(covid_19_datafeed2[[#This Row],[Datum]],2)</f>
        <v>26</v>
      </c>
      <c r="C367" s="1" t="str">
        <f>MID(covid_19_datafeed2[[#This Row],[Datum]],4,2)</f>
        <v>02</v>
      </c>
      <c r="D367" s="1" t="str">
        <f>RIGHT(covid_19_datafeed2[[#This Row],[Datum]],4)</f>
        <v>2021</v>
      </c>
      <c r="E367" s="2">
        <f>DATE(covid_19_datafeed2[[#This Row],[year]],covid_19_datafeed2[[#This Row],[month]],covid_19_datafeed2[[#This Row],[day]])</f>
        <v>44253</v>
      </c>
      <c r="F367">
        <v>525</v>
      </c>
      <c r="H367">
        <f>covid_19_datafeed2[[#This Row],[IC_Bedden_COVID_Nederland]]+covid_19_datafeed2[[#This Row],[IC_Bedden_COVID_Internationaal]]</f>
        <v>525</v>
      </c>
      <c r="I367">
        <v>493</v>
      </c>
      <c r="J367">
        <v>1339</v>
      </c>
      <c r="K367">
        <v>32</v>
      </c>
      <c r="L367">
        <v>186</v>
      </c>
    </row>
    <row r="368" spans="1:12" x14ac:dyDescent="0.35">
      <c r="A368" s="1" t="s">
        <v>346</v>
      </c>
      <c r="B368" s="1" t="str">
        <f>LEFT(covid_19_datafeed2[[#This Row],[Datum]],2)</f>
        <v>27</v>
      </c>
      <c r="C368" s="1" t="str">
        <f>MID(covid_19_datafeed2[[#This Row],[Datum]],4,2)</f>
        <v>02</v>
      </c>
      <c r="D368" s="1" t="str">
        <f>RIGHT(covid_19_datafeed2[[#This Row],[Datum]],4)</f>
        <v>2021</v>
      </c>
      <c r="E368" s="2">
        <f>DATE(covid_19_datafeed2[[#This Row],[year]],covid_19_datafeed2[[#This Row],[month]],covid_19_datafeed2[[#This Row],[day]])</f>
        <v>44254</v>
      </c>
      <c r="F368">
        <v>518</v>
      </c>
      <c r="H368">
        <f>covid_19_datafeed2[[#This Row],[IC_Bedden_COVID_Nederland]]+covid_19_datafeed2[[#This Row],[IC_Bedden_COVID_Internationaal]]</f>
        <v>518</v>
      </c>
      <c r="I368">
        <v>470</v>
      </c>
      <c r="J368">
        <v>1291</v>
      </c>
      <c r="K368">
        <v>22</v>
      </c>
      <c r="L368">
        <v>185</v>
      </c>
    </row>
    <row r="369" spans="1:12" x14ac:dyDescent="0.35">
      <c r="A369" s="1" t="s">
        <v>345</v>
      </c>
      <c r="B369" s="1" t="str">
        <f>LEFT(covid_19_datafeed2[[#This Row],[Datum]],2)</f>
        <v>28</v>
      </c>
      <c r="C369" s="1" t="str">
        <f>MID(covid_19_datafeed2[[#This Row],[Datum]],4,2)</f>
        <v>02</v>
      </c>
      <c r="D369" s="1" t="str">
        <f>RIGHT(covid_19_datafeed2[[#This Row],[Datum]],4)</f>
        <v>2021</v>
      </c>
      <c r="E369" s="2">
        <f>DATE(covid_19_datafeed2[[#This Row],[year]],covid_19_datafeed2[[#This Row],[month]],covid_19_datafeed2[[#This Row],[day]])</f>
        <v>44255</v>
      </c>
      <c r="F369">
        <v>526</v>
      </c>
      <c r="H369">
        <f>covid_19_datafeed2[[#This Row],[IC_Bedden_COVID_Nederland]]+covid_19_datafeed2[[#This Row],[IC_Bedden_COVID_Internationaal]]</f>
        <v>526</v>
      </c>
      <c r="I369">
        <v>401</v>
      </c>
      <c r="J369">
        <v>1322</v>
      </c>
      <c r="K369">
        <v>21</v>
      </c>
      <c r="L369">
        <v>160</v>
      </c>
    </row>
    <row r="370" spans="1:12" x14ac:dyDescent="0.35">
      <c r="A370" s="1" t="s">
        <v>344</v>
      </c>
      <c r="B370" s="1" t="str">
        <f>LEFT(covid_19_datafeed2[[#This Row],[Datum]],2)</f>
        <v>01</v>
      </c>
      <c r="C370" s="1" t="str">
        <f>MID(covid_19_datafeed2[[#This Row],[Datum]],4,2)</f>
        <v>03</v>
      </c>
      <c r="D370" s="1" t="str">
        <f>RIGHT(covid_19_datafeed2[[#This Row],[Datum]],4)</f>
        <v>2021</v>
      </c>
      <c r="E370" s="2">
        <f>DATE(covid_19_datafeed2[[#This Row],[year]],covid_19_datafeed2[[#This Row],[month]],covid_19_datafeed2[[#This Row],[day]])</f>
        <v>44256</v>
      </c>
      <c r="F370">
        <v>536</v>
      </c>
      <c r="H370">
        <f>covid_19_datafeed2[[#This Row],[IC_Bedden_COVID_Nederland]]+covid_19_datafeed2[[#This Row],[IC_Bedden_COVID_Internationaal]]</f>
        <v>536</v>
      </c>
      <c r="I370">
        <v>434</v>
      </c>
      <c r="J370">
        <v>1375</v>
      </c>
      <c r="K370">
        <v>30</v>
      </c>
      <c r="L370">
        <v>145</v>
      </c>
    </row>
    <row r="371" spans="1:12" x14ac:dyDescent="0.35">
      <c r="A371" s="1" t="s">
        <v>343</v>
      </c>
      <c r="B371" s="1" t="str">
        <f>LEFT(covid_19_datafeed2[[#This Row],[Datum]],2)</f>
        <v>02</v>
      </c>
      <c r="C371" s="1" t="str">
        <f>MID(covid_19_datafeed2[[#This Row],[Datum]],4,2)</f>
        <v>03</v>
      </c>
      <c r="D371" s="1" t="str">
        <f>RIGHT(covid_19_datafeed2[[#This Row],[Datum]],4)</f>
        <v>2021</v>
      </c>
      <c r="E371" s="2">
        <f>DATE(covid_19_datafeed2[[#This Row],[year]],covid_19_datafeed2[[#This Row],[month]],covid_19_datafeed2[[#This Row],[day]])</f>
        <v>44257</v>
      </c>
      <c r="F371">
        <v>540</v>
      </c>
      <c r="H371">
        <f>covid_19_datafeed2[[#This Row],[IC_Bedden_COVID_Nederland]]+covid_19_datafeed2[[#This Row],[IC_Bedden_COVID_Internationaal]]</f>
        <v>540</v>
      </c>
      <c r="I371">
        <v>460</v>
      </c>
      <c r="J371">
        <v>1444</v>
      </c>
      <c r="K371">
        <v>52</v>
      </c>
      <c r="L371">
        <v>228</v>
      </c>
    </row>
    <row r="372" spans="1:12" x14ac:dyDescent="0.35">
      <c r="A372" s="1" t="s">
        <v>342</v>
      </c>
      <c r="B372" s="1" t="str">
        <f>LEFT(covid_19_datafeed2[[#This Row],[Datum]],2)</f>
        <v>03</v>
      </c>
      <c r="C372" s="1" t="str">
        <f>MID(covid_19_datafeed2[[#This Row],[Datum]],4,2)</f>
        <v>03</v>
      </c>
      <c r="D372" s="1" t="str">
        <f>RIGHT(covid_19_datafeed2[[#This Row],[Datum]],4)</f>
        <v>2021</v>
      </c>
      <c r="E372" s="2">
        <f>DATE(covid_19_datafeed2[[#This Row],[year]],covid_19_datafeed2[[#This Row],[month]],covid_19_datafeed2[[#This Row],[day]])</f>
        <v>44258</v>
      </c>
      <c r="F372">
        <v>549</v>
      </c>
      <c r="H372">
        <f>covid_19_datafeed2[[#This Row],[IC_Bedden_COVID_Nederland]]+covid_19_datafeed2[[#This Row],[IC_Bedden_COVID_Internationaal]]</f>
        <v>549</v>
      </c>
      <c r="I372">
        <v>455</v>
      </c>
      <c r="J372">
        <v>1397</v>
      </c>
      <c r="K372">
        <v>49</v>
      </c>
      <c r="L372">
        <v>177</v>
      </c>
    </row>
    <row r="373" spans="1:12" x14ac:dyDescent="0.35">
      <c r="A373" s="1" t="s">
        <v>341</v>
      </c>
      <c r="B373" s="1" t="str">
        <f>LEFT(covid_19_datafeed2[[#This Row],[Datum]],2)</f>
        <v>04</v>
      </c>
      <c r="C373" s="1" t="str">
        <f>MID(covid_19_datafeed2[[#This Row],[Datum]],4,2)</f>
        <v>03</v>
      </c>
      <c r="D373" s="1" t="str">
        <f>RIGHT(covid_19_datafeed2[[#This Row],[Datum]],4)</f>
        <v>2021</v>
      </c>
      <c r="E373" s="2">
        <f>DATE(covid_19_datafeed2[[#This Row],[year]],covid_19_datafeed2[[#This Row],[month]],covid_19_datafeed2[[#This Row],[day]])</f>
        <v>44259</v>
      </c>
      <c r="F373">
        <v>539</v>
      </c>
      <c r="H373">
        <f>covid_19_datafeed2[[#This Row],[IC_Bedden_COVID_Nederland]]+covid_19_datafeed2[[#This Row],[IC_Bedden_COVID_Internationaal]]</f>
        <v>539</v>
      </c>
      <c r="I373">
        <v>485</v>
      </c>
      <c r="J373">
        <v>1384</v>
      </c>
      <c r="K373">
        <v>31</v>
      </c>
      <c r="L373">
        <v>167</v>
      </c>
    </row>
    <row r="374" spans="1:12" x14ac:dyDescent="0.35">
      <c r="A374" s="1" t="s">
        <v>340</v>
      </c>
      <c r="B374" s="1" t="str">
        <f>LEFT(covid_19_datafeed2[[#This Row],[Datum]],2)</f>
        <v>05</v>
      </c>
      <c r="C374" s="1" t="str">
        <f>MID(covid_19_datafeed2[[#This Row],[Datum]],4,2)</f>
        <v>03</v>
      </c>
      <c r="D374" s="1" t="str">
        <f>RIGHT(covid_19_datafeed2[[#This Row],[Datum]],4)</f>
        <v>2021</v>
      </c>
      <c r="E374" s="2">
        <f>DATE(covid_19_datafeed2[[#This Row],[year]],covid_19_datafeed2[[#This Row],[month]],covid_19_datafeed2[[#This Row],[day]])</f>
        <v>44260</v>
      </c>
      <c r="F374">
        <v>541</v>
      </c>
      <c r="H374">
        <f>covid_19_datafeed2[[#This Row],[IC_Bedden_COVID_Nederland]]+covid_19_datafeed2[[#This Row],[IC_Bedden_COVID_Internationaal]]</f>
        <v>541</v>
      </c>
      <c r="I374">
        <v>491</v>
      </c>
      <c r="J374">
        <v>1370</v>
      </c>
      <c r="K374">
        <v>39</v>
      </c>
      <c r="L374">
        <v>185</v>
      </c>
    </row>
    <row r="375" spans="1:12" x14ac:dyDescent="0.35">
      <c r="A375" s="1" t="s">
        <v>339</v>
      </c>
      <c r="B375" s="1" t="str">
        <f>LEFT(covid_19_datafeed2[[#This Row],[Datum]],2)</f>
        <v>06</v>
      </c>
      <c r="C375" s="1" t="str">
        <f>MID(covid_19_datafeed2[[#This Row],[Datum]],4,2)</f>
        <v>03</v>
      </c>
      <c r="D375" s="1" t="str">
        <f>RIGHT(covid_19_datafeed2[[#This Row],[Datum]],4)</f>
        <v>2021</v>
      </c>
      <c r="E375" s="2">
        <f>DATE(covid_19_datafeed2[[#This Row],[year]],covid_19_datafeed2[[#This Row],[month]],covid_19_datafeed2[[#This Row],[day]])</f>
        <v>44261</v>
      </c>
      <c r="F375">
        <v>542</v>
      </c>
      <c r="H375">
        <f>covid_19_datafeed2[[#This Row],[IC_Bedden_COVID_Nederland]]+covid_19_datafeed2[[#This Row],[IC_Bedden_COVID_Internationaal]]</f>
        <v>542</v>
      </c>
      <c r="I375">
        <v>480</v>
      </c>
      <c r="J375">
        <v>1321</v>
      </c>
      <c r="K375">
        <v>36</v>
      </c>
      <c r="L375">
        <v>176</v>
      </c>
    </row>
    <row r="376" spans="1:12" x14ac:dyDescent="0.35">
      <c r="A376" s="1" t="s">
        <v>338</v>
      </c>
      <c r="B376" s="1" t="str">
        <f>LEFT(covid_19_datafeed2[[#This Row],[Datum]],2)</f>
        <v>07</v>
      </c>
      <c r="C376" s="1" t="str">
        <f>MID(covid_19_datafeed2[[#This Row],[Datum]],4,2)</f>
        <v>03</v>
      </c>
      <c r="D376" s="1" t="str">
        <f>RIGHT(covid_19_datafeed2[[#This Row],[Datum]],4)</f>
        <v>2021</v>
      </c>
      <c r="E376" s="2">
        <f>DATE(covid_19_datafeed2[[#This Row],[year]],covid_19_datafeed2[[#This Row],[month]],covid_19_datafeed2[[#This Row],[day]])</f>
        <v>44262</v>
      </c>
      <c r="F376">
        <v>545</v>
      </c>
      <c r="H376">
        <f>covid_19_datafeed2[[#This Row],[IC_Bedden_COVID_Nederland]]+covid_19_datafeed2[[#This Row],[IC_Bedden_COVID_Internationaal]]</f>
        <v>545</v>
      </c>
      <c r="I376">
        <v>431</v>
      </c>
      <c r="J376">
        <v>1306</v>
      </c>
      <c r="K376">
        <v>39</v>
      </c>
      <c r="L376">
        <v>139</v>
      </c>
    </row>
    <row r="377" spans="1:12" x14ac:dyDescent="0.35">
      <c r="A377" s="1" t="s">
        <v>337</v>
      </c>
      <c r="B377" s="1" t="str">
        <f>LEFT(covid_19_datafeed2[[#This Row],[Datum]],2)</f>
        <v>08</v>
      </c>
      <c r="C377" s="1" t="str">
        <f>MID(covid_19_datafeed2[[#This Row],[Datum]],4,2)</f>
        <v>03</v>
      </c>
      <c r="D377" s="1" t="str">
        <f>RIGHT(covid_19_datafeed2[[#This Row],[Datum]],4)</f>
        <v>2021</v>
      </c>
      <c r="E377" s="2">
        <f>DATE(covid_19_datafeed2[[#This Row],[year]],covid_19_datafeed2[[#This Row],[month]],covid_19_datafeed2[[#This Row],[day]])</f>
        <v>44263</v>
      </c>
      <c r="F377">
        <v>558</v>
      </c>
      <c r="H377">
        <f>covid_19_datafeed2[[#This Row],[IC_Bedden_COVID_Nederland]]+covid_19_datafeed2[[#This Row],[IC_Bedden_COVID_Internationaal]]</f>
        <v>558</v>
      </c>
      <c r="I377">
        <v>457</v>
      </c>
      <c r="J377">
        <v>1347</v>
      </c>
      <c r="K377">
        <v>33</v>
      </c>
      <c r="L377">
        <v>147</v>
      </c>
    </row>
    <row r="378" spans="1:12" x14ac:dyDescent="0.35">
      <c r="A378" s="1" t="s">
        <v>336</v>
      </c>
      <c r="B378" s="1" t="str">
        <f>LEFT(covid_19_datafeed2[[#This Row],[Datum]],2)</f>
        <v>09</v>
      </c>
      <c r="C378" s="1" t="str">
        <f>MID(covid_19_datafeed2[[#This Row],[Datum]],4,2)</f>
        <v>03</v>
      </c>
      <c r="D378" s="1" t="str">
        <f>RIGHT(covid_19_datafeed2[[#This Row],[Datum]],4)</f>
        <v>2021</v>
      </c>
      <c r="E378" s="2">
        <f>DATE(covid_19_datafeed2[[#This Row],[year]],covid_19_datafeed2[[#This Row],[month]],covid_19_datafeed2[[#This Row],[day]])</f>
        <v>44264</v>
      </c>
      <c r="F378">
        <v>556</v>
      </c>
      <c r="H378">
        <f>covid_19_datafeed2[[#This Row],[IC_Bedden_COVID_Nederland]]+covid_19_datafeed2[[#This Row],[IC_Bedden_COVID_Internationaal]]</f>
        <v>556</v>
      </c>
      <c r="I378">
        <v>498</v>
      </c>
      <c r="J378">
        <v>1407</v>
      </c>
      <c r="K378">
        <v>35</v>
      </c>
      <c r="L378">
        <v>240</v>
      </c>
    </row>
    <row r="379" spans="1:12" x14ac:dyDescent="0.35">
      <c r="A379" s="1" t="s">
        <v>335</v>
      </c>
      <c r="B379" s="1" t="str">
        <f>LEFT(covid_19_datafeed2[[#This Row],[Datum]],2)</f>
        <v>10</v>
      </c>
      <c r="C379" s="1" t="str">
        <f>MID(covid_19_datafeed2[[#This Row],[Datum]],4,2)</f>
        <v>03</v>
      </c>
      <c r="D379" s="1" t="str">
        <f>RIGHT(covid_19_datafeed2[[#This Row],[Datum]],4)</f>
        <v>2021</v>
      </c>
      <c r="E379" s="2">
        <f>DATE(covid_19_datafeed2[[#This Row],[year]],covid_19_datafeed2[[#This Row],[month]],covid_19_datafeed2[[#This Row],[day]])</f>
        <v>44265</v>
      </c>
      <c r="F379">
        <v>560</v>
      </c>
      <c r="H379">
        <f>covid_19_datafeed2[[#This Row],[IC_Bedden_COVID_Nederland]]+covid_19_datafeed2[[#This Row],[IC_Bedden_COVID_Internationaal]]</f>
        <v>560</v>
      </c>
      <c r="I379">
        <v>481</v>
      </c>
      <c r="J379">
        <v>1353</v>
      </c>
      <c r="K379">
        <v>28</v>
      </c>
      <c r="L379">
        <v>199</v>
      </c>
    </row>
    <row r="380" spans="1:12" x14ac:dyDescent="0.35">
      <c r="A380" s="1" t="s">
        <v>334</v>
      </c>
      <c r="B380" s="1" t="str">
        <f>LEFT(covid_19_datafeed2[[#This Row],[Datum]],2)</f>
        <v>11</v>
      </c>
      <c r="C380" s="1" t="str">
        <f>MID(covid_19_datafeed2[[#This Row],[Datum]],4,2)</f>
        <v>03</v>
      </c>
      <c r="D380" s="1" t="str">
        <f>RIGHT(covid_19_datafeed2[[#This Row],[Datum]],4)</f>
        <v>2021</v>
      </c>
      <c r="E380" s="2">
        <f>DATE(covid_19_datafeed2[[#This Row],[year]],covid_19_datafeed2[[#This Row],[month]],covid_19_datafeed2[[#This Row],[day]])</f>
        <v>44266</v>
      </c>
      <c r="F380">
        <v>572</v>
      </c>
      <c r="H380">
        <f>covid_19_datafeed2[[#This Row],[IC_Bedden_COVID_Nederland]]+covid_19_datafeed2[[#This Row],[IC_Bedden_COVID_Internationaal]]</f>
        <v>572</v>
      </c>
      <c r="I380">
        <v>489</v>
      </c>
      <c r="J380">
        <v>1353</v>
      </c>
      <c r="K380">
        <v>50</v>
      </c>
      <c r="L380">
        <v>191</v>
      </c>
    </row>
    <row r="381" spans="1:12" x14ac:dyDescent="0.35">
      <c r="A381" s="1" t="s">
        <v>333</v>
      </c>
      <c r="B381" s="1" t="str">
        <f>LEFT(covid_19_datafeed2[[#This Row],[Datum]],2)</f>
        <v>12</v>
      </c>
      <c r="C381" s="1" t="str">
        <f>MID(covid_19_datafeed2[[#This Row],[Datum]],4,2)</f>
        <v>03</v>
      </c>
      <c r="D381" s="1" t="str">
        <f>RIGHT(covid_19_datafeed2[[#This Row],[Datum]],4)</f>
        <v>2021</v>
      </c>
      <c r="E381" s="2">
        <f>DATE(covid_19_datafeed2[[#This Row],[year]],covid_19_datafeed2[[#This Row],[month]],covid_19_datafeed2[[#This Row],[day]])</f>
        <v>44267</v>
      </c>
      <c r="F381">
        <v>576</v>
      </c>
      <c r="H381">
        <f>covid_19_datafeed2[[#This Row],[IC_Bedden_COVID_Nederland]]+covid_19_datafeed2[[#This Row],[IC_Bedden_COVID_Internationaal]]</f>
        <v>576</v>
      </c>
      <c r="I381">
        <v>501</v>
      </c>
      <c r="J381">
        <v>1334</v>
      </c>
      <c r="K381">
        <v>39</v>
      </c>
      <c r="L381">
        <v>211</v>
      </c>
    </row>
    <row r="382" spans="1:12" x14ac:dyDescent="0.35">
      <c r="A382" s="1" t="s">
        <v>332</v>
      </c>
      <c r="B382" s="1" t="str">
        <f>LEFT(covid_19_datafeed2[[#This Row],[Datum]],2)</f>
        <v>13</v>
      </c>
      <c r="C382" s="1" t="str">
        <f>MID(covid_19_datafeed2[[#This Row],[Datum]],4,2)</f>
        <v>03</v>
      </c>
      <c r="D382" s="1" t="str">
        <f>RIGHT(covid_19_datafeed2[[#This Row],[Datum]],4)</f>
        <v>2021</v>
      </c>
      <c r="E382" s="2">
        <f>DATE(covid_19_datafeed2[[#This Row],[year]],covid_19_datafeed2[[#This Row],[month]],covid_19_datafeed2[[#This Row],[day]])</f>
        <v>44268</v>
      </c>
      <c r="F382">
        <v>554</v>
      </c>
      <c r="H382">
        <f>covid_19_datafeed2[[#This Row],[IC_Bedden_COVID_Nederland]]+covid_19_datafeed2[[#This Row],[IC_Bedden_COVID_Internationaal]]</f>
        <v>554</v>
      </c>
      <c r="I382">
        <v>479</v>
      </c>
      <c r="J382">
        <v>1321</v>
      </c>
      <c r="K382">
        <v>44</v>
      </c>
      <c r="L382">
        <v>224</v>
      </c>
    </row>
    <row r="383" spans="1:12" x14ac:dyDescent="0.35">
      <c r="A383" s="1" t="s">
        <v>331</v>
      </c>
      <c r="B383" s="1" t="str">
        <f>LEFT(covid_19_datafeed2[[#This Row],[Datum]],2)</f>
        <v>14</v>
      </c>
      <c r="C383" s="1" t="str">
        <f>MID(covid_19_datafeed2[[#This Row],[Datum]],4,2)</f>
        <v>03</v>
      </c>
      <c r="D383" s="1" t="str">
        <f>RIGHT(covid_19_datafeed2[[#This Row],[Datum]],4)</f>
        <v>2021</v>
      </c>
      <c r="E383" s="2">
        <f>DATE(covid_19_datafeed2[[#This Row],[year]],covid_19_datafeed2[[#This Row],[month]],covid_19_datafeed2[[#This Row],[day]])</f>
        <v>44269</v>
      </c>
      <c r="F383">
        <v>554</v>
      </c>
      <c r="H383">
        <f>covid_19_datafeed2[[#This Row],[IC_Bedden_COVID_Nederland]]+covid_19_datafeed2[[#This Row],[IC_Bedden_COVID_Internationaal]]</f>
        <v>554</v>
      </c>
      <c r="I383">
        <v>428</v>
      </c>
      <c r="J383">
        <v>1368</v>
      </c>
      <c r="K383">
        <v>37</v>
      </c>
      <c r="L383">
        <v>191</v>
      </c>
    </row>
    <row r="384" spans="1:12" x14ac:dyDescent="0.35">
      <c r="A384" s="1" t="s">
        <v>330</v>
      </c>
      <c r="B384" s="1" t="str">
        <f>LEFT(covid_19_datafeed2[[#This Row],[Datum]],2)</f>
        <v>15</v>
      </c>
      <c r="C384" s="1" t="str">
        <f>MID(covid_19_datafeed2[[#This Row],[Datum]],4,2)</f>
        <v>03</v>
      </c>
      <c r="D384" s="1" t="str">
        <f>RIGHT(covid_19_datafeed2[[#This Row],[Datum]],4)</f>
        <v>2021</v>
      </c>
      <c r="E384" s="2">
        <f>DATE(covid_19_datafeed2[[#This Row],[year]],covid_19_datafeed2[[#This Row],[month]],covid_19_datafeed2[[#This Row],[day]])</f>
        <v>44270</v>
      </c>
      <c r="F384">
        <v>564</v>
      </c>
      <c r="H384">
        <f>covid_19_datafeed2[[#This Row],[IC_Bedden_COVID_Nederland]]+covid_19_datafeed2[[#This Row],[IC_Bedden_COVID_Internationaal]]</f>
        <v>564</v>
      </c>
      <c r="I384">
        <v>441</v>
      </c>
      <c r="J384">
        <v>1455</v>
      </c>
      <c r="K384">
        <v>46</v>
      </c>
      <c r="L384">
        <v>177</v>
      </c>
    </row>
    <row r="385" spans="1:12" x14ac:dyDescent="0.35">
      <c r="A385" s="1" t="s">
        <v>329</v>
      </c>
      <c r="B385" s="1" t="str">
        <f>LEFT(covid_19_datafeed2[[#This Row],[Datum]],2)</f>
        <v>16</v>
      </c>
      <c r="C385" s="1" t="str">
        <f>MID(covid_19_datafeed2[[#This Row],[Datum]],4,2)</f>
        <v>03</v>
      </c>
      <c r="D385" s="1" t="str">
        <f>RIGHT(covid_19_datafeed2[[#This Row],[Datum]],4)</f>
        <v>2021</v>
      </c>
      <c r="E385" s="2">
        <f>DATE(covid_19_datafeed2[[#This Row],[year]],covid_19_datafeed2[[#This Row],[month]],covid_19_datafeed2[[#This Row],[day]])</f>
        <v>44271</v>
      </c>
      <c r="F385">
        <v>586</v>
      </c>
      <c r="H385">
        <f>covid_19_datafeed2[[#This Row],[IC_Bedden_COVID_Nederland]]+covid_19_datafeed2[[#This Row],[IC_Bedden_COVID_Internationaal]]</f>
        <v>586</v>
      </c>
      <c r="I385">
        <v>473</v>
      </c>
      <c r="J385">
        <v>1451</v>
      </c>
      <c r="K385">
        <v>38</v>
      </c>
      <c r="L385">
        <v>225</v>
      </c>
    </row>
    <row r="386" spans="1:12" x14ac:dyDescent="0.35">
      <c r="A386" s="1" t="s">
        <v>328</v>
      </c>
      <c r="B386" s="1" t="str">
        <f>LEFT(covid_19_datafeed2[[#This Row],[Datum]],2)</f>
        <v>17</v>
      </c>
      <c r="C386" s="1" t="str">
        <f>MID(covid_19_datafeed2[[#This Row],[Datum]],4,2)</f>
        <v>03</v>
      </c>
      <c r="D386" s="1" t="str">
        <f>RIGHT(covid_19_datafeed2[[#This Row],[Datum]],4)</f>
        <v>2021</v>
      </c>
      <c r="E386" s="2">
        <f>DATE(covid_19_datafeed2[[#This Row],[year]],covid_19_datafeed2[[#This Row],[month]],covid_19_datafeed2[[#This Row],[day]])</f>
        <v>44272</v>
      </c>
      <c r="F386">
        <v>568</v>
      </c>
      <c r="H386">
        <f>covid_19_datafeed2[[#This Row],[IC_Bedden_COVID_Nederland]]+covid_19_datafeed2[[#This Row],[IC_Bedden_COVID_Internationaal]]</f>
        <v>568</v>
      </c>
      <c r="I386">
        <v>491</v>
      </c>
      <c r="J386">
        <v>1424</v>
      </c>
      <c r="K386">
        <v>36</v>
      </c>
      <c r="L386">
        <v>194</v>
      </c>
    </row>
    <row r="387" spans="1:12" x14ac:dyDescent="0.35">
      <c r="A387" s="1" t="s">
        <v>327</v>
      </c>
      <c r="B387" s="1" t="str">
        <f>LEFT(covid_19_datafeed2[[#This Row],[Datum]],2)</f>
        <v>18</v>
      </c>
      <c r="C387" s="1" t="str">
        <f>MID(covid_19_datafeed2[[#This Row],[Datum]],4,2)</f>
        <v>03</v>
      </c>
      <c r="D387" s="1" t="str">
        <f>RIGHT(covid_19_datafeed2[[#This Row],[Datum]],4)</f>
        <v>2021</v>
      </c>
      <c r="E387" s="2">
        <f>DATE(covid_19_datafeed2[[#This Row],[year]],covid_19_datafeed2[[#This Row],[month]],covid_19_datafeed2[[#This Row],[day]])</f>
        <v>44273</v>
      </c>
      <c r="F387">
        <v>564</v>
      </c>
      <c r="H387">
        <f>covid_19_datafeed2[[#This Row],[IC_Bedden_COVID_Nederland]]+covid_19_datafeed2[[#This Row],[IC_Bedden_COVID_Internationaal]]</f>
        <v>564</v>
      </c>
      <c r="I387">
        <v>477</v>
      </c>
      <c r="J387">
        <v>1436</v>
      </c>
      <c r="K387">
        <v>29</v>
      </c>
      <c r="L387">
        <v>205</v>
      </c>
    </row>
    <row r="388" spans="1:12" x14ac:dyDescent="0.35">
      <c r="A388" s="1" t="s">
        <v>326</v>
      </c>
      <c r="B388" s="1" t="str">
        <f>LEFT(covid_19_datafeed2[[#This Row],[Datum]],2)</f>
        <v>19</v>
      </c>
      <c r="C388" s="1" t="str">
        <f>MID(covid_19_datafeed2[[#This Row],[Datum]],4,2)</f>
        <v>03</v>
      </c>
      <c r="D388" s="1" t="str">
        <f>RIGHT(covid_19_datafeed2[[#This Row],[Datum]],4)</f>
        <v>2021</v>
      </c>
      <c r="E388" s="2">
        <f>DATE(covid_19_datafeed2[[#This Row],[year]],covid_19_datafeed2[[#This Row],[month]],covid_19_datafeed2[[#This Row],[day]])</f>
        <v>44274</v>
      </c>
      <c r="F388">
        <v>579</v>
      </c>
      <c r="H388">
        <f>covid_19_datafeed2[[#This Row],[IC_Bedden_COVID_Nederland]]+covid_19_datafeed2[[#This Row],[IC_Bedden_COVID_Internationaal]]</f>
        <v>579</v>
      </c>
      <c r="I388">
        <v>480</v>
      </c>
      <c r="J388">
        <v>1462</v>
      </c>
      <c r="K388">
        <v>46</v>
      </c>
      <c r="L388">
        <v>237</v>
      </c>
    </row>
    <row r="389" spans="1:12" x14ac:dyDescent="0.35">
      <c r="A389" s="1" t="s">
        <v>325</v>
      </c>
      <c r="B389" s="1" t="str">
        <f>LEFT(covid_19_datafeed2[[#This Row],[Datum]],2)</f>
        <v>20</v>
      </c>
      <c r="C389" s="1" t="str">
        <f>MID(covid_19_datafeed2[[#This Row],[Datum]],4,2)</f>
        <v>03</v>
      </c>
      <c r="D389" s="1" t="str">
        <f>RIGHT(covid_19_datafeed2[[#This Row],[Datum]],4)</f>
        <v>2021</v>
      </c>
      <c r="E389" s="2">
        <f>DATE(covid_19_datafeed2[[#This Row],[year]],covid_19_datafeed2[[#This Row],[month]],covid_19_datafeed2[[#This Row],[day]])</f>
        <v>44275</v>
      </c>
      <c r="F389">
        <v>602</v>
      </c>
      <c r="H389">
        <f>covid_19_datafeed2[[#This Row],[IC_Bedden_COVID_Nederland]]+covid_19_datafeed2[[#This Row],[IC_Bedden_COVID_Internationaal]]</f>
        <v>602</v>
      </c>
      <c r="I389">
        <v>456</v>
      </c>
      <c r="J389">
        <v>1445</v>
      </c>
      <c r="K389">
        <v>54</v>
      </c>
      <c r="L389">
        <v>268</v>
      </c>
    </row>
    <row r="390" spans="1:12" x14ac:dyDescent="0.35">
      <c r="A390" s="1" t="s">
        <v>324</v>
      </c>
      <c r="B390" s="1" t="str">
        <f>LEFT(covid_19_datafeed2[[#This Row],[Datum]],2)</f>
        <v>21</v>
      </c>
      <c r="C390" s="1" t="str">
        <f>MID(covid_19_datafeed2[[#This Row],[Datum]],4,2)</f>
        <v>03</v>
      </c>
      <c r="D390" s="1" t="str">
        <f>RIGHT(covid_19_datafeed2[[#This Row],[Datum]],4)</f>
        <v>2021</v>
      </c>
      <c r="E390" s="2">
        <f>DATE(covid_19_datafeed2[[#This Row],[year]],covid_19_datafeed2[[#This Row],[month]],covid_19_datafeed2[[#This Row],[day]])</f>
        <v>44276</v>
      </c>
      <c r="F390">
        <v>611</v>
      </c>
      <c r="H390">
        <f>covid_19_datafeed2[[#This Row],[IC_Bedden_COVID_Nederland]]+covid_19_datafeed2[[#This Row],[IC_Bedden_COVID_Internationaal]]</f>
        <v>611</v>
      </c>
      <c r="I390">
        <v>408</v>
      </c>
      <c r="J390">
        <v>1462</v>
      </c>
      <c r="K390">
        <v>31</v>
      </c>
      <c r="L390">
        <v>194</v>
      </c>
    </row>
    <row r="391" spans="1:12" x14ac:dyDescent="0.35">
      <c r="A391" s="1" t="s">
        <v>323</v>
      </c>
      <c r="B391" s="1" t="str">
        <f>LEFT(covid_19_datafeed2[[#This Row],[Datum]],2)</f>
        <v>22</v>
      </c>
      <c r="C391" s="1" t="str">
        <f>MID(covid_19_datafeed2[[#This Row],[Datum]],4,2)</f>
        <v>03</v>
      </c>
      <c r="D391" s="1" t="str">
        <f>RIGHT(covid_19_datafeed2[[#This Row],[Datum]],4)</f>
        <v>2021</v>
      </c>
      <c r="E391" s="2">
        <f>DATE(covid_19_datafeed2[[#This Row],[year]],covid_19_datafeed2[[#This Row],[month]],covid_19_datafeed2[[#This Row],[day]])</f>
        <v>44277</v>
      </c>
      <c r="F391">
        <v>638</v>
      </c>
      <c r="H391">
        <f>covid_19_datafeed2[[#This Row],[IC_Bedden_COVID_Nederland]]+covid_19_datafeed2[[#This Row],[IC_Bedden_COVID_Internationaal]]</f>
        <v>638</v>
      </c>
      <c r="I391">
        <v>443</v>
      </c>
      <c r="J391">
        <v>1555</v>
      </c>
      <c r="K391">
        <v>50</v>
      </c>
      <c r="L391">
        <v>167</v>
      </c>
    </row>
    <row r="392" spans="1:12" x14ac:dyDescent="0.35">
      <c r="A392" s="1" t="s">
        <v>322</v>
      </c>
      <c r="B392" s="1" t="str">
        <f>LEFT(covid_19_datafeed2[[#This Row],[Datum]],2)</f>
        <v>23</v>
      </c>
      <c r="C392" s="1" t="str">
        <f>MID(covid_19_datafeed2[[#This Row],[Datum]],4,2)</f>
        <v>03</v>
      </c>
      <c r="D392" s="1" t="str">
        <f>RIGHT(covid_19_datafeed2[[#This Row],[Datum]],4)</f>
        <v>2021</v>
      </c>
      <c r="E392" s="2">
        <f>DATE(covid_19_datafeed2[[#This Row],[year]],covid_19_datafeed2[[#This Row],[month]],covid_19_datafeed2[[#This Row],[day]])</f>
        <v>44278</v>
      </c>
      <c r="F392">
        <v>623</v>
      </c>
      <c r="H392">
        <f>covid_19_datafeed2[[#This Row],[IC_Bedden_COVID_Nederland]]+covid_19_datafeed2[[#This Row],[IC_Bedden_COVID_Internationaal]]</f>
        <v>623</v>
      </c>
      <c r="I392">
        <v>475</v>
      </c>
      <c r="J392">
        <v>1575</v>
      </c>
      <c r="K392">
        <v>32</v>
      </c>
      <c r="L392">
        <v>282</v>
      </c>
    </row>
    <row r="393" spans="1:12" x14ac:dyDescent="0.35">
      <c r="A393" s="1" t="s">
        <v>321</v>
      </c>
      <c r="B393" s="1" t="str">
        <f>LEFT(covid_19_datafeed2[[#This Row],[Datum]],2)</f>
        <v>24</v>
      </c>
      <c r="C393" s="1" t="str">
        <f>MID(covid_19_datafeed2[[#This Row],[Datum]],4,2)</f>
        <v>03</v>
      </c>
      <c r="D393" s="1" t="str">
        <f>RIGHT(covid_19_datafeed2[[#This Row],[Datum]],4)</f>
        <v>2021</v>
      </c>
      <c r="E393" s="2">
        <f>DATE(covid_19_datafeed2[[#This Row],[year]],covid_19_datafeed2[[#This Row],[month]],covid_19_datafeed2[[#This Row],[day]])</f>
        <v>44279</v>
      </c>
      <c r="F393">
        <v>625</v>
      </c>
      <c r="H393">
        <f>covid_19_datafeed2[[#This Row],[IC_Bedden_COVID_Nederland]]+covid_19_datafeed2[[#This Row],[IC_Bedden_COVID_Internationaal]]</f>
        <v>625</v>
      </c>
      <c r="I393">
        <v>483</v>
      </c>
      <c r="J393">
        <v>1562</v>
      </c>
      <c r="K393">
        <v>37</v>
      </c>
      <c r="L393">
        <v>219</v>
      </c>
    </row>
    <row r="394" spans="1:12" x14ac:dyDescent="0.35">
      <c r="A394" s="1" t="s">
        <v>320</v>
      </c>
      <c r="B394" s="1" t="str">
        <f>LEFT(covid_19_datafeed2[[#This Row],[Datum]],2)</f>
        <v>25</v>
      </c>
      <c r="C394" s="1" t="str">
        <f>MID(covid_19_datafeed2[[#This Row],[Datum]],4,2)</f>
        <v>03</v>
      </c>
      <c r="D394" s="1" t="str">
        <f>RIGHT(covid_19_datafeed2[[#This Row],[Datum]],4)</f>
        <v>2021</v>
      </c>
      <c r="E394" s="2">
        <f>DATE(covid_19_datafeed2[[#This Row],[year]],covid_19_datafeed2[[#This Row],[month]],covid_19_datafeed2[[#This Row],[day]])</f>
        <v>44280</v>
      </c>
      <c r="F394">
        <v>619</v>
      </c>
      <c r="H394">
        <f>covid_19_datafeed2[[#This Row],[IC_Bedden_COVID_Nederland]]+covid_19_datafeed2[[#This Row],[IC_Bedden_COVID_Internationaal]]</f>
        <v>619</v>
      </c>
      <c r="I394">
        <v>471</v>
      </c>
      <c r="J394">
        <v>1573</v>
      </c>
      <c r="K394">
        <v>34</v>
      </c>
      <c r="L394">
        <v>249</v>
      </c>
    </row>
    <row r="395" spans="1:12" x14ac:dyDescent="0.35">
      <c r="A395" s="1" t="s">
        <v>319</v>
      </c>
      <c r="B395" s="1" t="str">
        <f>LEFT(covid_19_datafeed2[[#This Row],[Datum]],2)</f>
        <v>26</v>
      </c>
      <c r="C395" s="1" t="str">
        <f>MID(covid_19_datafeed2[[#This Row],[Datum]],4,2)</f>
        <v>03</v>
      </c>
      <c r="D395" s="1" t="str">
        <f>RIGHT(covid_19_datafeed2[[#This Row],[Datum]],4)</f>
        <v>2021</v>
      </c>
      <c r="E395" s="2">
        <f>DATE(covid_19_datafeed2[[#This Row],[year]],covid_19_datafeed2[[#This Row],[month]],covid_19_datafeed2[[#This Row],[day]])</f>
        <v>44281</v>
      </c>
      <c r="F395">
        <v>625</v>
      </c>
      <c r="H395">
        <f>covid_19_datafeed2[[#This Row],[IC_Bedden_COVID_Nederland]]+covid_19_datafeed2[[#This Row],[IC_Bedden_COVID_Internationaal]]</f>
        <v>625</v>
      </c>
      <c r="I395">
        <v>460</v>
      </c>
      <c r="J395">
        <v>1596</v>
      </c>
      <c r="K395">
        <v>44</v>
      </c>
      <c r="L395">
        <v>240</v>
      </c>
    </row>
    <row r="396" spans="1:12" x14ac:dyDescent="0.35">
      <c r="A396" s="1" t="s">
        <v>318</v>
      </c>
      <c r="B396" s="1" t="str">
        <f>LEFT(covid_19_datafeed2[[#This Row],[Datum]],2)</f>
        <v>27</v>
      </c>
      <c r="C396" s="1" t="str">
        <f>MID(covid_19_datafeed2[[#This Row],[Datum]],4,2)</f>
        <v>03</v>
      </c>
      <c r="D396" s="1" t="str">
        <f>RIGHT(covid_19_datafeed2[[#This Row],[Datum]],4)</f>
        <v>2021</v>
      </c>
      <c r="E396" s="2">
        <f>DATE(covid_19_datafeed2[[#This Row],[year]],covid_19_datafeed2[[#This Row],[month]],covid_19_datafeed2[[#This Row],[day]])</f>
        <v>44282</v>
      </c>
      <c r="F396">
        <v>643</v>
      </c>
      <c r="H396">
        <f>covid_19_datafeed2[[#This Row],[IC_Bedden_COVID_Nederland]]+covid_19_datafeed2[[#This Row],[IC_Bedden_COVID_Internationaal]]</f>
        <v>643</v>
      </c>
      <c r="I396">
        <v>452</v>
      </c>
      <c r="J396">
        <v>1595</v>
      </c>
      <c r="K396">
        <v>51</v>
      </c>
      <c r="L396">
        <v>296</v>
      </c>
    </row>
    <row r="397" spans="1:12" x14ac:dyDescent="0.35">
      <c r="A397" s="1" t="s">
        <v>317</v>
      </c>
      <c r="B397" s="1" t="str">
        <f>LEFT(covid_19_datafeed2[[#This Row],[Datum]],2)</f>
        <v>28</v>
      </c>
      <c r="C397" s="1" t="str">
        <f>MID(covid_19_datafeed2[[#This Row],[Datum]],4,2)</f>
        <v>03</v>
      </c>
      <c r="D397" s="1" t="str">
        <f>RIGHT(covid_19_datafeed2[[#This Row],[Datum]],4)</f>
        <v>2021</v>
      </c>
      <c r="E397" s="2">
        <f>DATE(covid_19_datafeed2[[#This Row],[year]],covid_19_datafeed2[[#This Row],[month]],covid_19_datafeed2[[#This Row],[day]])</f>
        <v>44283</v>
      </c>
      <c r="F397">
        <v>655</v>
      </c>
      <c r="H397">
        <f>covid_19_datafeed2[[#This Row],[IC_Bedden_COVID_Nederland]]+covid_19_datafeed2[[#This Row],[IC_Bedden_COVID_Internationaal]]</f>
        <v>655</v>
      </c>
      <c r="I397">
        <v>402</v>
      </c>
      <c r="J397">
        <v>1593</v>
      </c>
      <c r="K397">
        <v>41</v>
      </c>
      <c r="L397">
        <v>182</v>
      </c>
    </row>
    <row r="398" spans="1:12" x14ac:dyDescent="0.35">
      <c r="A398" s="1" t="s">
        <v>316</v>
      </c>
      <c r="B398" s="1" t="str">
        <f>LEFT(covid_19_datafeed2[[#This Row],[Datum]],2)</f>
        <v>29</v>
      </c>
      <c r="C398" s="1" t="str">
        <f>MID(covid_19_datafeed2[[#This Row],[Datum]],4,2)</f>
        <v>03</v>
      </c>
      <c r="D398" s="1" t="str">
        <f>RIGHT(covid_19_datafeed2[[#This Row],[Datum]],4)</f>
        <v>2021</v>
      </c>
      <c r="E398" s="2">
        <f>DATE(covid_19_datafeed2[[#This Row],[year]],covid_19_datafeed2[[#This Row],[month]],covid_19_datafeed2[[#This Row],[day]])</f>
        <v>44284</v>
      </c>
      <c r="F398">
        <v>675</v>
      </c>
      <c r="H398">
        <f>covid_19_datafeed2[[#This Row],[IC_Bedden_COVID_Nederland]]+covid_19_datafeed2[[#This Row],[IC_Bedden_COVID_Internationaal]]</f>
        <v>675</v>
      </c>
      <c r="I398">
        <v>431</v>
      </c>
      <c r="J398">
        <v>1667</v>
      </c>
      <c r="K398">
        <v>36</v>
      </c>
      <c r="L398">
        <v>188</v>
      </c>
    </row>
    <row r="399" spans="1:12" x14ac:dyDescent="0.35">
      <c r="A399" s="1" t="s">
        <v>315</v>
      </c>
      <c r="B399" s="1" t="str">
        <f>LEFT(covid_19_datafeed2[[#This Row],[Datum]],2)</f>
        <v>30</v>
      </c>
      <c r="C399" s="1" t="str">
        <f>MID(covid_19_datafeed2[[#This Row],[Datum]],4,2)</f>
        <v>03</v>
      </c>
      <c r="D399" s="1" t="str">
        <f>RIGHT(covid_19_datafeed2[[#This Row],[Datum]],4)</f>
        <v>2021</v>
      </c>
      <c r="E399" s="2">
        <f>DATE(covid_19_datafeed2[[#This Row],[year]],covid_19_datafeed2[[#This Row],[month]],covid_19_datafeed2[[#This Row],[day]])</f>
        <v>44285</v>
      </c>
      <c r="F399">
        <v>682</v>
      </c>
      <c r="H399">
        <f>covid_19_datafeed2[[#This Row],[IC_Bedden_COVID_Nederland]]+covid_19_datafeed2[[#This Row],[IC_Bedden_COVID_Internationaal]]</f>
        <v>682</v>
      </c>
      <c r="I399">
        <v>453</v>
      </c>
      <c r="J399">
        <v>1728</v>
      </c>
      <c r="K399">
        <v>50</v>
      </c>
      <c r="L399">
        <v>293</v>
      </c>
    </row>
    <row r="400" spans="1:12" x14ac:dyDescent="0.35">
      <c r="A400" s="1" t="s">
        <v>314</v>
      </c>
      <c r="B400" s="1" t="str">
        <f>LEFT(covid_19_datafeed2[[#This Row],[Datum]],2)</f>
        <v>31</v>
      </c>
      <c r="C400" s="1" t="str">
        <f>MID(covid_19_datafeed2[[#This Row],[Datum]],4,2)</f>
        <v>03</v>
      </c>
      <c r="D400" s="1" t="str">
        <f>RIGHT(covid_19_datafeed2[[#This Row],[Datum]],4)</f>
        <v>2021</v>
      </c>
      <c r="E400" s="2">
        <f>DATE(covid_19_datafeed2[[#This Row],[year]],covid_19_datafeed2[[#This Row],[month]],covid_19_datafeed2[[#This Row],[day]])</f>
        <v>44286</v>
      </c>
      <c r="F400">
        <v>681</v>
      </c>
      <c r="H400">
        <f>covid_19_datafeed2[[#This Row],[IC_Bedden_COVID_Nederland]]+covid_19_datafeed2[[#This Row],[IC_Bedden_COVID_Internationaal]]</f>
        <v>681</v>
      </c>
      <c r="I400">
        <v>439</v>
      </c>
      <c r="J400">
        <v>1653</v>
      </c>
      <c r="K400">
        <v>42</v>
      </c>
      <c r="L400">
        <v>257</v>
      </c>
    </row>
    <row r="401" spans="1:12" x14ac:dyDescent="0.35">
      <c r="A401" s="1" t="s">
        <v>313</v>
      </c>
      <c r="B401" s="1" t="str">
        <f>LEFT(covid_19_datafeed2[[#This Row],[Datum]],2)</f>
        <v>01</v>
      </c>
      <c r="C401" s="1" t="str">
        <f>MID(covid_19_datafeed2[[#This Row],[Datum]],4,2)</f>
        <v>04</v>
      </c>
      <c r="D401" s="1" t="str">
        <f>RIGHT(covid_19_datafeed2[[#This Row],[Datum]],4)</f>
        <v>2021</v>
      </c>
      <c r="E401" s="2">
        <f>DATE(covid_19_datafeed2[[#This Row],[year]],covid_19_datafeed2[[#This Row],[month]],covid_19_datafeed2[[#This Row],[day]])</f>
        <v>44287</v>
      </c>
      <c r="F401">
        <v>688</v>
      </c>
      <c r="H401">
        <f>covid_19_datafeed2[[#This Row],[IC_Bedden_COVID_Nederland]]+covid_19_datafeed2[[#This Row],[IC_Bedden_COVID_Internationaal]]</f>
        <v>688</v>
      </c>
      <c r="I401">
        <v>433</v>
      </c>
      <c r="J401">
        <v>1639</v>
      </c>
      <c r="K401">
        <v>61</v>
      </c>
      <c r="L401">
        <v>276</v>
      </c>
    </row>
    <row r="402" spans="1:12" x14ac:dyDescent="0.35">
      <c r="A402" s="1" t="s">
        <v>312</v>
      </c>
      <c r="B402" s="1" t="str">
        <f>LEFT(covid_19_datafeed2[[#This Row],[Datum]],2)</f>
        <v>02</v>
      </c>
      <c r="C402" s="1" t="str">
        <f>MID(covid_19_datafeed2[[#This Row],[Datum]],4,2)</f>
        <v>04</v>
      </c>
      <c r="D402" s="1" t="str">
        <f>RIGHT(covid_19_datafeed2[[#This Row],[Datum]],4)</f>
        <v>2021</v>
      </c>
      <c r="E402" s="2">
        <f>DATE(covid_19_datafeed2[[#This Row],[year]],covid_19_datafeed2[[#This Row],[month]],covid_19_datafeed2[[#This Row],[day]])</f>
        <v>44288</v>
      </c>
      <c r="F402">
        <v>705</v>
      </c>
      <c r="H402">
        <f>covid_19_datafeed2[[#This Row],[IC_Bedden_COVID_Nederland]]+covid_19_datafeed2[[#This Row],[IC_Bedden_COVID_Internationaal]]</f>
        <v>705</v>
      </c>
      <c r="I402">
        <v>419</v>
      </c>
      <c r="J402">
        <v>1625</v>
      </c>
      <c r="K402">
        <v>48</v>
      </c>
      <c r="L402">
        <v>276</v>
      </c>
    </row>
    <row r="403" spans="1:12" x14ac:dyDescent="0.35">
      <c r="A403" s="1" t="s">
        <v>311</v>
      </c>
      <c r="B403" s="1" t="str">
        <f>LEFT(covid_19_datafeed2[[#This Row],[Datum]],2)</f>
        <v>03</v>
      </c>
      <c r="C403" s="1" t="str">
        <f>MID(covid_19_datafeed2[[#This Row],[Datum]],4,2)</f>
        <v>04</v>
      </c>
      <c r="D403" s="1" t="str">
        <f>RIGHT(covid_19_datafeed2[[#This Row],[Datum]],4)</f>
        <v>2021</v>
      </c>
      <c r="E403" s="2">
        <f>DATE(covid_19_datafeed2[[#This Row],[year]],covid_19_datafeed2[[#This Row],[month]],covid_19_datafeed2[[#This Row],[day]])</f>
        <v>44289</v>
      </c>
      <c r="F403">
        <v>734</v>
      </c>
      <c r="H403">
        <f>covid_19_datafeed2[[#This Row],[IC_Bedden_COVID_Nederland]]+covid_19_datafeed2[[#This Row],[IC_Bedden_COVID_Internationaal]]</f>
        <v>734</v>
      </c>
      <c r="I403">
        <v>407</v>
      </c>
      <c r="J403">
        <v>1614</v>
      </c>
      <c r="K403">
        <v>54</v>
      </c>
      <c r="L403">
        <v>243</v>
      </c>
    </row>
    <row r="404" spans="1:12" x14ac:dyDescent="0.35">
      <c r="A404" s="1" t="s">
        <v>310</v>
      </c>
      <c r="B404" s="1" t="str">
        <f>LEFT(covid_19_datafeed2[[#This Row],[Datum]],2)</f>
        <v>04</v>
      </c>
      <c r="C404" s="1" t="str">
        <f>MID(covid_19_datafeed2[[#This Row],[Datum]],4,2)</f>
        <v>04</v>
      </c>
      <c r="D404" s="1" t="str">
        <f>RIGHT(covid_19_datafeed2[[#This Row],[Datum]],4)</f>
        <v>2021</v>
      </c>
      <c r="E404" s="2">
        <f>DATE(covid_19_datafeed2[[#This Row],[year]],covid_19_datafeed2[[#This Row],[month]],covid_19_datafeed2[[#This Row],[day]])</f>
        <v>44290</v>
      </c>
      <c r="F404">
        <v>730</v>
      </c>
      <c r="H404">
        <f>covid_19_datafeed2[[#This Row],[IC_Bedden_COVID_Nederland]]+covid_19_datafeed2[[#This Row],[IC_Bedden_COVID_Internationaal]]</f>
        <v>730</v>
      </c>
      <c r="I404">
        <v>367</v>
      </c>
      <c r="J404">
        <v>1587</v>
      </c>
      <c r="K404">
        <v>53</v>
      </c>
      <c r="L404">
        <v>177</v>
      </c>
    </row>
    <row r="405" spans="1:12" x14ac:dyDescent="0.35">
      <c r="A405" s="1" t="s">
        <v>309</v>
      </c>
      <c r="B405" s="1" t="str">
        <f>LEFT(covid_19_datafeed2[[#This Row],[Datum]],2)</f>
        <v>05</v>
      </c>
      <c r="C405" s="1" t="str">
        <f>MID(covid_19_datafeed2[[#This Row],[Datum]],4,2)</f>
        <v>04</v>
      </c>
      <c r="D405" s="1" t="str">
        <f>RIGHT(covid_19_datafeed2[[#This Row],[Datum]],4)</f>
        <v>2021</v>
      </c>
      <c r="E405" s="2">
        <f>DATE(covid_19_datafeed2[[#This Row],[year]],covid_19_datafeed2[[#This Row],[month]],covid_19_datafeed2[[#This Row],[day]])</f>
        <v>44291</v>
      </c>
      <c r="F405">
        <v>746</v>
      </c>
      <c r="H405">
        <f>covid_19_datafeed2[[#This Row],[IC_Bedden_COVID_Nederland]]+covid_19_datafeed2[[#This Row],[IC_Bedden_COVID_Internationaal]]</f>
        <v>746</v>
      </c>
      <c r="I405">
        <v>369</v>
      </c>
      <c r="J405">
        <v>1628</v>
      </c>
      <c r="K405">
        <v>58</v>
      </c>
      <c r="L405">
        <v>205</v>
      </c>
    </row>
    <row r="406" spans="1:12" x14ac:dyDescent="0.35">
      <c r="A406" s="1" t="s">
        <v>308</v>
      </c>
      <c r="B406" s="1" t="str">
        <f>LEFT(covid_19_datafeed2[[#This Row],[Datum]],2)</f>
        <v>06</v>
      </c>
      <c r="C406" s="1" t="str">
        <f>MID(covid_19_datafeed2[[#This Row],[Datum]],4,2)</f>
        <v>04</v>
      </c>
      <c r="D406" s="1" t="str">
        <f>RIGHT(covid_19_datafeed2[[#This Row],[Datum]],4)</f>
        <v>2021</v>
      </c>
      <c r="E406" s="2">
        <f>DATE(covid_19_datafeed2[[#This Row],[year]],covid_19_datafeed2[[#This Row],[month]],covid_19_datafeed2[[#This Row],[day]])</f>
        <v>44292</v>
      </c>
      <c r="F406">
        <v>750</v>
      </c>
      <c r="H406">
        <f>covid_19_datafeed2[[#This Row],[IC_Bedden_COVID_Nederland]]+covid_19_datafeed2[[#This Row],[IC_Bedden_COVID_Internationaal]]</f>
        <v>750</v>
      </c>
      <c r="I406">
        <v>387</v>
      </c>
      <c r="J406">
        <v>1748</v>
      </c>
      <c r="K406">
        <v>44</v>
      </c>
      <c r="L406">
        <v>207</v>
      </c>
    </row>
    <row r="407" spans="1:12" x14ac:dyDescent="0.35">
      <c r="A407" s="1" t="s">
        <v>307</v>
      </c>
      <c r="B407" s="1" t="str">
        <f>LEFT(covid_19_datafeed2[[#This Row],[Datum]],2)</f>
        <v>07</v>
      </c>
      <c r="C407" s="1" t="str">
        <f>MID(covid_19_datafeed2[[#This Row],[Datum]],4,2)</f>
        <v>04</v>
      </c>
      <c r="D407" s="1" t="str">
        <f>RIGHT(covid_19_datafeed2[[#This Row],[Datum]],4)</f>
        <v>2021</v>
      </c>
      <c r="E407" s="2">
        <f>DATE(covid_19_datafeed2[[#This Row],[year]],covid_19_datafeed2[[#This Row],[month]],covid_19_datafeed2[[#This Row],[day]])</f>
        <v>44293</v>
      </c>
      <c r="F407">
        <v>776</v>
      </c>
      <c r="H407">
        <f>covid_19_datafeed2[[#This Row],[IC_Bedden_COVID_Nederland]]+covid_19_datafeed2[[#This Row],[IC_Bedden_COVID_Internationaal]]</f>
        <v>776</v>
      </c>
      <c r="I407">
        <v>429</v>
      </c>
      <c r="J407">
        <v>1782</v>
      </c>
      <c r="K407">
        <v>57</v>
      </c>
      <c r="L407">
        <v>285</v>
      </c>
    </row>
    <row r="408" spans="1:12" x14ac:dyDescent="0.35">
      <c r="A408" s="1" t="s">
        <v>306</v>
      </c>
      <c r="B408" s="1" t="str">
        <f>LEFT(covid_19_datafeed2[[#This Row],[Datum]],2)</f>
        <v>08</v>
      </c>
      <c r="C408" s="1" t="str">
        <f>MID(covid_19_datafeed2[[#This Row],[Datum]],4,2)</f>
        <v>04</v>
      </c>
      <c r="D408" s="1" t="str">
        <f>RIGHT(covid_19_datafeed2[[#This Row],[Datum]],4)</f>
        <v>2021</v>
      </c>
      <c r="E408" s="2">
        <f>DATE(covid_19_datafeed2[[#This Row],[year]],covid_19_datafeed2[[#This Row],[month]],covid_19_datafeed2[[#This Row],[day]])</f>
        <v>44294</v>
      </c>
      <c r="F408">
        <v>798</v>
      </c>
      <c r="H408">
        <f>covid_19_datafeed2[[#This Row],[IC_Bedden_COVID_Nederland]]+covid_19_datafeed2[[#This Row],[IC_Bedden_COVID_Internationaal]]</f>
        <v>798</v>
      </c>
      <c r="I408">
        <v>435</v>
      </c>
      <c r="J408">
        <v>1727</v>
      </c>
      <c r="K408">
        <v>57</v>
      </c>
      <c r="L408">
        <v>269</v>
      </c>
    </row>
    <row r="409" spans="1:12" x14ac:dyDescent="0.35">
      <c r="A409" s="1" t="s">
        <v>305</v>
      </c>
      <c r="B409" s="1" t="str">
        <f>LEFT(covid_19_datafeed2[[#This Row],[Datum]],2)</f>
        <v>09</v>
      </c>
      <c r="C409" s="1" t="str">
        <f>MID(covid_19_datafeed2[[#This Row],[Datum]],4,2)</f>
        <v>04</v>
      </c>
      <c r="D409" s="1" t="str">
        <f>RIGHT(covid_19_datafeed2[[#This Row],[Datum]],4)</f>
        <v>2021</v>
      </c>
      <c r="E409" s="2">
        <f>DATE(covid_19_datafeed2[[#This Row],[year]],covid_19_datafeed2[[#This Row],[month]],covid_19_datafeed2[[#This Row],[day]])</f>
        <v>44295</v>
      </c>
      <c r="F409">
        <v>784</v>
      </c>
      <c r="H409">
        <f>covid_19_datafeed2[[#This Row],[IC_Bedden_COVID_Nederland]]+covid_19_datafeed2[[#This Row],[IC_Bedden_COVID_Internationaal]]</f>
        <v>784</v>
      </c>
      <c r="I409">
        <v>421</v>
      </c>
      <c r="J409">
        <v>1711</v>
      </c>
      <c r="K409">
        <v>45</v>
      </c>
      <c r="L409">
        <v>262</v>
      </c>
    </row>
    <row r="410" spans="1:12" x14ac:dyDescent="0.35">
      <c r="A410" s="1" t="s">
        <v>304</v>
      </c>
      <c r="B410" s="1" t="str">
        <f>LEFT(covid_19_datafeed2[[#This Row],[Datum]],2)</f>
        <v>10</v>
      </c>
      <c r="C410" s="1" t="str">
        <f>MID(covid_19_datafeed2[[#This Row],[Datum]],4,2)</f>
        <v>04</v>
      </c>
      <c r="D410" s="1" t="str">
        <f>RIGHT(covid_19_datafeed2[[#This Row],[Datum]],4)</f>
        <v>2021</v>
      </c>
      <c r="E410" s="2">
        <f>DATE(covid_19_datafeed2[[#This Row],[year]],covid_19_datafeed2[[#This Row],[month]],covid_19_datafeed2[[#This Row],[day]])</f>
        <v>44296</v>
      </c>
      <c r="F410">
        <v>787</v>
      </c>
      <c r="H410">
        <f>covid_19_datafeed2[[#This Row],[IC_Bedden_COVID_Nederland]]+covid_19_datafeed2[[#This Row],[IC_Bedden_COVID_Internationaal]]</f>
        <v>787</v>
      </c>
      <c r="I410">
        <v>404</v>
      </c>
      <c r="J410">
        <v>1704</v>
      </c>
      <c r="K410">
        <v>53</v>
      </c>
      <c r="L410">
        <v>304</v>
      </c>
    </row>
    <row r="411" spans="1:12" x14ac:dyDescent="0.35">
      <c r="A411" s="1" t="s">
        <v>303</v>
      </c>
      <c r="B411" s="1" t="str">
        <f>LEFT(covid_19_datafeed2[[#This Row],[Datum]],2)</f>
        <v>11</v>
      </c>
      <c r="C411" s="1" t="str">
        <f>MID(covid_19_datafeed2[[#This Row],[Datum]],4,2)</f>
        <v>04</v>
      </c>
      <c r="D411" s="1" t="str">
        <f>RIGHT(covid_19_datafeed2[[#This Row],[Datum]],4)</f>
        <v>2021</v>
      </c>
      <c r="E411" s="2">
        <f>DATE(covid_19_datafeed2[[#This Row],[year]],covid_19_datafeed2[[#This Row],[month]],covid_19_datafeed2[[#This Row],[day]])</f>
        <v>44297</v>
      </c>
      <c r="F411">
        <v>788</v>
      </c>
      <c r="H411">
        <f>covid_19_datafeed2[[#This Row],[IC_Bedden_COVID_Nederland]]+covid_19_datafeed2[[#This Row],[IC_Bedden_COVID_Internationaal]]</f>
        <v>788</v>
      </c>
      <c r="I411">
        <v>375</v>
      </c>
      <c r="J411">
        <v>1729</v>
      </c>
      <c r="K411">
        <v>45</v>
      </c>
      <c r="L411">
        <v>218</v>
      </c>
    </row>
    <row r="412" spans="1:12" x14ac:dyDescent="0.35">
      <c r="A412" s="1" t="s">
        <v>302</v>
      </c>
      <c r="B412" s="1" t="str">
        <f>LEFT(covid_19_datafeed2[[#This Row],[Datum]],2)</f>
        <v>12</v>
      </c>
      <c r="C412" s="1" t="str">
        <f>MID(covid_19_datafeed2[[#This Row],[Datum]],4,2)</f>
        <v>04</v>
      </c>
      <c r="D412" s="1" t="str">
        <f>RIGHT(covid_19_datafeed2[[#This Row],[Datum]],4)</f>
        <v>2021</v>
      </c>
      <c r="E412" s="2">
        <f>DATE(covid_19_datafeed2[[#This Row],[year]],covid_19_datafeed2[[#This Row],[month]],covid_19_datafeed2[[#This Row],[day]])</f>
        <v>44298</v>
      </c>
      <c r="F412">
        <v>794</v>
      </c>
      <c r="H412">
        <f>covid_19_datafeed2[[#This Row],[IC_Bedden_COVID_Nederland]]+covid_19_datafeed2[[#This Row],[IC_Bedden_COVID_Internationaal]]</f>
        <v>794</v>
      </c>
      <c r="I412">
        <v>387</v>
      </c>
      <c r="J412">
        <v>1788</v>
      </c>
      <c r="K412">
        <v>45</v>
      </c>
      <c r="L412">
        <v>226</v>
      </c>
    </row>
    <row r="413" spans="1:12" x14ac:dyDescent="0.35">
      <c r="A413" s="1" t="s">
        <v>301</v>
      </c>
      <c r="B413" s="1" t="str">
        <f>LEFT(covid_19_datafeed2[[#This Row],[Datum]],2)</f>
        <v>13</v>
      </c>
      <c r="C413" s="1" t="str">
        <f>MID(covid_19_datafeed2[[#This Row],[Datum]],4,2)</f>
        <v>04</v>
      </c>
      <c r="D413" s="1" t="str">
        <f>RIGHT(covid_19_datafeed2[[#This Row],[Datum]],4)</f>
        <v>2021</v>
      </c>
      <c r="E413" s="2">
        <f>DATE(covid_19_datafeed2[[#This Row],[year]],covid_19_datafeed2[[#This Row],[month]],covid_19_datafeed2[[#This Row],[day]])</f>
        <v>44299</v>
      </c>
      <c r="F413">
        <v>794</v>
      </c>
      <c r="H413">
        <f>covid_19_datafeed2[[#This Row],[IC_Bedden_COVID_Nederland]]+covid_19_datafeed2[[#This Row],[IC_Bedden_COVID_Internationaal]]</f>
        <v>794</v>
      </c>
      <c r="I413">
        <v>454</v>
      </c>
      <c r="J413">
        <v>1760</v>
      </c>
      <c r="K413">
        <v>45</v>
      </c>
      <c r="L413">
        <v>261</v>
      </c>
    </row>
    <row r="414" spans="1:12" x14ac:dyDescent="0.35">
      <c r="A414" s="1" t="s">
        <v>300</v>
      </c>
      <c r="B414" s="1" t="str">
        <f>LEFT(covid_19_datafeed2[[#This Row],[Datum]],2)</f>
        <v>14</v>
      </c>
      <c r="C414" s="1" t="str">
        <f>MID(covid_19_datafeed2[[#This Row],[Datum]],4,2)</f>
        <v>04</v>
      </c>
      <c r="D414" s="1" t="str">
        <f>RIGHT(covid_19_datafeed2[[#This Row],[Datum]],4)</f>
        <v>2021</v>
      </c>
      <c r="E414" s="2">
        <f>DATE(covid_19_datafeed2[[#This Row],[year]],covid_19_datafeed2[[#This Row],[month]],covid_19_datafeed2[[#This Row],[day]])</f>
        <v>44300</v>
      </c>
      <c r="F414">
        <v>784</v>
      </c>
      <c r="H414">
        <f>covid_19_datafeed2[[#This Row],[IC_Bedden_COVID_Nederland]]+covid_19_datafeed2[[#This Row],[IC_Bedden_COVID_Internationaal]]</f>
        <v>784</v>
      </c>
      <c r="I414">
        <v>430</v>
      </c>
      <c r="J414">
        <v>1715</v>
      </c>
      <c r="K414">
        <v>46</v>
      </c>
      <c r="L414">
        <v>228</v>
      </c>
    </row>
    <row r="415" spans="1:12" x14ac:dyDescent="0.35">
      <c r="A415" s="1" t="s">
        <v>299</v>
      </c>
      <c r="B415" s="1" t="str">
        <f>LEFT(covid_19_datafeed2[[#This Row],[Datum]],2)</f>
        <v>15</v>
      </c>
      <c r="C415" s="1" t="str">
        <f>MID(covid_19_datafeed2[[#This Row],[Datum]],4,2)</f>
        <v>04</v>
      </c>
      <c r="D415" s="1" t="str">
        <f>RIGHT(covid_19_datafeed2[[#This Row],[Datum]],4)</f>
        <v>2021</v>
      </c>
      <c r="E415" s="2">
        <f>DATE(covid_19_datafeed2[[#This Row],[year]],covid_19_datafeed2[[#This Row],[month]],covid_19_datafeed2[[#This Row],[day]])</f>
        <v>44301</v>
      </c>
      <c r="F415">
        <v>789</v>
      </c>
      <c r="H415">
        <f>covid_19_datafeed2[[#This Row],[IC_Bedden_COVID_Nederland]]+covid_19_datafeed2[[#This Row],[IC_Bedden_COVID_Internationaal]]</f>
        <v>789</v>
      </c>
      <c r="I415">
        <v>421</v>
      </c>
      <c r="J415">
        <v>1688</v>
      </c>
      <c r="K415">
        <v>39</v>
      </c>
      <c r="L415">
        <v>232</v>
      </c>
    </row>
    <row r="416" spans="1:12" x14ac:dyDescent="0.35">
      <c r="A416" s="1" t="s">
        <v>298</v>
      </c>
      <c r="B416" s="1" t="str">
        <f>LEFT(covid_19_datafeed2[[#This Row],[Datum]],2)</f>
        <v>16</v>
      </c>
      <c r="C416" s="1" t="str">
        <f>MID(covid_19_datafeed2[[#This Row],[Datum]],4,2)</f>
        <v>04</v>
      </c>
      <c r="D416" s="1" t="str">
        <f>RIGHT(covid_19_datafeed2[[#This Row],[Datum]],4)</f>
        <v>2021</v>
      </c>
      <c r="E416" s="2">
        <f>DATE(covid_19_datafeed2[[#This Row],[year]],covid_19_datafeed2[[#This Row],[month]],covid_19_datafeed2[[#This Row],[day]])</f>
        <v>44302</v>
      </c>
      <c r="F416">
        <v>792</v>
      </c>
      <c r="H416">
        <f>covid_19_datafeed2[[#This Row],[IC_Bedden_COVID_Nederland]]+covid_19_datafeed2[[#This Row],[IC_Bedden_COVID_Internationaal]]</f>
        <v>792</v>
      </c>
      <c r="I416">
        <v>426</v>
      </c>
      <c r="J416">
        <v>1698</v>
      </c>
      <c r="K416">
        <v>51</v>
      </c>
      <c r="L416">
        <v>242</v>
      </c>
    </row>
    <row r="417" spans="1:12" x14ac:dyDescent="0.35">
      <c r="A417" s="1" t="s">
        <v>297</v>
      </c>
      <c r="B417" s="1" t="str">
        <f>LEFT(covid_19_datafeed2[[#This Row],[Datum]],2)</f>
        <v>17</v>
      </c>
      <c r="C417" s="1" t="str">
        <f>MID(covid_19_datafeed2[[#This Row],[Datum]],4,2)</f>
        <v>04</v>
      </c>
      <c r="D417" s="1" t="str">
        <f>RIGHT(covid_19_datafeed2[[#This Row],[Datum]],4)</f>
        <v>2021</v>
      </c>
      <c r="E417" s="2">
        <f>DATE(covid_19_datafeed2[[#This Row],[year]],covid_19_datafeed2[[#This Row],[month]],covid_19_datafeed2[[#This Row],[day]])</f>
        <v>44303</v>
      </c>
      <c r="F417">
        <v>802</v>
      </c>
      <c r="H417">
        <f>covid_19_datafeed2[[#This Row],[IC_Bedden_COVID_Nederland]]+covid_19_datafeed2[[#This Row],[IC_Bedden_COVID_Internationaal]]</f>
        <v>802</v>
      </c>
      <c r="I417">
        <v>413</v>
      </c>
      <c r="J417">
        <v>1626</v>
      </c>
      <c r="K417">
        <v>60</v>
      </c>
      <c r="L417">
        <v>271</v>
      </c>
    </row>
    <row r="418" spans="1:12" x14ac:dyDescent="0.35">
      <c r="A418" s="1" t="s">
        <v>296</v>
      </c>
      <c r="B418" s="1" t="str">
        <f>LEFT(covid_19_datafeed2[[#This Row],[Datum]],2)</f>
        <v>18</v>
      </c>
      <c r="C418" s="1" t="str">
        <f>MID(covid_19_datafeed2[[#This Row],[Datum]],4,2)</f>
        <v>04</v>
      </c>
      <c r="D418" s="1" t="str">
        <f>RIGHT(covid_19_datafeed2[[#This Row],[Datum]],4)</f>
        <v>2021</v>
      </c>
      <c r="E418" s="2">
        <f>DATE(covid_19_datafeed2[[#This Row],[year]],covid_19_datafeed2[[#This Row],[month]],covid_19_datafeed2[[#This Row],[day]])</f>
        <v>44304</v>
      </c>
      <c r="F418">
        <v>808</v>
      </c>
      <c r="H418">
        <f>covid_19_datafeed2[[#This Row],[IC_Bedden_COVID_Nederland]]+covid_19_datafeed2[[#This Row],[IC_Bedden_COVID_Internationaal]]</f>
        <v>808</v>
      </c>
      <c r="I418">
        <v>377</v>
      </c>
      <c r="J418">
        <v>1670</v>
      </c>
      <c r="K418">
        <v>56</v>
      </c>
      <c r="L418">
        <v>228</v>
      </c>
    </row>
    <row r="419" spans="1:12" x14ac:dyDescent="0.35">
      <c r="A419" s="1" t="s">
        <v>295</v>
      </c>
      <c r="B419" s="1" t="str">
        <f>LEFT(covid_19_datafeed2[[#This Row],[Datum]],2)</f>
        <v>19</v>
      </c>
      <c r="C419" s="1" t="str">
        <f>MID(covid_19_datafeed2[[#This Row],[Datum]],4,2)</f>
        <v>04</v>
      </c>
      <c r="D419" s="1" t="str">
        <f>RIGHT(covid_19_datafeed2[[#This Row],[Datum]],4)</f>
        <v>2021</v>
      </c>
      <c r="E419" s="2">
        <f>DATE(covid_19_datafeed2[[#This Row],[year]],covid_19_datafeed2[[#This Row],[month]],covid_19_datafeed2[[#This Row],[day]])</f>
        <v>44305</v>
      </c>
      <c r="F419">
        <v>813</v>
      </c>
      <c r="H419">
        <f>covid_19_datafeed2[[#This Row],[IC_Bedden_COVID_Nederland]]+covid_19_datafeed2[[#This Row],[IC_Bedden_COVID_Internationaal]]</f>
        <v>813</v>
      </c>
      <c r="I419">
        <v>394</v>
      </c>
      <c r="J419">
        <v>1731</v>
      </c>
      <c r="K419">
        <v>44</v>
      </c>
      <c r="L419">
        <v>188</v>
      </c>
    </row>
    <row r="420" spans="1:12" x14ac:dyDescent="0.35">
      <c r="A420" s="1" t="s">
        <v>294</v>
      </c>
      <c r="B420" s="1" t="str">
        <f>LEFT(covid_19_datafeed2[[#This Row],[Datum]],2)</f>
        <v>20</v>
      </c>
      <c r="C420" s="1" t="str">
        <f>MID(covid_19_datafeed2[[#This Row],[Datum]],4,2)</f>
        <v>04</v>
      </c>
      <c r="D420" s="1" t="str">
        <f>RIGHT(covid_19_datafeed2[[#This Row],[Datum]],4)</f>
        <v>2021</v>
      </c>
      <c r="E420" s="2">
        <f>DATE(covid_19_datafeed2[[#This Row],[year]],covid_19_datafeed2[[#This Row],[month]],covid_19_datafeed2[[#This Row],[day]])</f>
        <v>44306</v>
      </c>
      <c r="F420">
        <v>823</v>
      </c>
      <c r="H420">
        <f>covid_19_datafeed2[[#This Row],[IC_Bedden_COVID_Nederland]]+covid_19_datafeed2[[#This Row],[IC_Bedden_COVID_Internationaal]]</f>
        <v>823</v>
      </c>
      <c r="I420">
        <v>425</v>
      </c>
      <c r="J420">
        <v>1830</v>
      </c>
      <c r="K420">
        <v>58</v>
      </c>
      <c r="L420">
        <v>327</v>
      </c>
    </row>
    <row r="421" spans="1:12" x14ac:dyDescent="0.35">
      <c r="A421" s="1" t="s">
        <v>293</v>
      </c>
      <c r="B421" s="1" t="str">
        <f>LEFT(covid_19_datafeed2[[#This Row],[Datum]],2)</f>
        <v>21</v>
      </c>
      <c r="C421" s="1" t="str">
        <f>MID(covid_19_datafeed2[[#This Row],[Datum]],4,2)</f>
        <v>04</v>
      </c>
      <c r="D421" s="1" t="str">
        <f>RIGHT(covid_19_datafeed2[[#This Row],[Datum]],4)</f>
        <v>2021</v>
      </c>
      <c r="E421" s="2">
        <f>DATE(covid_19_datafeed2[[#This Row],[year]],covid_19_datafeed2[[#This Row],[month]],covid_19_datafeed2[[#This Row],[day]])</f>
        <v>44307</v>
      </c>
      <c r="F421">
        <v>822</v>
      </c>
      <c r="H421">
        <f>covid_19_datafeed2[[#This Row],[IC_Bedden_COVID_Nederland]]+covid_19_datafeed2[[#This Row],[IC_Bedden_COVID_Internationaal]]</f>
        <v>822</v>
      </c>
      <c r="I421">
        <v>428</v>
      </c>
      <c r="J421">
        <v>1792</v>
      </c>
      <c r="K421">
        <v>47</v>
      </c>
      <c r="L421">
        <v>296</v>
      </c>
    </row>
    <row r="422" spans="1:12" x14ac:dyDescent="0.35">
      <c r="A422" s="1" t="s">
        <v>292</v>
      </c>
      <c r="B422" s="1" t="str">
        <f>LEFT(covid_19_datafeed2[[#This Row],[Datum]],2)</f>
        <v>22</v>
      </c>
      <c r="C422" s="1" t="str">
        <f>MID(covid_19_datafeed2[[#This Row],[Datum]],4,2)</f>
        <v>04</v>
      </c>
      <c r="D422" s="1" t="str">
        <f>RIGHT(covid_19_datafeed2[[#This Row],[Datum]],4)</f>
        <v>2021</v>
      </c>
      <c r="E422" s="2">
        <f>DATE(covid_19_datafeed2[[#This Row],[year]],covid_19_datafeed2[[#This Row],[month]],covid_19_datafeed2[[#This Row],[day]])</f>
        <v>44308</v>
      </c>
      <c r="F422">
        <v>839</v>
      </c>
      <c r="H422">
        <f>covid_19_datafeed2[[#This Row],[IC_Bedden_COVID_Nederland]]+covid_19_datafeed2[[#This Row],[IC_Bedden_COVID_Internationaal]]</f>
        <v>839</v>
      </c>
      <c r="I422">
        <v>419</v>
      </c>
      <c r="J422">
        <v>1843</v>
      </c>
      <c r="K422">
        <v>37</v>
      </c>
      <c r="L422">
        <v>289</v>
      </c>
    </row>
    <row r="423" spans="1:12" x14ac:dyDescent="0.35">
      <c r="A423" s="1" t="s">
        <v>291</v>
      </c>
      <c r="B423" s="1" t="str">
        <f>LEFT(covid_19_datafeed2[[#This Row],[Datum]],2)</f>
        <v>23</v>
      </c>
      <c r="C423" s="1" t="str">
        <f>MID(covid_19_datafeed2[[#This Row],[Datum]],4,2)</f>
        <v>04</v>
      </c>
      <c r="D423" s="1" t="str">
        <f>RIGHT(covid_19_datafeed2[[#This Row],[Datum]],4)</f>
        <v>2021</v>
      </c>
      <c r="E423" s="2">
        <f>DATE(covid_19_datafeed2[[#This Row],[year]],covid_19_datafeed2[[#This Row],[month]],covid_19_datafeed2[[#This Row],[day]])</f>
        <v>44309</v>
      </c>
      <c r="F423">
        <v>837</v>
      </c>
      <c r="H423">
        <f>covid_19_datafeed2[[#This Row],[IC_Bedden_COVID_Nederland]]+covid_19_datafeed2[[#This Row],[IC_Bedden_COVID_Internationaal]]</f>
        <v>837</v>
      </c>
      <c r="I423">
        <v>441</v>
      </c>
      <c r="J423">
        <v>1776</v>
      </c>
      <c r="K423">
        <v>49</v>
      </c>
      <c r="L423">
        <v>237</v>
      </c>
    </row>
    <row r="424" spans="1:12" x14ac:dyDescent="0.35">
      <c r="A424" s="1" t="s">
        <v>290</v>
      </c>
      <c r="B424" s="1" t="str">
        <f>LEFT(covid_19_datafeed2[[#This Row],[Datum]],2)</f>
        <v>24</v>
      </c>
      <c r="C424" s="1" t="str">
        <f>MID(covid_19_datafeed2[[#This Row],[Datum]],4,2)</f>
        <v>04</v>
      </c>
      <c r="D424" s="1" t="str">
        <f>RIGHT(covid_19_datafeed2[[#This Row],[Datum]],4)</f>
        <v>2021</v>
      </c>
      <c r="E424" s="2">
        <f>DATE(covid_19_datafeed2[[#This Row],[year]],covid_19_datafeed2[[#This Row],[month]],covid_19_datafeed2[[#This Row],[day]])</f>
        <v>44310</v>
      </c>
      <c r="F424">
        <v>816</v>
      </c>
      <c r="H424">
        <f>covid_19_datafeed2[[#This Row],[IC_Bedden_COVID_Nederland]]+covid_19_datafeed2[[#This Row],[IC_Bedden_COVID_Internationaal]]</f>
        <v>816</v>
      </c>
      <c r="I424">
        <v>413</v>
      </c>
      <c r="J424">
        <v>1698</v>
      </c>
      <c r="K424">
        <v>49</v>
      </c>
      <c r="L424">
        <v>273</v>
      </c>
    </row>
    <row r="425" spans="1:12" x14ac:dyDescent="0.35">
      <c r="A425" s="1" t="s">
        <v>289</v>
      </c>
      <c r="B425" s="1" t="str">
        <f>LEFT(covid_19_datafeed2[[#This Row],[Datum]],2)</f>
        <v>25</v>
      </c>
      <c r="C425" s="1" t="str">
        <f>MID(covid_19_datafeed2[[#This Row],[Datum]],4,2)</f>
        <v>04</v>
      </c>
      <c r="D425" s="1" t="str">
        <f>RIGHT(covid_19_datafeed2[[#This Row],[Datum]],4)</f>
        <v>2021</v>
      </c>
      <c r="E425" s="2">
        <f>DATE(covid_19_datafeed2[[#This Row],[year]],covid_19_datafeed2[[#This Row],[month]],covid_19_datafeed2[[#This Row],[day]])</f>
        <v>44311</v>
      </c>
      <c r="F425">
        <v>841</v>
      </c>
      <c r="H425">
        <f>covid_19_datafeed2[[#This Row],[IC_Bedden_COVID_Nederland]]+covid_19_datafeed2[[#This Row],[IC_Bedden_COVID_Internationaal]]</f>
        <v>841</v>
      </c>
      <c r="I425">
        <v>381</v>
      </c>
      <c r="J425">
        <v>1691</v>
      </c>
      <c r="K425">
        <v>48</v>
      </c>
      <c r="L425">
        <v>207</v>
      </c>
    </row>
    <row r="426" spans="1:12" x14ac:dyDescent="0.35">
      <c r="A426" s="1" t="s">
        <v>288</v>
      </c>
      <c r="B426" s="1" t="str">
        <f>LEFT(covid_19_datafeed2[[#This Row],[Datum]],2)</f>
        <v>26</v>
      </c>
      <c r="C426" s="1" t="str">
        <f>MID(covid_19_datafeed2[[#This Row],[Datum]],4,2)</f>
        <v>04</v>
      </c>
      <c r="D426" s="1" t="str">
        <f>RIGHT(covid_19_datafeed2[[#This Row],[Datum]],4)</f>
        <v>2021</v>
      </c>
      <c r="E426" s="2">
        <f>DATE(covid_19_datafeed2[[#This Row],[year]],covid_19_datafeed2[[#This Row],[month]],covid_19_datafeed2[[#This Row],[day]])</f>
        <v>44312</v>
      </c>
      <c r="F426">
        <v>813</v>
      </c>
      <c r="H426">
        <f>covid_19_datafeed2[[#This Row],[IC_Bedden_COVID_Nederland]]+covid_19_datafeed2[[#This Row],[IC_Bedden_COVID_Internationaal]]</f>
        <v>813</v>
      </c>
      <c r="I426">
        <v>404</v>
      </c>
      <c r="J426">
        <v>1759</v>
      </c>
      <c r="K426">
        <v>35</v>
      </c>
      <c r="L426">
        <v>212</v>
      </c>
    </row>
    <row r="427" spans="1:12" x14ac:dyDescent="0.35">
      <c r="A427" s="1" t="s">
        <v>287</v>
      </c>
      <c r="B427" s="1" t="str">
        <f>LEFT(covid_19_datafeed2[[#This Row],[Datum]],2)</f>
        <v>27</v>
      </c>
      <c r="C427" s="1" t="str">
        <f>MID(covid_19_datafeed2[[#This Row],[Datum]],4,2)</f>
        <v>04</v>
      </c>
      <c r="D427" s="1" t="str">
        <f>RIGHT(covid_19_datafeed2[[#This Row],[Datum]],4)</f>
        <v>2021</v>
      </c>
      <c r="E427" s="2">
        <f>DATE(covid_19_datafeed2[[#This Row],[year]],covid_19_datafeed2[[#This Row],[month]],covid_19_datafeed2[[#This Row],[day]])</f>
        <v>44313</v>
      </c>
      <c r="F427">
        <v>820</v>
      </c>
      <c r="H427">
        <f>covid_19_datafeed2[[#This Row],[IC_Bedden_COVID_Nederland]]+covid_19_datafeed2[[#This Row],[IC_Bedden_COVID_Internationaal]]</f>
        <v>820</v>
      </c>
      <c r="I427">
        <v>420</v>
      </c>
      <c r="J427">
        <v>1777</v>
      </c>
      <c r="K427">
        <v>57</v>
      </c>
      <c r="L427">
        <v>335</v>
      </c>
    </row>
    <row r="428" spans="1:12" x14ac:dyDescent="0.35">
      <c r="A428" s="1" t="s">
        <v>286</v>
      </c>
      <c r="B428" s="1" t="str">
        <f>LEFT(covid_19_datafeed2[[#This Row],[Datum]],2)</f>
        <v>28</v>
      </c>
      <c r="C428" s="1" t="str">
        <f>MID(covid_19_datafeed2[[#This Row],[Datum]],4,2)</f>
        <v>04</v>
      </c>
      <c r="D428" s="1" t="str">
        <f>RIGHT(covid_19_datafeed2[[#This Row],[Datum]],4)</f>
        <v>2021</v>
      </c>
      <c r="E428" s="2">
        <f>DATE(covid_19_datafeed2[[#This Row],[year]],covid_19_datafeed2[[#This Row],[month]],covid_19_datafeed2[[#This Row],[day]])</f>
        <v>44314</v>
      </c>
      <c r="F428">
        <v>814</v>
      </c>
      <c r="H428">
        <f>covid_19_datafeed2[[#This Row],[IC_Bedden_COVID_Nederland]]+covid_19_datafeed2[[#This Row],[IC_Bedden_COVID_Internationaal]]</f>
        <v>814</v>
      </c>
      <c r="I428">
        <v>406</v>
      </c>
      <c r="J428">
        <v>1797</v>
      </c>
      <c r="K428">
        <v>42</v>
      </c>
      <c r="L428">
        <v>232</v>
      </c>
    </row>
    <row r="429" spans="1:12" x14ac:dyDescent="0.35">
      <c r="A429" s="1" t="s">
        <v>285</v>
      </c>
      <c r="B429" s="1" t="str">
        <f>LEFT(covid_19_datafeed2[[#This Row],[Datum]],2)</f>
        <v>29</v>
      </c>
      <c r="C429" s="1" t="str">
        <f>MID(covid_19_datafeed2[[#This Row],[Datum]],4,2)</f>
        <v>04</v>
      </c>
      <c r="D429" s="1" t="str">
        <f>RIGHT(covid_19_datafeed2[[#This Row],[Datum]],4)</f>
        <v>2021</v>
      </c>
      <c r="E429" s="2">
        <f>DATE(covid_19_datafeed2[[#This Row],[year]],covid_19_datafeed2[[#This Row],[month]],covid_19_datafeed2[[#This Row],[day]])</f>
        <v>44315</v>
      </c>
      <c r="F429">
        <v>813</v>
      </c>
      <c r="H429">
        <f>covid_19_datafeed2[[#This Row],[IC_Bedden_COVID_Nederland]]+covid_19_datafeed2[[#This Row],[IC_Bedden_COVID_Internationaal]]</f>
        <v>813</v>
      </c>
      <c r="I429">
        <v>440</v>
      </c>
      <c r="J429">
        <v>1891</v>
      </c>
      <c r="K429">
        <v>42</v>
      </c>
      <c r="L429">
        <v>296</v>
      </c>
    </row>
    <row r="430" spans="1:12" x14ac:dyDescent="0.35">
      <c r="A430" s="1" t="s">
        <v>284</v>
      </c>
      <c r="B430" s="1" t="str">
        <f>LEFT(covid_19_datafeed2[[#This Row],[Datum]],2)</f>
        <v>30</v>
      </c>
      <c r="C430" s="1" t="str">
        <f>MID(covid_19_datafeed2[[#This Row],[Datum]],4,2)</f>
        <v>04</v>
      </c>
      <c r="D430" s="1" t="str">
        <f>RIGHT(covid_19_datafeed2[[#This Row],[Datum]],4)</f>
        <v>2021</v>
      </c>
      <c r="E430" s="2">
        <f>DATE(covid_19_datafeed2[[#This Row],[year]],covid_19_datafeed2[[#This Row],[month]],covid_19_datafeed2[[#This Row],[day]])</f>
        <v>44316</v>
      </c>
      <c r="F430">
        <v>807</v>
      </c>
      <c r="H430">
        <f>covid_19_datafeed2[[#This Row],[IC_Bedden_COVID_Nederland]]+covid_19_datafeed2[[#This Row],[IC_Bedden_COVID_Internationaal]]</f>
        <v>807</v>
      </c>
      <c r="I430">
        <v>423</v>
      </c>
      <c r="J430">
        <v>1899</v>
      </c>
      <c r="K430">
        <v>48</v>
      </c>
      <c r="L430">
        <v>311</v>
      </c>
    </row>
    <row r="431" spans="1:12" x14ac:dyDescent="0.35">
      <c r="A431" s="1" t="s">
        <v>283</v>
      </c>
      <c r="B431" s="1" t="str">
        <f>LEFT(covid_19_datafeed2[[#This Row],[Datum]],2)</f>
        <v>01</v>
      </c>
      <c r="C431" s="1" t="str">
        <f>MID(covid_19_datafeed2[[#This Row],[Datum]],4,2)</f>
        <v>05</v>
      </c>
      <c r="D431" s="1" t="str">
        <f>RIGHT(covid_19_datafeed2[[#This Row],[Datum]],4)</f>
        <v>2021</v>
      </c>
      <c r="E431" s="2">
        <f>DATE(covid_19_datafeed2[[#This Row],[year]],covid_19_datafeed2[[#This Row],[month]],covid_19_datafeed2[[#This Row],[day]])</f>
        <v>44317</v>
      </c>
      <c r="F431">
        <v>811</v>
      </c>
      <c r="H431">
        <f>covid_19_datafeed2[[#This Row],[IC_Bedden_COVID_Nederland]]+covid_19_datafeed2[[#This Row],[IC_Bedden_COVID_Internationaal]]</f>
        <v>811</v>
      </c>
      <c r="I431">
        <v>403</v>
      </c>
      <c r="J431">
        <v>1827</v>
      </c>
      <c r="K431">
        <v>60</v>
      </c>
      <c r="L431">
        <v>260</v>
      </c>
    </row>
    <row r="432" spans="1:12" x14ac:dyDescent="0.35">
      <c r="A432" s="1" t="s">
        <v>282</v>
      </c>
      <c r="B432" s="1" t="str">
        <f>LEFT(covid_19_datafeed2[[#This Row],[Datum]],2)</f>
        <v>02</v>
      </c>
      <c r="C432" s="1" t="str">
        <f>MID(covid_19_datafeed2[[#This Row],[Datum]],4,2)</f>
        <v>05</v>
      </c>
      <c r="D432" s="1" t="str">
        <f>RIGHT(covid_19_datafeed2[[#This Row],[Datum]],4)</f>
        <v>2021</v>
      </c>
      <c r="E432" s="2">
        <f>DATE(covid_19_datafeed2[[#This Row],[year]],covid_19_datafeed2[[#This Row],[month]],covid_19_datafeed2[[#This Row],[day]])</f>
        <v>44318</v>
      </c>
      <c r="F432">
        <v>804</v>
      </c>
      <c r="H432">
        <f>covid_19_datafeed2[[#This Row],[IC_Bedden_COVID_Nederland]]+covid_19_datafeed2[[#This Row],[IC_Bedden_COVID_Internationaal]]</f>
        <v>804</v>
      </c>
      <c r="I432">
        <v>366</v>
      </c>
      <c r="J432">
        <v>1796</v>
      </c>
      <c r="K432">
        <v>40</v>
      </c>
      <c r="L432">
        <v>174</v>
      </c>
    </row>
    <row r="433" spans="1:12" x14ac:dyDescent="0.35">
      <c r="A433" s="1" t="s">
        <v>281</v>
      </c>
      <c r="B433" s="1" t="str">
        <f>LEFT(covid_19_datafeed2[[#This Row],[Datum]],2)</f>
        <v>03</v>
      </c>
      <c r="C433" s="1" t="str">
        <f>MID(covid_19_datafeed2[[#This Row],[Datum]],4,2)</f>
        <v>05</v>
      </c>
      <c r="D433" s="1" t="str">
        <f>RIGHT(covid_19_datafeed2[[#This Row],[Datum]],4)</f>
        <v>2021</v>
      </c>
      <c r="E433" s="2">
        <f>DATE(covid_19_datafeed2[[#This Row],[year]],covid_19_datafeed2[[#This Row],[month]],covid_19_datafeed2[[#This Row],[day]])</f>
        <v>44319</v>
      </c>
      <c r="F433">
        <v>825</v>
      </c>
      <c r="H433">
        <f>covid_19_datafeed2[[#This Row],[IC_Bedden_COVID_Nederland]]+covid_19_datafeed2[[#This Row],[IC_Bedden_COVID_Internationaal]]</f>
        <v>825</v>
      </c>
      <c r="I433">
        <v>366</v>
      </c>
      <c r="J433">
        <v>1817</v>
      </c>
      <c r="K433">
        <v>47</v>
      </c>
      <c r="L433">
        <v>210</v>
      </c>
    </row>
    <row r="434" spans="1:12" x14ac:dyDescent="0.35">
      <c r="A434" s="1" t="s">
        <v>280</v>
      </c>
      <c r="B434" s="1" t="str">
        <f>LEFT(covid_19_datafeed2[[#This Row],[Datum]],2)</f>
        <v>04</v>
      </c>
      <c r="C434" s="1" t="str">
        <f>MID(covid_19_datafeed2[[#This Row],[Datum]],4,2)</f>
        <v>05</v>
      </c>
      <c r="D434" s="1" t="str">
        <f>RIGHT(covid_19_datafeed2[[#This Row],[Datum]],4)</f>
        <v>2021</v>
      </c>
      <c r="E434" s="2">
        <f>DATE(covid_19_datafeed2[[#This Row],[year]],covid_19_datafeed2[[#This Row],[month]],covid_19_datafeed2[[#This Row],[day]])</f>
        <v>44320</v>
      </c>
      <c r="F434">
        <v>818</v>
      </c>
      <c r="H434">
        <f>covid_19_datafeed2[[#This Row],[IC_Bedden_COVID_Nederland]]+covid_19_datafeed2[[#This Row],[IC_Bedden_COVID_Internationaal]]</f>
        <v>818</v>
      </c>
      <c r="I434">
        <v>408</v>
      </c>
      <c r="J434">
        <v>1795</v>
      </c>
      <c r="K434">
        <v>47</v>
      </c>
      <c r="L434">
        <v>272</v>
      </c>
    </row>
    <row r="435" spans="1:12" x14ac:dyDescent="0.35">
      <c r="A435" s="1" t="s">
        <v>279</v>
      </c>
      <c r="B435" s="1" t="str">
        <f>LEFT(covid_19_datafeed2[[#This Row],[Datum]],2)</f>
        <v>05</v>
      </c>
      <c r="C435" s="1" t="str">
        <f>MID(covid_19_datafeed2[[#This Row],[Datum]],4,2)</f>
        <v>05</v>
      </c>
      <c r="D435" s="1" t="str">
        <f>RIGHT(covid_19_datafeed2[[#This Row],[Datum]],4)</f>
        <v>2021</v>
      </c>
      <c r="E435" s="2">
        <f>DATE(covid_19_datafeed2[[#This Row],[year]],covid_19_datafeed2[[#This Row],[month]],covid_19_datafeed2[[#This Row],[day]])</f>
        <v>44321</v>
      </c>
      <c r="F435">
        <v>830</v>
      </c>
      <c r="H435">
        <f>covid_19_datafeed2[[#This Row],[IC_Bedden_COVID_Nederland]]+covid_19_datafeed2[[#This Row],[IC_Bedden_COVID_Internationaal]]</f>
        <v>830</v>
      </c>
      <c r="I435">
        <v>406</v>
      </c>
      <c r="J435">
        <v>1715</v>
      </c>
      <c r="K435">
        <v>47</v>
      </c>
      <c r="L435">
        <v>244</v>
      </c>
    </row>
    <row r="436" spans="1:12" x14ac:dyDescent="0.35">
      <c r="A436" s="1" t="s">
        <v>278</v>
      </c>
      <c r="B436" s="1" t="str">
        <f>LEFT(covid_19_datafeed2[[#This Row],[Datum]],2)</f>
        <v>06</v>
      </c>
      <c r="C436" s="1" t="str">
        <f>MID(covid_19_datafeed2[[#This Row],[Datum]],4,2)</f>
        <v>05</v>
      </c>
      <c r="D436" s="1" t="str">
        <f>RIGHT(covid_19_datafeed2[[#This Row],[Datum]],4)</f>
        <v>2021</v>
      </c>
      <c r="E436" s="2">
        <f>DATE(covid_19_datafeed2[[#This Row],[year]],covid_19_datafeed2[[#This Row],[month]],covid_19_datafeed2[[#This Row],[day]])</f>
        <v>44322</v>
      </c>
      <c r="F436">
        <v>807</v>
      </c>
      <c r="H436">
        <f>covid_19_datafeed2[[#This Row],[IC_Bedden_COVID_Nederland]]+covid_19_datafeed2[[#This Row],[IC_Bedden_COVID_Internationaal]]</f>
        <v>807</v>
      </c>
      <c r="I436">
        <v>409</v>
      </c>
      <c r="J436">
        <v>1744</v>
      </c>
      <c r="K436">
        <v>41</v>
      </c>
      <c r="L436">
        <v>218</v>
      </c>
    </row>
    <row r="437" spans="1:12" x14ac:dyDescent="0.35">
      <c r="A437" s="1" t="s">
        <v>277</v>
      </c>
      <c r="B437" s="1" t="str">
        <f>LEFT(covid_19_datafeed2[[#This Row],[Datum]],2)</f>
        <v>07</v>
      </c>
      <c r="C437" s="1" t="str">
        <f>MID(covid_19_datafeed2[[#This Row],[Datum]],4,2)</f>
        <v>05</v>
      </c>
      <c r="D437" s="1" t="str">
        <f>RIGHT(covid_19_datafeed2[[#This Row],[Datum]],4)</f>
        <v>2021</v>
      </c>
      <c r="E437" s="2">
        <f>DATE(covid_19_datafeed2[[#This Row],[year]],covid_19_datafeed2[[#This Row],[month]],covid_19_datafeed2[[#This Row],[day]])</f>
        <v>44323</v>
      </c>
      <c r="F437">
        <v>797</v>
      </c>
      <c r="H437">
        <f>covid_19_datafeed2[[#This Row],[IC_Bedden_COVID_Nederland]]+covid_19_datafeed2[[#This Row],[IC_Bedden_COVID_Internationaal]]</f>
        <v>797</v>
      </c>
      <c r="I437">
        <v>403</v>
      </c>
      <c r="J437">
        <v>1724</v>
      </c>
      <c r="K437">
        <v>44</v>
      </c>
      <c r="L437">
        <v>243</v>
      </c>
    </row>
    <row r="438" spans="1:12" x14ac:dyDescent="0.35">
      <c r="A438" s="1" t="s">
        <v>276</v>
      </c>
      <c r="B438" s="1" t="str">
        <f>LEFT(covid_19_datafeed2[[#This Row],[Datum]],2)</f>
        <v>08</v>
      </c>
      <c r="C438" s="1" t="str">
        <f>MID(covid_19_datafeed2[[#This Row],[Datum]],4,2)</f>
        <v>05</v>
      </c>
      <c r="D438" s="1" t="str">
        <f>RIGHT(covid_19_datafeed2[[#This Row],[Datum]],4)</f>
        <v>2021</v>
      </c>
      <c r="E438" s="2">
        <f>DATE(covid_19_datafeed2[[#This Row],[year]],covid_19_datafeed2[[#This Row],[month]],covid_19_datafeed2[[#This Row],[day]])</f>
        <v>44324</v>
      </c>
      <c r="F438">
        <v>778</v>
      </c>
      <c r="H438">
        <f>covid_19_datafeed2[[#This Row],[IC_Bedden_COVID_Nederland]]+covid_19_datafeed2[[#This Row],[IC_Bedden_COVID_Internationaal]]</f>
        <v>778</v>
      </c>
      <c r="I438">
        <v>406</v>
      </c>
      <c r="J438">
        <v>1700</v>
      </c>
      <c r="K438">
        <v>37</v>
      </c>
      <c r="L438">
        <v>264</v>
      </c>
    </row>
    <row r="439" spans="1:12" x14ac:dyDescent="0.35">
      <c r="A439" s="1" t="s">
        <v>275</v>
      </c>
      <c r="B439" s="1" t="str">
        <f>LEFT(covid_19_datafeed2[[#This Row],[Datum]],2)</f>
        <v>09</v>
      </c>
      <c r="C439" s="1" t="str">
        <f>MID(covid_19_datafeed2[[#This Row],[Datum]],4,2)</f>
        <v>05</v>
      </c>
      <c r="D439" s="1" t="str">
        <f>RIGHT(covid_19_datafeed2[[#This Row],[Datum]],4)</f>
        <v>2021</v>
      </c>
      <c r="E439" s="2">
        <f>DATE(covid_19_datafeed2[[#This Row],[year]],covid_19_datafeed2[[#This Row],[month]],covid_19_datafeed2[[#This Row],[day]])</f>
        <v>44325</v>
      </c>
      <c r="F439">
        <v>767</v>
      </c>
      <c r="H439">
        <f>covid_19_datafeed2[[#This Row],[IC_Bedden_COVID_Nederland]]+covid_19_datafeed2[[#This Row],[IC_Bedden_COVID_Internationaal]]</f>
        <v>767</v>
      </c>
      <c r="I439">
        <v>395</v>
      </c>
      <c r="J439">
        <v>1668</v>
      </c>
      <c r="K439">
        <v>24</v>
      </c>
      <c r="L439">
        <v>175</v>
      </c>
    </row>
    <row r="440" spans="1:12" x14ac:dyDescent="0.35">
      <c r="A440" s="1" t="s">
        <v>274</v>
      </c>
      <c r="B440" s="1" t="str">
        <f>LEFT(covid_19_datafeed2[[#This Row],[Datum]],2)</f>
        <v>10</v>
      </c>
      <c r="C440" s="1" t="str">
        <f>MID(covid_19_datafeed2[[#This Row],[Datum]],4,2)</f>
        <v>05</v>
      </c>
      <c r="D440" s="1" t="str">
        <f>RIGHT(covid_19_datafeed2[[#This Row],[Datum]],4)</f>
        <v>2021</v>
      </c>
      <c r="E440" s="2">
        <f>DATE(covid_19_datafeed2[[#This Row],[year]],covid_19_datafeed2[[#This Row],[month]],covid_19_datafeed2[[#This Row],[day]])</f>
        <v>44326</v>
      </c>
      <c r="F440">
        <v>757</v>
      </c>
      <c r="H440">
        <f>covid_19_datafeed2[[#This Row],[IC_Bedden_COVID_Nederland]]+covid_19_datafeed2[[#This Row],[IC_Bedden_COVID_Internationaal]]</f>
        <v>757</v>
      </c>
      <c r="I440">
        <v>385</v>
      </c>
      <c r="J440">
        <v>1730</v>
      </c>
      <c r="K440">
        <v>38</v>
      </c>
      <c r="L440">
        <v>183</v>
      </c>
    </row>
    <row r="441" spans="1:12" x14ac:dyDescent="0.35">
      <c r="A441" s="1" t="s">
        <v>273</v>
      </c>
      <c r="B441" s="1" t="str">
        <f>LEFT(covid_19_datafeed2[[#This Row],[Datum]],2)</f>
        <v>11</v>
      </c>
      <c r="C441" s="1" t="str">
        <f>MID(covid_19_datafeed2[[#This Row],[Datum]],4,2)</f>
        <v>05</v>
      </c>
      <c r="D441" s="1" t="str">
        <f>RIGHT(covid_19_datafeed2[[#This Row],[Datum]],4)</f>
        <v>2021</v>
      </c>
      <c r="E441" s="2">
        <f>DATE(covid_19_datafeed2[[#This Row],[year]],covid_19_datafeed2[[#This Row],[month]],covid_19_datafeed2[[#This Row],[day]])</f>
        <v>44327</v>
      </c>
      <c r="F441">
        <v>748</v>
      </c>
      <c r="H441">
        <f>covid_19_datafeed2[[#This Row],[IC_Bedden_COVID_Nederland]]+covid_19_datafeed2[[#This Row],[IC_Bedden_COVID_Internationaal]]</f>
        <v>748</v>
      </c>
      <c r="I441">
        <v>444</v>
      </c>
      <c r="J441">
        <v>1732</v>
      </c>
      <c r="K441">
        <v>29</v>
      </c>
      <c r="L441">
        <v>255</v>
      </c>
    </row>
    <row r="442" spans="1:12" x14ac:dyDescent="0.35">
      <c r="A442" s="1" t="s">
        <v>272</v>
      </c>
      <c r="B442" s="1" t="str">
        <f>LEFT(covid_19_datafeed2[[#This Row],[Datum]],2)</f>
        <v>12</v>
      </c>
      <c r="C442" s="1" t="str">
        <f>MID(covid_19_datafeed2[[#This Row],[Datum]],4,2)</f>
        <v>05</v>
      </c>
      <c r="D442" s="1" t="str">
        <f>RIGHT(covid_19_datafeed2[[#This Row],[Datum]],4)</f>
        <v>2021</v>
      </c>
      <c r="E442" s="2">
        <f>DATE(covid_19_datafeed2[[#This Row],[year]],covid_19_datafeed2[[#This Row],[month]],covid_19_datafeed2[[#This Row],[day]])</f>
        <v>44328</v>
      </c>
      <c r="F442">
        <v>738</v>
      </c>
      <c r="H442">
        <f>covid_19_datafeed2[[#This Row],[IC_Bedden_COVID_Nederland]]+covid_19_datafeed2[[#This Row],[IC_Bedden_COVID_Internationaal]]</f>
        <v>738</v>
      </c>
      <c r="I442">
        <v>477</v>
      </c>
      <c r="J442">
        <v>1607</v>
      </c>
      <c r="K442">
        <v>40</v>
      </c>
      <c r="L442">
        <v>209</v>
      </c>
    </row>
    <row r="443" spans="1:12" x14ac:dyDescent="0.35">
      <c r="A443" s="1" t="s">
        <v>271</v>
      </c>
      <c r="B443" s="1" t="str">
        <f>LEFT(covid_19_datafeed2[[#This Row],[Datum]],2)</f>
        <v>13</v>
      </c>
      <c r="C443" s="1" t="str">
        <f>MID(covid_19_datafeed2[[#This Row],[Datum]],4,2)</f>
        <v>05</v>
      </c>
      <c r="D443" s="1" t="str">
        <f>RIGHT(covid_19_datafeed2[[#This Row],[Datum]],4)</f>
        <v>2021</v>
      </c>
      <c r="E443" s="2">
        <f>DATE(covid_19_datafeed2[[#This Row],[year]],covid_19_datafeed2[[#This Row],[month]],covid_19_datafeed2[[#This Row],[day]])</f>
        <v>44329</v>
      </c>
      <c r="F443">
        <v>733</v>
      </c>
      <c r="H443">
        <f>covid_19_datafeed2[[#This Row],[IC_Bedden_COVID_Nederland]]+covid_19_datafeed2[[#This Row],[IC_Bedden_COVID_Internationaal]]</f>
        <v>733</v>
      </c>
      <c r="I443">
        <v>422</v>
      </c>
      <c r="J443">
        <v>1498</v>
      </c>
      <c r="K443">
        <v>35</v>
      </c>
      <c r="L443">
        <v>205</v>
      </c>
    </row>
    <row r="444" spans="1:12" x14ac:dyDescent="0.35">
      <c r="A444" s="1" t="s">
        <v>270</v>
      </c>
      <c r="B444" s="1" t="str">
        <f>LEFT(covid_19_datafeed2[[#This Row],[Datum]],2)</f>
        <v>14</v>
      </c>
      <c r="C444" s="1" t="str">
        <f>MID(covid_19_datafeed2[[#This Row],[Datum]],4,2)</f>
        <v>05</v>
      </c>
      <c r="D444" s="1" t="str">
        <f>RIGHT(covid_19_datafeed2[[#This Row],[Datum]],4)</f>
        <v>2021</v>
      </c>
      <c r="E444" s="2">
        <f>DATE(covid_19_datafeed2[[#This Row],[year]],covid_19_datafeed2[[#This Row],[month]],covid_19_datafeed2[[#This Row],[day]])</f>
        <v>44330</v>
      </c>
      <c r="F444">
        <v>728</v>
      </c>
      <c r="H444">
        <f>covid_19_datafeed2[[#This Row],[IC_Bedden_COVID_Nederland]]+covid_19_datafeed2[[#This Row],[IC_Bedden_COVID_Internationaal]]</f>
        <v>728</v>
      </c>
      <c r="I444">
        <v>414</v>
      </c>
      <c r="J444">
        <v>1522</v>
      </c>
      <c r="K444">
        <v>22</v>
      </c>
      <c r="L444">
        <v>141</v>
      </c>
    </row>
    <row r="445" spans="1:12" x14ac:dyDescent="0.35">
      <c r="A445" s="1" t="s">
        <v>269</v>
      </c>
      <c r="B445" s="1" t="str">
        <f>LEFT(covid_19_datafeed2[[#This Row],[Datum]],2)</f>
        <v>15</v>
      </c>
      <c r="C445" s="1" t="str">
        <f>MID(covid_19_datafeed2[[#This Row],[Datum]],4,2)</f>
        <v>05</v>
      </c>
      <c r="D445" s="1" t="str">
        <f>RIGHT(covid_19_datafeed2[[#This Row],[Datum]],4)</f>
        <v>2021</v>
      </c>
      <c r="E445" s="2">
        <f>DATE(covid_19_datafeed2[[#This Row],[year]],covid_19_datafeed2[[#This Row],[month]],covid_19_datafeed2[[#This Row],[day]])</f>
        <v>44331</v>
      </c>
      <c r="F445">
        <v>710</v>
      </c>
      <c r="H445">
        <f>covid_19_datafeed2[[#This Row],[IC_Bedden_COVID_Nederland]]+covid_19_datafeed2[[#This Row],[IC_Bedden_COVID_Internationaal]]</f>
        <v>710</v>
      </c>
      <c r="I445">
        <v>442</v>
      </c>
      <c r="J445">
        <v>1473</v>
      </c>
      <c r="K445">
        <v>40</v>
      </c>
      <c r="L445">
        <v>220</v>
      </c>
    </row>
    <row r="446" spans="1:12" x14ac:dyDescent="0.35">
      <c r="A446" s="1" t="s">
        <v>268</v>
      </c>
      <c r="B446" s="1" t="str">
        <f>LEFT(covid_19_datafeed2[[#This Row],[Datum]],2)</f>
        <v>16</v>
      </c>
      <c r="C446" s="1" t="str">
        <f>MID(covid_19_datafeed2[[#This Row],[Datum]],4,2)</f>
        <v>05</v>
      </c>
      <c r="D446" s="1" t="str">
        <f>RIGHT(covid_19_datafeed2[[#This Row],[Datum]],4)</f>
        <v>2021</v>
      </c>
      <c r="E446" s="2">
        <f>DATE(covid_19_datafeed2[[#This Row],[year]],covid_19_datafeed2[[#This Row],[month]],covid_19_datafeed2[[#This Row],[day]])</f>
        <v>44332</v>
      </c>
      <c r="F446">
        <v>686</v>
      </c>
      <c r="H446">
        <f>covid_19_datafeed2[[#This Row],[IC_Bedden_COVID_Nederland]]+covid_19_datafeed2[[#This Row],[IC_Bedden_COVID_Internationaal]]</f>
        <v>686</v>
      </c>
      <c r="I446">
        <v>429</v>
      </c>
      <c r="J446">
        <v>1466</v>
      </c>
      <c r="K446">
        <v>26</v>
      </c>
      <c r="L446">
        <v>137</v>
      </c>
    </row>
    <row r="447" spans="1:12" x14ac:dyDescent="0.35">
      <c r="A447" s="1" t="s">
        <v>267</v>
      </c>
      <c r="B447" s="1" t="str">
        <f>LEFT(covid_19_datafeed2[[#This Row],[Datum]],2)</f>
        <v>17</v>
      </c>
      <c r="C447" s="1" t="str">
        <f>MID(covid_19_datafeed2[[#This Row],[Datum]],4,2)</f>
        <v>05</v>
      </c>
      <c r="D447" s="1" t="str">
        <f>RIGHT(covid_19_datafeed2[[#This Row],[Datum]],4)</f>
        <v>2021</v>
      </c>
      <c r="E447" s="2">
        <f>DATE(covid_19_datafeed2[[#This Row],[year]],covid_19_datafeed2[[#This Row],[month]],covid_19_datafeed2[[#This Row],[day]])</f>
        <v>44333</v>
      </c>
      <c r="F447">
        <v>681</v>
      </c>
      <c r="H447">
        <f>covid_19_datafeed2[[#This Row],[IC_Bedden_COVID_Nederland]]+covid_19_datafeed2[[#This Row],[IC_Bedden_COVID_Internationaal]]</f>
        <v>681</v>
      </c>
      <c r="I447">
        <v>427</v>
      </c>
      <c r="J447">
        <v>1502</v>
      </c>
      <c r="K447">
        <v>23</v>
      </c>
      <c r="L447">
        <v>115</v>
      </c>
    </row>
    <row r="448" spans="1:12" x14ac:dyDescent="0.35">
      <c r="A448" s="1" t="s">
        <v>266</v>
      </c>
      <c r="B448" s="1" t="str">
        <f>LEFT(covid_19_datafeed2[[#This Row],[Datum]],2)</f>
        <v>18</v>
      </c>
      <c r="C448" s="1" t="str">
        <f>MID(covid_19_datafeed2[[#This Row],[Datum]],4,2)</f>
        <v>05</v>
      </c>
      <c r="D448" s="1" t="str">
        <f>RIGHT(covid_19_datafeed2[[#This Row],[Datum]],4)</f>
        <v>2021</v>
      </c>
      <c r="E448" s="2">
        <f>DATE(covid_19_datafeed2[[#This Row],[year]],covid_19_datafeed2[[#This Row],[month]],covid_19_datafeed2[[#This Row],[day]])</f>
        <v>44334</v>
      </c>
      <c r="F448">
        <v>646</v>
      </c>
      <c r="H448">
        <f>covid_19_datafeed2[[#This Row],[IC_Bedden_COVID_Nederland]]+covid_19_datafeed2[[#This Row],[IC_Bedden_COVID_Internationaal]]</f>
        <v>646</v>
      </c>
      <c r="I448">
        <v>476</v>
      </c>
      <c r="J448">
        <v>1503</v>
      </c>
      <c r="K448">
        <v>33</v>
      </c>
      <c r="L448">
        <v>199</v>
      </c>
    </row>
    <row r="449" spans="1:12" x14ac:dyDescent="0.35">
      <c r="A449" s="1" t="s">
        <v>265</v>
      </c>
      <c r="B449" s="1" t="str">
        <f>LEFT(covid_19_datafeed2[[#This Row],[Datum]],2)</f>
        <v>19</v>
      </c>
      <c r="C449" s="1" t="str">
        <f>MID(covid_19_datafeed2[[#This Row],[Datum]],4,2)</f>
        <v>05</v>
      </c>
      <c r="D449" s="1" t="str">
        <f>RIGHT(covid_19_datafeed2[[#This Row],[Datum]],4)</f>
        <v>2021</v>
      </c>
      <c r="E449" s="2">
        <f>DATE(covid_19_datafeed2[[#This Row],[year]],covid_19_datafeed2[[#This Row],[month]],covid_19_datafeed2[[#This Row],[day]])</f>
        <v>44335</v>
      </c>
      <c r="F449">
        <v>637</v>
      </c>
      <c r="H449">
        <f>covid_19_datafeed2[[#This Row],[IC_Bedden_COVID_Nederland]]+covid_19_datafeed2[[#This Row],[IC_Bedden_COVID_Internationaal]]</f>
        <v>637</v>
      </c>
      <c r="I449">
        <v>479</v>
      </c>
      <c r="J449">
        <v>1365</v>
      </c>
      <c r="K449">
        <v>29</v>
      </c>
      <c r="L449">
        <v>158</v>
      </c>
    </row>
    <row r="450" spans="1:12" x14ac:dyDescent="0.35">
      <c r="A450" s="1" t="s">
        <v>264</v>
      </c>
      <c r="B450" s="1" t="str">
        <f>LEFT(covid_19_datafeed2[[#This Row],[Datum]],2)</f>
        <v>20</v>
      </c>
      <c r="C450" s="1" t="str">
        <f>MID(covid_19_datafeed2[[#This Row],[Datum]],4,2)</f>
        <v>05</v>
      </c>
      <c r="D450" s="1" t="str">
        <f>RIGHT(covid_19_datafeed2[[#This Row],[Datum]],4)</f>
        <v>2021</v>
      </c>
      <c r="E450" s="2">
        <f>DATE(covid_19_datafeed2[[#This Row],[year]],covid_19_datafeed2[[#This Row],[month]],covid_19_datafeed2[[#This Row],[day]])</f>
        <v>44336</v>
      </c>
      <c r="F450">
        <v>621</v>
      </c>
      <c r="H450">
        <f>covid_19_datafeed2[[#This Row],[IC_Bedden_COVID_Nederland]]+covid_19_datafeed2[[#This Row],[IC_Bedden_COVID_Internationaal]]</f>
        <v>621</v>
      </c>
      <c r="I450">
        <v>486</v>
      </c>
      <c r="J450">
        <v>1278</v>
      </c>
      <c r="K450">
        <v>21</v>
      </c>
      <c r="L450">
        <v>138</v>
      </c>
    </row>
    <row r="451" spans="1:12" x14ac:dyDescent="0.35">
      <c r="A451" s="1" t="s">
        <v>263</v>
      </c>
      <c r="B451" s="1" t="str">
        <f>LEFT(covid_19_datafeed2[[#This Row],[Datum]],2)</f>
        <v>21</v>
      </c>
      <c r="C451" s="1" t="str">
        <f>MID(covid_19_datafeed2[[#This Row],[Datum]],4,2)</f>
        <v>05</v>
      </c>
      <c r="D451" s="1" t="str">
        <f>RIGHT(covid_19_datafeed2[[#This Row],[Datum]],4)</f>
        <v>2021</v>
      </c>
      <c r="E451" s="2">
        <f>DATE(covid_19_datafeed2[[#This Row],[year]],covid_19_datafeed2[[#This Row],[month]],covid_19_datafeed2[[#This Row],[day]])</f>
        <v>44337</v>
      </c>
      <c r="F451">
        <v>608</v>
      </c>
      <c r="H451">
        <f>covid_19_datafeed2[[#This Row],[IC_Bedden_COVID_Nederland]]+covid_19_datafeed2[[#This Row],[IC_Bedden_COVID_Internationaal]]</f>
        <v>608</v>
      </c>
      <c r="I451">
        <v>475</v>
      </c>
      <c r="J451">
        <v>1214</v>
      </c>
      <c r="K451">
        <v>24</v>
      </c>
      <c r="L451">
        <v>135</v>
      </c>
    </row>
    <row r="452" spans="1:12" x14ac:dyDescent="0.35">
      <c r="A452" s="1" t="s">
        <v>262</v>
      </c>
      <c r="B452" s="1" t="str">
        <f>LEFT(covid_19_datafeed2[[#This Row],[Datum]],2)</f>
        <v>22</v>
      </c>
      <c r="C452" s="1" t="str">
        <f>MID(covid_19_datafeed2[[#This Row],[Datum]],4,2)</f>
        <v>05</v>
      </c>
      <c r="D452" s="1" t="str">
        <f>RIGHT(covid_19_datafeed2[[#This Row],[Datum]],4)</f>
        <v>2021</v>
      </c>
      <c r="E452" s="2">
        <f>DATE(covid_19_datafeed2[[#This Row],[year]],covid_19_datafeed2[[#This Row],[month]],covid_19_datafeed2[[#This Row],[day]])</f>
        <v>44338</v>
      </c>
      <c r="F452">
        <v>602</v>
      </c>
      <c r="H452">
        <f>covid_19_datafeed2[[#This Row],[IC_Bedden_COVID_Nederland]]+covid_19_datafeed2[[#This Row],[IC_Bedden_COVID_Internationaal]]</f>
        <v>602</v>
      </c>
      <c r="I452">
        <v>444</v>
      </c>
      <c r="J452">
        <v>1129</v>
      </c>
      <c r="K452">
        <v>24</v>
      </c>
      <c r="L452">
        <v>139</v>
      </c>
    </row>
    <row r="453" spans="1:12" x14ac:dyDescent="0.35">
      <c r="A453" s="1" t="s">
        <v>261</v>
      </c>
      <c r="B453" s="1" t="str">
        <f>LEFT(covid_19_datafeed2[[#This Row],[Datum]],2)</f>
        <v>23</v>
      </c>
      <c r="C453" s="1" t="str">
        <f>MID(covid_19_datafeed2[[#This Row],[Datum]],4,2)</f>
        <v>05</v>
      </c>
      <c r="D453" s="1" t="str">
        <f>RIGHT(covid_19_datafeed2[[#This Row],[Datum]],4)</f>
        <v>2021</v>
      </c>
      <c r="E453" s="2">
        <f>DATE(covid_19_datafeed2[[#This Row],[year]],covid_19_datafeed2[[#This Row],[month]],covid_19_datafeed2[[#This Row],[day]])</f>
        <v>44339</v>
      </c>
      <c r="F453">
        <v>610</v>
      </c>
      <c r="H453">
        <f>covid_19_datafeed2[[#This Row],[IC_Bedden_COVID_Nederland]]+covid_19_datafeed2[[#This Row],[IC_Bedden_COVID_Internationaal]]</f>
        <v>610</v>
      </c>
      <c r="I453">
        <v>414</v>
      </c>
      <c r="J453">
        <v>1104</v>
      </c>
      <c r="K453">
        <v>27</v>
      </c>
      <c r="L453">
        <v>96</v>
      </c>
    </row>
    <row r="454" spans="1:12" x14ac:dyDescent="0.35">
      <c r="A454" s="1" t="s">
        <v>260</v>
      </c>
      <c r="B454" s="1" t="str">
        <f>LEFT(covid_19_datafeed2[[#This Row],[Datum]],2)</f>
        <v>24</v>
      </c>
      <c r="C454" s="1" t="str">
        <f>MID(covid_19_datafeed2[[#This Row],[Datum]],4,2)</f>
        <v>05</v>
      </c>
      <c r="D454" s="1" t="str">
        <f>RIGHT(covid_19_datafeed2[[#This Row],[Datum]],4)</f>
        <v>2021</v>
      </c>
      <c r="E454" s="2">
        <f>DATE(covid_19_datafeed2[[#This Row],[year]],covid_19_datafeed2[[#This Row],[month]],covid_19_datafeed2[[#This Row],[day]])</f>
        <v>44340</v>
      </c>
      <c r="F454">
        <v>598</v>
      </c>
      <c r="H454">
        <f>covid_19_datafeed2[[#This Row],[IC_Bedden_COVID_Nederland]]+covid_19_datafeed2[[#This Row],[IC_Bedden_COVID_Internationaal]]</f>
        <v>598</v>
      </c>
      <c r="I454">
        <v>416</v>
      </c>
      <c r="J454">
        <v>1097</v>
      </c>
      <c r="K454">
        <v>19</v>
      </c>
      <c r="L454">
        <v>92</v>
      </c>
    </row>
    <row r="455" spans="1:12" x14ac:dyDescent="0.35">
      <c r="A455" s="1" t="s">
        <v>259</v>
      </c>
      <c r="B455" s="1" t="str">
        <f>LEFT(covid_19_datafeed2[[#This Row],[Datum]],2)</f>
        <v>25</v>
      </c>
      <c r="C455" s="1" t="str">
        <f>MID(covid_19_datafeed2[[#This Row],[Datum]],4,2)</f>
        <v>05</v>
      </c>
      <c r="D455" s="1" t="str">
        <f>RIGHT(covid_19_datafeed2[[#This Row],[Datum]],4)</f>
        <v>2021</v>
      </c>
      <c r="E455" s="2">
        <f>DATE(covid_19_datafeed2[[#This Row],[year]],covid_19_datafeed2[[#This Row],[month]],covid_19_datafeed2[[#This Row],[day]])</f>
        <v>44341</v>
      </c>
      <c r="F455">
        <v>579</v>
      </c>
      <c r="H455">
        <f>covid_19_datafeed2[[#This Row],[IC_Bedden_COVID_Nederland]]+covid_19_datafeed2[[#This Row],[IC_Bedden_COVID_Internationaal]]</f>
        <v>579</v>
      </c>
      <c r="I455">
        <v>441</v>
      </c>
      <c r="J455">
        <v>1102</v>
      </c>
      <c r="K455">
        <v>18</v>
      </c>
      <c r="L455">
        <v>105</v>
      </c>
    </row>
    <row r="456" spans="1:12" x14ac:dyDescent="0.35">
      <c r="A456" s="1" t="s">
        <v>258</v>
      </c>
      <c r="B456" s="1" t="str">
        <f>LEFT(covid_19_datafeed2[[#This Row],[Datum]],2)</f>
        <v>26</v>
      </c>
      <c r="C456" s="1" t="str">
        <f>MID(covid_19_datafeed2[[#This Row],[Datum]],4,2)</f>
        <v>05</v>
      </c>
      <c r="D456" s="1" t="str">
        <f>RIGHT(covid_19_datafeed2[[#This Row],[Datum]],4)</f>
        <v>2021</v>
      </c>
      <c r="E456" s="2">
        <f>DATE(covid_19_datafeed2[[#This Row],[year]],covid_19_datafeed2[[#This Row],[month]],covid_19_datafeed2[[#This Row],[day]])</f>
        <v>44342</v>
      </c>
      <c r="F456">
        <v>559</v>
      </c>
      <c r="H456">
        <f>covid_19_datafeed2[[#This Row],[IC_Bedden_COVID_Nederland]]+covid_19_datafeed2[[#This Row],[IC_Bedden_COVID_Internationaal]]</f>
        <v>559</v>
      </c>
      <c r="I456">
        <v>507</v>
      </c>
      <c r="J456">
        <v>1059</v>
      </c>
      <c r="K456">
        <v>15</v>
      </c>
      <c r="L456">
        <v>93</v>
      </c>
    </row>
    <row r="457" spans="1:12" x14ac:dyDescent="0.35">
      <c r="A457" s="1" t="s">
        <v>257</v>
      </c>
      <c r="B457" s="1" t="str">
        <f>LEFT(covid_19_datafeed2[[#This Row],[Datum]],2)</f>
        <v>27</v>
      </c>
      <c r="C457" s="1" t="str">
        <f>MID(covid_19_datafeed2[[#This Row],[Datum]],4,2)</f>
        <v>05</v>
      </c>
      <c r="D457" s="1" t="str">
        <f>RIGHT(covid_19_datafeed2[[#This Row],[Datum]],4)</f>
        <v>2021</v>
      </c>
      <c r="E457" s="2">
        <f>DATE(covid_19_datafeed2[[#This Row],[year]],covid_19_datafeed2[[#This Row],[month]],covid_19_datafeed2[[#This Row],[day]])</f>
        <v>44343</v>
      </c>
      <c r="F457">
        <v>541</v>
      </c>
      <c r="H457">
        <f>covid_19_datafeed2[[#This Row],[IC_Bedden_COVID_Nederland]]+covid_19_datafeed2[[#This Row],[IC_Bedden_COVID_Internationaal]]</f>
        <v>541</v>
      </c>
      <c r="I457">
        <v>521</v>
      </c>
      <c r="J457">
        <v>971</v>
      </c>
      <c r="K457">
        <v>14</v>
      </c>
      <c r="L457">
        <v>69</v>
      </c>
    </row>
    <row r="458" spans="1:12" x14ac:dyDescent="0.35">
      <c r="A458" s="1" t="s">
        <v>256</v>
      </c>
      <c r="B458" s="1" t="str">
        <f>LEFT(covid_19_datafeed2[[#This Row],[Datum]],2)</f>
        <v>28</v>
      </c>
      <c r="C458" s="1" t="str">
        <f>MID(covid_19_datafeed2[[#This Row],[Datum]],4,2)</f>
        <v>05</v>
      </c>
      <c r="D458" s="1" t="str">
        <f>RIGHT(covid_19_datafeed2[[#This Row],[Datum]],4)</f>
        <v>2021</v>
      </c>
      <c r="E458" s="2">
        <f>DATE(covid_19_datafeed2[[#This Row],[year]],covid_19_datafeed2[[#This Row],[month]],covid_19_datafeed2[[#This Row],[day]])</f>
        <v>44344</v>
      </c>
      <c r="F458">
        <v>521</v>
      </c>
      <c r="H458">
        <f>covid_19_datafeed2[[#This Row],[IC_Bedden_COVID_Nederland]]+covid_19_datafeed2[[#This Row],[IC_Bedden_COVID_Internationaal]]</f>
        <v>521</v>
      </c>
      <c r="I458">
        <v>543</v>
      </c>
      <c r="J458">
        <v>919</v>
      </c>
      <c r="K458">
        <v>27</v>
      </c>
      <c r="L458">
        <v>93</v>
      </c>
    </row>
    <row r="459" spans="1:12" x14ac:dyDescent="0.35">
      <c r="A459" s="1" t="s">
        <v>255</v>
      </c>
      <c r="B459" s="1" t="str">
        <f>LEFT(covid_19_datafeed2[[#This Row],[Datum]],2)</f>
        <v>29</v>
      </c>
      <c r="C459" s="1" t="str">
        <f>MID(covid_19_datafeed2[[#This Row],[Datum]],4,2)</f>
        <v>05</v>
      </c>
      <c r="D459" s="1" t="str">
        <f>RIGHT(covid_19_datafeed2[[#This Row],[Datum]],4)</f>
        <v>2021</v>
      </c>
      <c r="E459" s="2">
        <f>DATE(covid_19_datafeed2[[#This Row],[year]],covid_19_datafeed2[[#This Row],[month]],covid_19_datafeed2[[#This Row],[day]])</f>
        <v>44345</v>
      </c>
      <c r="F459">
        <v>499</v>
      </c>
      <c r="H459">
        <f>covid_19_datafeed2[[#This Row],[IC_Bedden_COVID_Nederland]]+covid_19_datafeed2[[#This Row],[IC_Bedden_COVID_Internationaal]]</f>
        <v>499</v>
      </c>
      <c r="I459">
        <v>522</v>
      </c>
      <c r="J459">
        <v>853</v>
      </c>
      <c r="K459">
        <v>17</v>
      </c>
      <c r="L459">
        <v>93</v>
      </c>
    </row>
    <row r="460" spans="1:12" x14ac:dyDescent="0.35">
      <c r="A460" s="1" t="s">
        <v>254</v>
      </c>
      <c r="B460" s="1" t="str">
        <f>LEFT(covid_19_datafeed2[[#This Row],[Datum]],2)</f>
        <v>30</v>
      </c>
      <c r="C460" s="1" t="str">
        <f>MID(covid_19_datafeed2[[#This Row],[Datum]],4,2)</f>
        <v>05</v>
      </c>
      <c r="D460" s="1" t="str">
        <f>RIGHT(covid_19_datafeed2[[#This Row],[Datum]],4)</f>
        <v>2021</v>
      </c>
      <c r="E460" s="2">
        <f>DATE(covid_19_datafeed2[[#This Row],[year]],covid_19_datafeed2[[#This Row],[month]],covid_19_datafeed2[[#This Row],[day]])</f>
        <v>44346</v>
      </c>
      <c r="F460">
        <v>486</v>
      </c>
      <c r="H460">
        <f>covid_19_datafeed2[[#This Row],[IC_Bedden_COVID_Nederland]]+covid_19_datafeed2[[#This Row],[IC_Bedden_COVID_Internationaal]]</f>
        <v>486</v>
      </c>
      <c r="I460">
        <v>479</v>
      </c>
      <c r="J460">
        <v>841</v>
      </c>
      <c r="K460">
        <v>14</v>
      </c>
      <c r="L460">
        <v>75</v>
      </c>
    </row>
    <row r="461" spans="1:12" x14ac:dyDescent="0.35">
      <c r="A461" s="1" t="s">
        <v>253</v>
      </c>
      <c r="B461" s="1" t="str">
        <f>LEFT(covid_19_datafeed2[[#This Row],[Datum]],2)</f>
        <v>31</v>
      </c>
      <c r="C461" s="1" t="str">
        <f>MID(covid_19_datafeed2[[#This Row],[Datum]],4,2)</f>
        <v>05</v>
      </c>
      <c r="D461" s="1" t="str">
        <f>RIGHT(covid_19_datafeed2[[#This Row],[Datum]],4)</f>
        <v>2021</v>
      </c>
      <c r="E461" s="2">
        <f>DATE(covid_19_datafeed2[[#This Row],[year]],covid_19_datafeed2[[#This Row],[month]],covid_19_datafeed2[[#This Row],[day]])</f>
        <v>44347</v>
      </c>
      <c r="F461">
        <v>477</v>
      </c>
      <c r="H461">
        <f>covid_19_datafeed2[[#This Row],[IC_Bedden_COVID_Nederland]]+covid_19_datafeed2[[#This Row],[IC_Bedden_COVID_Internationaal]]</f>
        <v>477</v>
      </c>
      <c r="I461">
        <v>495</v>
      </c>
      <c r="J461">
        <v>850</v>
      </c>
      <c r="K461">
        <v>10</v>
      </c>
      <c r="L461">
        <v>55</v>
      </c>
    </row>
    <row r="462" spans="1:12" x14ac:dyDescent="0.35">
      <c r="A462" s="1" t="s">
        <v>252</v>
      </c>
      <c r="B462" s="1" t="str">
        <f>LEFT(covid_19_datafeed2[[#This Row],[Datum]],2)</f>
        <v>01</v>
      </c>
      <c r="C462" s="1" t="str">
        <f>MID(covid_19_datafeed2[[#This Row],[Datum]],4,2)</f>
        <v>06</v>
      </c>
      <c r="D462" s="1" t="str">
        <f>RIGHT(covid_19_datafeed2[[#This Row],[Datum]],4)</f>
        <v>2021</v>
      </c>
      <c r="E462" s="2">
        <f>DATE(covid_19_datafeed2[[#This Row],[year]],covid_19_datafeed2[[#This Row],[month]],covid_19_datafeed2[[#This Row],[day]])</f>
        <v>44348</v>
      </c>
      <c r="F462">
        <v>447</v>
      </c>
      <c r="H462">
        <f>covid_19_datafeed2[[#This Row],[IC_Bedden_COVID_Nederland]]+covid_19_datafeed2[[#This Row],[IC_Bedden_COVID_Internationaal]]</f>
        <v>447</v>
      </c>
      <c r="I462">
        <v>510</v>
      </c>
      <c r="J462">
        <v>793</v>
      </c>
      <c r="K462">
        <v>6</v>
      </c>
      <c r="L462">
        <v>77</v>
      </c>
    </row>
    <row r="463" spans="1:12" x14ac:dyDescent="0.35">
      <c r="A463" s="1" t="s">
        <v>251</v>
      </c>
      <c r="B463" s="1" t="str">
        <f>LEFT(covid_19_datafeed2[[#This Row],[Datum]],2)</f>
        <v>02</v>
      </c>
      <c r="C463" s="1" t="str">
        <f>MID(covid_19_datafeed2[[#This Row],[Datum]],4,2)</f>
        <v>06</v>
      </c>
      <c r="D463" s="1" t="str">
        <f>RIGHT(covid_19_datafeed2[[#This Row],[Datum]],4)</f>
        <v>2021</v>
      </c>
      <c r="E463" s="2">
        <f>DATE(covid_19_datafeed2[[#This Row],[year]],covid_19_datafeed2[[#This Row],[month]],covid_19_datafeed2[[#This Row],[day]])</f>
        <v>44349</v>
      </c>
      <c r="F463">
        <v>420</v>
      </c>
      <c r="H463">
        <f>covid_19_datafeed2[[#This Row],[IC_Bedden_COVID_Nederland]]+covid_19_datafeed2[[#This Row],[IC_Bedden_COVID_Internationaal]]</f>
        <v>420</v>
      </c>
      <c r="I463">
        <v>518</v>
      </c>
      <c r="J463">
        <v>769</v>
      </c>
      <c r="K463">
        <v>8</v>
      </c>
      <c r="L463">
        <v>69</v>
      </c>
    </row>
    <row r="464" spans="1:12" x14ac:dyDescent="0.35">
      <c r="A464" s="1" t="s">
        <v>250</v>
      </c>
      <c r="B464" s="1" t="str">
        <f>LEFT(covid_19_datafeed2[[#This Row],[Datum]],2)</f>
        <v>03</v>
      </c>
      <c r="C464" s="1" t="str">
        <f>MID(covid_19_datafeed2[[#This Row],[Datum]],4,2)</f>
        <v>06</v>
      </c>
      <c r="D464" s="1" t="str">
        <f>RIGHT(covid_19_datafeed2[[#This Row],[Datum]],4)</f>
        <v>2021</v>
      </c>
      <c r="E464" s="2">
        <f>DATE(covid_19_datafeed2[[#This Row],[year]],covid_19_datafeed2[[#This Row],[month]],covid_19_datafeed2[[#This Row],[day]])</f>
        <v>44350</v>
      </c>
      <c r="F464">
        <v>394</v>
      </c>
      <c r="H464">
        <f>covid_19_datafeed2[[#This Row],[IC_Bedden_COVID_Nederland]]+covid_19_datafeed2[[#This Row],[IC_Bedden_COVID_Internationaal]]</f>
        <v>394</v>
      </c>
      <c r="I464">
        <v>541</v>
      </c>
      <c r="J464">
        <v>704</v>
      </c>
      <c r="K464">
        <v>10</v>
      </c>
      <c r="L464">
        <v>74</v>
      </c>
    </row>
    <row r="465" spans="1:12" x14ac:dyDescent="0.35">
      <c r="A465" s="1" t="s">
        <v>249</v>
      </c>
      <c r="B465" s="1" t="str">
        <f>LEFT(covid_19_datafeed2[[#This Row],[Datum]],2)</f>
        <v>04</v>
      </c>
      <c r="C465" s="1" t="str">
        <f>MID(covid_19_datafeed2[[#This Row],[Datum]],4,2)</f>
        <v>06</v>
      </c>
      <c r="D465" s="1" t="str">
        <f>RIGHT(covid_19_datafeed2[[#This Row],[Datum]],4)</f>
        <v>2021</v>
      </c>
      <c r="E465" s="2">
        <f>DATE(covid_19_datafeed2[[#This Row],[year]],covid_19_datafeed2[[#This Row],[month]],covid_19_datafeed2[[#This Row],[day]])</f>
        <v>44351</v>
      </c>
      <c r="F465">
        <v>377</v>
      </c>
      <c r="H465">
        <f>covid_19_datafeed2[[#This Row],[IC_Bedden_COVID_Nederland]]+covid_19_datafeed2[[#This Row],[IC_Bedden_COVID_Internationaal]]</f>
        <v>377</v>
      </c>
      <c r="I465">
        <v>554</v>
      </c>
      <c r="J465">
        <v>688</v>
      </c>
      <c r="K465">
        <v>14</v>
      </c>
      <c r="L465">
        <v>63</v>
      </c>
    </row>
    <row r="466" spans="1:12" x14ac:dyDescent="0.35">
      <c r="A466" s="1" t="s">
        <v>248</v>
      </c>
      <c r="B466" s="1" t="str">
        <f>LEFT(covid_19_datafeed2[[#This Row],[Datum]],2)</f>
        <v>05</v>
      </c>
      <c r="C466" s="1" t="str">
        <f>MID(covid_19_datafeed2[[#This Row],[Datum]],4,2)</f>
        <v>06</v>
      </c>
      <c r="D466" s="1" t="str">
        <f>RIGHT(covid_19_datafeed2[[#This Row],[Datum]],4)</f>
        <v>2021</v>
      </c>
      <c r="E466" s="2">
        <f>DATE(covid_19_datafeed2[[#This Row],[year]],covid_19_datafeed2[[#This Row],[month]],covid_19_datafeed2[[#This Row],[day]])</f>
        <v>44352</v>
      </c>
      <c r="F466">
        <v>351</v>
      </c>
      <c r="H466">
        <f>covid_19_datafeed2[[#This Row],[IC_Bedden_COVID_Nederland]]+covid_19_datafeed2[[#This Row],[IC_Bedden_COVID_Internationaal]]</f>
        <v>351</v>
      </c>
      <c r="I466">
        <v>531</v>
      </c>
      <c r="J466">
        <v>658</v>
      </c>
      <c r="K466">
        <v>7</v>
      </c>
      <c r="L466">
        <v>76</v>
      </c>
    </row>
    <row r="467" spans="1:12" x14ac:dyDescent="0.35">
      <c r="A467" s="1" t="s">
        <v>247</v>
      </c>
      <c r="B467" s="1" t="str">
        <f>LEFT(covid_19_datafeed2[[#This Row],[Datum]],2)</f>
        <v>06</v>
      </c>
      <c r="C467" s="1" t="str">
        <f>MID(covid_19_datafeed2[[#This Row],[Datum]],4,2)</f>
        <v>06</v>
      </c>
      <c r="D467" s="1" t="str">
        <f>RIGHT(covid_19_datafeed2[[#This Row],[Datum]],4)</f>
        <v>2021</v>
      </c>
      <c r="E467" s="2">
        <f>DATE(covid_19_datafeed2[[#This Row],[year]],covid_19_datafeed2[[#This Row],[month]],covid_19_datafeed2[[#This Row],[day]])</f>
        <v>44353</v>
      </c>
      <c r="F467">
        <v>344</v>
      </c>
      <c r="H467">
        <f>covid_19_datafeed2[[#This Row],[IC_Bedden_COVID_Nederland]]+covid_19_datafeed2[[#This Row],[IC_Bedden_COVID_Internationaal]]</f>
        <v>344</v>
      </c>
      <c r="I467">
        <v>503</v>
      </c>
      <c r="J467">
        <v>654</v>
      </c>
      <c r="K467">
        <v>11</v>
      </c>
      <c r="L467">
        <v>47</v>
      </c>
    </row>
    <row r="468" spans="1:12" x14ac:dyDescent="0.35">
      <c r="A468" s="1" t="s">
        <v>246</v>
      </c>
      <c r="B468" s="1" t="str">
        <f>LEFT(covid_19_datafeed2[[#This Row],[Datum]],2)</f>
        <v>07</v>
      </c>
      <c r="C468" s="1" t="str">
        <f>MID(covid_19_datafeed2[[#This Row],[Datum]],4,2)</f>
        <v>06</v>
      </c>
      <c r="D468" s="1" t="str">
        <f>RIGHT(covid_19_datafeed2[[#This Row],[Datum]],4)</f>
        <v>2021</v>
      </c>
      <c r="E468" s="2">
        <f>DATE(covid_19_datafeed2[[#This Row],[year]],covid_19_datafeed2[[#This Row],[month]],covid_19_datafeed2[[#This Row],[day]])</f>
        <v>44354</v>
      </c>
      <c r="F468">
        <v>343</v>
      </c>
      <c r="H468">
        <f>covid_19_datafeed2[[#This Row],[IC_Bedden_COVID_Nederland]]+covid_19_datafeed2[[#This Row],[IC_Bedden_COVID_Internationaal]]</f>
        <v>343</v>
      </c>
      <c r="I468">
        <v>468</v>
      </c>
      <c r="J468">
        <v>650</v>
      </c>
      <c r="K468">
        <v>7</v>
      </c>
      <c r="L468">
        <v>51</v>
      </c>
    </row>
    <row r="469" spans="1:12" x14ac:dyDescent="0.35">
      <c r="A469" s="1" t="s">
        <v>245</v>
      </c>
      <c r="B469" s="1" t="str">
        <f>LEFT(covid_19_datafeed2[[#This Row],[Datum]],2)</f>
        <v>08</v>
      </c>
      <c r="C469" s="1" t="str">
        <f>MID(covid_19_datafeed2[[#This Row],[Datum]],4,2)</f>
        <v>06</v>
      </c>
      <c r="D469" s="1" t="str">
        <f>RIGHT(covid_19_datafeed2[[#This Row],[Datum]],4)</f>
        <v>2021</v>
      </c>
      <c r="E469" s="2">
        <f>DATE(covid_19_datafeed2[[#This Row],[year]],covid_19_datafeed2[[#This Row],[month]],covid_19_datafeed2[[#This Row],[day]])</f>
        <v>44355</v>
      </c>
      <c r="F469">
        <v>321</v>
      </c>
      <c r="H469">
        <f>covid_19_datafeed2[[#This Row],[IC_Bedden_COVID_Nederland]]+covid_19_datafeed2[[#This Row],[IC_Bedden_COVID_Internationaal]]</f>
        <v>321</v>
      </c>
      <c r="I469">
        <v>516</v>
      </c>
      <c r="J469">
        <v>616</v>
      </c>
      <c r="K469">
        <v>3</v>
      </c>
      <c r="L469">
        <v>49</v>
      </c>
    </row>
    <row r="470" spans="1:12" x14ac:dyDescent="0.35">
      <c r="A470" s="1" t="s">
        <v>244</v>
      </c>
      <c r="B470" s="1" t="str">
        <f>LEFT(covid_19_datafeed2[[#This Row],[Datum]],2)</f>
        <v>09</v>
      </c>
      <c r="C470" s="1" t="str">
        <f>MID(covid_19_datafeed2[[#This Row],[Datum]],4,2)</f>
        <v>06</v>
      </c>
      <c r="D470" s="1" t="str">
        <f>RIGHT(covid_19_datafeed2[[#This Row],[Datum]],4)</f>
        <v>2021</v>
      </c>
      <c r="E470" s="2">
        <f>DATE(covid_19_datafeed2[[#This Row],[year]],covid_19_datafeed2[[#This Row],[month]],covid_19_datafeed2[[#This Row],[day]])</f>
        <v>44356</v>
      </c>
      <c r="F470">
        <v>304</v>
      </c>
      <c r="H470">
        <f>covid_19_datafeed2[[#This Row],[IC_Bedden_COVID_Nederland]]+covid_19_datafeed2[[#This Row],[IC_Bedden_COVID_Internationaal]]</f>
        <v>304</v>
      </c>
      <c r="I470">
        <v>531</v>
      </c>
      <c r="J470">
        <v>530</v>
      </c>
      <c r="K470">
        <v>6</v>
      </c>
      <c r="L470">
        <v>49</v>
      </c>
    </row>
    <row r="471" spans="1:12" x14ac:dyDescent="0.35">
      <c r="A471" s="1" t="s">
        <v>243</v>
      </c>
      <c r="B471" s="1" t="str">
        <f>LEFT(covid_19_datafeed2[[#This Row],[Datum]],2)</f>
        <v>10</v>
      </c>
      <c r="C471" s="1" t="str">
        <f>MID(covid_19_datafeed2[[#This Row],[Datum]],4,2)</f>
        <v>06</v>
      </c>
      <c r="D471" s="1" t="str">
        <f>RIGHT(covid_19_datafeed2[[#This Row],[Datum]],4)</f>
        <v>2021</v>
      </c>
      <c r="E471" s="2">
        <f>DATE(covid_19_datafeed2[[#This Row],[year]],covid_19_datafeed2[[#This Row],[month]],covid_19_datafeed2[[#This Row],[day]])</f>
        <v>44357</v>
      </c>
      <c r="F471">
        <v>297</v>
      </c>
      <c r="H471">
        <f>covid_19_datafeed2[[#This Row],[IC_Bedden_COVID_Nederland]]+covid_19_datafeed2[[#This Row],[IC_Bedden_COVID_Internationaal]]</f>
        <v>297</v>
      </c>
      <c r="I471">
        <v>554</v>
      </c>
      <c r="J471">
        <v>486</v>
      </c>
      <c r="K471">
        <v>11</v>
      </c>
      <c r="L471">
        <v>40</v>
      </c>
    </row>
    <row r="472" spans="1:12" x14ac:dyDescent="0.35">
      <c r="A472" s="1" t="s">
        <v>242</v>
      </c>
      <c r="B472" s="1" t="str">
        <f>LEFT(covid_19_datafeed2[[#This Row],[Datum]],2)</f>
        <v>11</v>
      </c>
      <c r="C472" s="1" t="str">
        <f>MID(covid_19_datafeed2[[#This Row],[Datum]],4,2)</f>
        <v>06</v>
      </c>
      <c r="D472" s="1" t="str">
        <f>RIGHT(covid_19_datafeed2[[#This Row],[Datum]],4)</f>
        <v>2021</v>
      </c>
      <c r="E472" s="2">
        <f>DATE(covid_19_datafeed2[[#This Row],[year]],covid_19_datafeed2[[#This Row],[month]],covid_19_datafeed2[[#This Row],[day]])</f>
        <v>44358</v>
      </c>
      <c r="F472">
        <v>281</v>
      </c>
      <c r="H472">
        <f>covid_19_datafeed2[[#This Row],[IC_Bedden_COVID_Nederland]]+covid_19_datafeed2[[#This Row],[IC_Bedden_COVID_Internationaal]]</f>
        <v>281</v>
      </c>
      <c r="I472">
        <v>565</v>
      </c>
      <c r="J472">
        <v>448</v>
      </c>
      <c r="K472">
        <v>8</v>
      </c>
      <c r="L472">
        <v>51</v>
      </c>
    </row>
    <row r="473" spans="1:12" x14ac:dyDescent="0.35">
      <c r="A473" s="1" t="s">
        <v>241</v>
      </c>
      <c r="B473" s="1" t="str">
        <f>LEFT(covid_19_datafeed2[[#This Row],[Datum]],2)</f>
        <v>12</v>
      </c>
      <c r="C473" s="1" t="str">
        <f>MID(covid_19_datafeed2[[#This Row],[Datum]],4,2)</f>
        <v>06</v>
      </c>
      <c r="D473" s="1" t="str">
        <f>RIGHT(covid_19_datafeed2[[#This Row],[Datum]],4)</f>
        <v>2021</v>
      </c>
      <c r="E473" s="2">
        <f>DATE(covid_19_datafeed2[[#This Row],[year]],covid_19_datafeed2[[#This Row],[month]],covid_19_datafeed2[[#This Row],[day]])</f>
        <v>44359</v>
      </c>
      <c r="F473">
        <v>269</v>
      </c>
      <c r="H473">
        <f>covid_19_datafeed2[[#This Row],[IC_Bedden_COVID_Nederland]]+covid_19_datafeed2[[#This Row],[IC_Bedden_COVID_Internationaal]]</f>
        <v>269</v>
      </c>
      <c r="I473">
        <v>541</v>
      </c>
      <c r="J473">
        <v>403</v>
      </c>
      <c r="K473">
        <v>5</v>
      </c>
      <c r="L473">
        <v>46</v>
      </c>
    </row>
    <row r="474" spans="1:12" x14ac:dyDescent="0.35">
      <c r="A474" s="1" t="s">
        <v>240</v>
      </c>
      <c r="B474" s="1" t="str">
        <f>LEFT(covid_19_datafeed2[[#This Row],[Datum]],2)</f>
        <v>13</v>
      </c>
      <c r="C474" s="1" t="str">
        <f>MID(covid_19_datafeed2[[#This Row],[Datum]],4,2)</f>
        <v>06</v>
      </c>
      <c r="D474" s="1" t="str">
        <f>RIGHT(covid_19_datafeed2[[#This Row],[Datum]],4)</f>
        <v>2021</v>
      </c>
      <c r="E474" s="2">
        <f>DATE(covid_19_datafeed2[[#This Row],[year]],covid_19_datafeed2[[#This Row],[month]],covid_19_datafeed2[[#This Row],[day]])</f>
        <v>44360</v>
      </c>
      <c r="F474">
        <v>265</v>
      </c>
      <c r="H474">
        <f>covid_19_datafeed2[[#This Row],[IC_Bedden_COVID_Nederland]]+covid_19_datafeed2[[#This Row],[IC_Bedden_COVID_Internationaal]]</f>
        <v>265</v>
      </c>
      <c r="I474">
        <v>526</v>
      </c>
      <c r="J474">
        <v>411</v>
      </c>
      <c r="K474">
        <v>8</v>
      </c>
      <c r="L474">
        <v>26</v>
      </c>
    </row>
    <row r="475" spans="1:12" x14ac:dyDescent="0.35">
      <c r="A475" s="1" t="s">
        <v>239</v>
      </c>
      <c r="B475" s="1" t="str">
        <f>LEFT(covid_19_datafeed2[[#This Row],[Datum]],2)</f>
        <v>14</v>
      </c>
      <c r="C475" s="1" t="str">
        <f>MID(covid_19_datafeed2[[#This Row],[Datum]],4,2)</f>
        <v>06</v>
      </c>
      <c r="D475" s="1" t="str">
        <f>RIGHT(covid_19_datafeed2[[#This Row],[Datum]],4)</f>
        <v>2021</v>
      </c>
      <c r="E475" s="2">
        <f>DATE(covid_19_datafeed2[[#This Row],[year]],covid_19_datafeed2[[#This Row],[month]],covid_19_datafeed2[[#This Row],[day]])</f>
        <v>44361</v>
      </c>
      <c r="F475">
        <v>263</v>
      </c>
      <c r="H475">
        <f>covid_19_datafeed2[[#This Row],[IC_Bedden_COVID_Nederland]]+covid_19_datafeed2[[#This Row],[IC_Bedden_COVID_Internationaal]]</f>
        <v>263</v>
      </c>
      <c r="I475">
        <v>524</v>
      </c>
      <c r="J475">
        <v>418</v>
      </c>
      <c r="K475">
        <v>8</v>
      </c>
      <c r="L475">
        <v>24</v>
      </c>
    </row>
    <row r="476" spans="1:12" x14ac:dyDescent="0.35">
      <c r="A476" s="1" t="s">
        <v>238</v>
      </c>
      <c r="B476" s="1" t="str">
        <f>LEFT(covid_19_datafeed2[[#This Row],[Datum]],2)</f>
        <v>15</v>
      </c>
      <c r="C476" s="1" t="str">
        <f>MID(covid_19_datafeed2[[#This Row],[Datum]],4,2)</f>
        <v>06</v>
      </c>
      <c r="D476" s="1" t="str">
        <f>RIGHT(covid_19_datafeed2[[#This Row],[Datum]],4)</f>
        <v>2021</v>
      </c>
      <c r="E476" s="2">
        <f>DATE(covid_19_datafeed2[[#This Row],[year]],covid_19_datafeed2[[#This Row],[month]],covid_19_datafeed2[[#This Row],[day]])</f>
        <v>44362</v>
      </c>
      <c r="F476">
        <v>250</v>
      </c>
      <c r="H476">
        <f>covid_19_datafeed2[[#This Row],[IC_Bedden_COVID_Nederland]]+covid_19_datafeed2[[#This Row],[IC_Bedden_COVID_Internationaal]]</f>
        <v>250</v>
      </c>
      <c r="I476">
        <v>541</v>
      </c>
      <c r="J476">
        <v>395</v>
      </c>
      <c r="K476">
        <v>6</v>
      </c>
      <c r="L476">
        <v>39</v>
      </c>
    </row>
    <row r="477" spans="1:12" x14ac:dyDescent="0.35">
      <c r="A477" s="1" t="s">
        <v>237</v>
      </c>
      <c r="B477" s="1" t="str">
        <f>LEFT(covid_19_datafeed2[[#This Row],[Datum]],2)</f>
        <v>16</v>
      </c>
      <c r="C477" s="1" t="str">
        <f>MID(covid_19_datafeed2[[#This Row],[Datum]],4,2)</f>
        <v>06</v>
      </c>
      <c r="D477" s="1" t="str">
        <f>RIGHT(covid_19_datafeed2[[#This Row],[Datum]],4)</f>
        <v>2021</v>
      </c>
      <c r="E477" s="2">
        <f>DATE(covid_19_datafeed2[[#This Row],[year]],covid_19_datafeed2[[#This Row],[month]],covid_19_datafeed2[[#This Row],[day]])</f>
        <v>44363</v>
      </c>
      <c r="F477">
        <v>239</v>
      </c>
      <c r="H477">
        <f>covid_19_datafeed2[[#This Row],[IC_Bedden_COVID_Nederland]]+covid_19_datafeed2[[#This Row],[IC_Bedden_COVID_Internationaal]]</f>
        <v>239</v>
      </c>
      <c r="I477">
        <v>602</v>
      </c>
      <c r="J477">
        <v>366</v>
      </c>
      <c r="K477">
        <v>8</v>
      </c>
      <c r="L477">
        <v>32</v>
      </c>
    </row>
    <row r="478" spans="1:12" x14ac:dyDescent="0.35">
      <c r="A478" s="1" t="s">
        <v>236</v>
      </c>
      <c r="B478" s="1" t="str">
        <f>LEFT(covid_19_datafeed2[[#This Row],[Datum]],2)</f>
        <v>17</v>
      </c>
      <c r="C478" s="1" t="str">
        <f>MID(covid_19_datafeed2[[#This Row],[Datum]],4,2)</f>
        <v>06</v>
      </c>
      <c r="D478" s="1" t="str">
        <f>RIGHT(covid_19_datafeed2[[#This Row],[Datum]],4)</f>
        <v>2021</v>
      </c>
      <c r="E478" s="2">
        <f>DATE(covid_19_datafeed2[[#This Row],[year]],covid_19_datafeed2[[#This Row],[month]],covid_19_datafeed2[[#This Row],[day]])</f>
        <v>44364</v>
      </c>
      <c r="F478">
        <v>226</v>
      </c>
      <c r="H478">
        <f>covid_19_datafeed2[[#This Row],[IC_Bedden_COVID_Nederland]]+covid_19_datafeed2[[#This Row],[IC_Bedden_COVID_Internationaal]]</f>
        <v>226</v>
      </c>
      <c r="I478">
        <v>580</v>
      </c>
      <c r="J478">
        <v>347</v>
      </c>
      <c r="K478">
        <v>5</v>
      </c>
      <c r="L478">
        <v>32</v>
      </c>
    </row>
    <row r="479" spans="1:12" x14ac:dyDescent="0.35">
      <c r="A479" s="1" t="s">
        <v>235</v>
      </c>
      <c r="B479" s="1" t="str">
        <f>LEFT(covid_19_datafeed2[[#This Row],[Datum]],2)</f>
        <v>18</v>
      </c>
      <c r="C479" s="1" t="str">
        <f>MID(covid_19_datafeed2[[#This Row],[Datum]],4,2)</f>
        <v>06</v>
      </c>
      <c r="D479" s="1" t="str">
        <f>RIGHT(covid_19_datafeed2[[#This Row],[Datum]],4)</f>
        <v>2021</v>
      </c>
      <c r="E479" s="2">
        <f>DATE(covid_19_datafeed2[[#This Row],[year]],covid_19_datafeed2[[#This Row],[month]],covid_19_datafeed2[[#This Row],[day]])</f>
        <v>44365</v>
      </c>
      <c r="F479">
        <v>218</v>
      </c>
      <c r="H479">
        <f>covid_19_datafeed2[[#This Row],[IC_Bedden_COVID_Nederland]]+covid_19_datafeed2[[#This Row],[IC_Bedden_COVID_Internationaal]]</f>
        <v>218</v>
      </c>
      <c r="I479">
        <v>565</v>
      </c>
      <c r="J479">
        <v>315</v>
      </c>
      <c r="K479">
        <v>4</v>
      </c>
      <c r="L479">
        <v>32</v>
      </c>
    </row>
    <row r="480" spans="1:12" x14ac:dyDescent="0.35">
      <c r="A480" s="1" t="s">
        <v>234</v>
      </c>
      <c r="B480" s="1" t="str">
        <f>LEFT(covid_19_datafeed2[[#This Row],[Datum]],2)</f>
        <v>19</v>
      </c>
      <c r="C480" s="1" t="str">
        <f>MID(covid_19_datafeed2[[#This Row],[Datum]],4,2)</f>
        <v>06</v>
      </c>
      <c r="D480" s="1" t="str">
        <f>RIGHT(covid_19_datafeed2[[#This Row],[Datum]],4)</f>
        <v>2021</v>
      </c>
      <c r="E480" s="2">
        <f>DATE(covid_19_datafeed2[[#This Row],[year]],covid_19_datafeed2[[#This Row],[month]],covid_19_datafeed2[[#This Row],[day]])</f>
        <v>44366</v>
      </c>
    </row>
    <row r="481" spans="1:12" x14ac:dyDescent="0.35">
      <c r="A481" s="1" t="s">
        <v>233</v>
      </c>
      <c r="B481" s="1" t="str">
        <f>LEFT(covid_19_datafeed2[[#This Row],[Datum]],2)</f>
        <v>20</v>
      </c>
      <c r="C481" s="1" t="str">
        <f>MID(covid_19_datafeed2[[#This Row],[Datum]],4,2)</f>
        <v>06</v>
      </c>
      <c r="D481" s="1" t="str">
        <f>RIGHT(covid_19_datafeed2[[#This Row],[Datum]],4)</f>
        <v>2021</v>
      </c>
      <c r="E481" s="2">
        <f>DATE(covid_19_datafeed2[[#This Row],[year]],covid_19_datafeed2[[#This Row],[month]],covid_19_datafeed2[[#This Row],[day]])</f>
        <v>44367</v>
      </c>
    </row>
    <row r="482" spans="1:12" x14ac:dyDescent="0.35">
      <c r="A482" s="1" t="s">
        <v>232</v>
      </c>
      <c r="B482" s="1" t="str">
        <f>LEFT(covid_19_datafeed2[[#This Row],[Datum]],2)</f>
        <v>21</v>
      </c>
      <c r="C482" s="1" t="str">
        <f>MID(covid_19_datafeed2[[#This Row],[Datum]],4,2)</f>
        <v>06</v>
      </c>
      <c r="D482" s="1" t="str">
        <f>RIGHT(covid_19_datafeed2[[#This Row],[Datum]],4)</f>
        <v>2021</v>
      </c>
      <c r="E482" s="2">
        <f>DATE(covid_19_datafeed2[[#This Row],[year]],covid_19_datafeed2[[#This Row],[month]],covid_19_datafeed2[[#This Row],[day]])</f>
        <v>44368</v>
      </c>
      <c r="F482">
        <v>197</v>
      </c>
      <c r="H482">
        <f>covid_19_datafeed2[[#This Row],[IC_Bedden_COVID_Nederland]]+covid_19_datafeed2[[#This Row],[IC_Bedden_COVID_Internationaal]]</f>
        <v>197</v>
      </c>
      <c r="I482">
        <v>541</v>
      </c>
      <c r="J482">
        <v>294</v>
      </c>
      <c r="K482">
        <v>5</v>
      </c>
      <c r="L482">
        <v>12</v>
      </c>
    </row>
    <row r="483" spans="1:12" x14ac:dyDescent="0.35">
      <c r="A483" s="1" t="s">
        <v>231</v>
      </c>
      <c r="B483" s="1" t="str">
        <f>LEFT(covid_19_datafeed2[[#This Row],[Datum]],2)</f>
        <v>22</v>
      </c>
      <c r="C483" s="1" t="str">
        <f>MID(covid_19_datafeed2[[#This Row],[Datum]],4,2)</f>
        <v>06</v>
      </c>
      <c r="D483" s="1" t="str">
        <f>RIGHT(covid_19_datafeed2[[#This Row],[Datum]],4)</f>
        <v>2021</v>
      </c>
      <c r="E483" s="2">
        <f>DATE(covid_19_datafeed2[[#This Row],[year]],covid_19_datafeed2[[#This Row],[month]],covid_19_datafeed2[[#This Row],[day]])</f>
        <v>44369</v>
      </c>
      <c r="F483">
        <v>185</v>
      </c>
      <c r="H483">
        <f>covid_19_datafeed2[[#This Row],[IC_Bedden_COVID_Nederland]]+covid_19_datafeed2[[#This Row],[IC_Bedden_COVID_Internationaal]]</f>
        <v>185</v>
      </c>
      <c r="I483">
        <v>573</v>
      </c>
      <c r="J483">
        <v>277</v>
      </c>
      <c r="K483">
        <v>4</v>
      </c>
      <c r="L483">
        <v>19</v>
      </c>
    </row>
    <row r="484" spans="1:12" x14ac:dyDescent="0.35">
      <c r="A484" s="1" t="s">
        <v>230</v>
      </c>
      <c r="B484" s="1" t="str">
        <f>LEFT(covid_19_datafeed2[[#This Row],[Datum]],2)</f>
        <v>23</v>
      </c>
      <c r="C484" s="1" t="str">
        <f>MID(covid_19_datafeed2[[#This Row],[Datum]],4,2)</f>
        <v>06</v>
      </c>
      <c r="D484" s="1" t="str">
        <f>RIGHT(covid_19_datafeed2[[#This Row],[Datum]],4)</f>
        <v>2021</v>
      </c>
      <c r="E484" s="2">
        <f>DATE(covid_19_datafeed2[[#This Row],[year]],covid_19_datafeed2[[#This Row],[month]],covid_19_datafeed2[[#This Row],[day]])</f>
        <v>44370</v>
      </c>
      <c r="F484">
        <v>170</v>
      </c>
      <c r="H484">
        <f>covid_19_datafeed2[[#This Row],[IC_Bedden_COVID_Nederland]]+covid_19_datafeed2[[#This Row],[IC_Bedden_COVID_Internationaal]]</f>
        <v>170</v>
      </c>
      <c r="I484">
        <v>578</v>
      </c>
      <c r="J484">
        <v>255</v>
      </c>
      <c r="K484">
        <v>5</v>
      </c>
      <c r="L484">
        <v>24</v>
      </c>
    </row>
    <row r="485" spans="1:12" x14ac:dyDescent="0.35">
      <c r="A485" s="1" t="s">
        <v>229</v>
      </c>
      <c r="B485" s="1" t="str">
        <f>LEFT(covid_19_datafeed2[[#This Row],[Datum]],2)</f>
        <v>24</v>
      </c>
      <c r="C485" s="1" t="str">
        <f>MID(covid_19_datafeed2[[#This Row],[Datum]],4,2)</f>
        <v>06</v>
      </c>
      <c r="D485" s="1" t="str">
        <f>RIGHT(covid_19_datafeed2[[#This Row],[Datum]],4)</f>
        <v>2021</v>
      </c>
      <c r="E485" s="2">
        <f>DATE(covid_19_datafeed2[[#This Row],[year]],covid_19_datafeed2[[#This Row],[month]],covid_19_datafeed2[[#This Row],[day]])</f>
        <v>44371</v>
      </c>
      <c r="F485">
        <v>158</v>
      </c>
      <c r="H485">
        <f>covid_19_datafeed2[[#This Row],[IC_Bedden_COVID_Nederland]]+covid_19_datafeed2[[#This Row],[IC_Bedden_COVID_Internationaal]]</f>
        <v>158</v>
      </c>
      <c r="I485">
        <v>571</v>
      </c>
      <c r="J485">
        <v>234</v>
      </c>
      <c r="K485">
        <v>1</v>
      </c>
      <c r="L485">
        <v>11</v>
      </c>
    </row>
    <row r="486" spans="1:12" x14ac:dyDescent="0.35">
      <c r="A486" s="1" t="s">
        <v>228</v>
      </c>
      <c r="B486" s="1" t="str">
        <f>LEFT(covid_19_datafeed2[[#This Row],[Datum]],2)</f>
        <v>25</v>
      </c>
      <c r="C486" s="1" t="str">
        <f>MID(covid_19_datafeed2[[#This Row],[Datum]],4,2)</f>
        <v>06</v>
      </c>
      <c r="D486" s="1" t="str">
        <f>RIGHT(covid_19_datafeed2[[#This Row],[Datum]],4)</f>
        <v>2021</v>
      </c>
      <c r="E486" s="2">
        <f>DATE(covid_19_datafeed2[[#This Row],[year]],covid_19_datafeed2[[#This Row],[month]],covid_19_datafeed2[[#This Row],[day]])</f>
        <v>44372</v>
      </c>
      <c r="F486">
        <v>147</v>
      </c>
      <c r="H486">
        <f>covid_19_datafeed2[[#This Row],[IC_Bedden_COVID_Nederland]]+covid_19_datafeed2[[#This Row],[IC_Bedden_COVID_Internationaal]]</f>
        <v>147</v>
      </c>
      <c r="I486">
        <v>599</v>
      </c>
      <c r="J486">
        <v>216</v>
      </c>
      <c r="K486">
        <v>2</v>
      </c>
      <c r="L486">
        <v>9</v>
      </c>
    </row>
    <row r="487" spans="1:12" x14ac:dyDescent="0.35">
      <c r="A487" s="1" t="s">
        <v>227</v>
      </c>
      <c r="B487" s="1" t="str">
        <f>LEFT(covid_19_datafeed2[[#This Row],[Datum]],2)</f>
        <v>26</v>
      </c>
      <c r="C487" s="1" t="str">
        <f>MID(covid_19_datafeed2[[#This Row],[Datum]],4,2)</f>
        <v>06</v>
      </c>
      <c r="D487" s="1" t="str">
        <f>RIGHT(covid_19_datafeed2[[#This Row],[Datum]],4)</f>
        <v>2021</v>
      </c>
      <c r="E487" s="2">
        <f>DATE(covid_19_datafeed2[[#This Row],[year]],covid_19_datafeed2[[#This Row],[month]],covid_19_datafeed2[[#This Row],[day]])</f>
        <v>44373</v>
      </c>
      <c r="F487">
        <v>141</v>
      </c>
      <c r="H487">
        <f>covid_19_datafeed2[[#This Row],[IC_Bedden_COVID_Nederland]]+covid_19_datafeed2[[#This Row],[IC_Bedden_COVID_Internationaal]]</f>
        <v>141</v>
      </c>
      <c r="I487">
        <v>575</v>
      </c>
      <c r="J487">
        <v>198</v>
      </c>
      <c r="K487">
        <v>3</v>
      </c>
      <c r="L487">
        <v>19</v>
      </c>
    </row>
    <row r="488" spans="1:12" x14ac:dyDescent="0.35">
      <c r="A488" s="1" t="s">
        <v>226</v>
      </c>
      <c r="B488" s="1" t="str">
        <f>LEFT(covid_19_datafeed2[[#This Row],[Datum]],2)</f>
        <v>27</v>
      </c>
      <c r="C488" s="1" t="str">
        <f>MID(covid_19_datafeed2[[#This Row],[Datum]],4,2)</f>
        <v>06</v>
      </c>
      <c r="D488" s="1" t="str">
        <f>RIGHT(covid_19_datafeed2[[#This Row],[Datum]],4)</f>
        <v>2021</v>
      </c>
      <c r="E488" s="2">
        <f>DATE(covid_19_datafeed2[[#This Row],[year]],covid_19_datafeed2[[#This Row],[month]],covid_19_datafeed2[[#This Row],[day]])</f>
        <v>44374</v>
      </c>
      <c r="F488">
        <v>141</v>
      </c>
      <c r="H488">
        <f>covid_19_datafeed2[[#This Row],[IC_Bedden_COVID_Nederland]]+covid_19_datafeed2[[#This Row],[IC_Bedden_COVID_Internationaal]]</f>
        <v>141</v>
      </c>
      <c r="I488">
        <v>550</v>
      </c>
      <c r="J488">
        <v>204</v>
      </c>
      <c r="K488">
        <v>3</v>
      </c>
      <c r="L488">
        <v>12</v>
      </c>
    </row>
    <row r="489" spans="1:12" x14ac:dyDescent="0.35">
      <c r="A489" s="1" t="s">
        <v>225</v>
      </c>
      <c r="B489" s="1" t="str">
        <f>LEFT(covid_19_datafeed2[[#This Row],[Datum]],2)</f>
        <v>28</v>
      </c>
      <c r="C489" s="1" t="str">
        <f>MID(covid_19_datafeed2[[#This Row],[Datum]],4,2)</f>
        <v>06</v>
      </c>
      <c r="D489" s="1" t="str">
        <f>RIGHT(covid_19_datafeed2[[#This Row],[Datum]],4)</f>
        <v>2021</v>
      </c>
      <c r="E489" s="2">
        <f>DATE(covid_19_datafeed2[[#This Row],[year]],covid_19_datafeed2[[#This Row],[month]],covid_19_datafeed2[[#This Row],[day]])</f>
        <v>44375</v>
      </c>
      <c r="F489">
        <v>142</v>
      </c>
      <c r="H489">
        <f>covid_19_datafeed2[[#This Row],[IC_Bedden_COVID_Nederland]]+covid_19_datafeed2[[#This Row],[IC_Bedden_COVID_Internationaal]]</f>
        <v>142</v>
      </c>
      <c r="I489">
        <v>516</v>
      </c>
      <c r="J489">
        <v>189</v>
      </c>
      <c r="K489">
        <v>4</v>
      </c>
      <c r="L489">
        <v>8</v>
      </c>
    </row>
    <row r="490" spans="1:12" x14ac:dyDescent="0.35">
      <c r="A490" s="1" t="s">
        <v>224</v>
      </c>
      <c r="B490" s="1" t="str">
        <f>LEFT(covid_19_datafeed2[[#This Row],[Datum]],2)</f>
        <v>29</v>
      </c>
      <c r="C490" s="1" t="str">
        <f>MID(covid_19_datafeed2[[#This Row],[Datum]],4,2)</f>
        <v>06</v>
      </c>
      <c r="D490" s="1" t="str">
        <f>RIGHT(covid_19_datafeed2[[#This Row],[Datum]],4)</f>
        <v>2021</v>
      </c>
      <c r="E490" s="2">
        <f>DATE(covid_19_datafeed2[[#This Row],[year]],covid_19_datafeed2[[#This Row],[month]],covid_19_datafeed2[[#This Row],[day]])</f>
        <v>44376</v>
      </c>
      <c r="F490">
        <v>127</v>
      </c>
      <c r="H490">
        <f>covid_19_datafeed2[[#This Row],[IC_Bedden_COVID_Nederland]]+covid_19_datafeed2[[#This Row],[IC_Bedden_COVID_Internationaal]]</f>
        <v>127</v>
      </c>
      <c r="I490">
        <v>577</v>
      </c>
      <c r="J490">
        <v>182</v>
      </c>
      <c r="K490">
        <v>0</v>
      </c>
      <c r="L490">
        <v>12</v>
      </c>
    </row>
    <row r="491" spans="1:12" x14ac:dyDescent="0.35">
      <c r="A491" s="1" t="s">
        <v>223</v>
      </c>
      <c r="B491" s="1" t="str">
        <f>LEFT(covid_19_datafeed2[[#This Row],[Datum]],2)</f>
        <v>30</v>
      </c>
      <c r="C491" s="1" t="str">
        <f>MID(covid_19_datafeed2[[#This Row],[Datum]],4,2)</f>
        <v>06</v>
      </c>
      <c r="D491" s="1" t="str">
        <f>RIGHT(covid_19_datafeed2[[#This Row],[Datum]],4)</f>
        <v>2021</v>
      </c>
      <c r="E491" s="2">
        <f>DATE(covid_19_datafeed2[[#This Row],[year]],covid_19_datafeed2[[#This Row],[month]],covid_19_datafeed2[[#This Row],[day]])</f>
        <v>44377</v>
      </c>
      <c r="F491">
        <v>128</v>
      </c>
      <c r="H491">
        <f>covid_19_datafeed2[[#This Row],[IC_Bedden_COVID_Nederland]]+covid_19_datafeed2[[#This Row],[IC_Bedden_COVID_Internationaal]]</f>
        <v>128</v>
      </c>
      <c r="I491">
        <v>586</v>
      </c>
      <c r="J491">
        <v>168</v>
      </c>
      <c r="K491">
        <v>0</v>
      </c>
      <c r="L491">
        <v>11</v>
      </c>
    </row>
    <row r="492" spans="1:12" x14ac:dyDescent="0.35">
      <c r="A492" s="1" t="s">
        <v>222</v>
      </c>
      <c r="B492" s="1" t="str">
        <f>LEFT(covid_19_datafeed2[[#This Row],[Datum]],2)</f>
        <v>01</v>
      </c>
      <c r="C492" s="1" t="str">
        <f>MID(covid_19_datafeed2[[#This Row],[Datum]],4,2)</f>
        <v>07</v>
      </c>
      <c r="D492" s="1" t="str">
        <f>RIGHT(covid_19_datafeed2[[#This Row],[Datum]],4)</f>
        <v>2021</v>
      </c>
      <c r="E492" s="2">
        <f>DATE(covid_19_datafeed2[[#This Row],[year]],covid_19_datafeed2[[#This Row],[month]],covid_19_datafeed2[[#This Row],[day]])</f>
        <v>44378</v>
      </c>
      <c r="F492">
        <v>119</v>
      </c>
      <c r="H492">
        <f>covid_19_datafeed2[[#This Row],[IC_Bedden_COVID_Nederland]]+covid_19_datafeed2[[#This Row],[IC_Bedden_COVID_Internationaal]]</f>
        <v>119</v>
      </c>
      <c r="I492">
        <v>574</v>
      </c>
      <c r="J492">
        <v>159</v>
      </c>
      <c r="K492">
        <v>1</v>
      </c>
      <c r="L492">
        <v>9</v>
      </c>
    </row>
    <row r="493" spans="1:12" x14ac:dyDescent="0.35">
      <c r="A493" s="1" t="s">
        <v>221</v>
      </c>
      <c r="B493" s="1" t="str">
        <f>LEFT(covid_19_datafeed2[[#This Row],[Datum]],2)</f>
        <v>02</v>
      </c>
      <c r="C493" s="1" t="str">
        <f>MID(covid_19_datafeed2[[#This Row],[Datum]],4,2)</f>
        <v>07</v>
      </c>
      <c r="D493" s="1" t="str">
        <f>RIGHT(covid_19_datafeed2[[#This Row],[Datum]],4)</f>
        <v>2021</v>
      </c>
      <c r="E493" s="2">
        <f>DATE(covid_19_datafeed2[[#This Row],[year]],covid_19_datafeed2[[#This Row],[month]],covid_19_datafeed2[[#This Row],[day]])</f>
        <v>44379</v>
      </c>
      <c r="F493">
        <v>108</v>
      </c>
      <c r="H493">
        <f>covid_19_datafeed2[[#This Row],[IC_Bedden_COVID_Nederland]]+covid_19_datafeed2[[#This Row],[IC_Bedden_COVID_Internationaal]]</f>
        <v>108</v>
      </c>
      <c r="I493">
        <v>577</v>
      </c>
      <c r="J493">
        <v>140</v>
      </c>
      <c r="K493">
        <v>0</v>
      </c>
      <c r="L493">
        <v>11</v>
      </c>
    </row>
    <row r="494" spans="1:12" x14ac:dyDescent="0.35">
      <c r="A494" s="1" t="s">
        <v>220</v>
      </c>
      <c r="B494" s="1" t="str">
        <f>LEFT(covid_19_datafeed2[[#This Row],[Datum]],2)</f>
        <v>03</v>
      </c>
      <c r="C494" s="1" t="str">
        <f>MID(covid_19_datafeed2[[#This Row],[Datum]],4,2)</f>
        <v>07</v>
      </c>
      <c r="D494" s="1" t="str">
        <f>RIGHT(covid_19_datafeed2[[#This Row],[Datum]],4)</f>
        <v>2021</v>
      </c>
      <c r="E494" s="2">
        <f>DATE(covid_19_datafeed2[[#This Row],[year]],covid_19_datafeed2[[#This Row],[month]],covid_19_datafeed2[[#This Row],[day]])</f>
        <v>44380</v>
      </c>
      <c r="F494">
        <v>102</v>
      </c>
      <c r="H494">
        <f>covid_19_datafeed2[[#This Row],[IC_Bedden_COVID_Nederland]]+covid_19_datafeed2[[#This Row],[IC_Bedden_COVID_Internationaal]]</f>
        <v>102</v>
      </c>
      <c r="I494">
        <v>564</v>
      </c>
      <c r="J494">
        <v>128</v>
      </c>
      <c r="K494">
        <v>0</v>
      </c>
      <c r="L494">
        <v>8</v>
      </c>
    </row>
    <row r="495" spans="1:12" x14ac:dyDescent="0.35">
      <c r="A495" s="1" t="s">
        <v>219</v>
      </c>
      <c r="B495" s="1" t="str">
        <f>LEFT(covid_19_datafeed2[[#This Row],[Datum]],2)</f>
        <v>04</v>
      </c>
      <c r="C495" s="1" t="str">
        <f>MID(covid_19_datafeed2[[#This Row],[Datum]],4,2)</f>
        <v>07</v>
      </c>
      <c r="D495" s="1" t="str">
        <f>RIGHT(covid_19_datafeed2[[#This Row],[Datum]],4)</f>
        <v>2021</v>
      </c>
      <c r="E495" s="2">
        <f>DATE(covid_19_datafeed2[[#This Row],[year]],covid_19_datafeed2[[#This Row],[month]],covid_19_datafeed2[[#This Row],[day]])</f>
        <v>44381</v>
      </c>
      <c r="F495">
        <v>99</v>
      </c>
      <c r="H495">
        <f>covid_19_datafeed2[[#This Row],[IC_Bedden_COVID_Nederland]]+covid_19_datafeed2[[#This Row],[IC_Bedden_COVID_Internationaal]]</f>
        <v>99</v>
      </c>
      <c r="I495">
        <v>534</v>
      </c>
      <c r="J495">
        <v>126</v>
      </c>
      <c r="K495">
        <v>0</v>
      </c>
      <c r="L495">
        <v>4</v>
      </c>
    </row>
    <row r="496" spans="1:12" x14ac:dyDescent="0.35">
      <c r="A496" s="1" t="s">
        <v>218</v>
      </c>
      <c r="B496" s="1" t="str">
        <f>LEFT(covid_19_datafeed2[[#This Row],[Datum]],2)</f>
        <v>05</v>
      </c>
      <c r="C496" s="1" t="str">
        <f>MID(covid_19_datafeed2[[#This Row],[Datum]],4,2)</f>
        <v>07</v>
      </c>
      <c r="D496" s="1" t="str">
        <f>RIGHT(covid_19_datafeed2[[#This Row],[Datum]],4)</f>
        <v>2021</v>
      </c>
      <c r="E496" s="2">
        <f>DATE(covid_19_datafeed2[[#This Row],[year]],covid_19_datafeed2[[#This Row],[month]],covid_19_datafeed2[[#This Row],[day]])</f>
        <v>44382</v>
      </c>
      <c r="F496">
        <v>110</v>
      </c>
      <c r="H496">
        <f>covid_19_datafeed2[[#This Row],[IC_Bedden_COVID_Nederland]]+covid_19_datafeed2[[#This Row],[IC_Bedden_COVID_Internationaal]]</f>
        <v>110</v>
      </c>
      <c r="I496">
        <v>575</v>
      </c>
      <c r="J496">
        <v>126</v>
      </c>
      <c r="K496">
        <v>3</v>
      </c>
      <c r="L496">
        <v>8</v>
      </c>
    </row>
    <row r="497" spans="1:12" x14ac:dyDescent="0.35">
      <c r="A497" s="1" t="s">
        <v>217</v>
      </c>
      <c r="B497" s="1" t="str">
        <f>LEFT(covid_19_datafeed2[[#This Row],[Datum]],2)</f>
        <v>06</v>
      </c>
      <c r="C497" s="1" t="str">
        <f>MID(covid_19_datafeed2[[#This Row],[Datum]],4,2)</f>
        <v>07</v>
      </c>
      <c r="D497" s="1" t="str">
        <f>RIGHT(covid_19_datafeed2[[#This Row],[Datum]],4)</f>
        <v>2021</v>
      </c>
      <c r="E497" s="2">
        <f>DATE(covid_19_datafeed2[[#This Row],[year]],covid_19_datafeed2[[#This Row],[month]],covid_19_datafeed2[[#This Row],[day]])</f>
        <v>44383</v>
      </c>
      <c r="F497">
        <v>103</v>
      </c>
      <c r="H497">
        <f>covid_19_datafeed2[[#This Row],[IC_Bedden_COVID_Nederland]]+covid_19_datafeed2[[#This Row],[IC_Bedden_COVID_Internationaal]]</f>
        <v>103</v>
      </c>
      <c r="I497">
        <v>583</v>
      </c>
      <c r="J497">
        <v>109</v>
      </c>
      <c r="K497">
        <v>2</v>
      </c>
      <c r="L497">
        <v>8</v>
      </c>
    </row>
    <row r="498" spans="1:12" x14ac:dyDescent="0.35">
      <c r="A498" s="1" t="s">
        <v>216</v>
      </c>
      <c r="B498" s="1" t="str">
        <f>LEFT(covid_19_datafeed2[[#This Row],[Datum]],2)</f>
        <v>07</v>
      </c>
      <c r="C498" s="1" t="str">
        <f>MID(covid_19_datafeed2[[#This Row],[Datum]],4,2)</f>
        <v>07</v>
      </c>
      <c r="D498" s="1" t="str">
        <f>RIGHT(covid_19_datafeed2[[#This Row],[Datum]],4)</f>
        <v>2021</v>
      </c>
      <c r="E498" s="2">
        <f>DATE(covid_19_datafeed2[[#This Row],[year]],covid_19_datafeed2[[#This Row],[month]],covid_19_datafeed2[[#This Row],[day]])</f>
        <v>44384</v>
      </c>
      <c r="F498">
        <v>104</v>
      </c>
      <c r="H498">
        <f>covid_19_datafeed2[[#This Row],[IC_Bedden_COVID_Nederland]]+covid_19_datafeed2[[#This Row],[IC_Bedden_COVID_Internationaal]]</f>
        <v>104</v>
      </c>
      <c r="I498">
        <v>607</v>
      </c>
      <c r="J498">
        <v>102</v>
      </c>
      <c r="K498">
        <v>0</v>
      </c>
      <c r="L498">
        <v>8</v>
      </c>
    </row>
    <row r="499" spans="1:12" x14ac:dyDescent="0.35">
      <c r="A499" s="1" t="s">
        <v>215</v>
      </c>
      <c r="B499" s="1" t="str">
        <f>LEFT(covid_19_datafeed2[[#This Row],[Datum]],2)</f>
        <v>08</v>
      </c>
      <c r="C499" s="1" t="str">
        <f>MID(covid_19_datafeed2[[#This Row],[Datum]],4,2)</f>
        <v>07</v>
      </c>
      <c r="D499" s="1" t="str">
        <f>RIGHT(covid_19_datafeed2[[#This Row],[Datum]],4)</f>
        <v>2021</v>
      </c>
      <c r="E499" s="2">
        <f>DATE(covid_19_datafeed2[[#This Row],[year]],covid_19_datafeed2[[#This Row],[month]],covid_19_datafeed2[[#This Row],[day]])</f>
        <v>44385</v>
      </c>
      <c r="F499">
        <v>90</v>
      </c>
      <c r="H499">
        <f>covid_19_datafeed2[[#This Row],[IC_Bedden_COVID_Nederland]]+covid_19_datafeed2[[#This Row],[IC_Bedden_COVID_Internationaal]]</f>
        <v>90</v>
      </c>
      <c r="I499">
        <v>606</v>
      </c>
      <c r="J499">
        <v>106</v>
      </c>
      <c r="K499">
        <v>1</v>
      </c>
      <c r="L499">
        <v>9</v>
      </c>
    </row>
    <row r="500" spans="1:12" x14ac:dyDescent="0.35">
      <c r="A500" s="1" t="s">
        <v>214</v>
      </c>
      <c r="B500" s="1" t="str">
        <f>LEFT(covid_19_datafeed2[[#This Row],[Datum]],2)</f>
        <v>09</v>
      </c>
      <c r="C500" s="1" t="str">
        <f>MID(covid_19_datafeed2[[#This Row],[Datum]],4,2)</f>
        <v>07</v>
      </c>
      <c r="D500" s="1" t="str">
        <f>RIGHT(covid_19_datafeed2[[#This Row],[Datum]],4)</f>
        <v>2021</v>
      </c>
      <c r="E500" s="2">
        <f>DATE(covid_19_datafeed2[[#This Row],[year]],covid_19_datafeed2[[#This Row],[month]],covid_19_datafeed2[[#This Row],[day]])</f>
        <v>44386</v>
      </c>
      <c r="F500">
        <v>86</v>
      </c>
      <c r="H500">
        <f>covid_19_datafeed2[[#This Row],[IC_Bedden_COVID_Nederland]]+covid_19_datafeed2[[#This Row],[IC_Bedden_COVID_Internationaal]]</f>
        <v>86</v>
      </c>
      <c r="I500">
        <v>597</v>
      </c>
      <c r="J500">
        <v>120</v>
      </c>
      <c r="K500">
        <v>1</v>
      </c>
      <c r="L500">
        <v>14</v>
      </c>
    </row>
    <row r="501" spans="1:12" x14ac:dyDescent="0.35">
      <c r="A501" s="1" t="s">
        <v>213</v>
      </c>
      <c r="B501" s="1" t="str">
        <f>LEFT(covid_19_datafeed2[[#This Row],[Datum]],2)</f>
        <v>10</v>
      </c>
      <c r="C501" s="1" t="str">
        <f>MID(covid_19_datafeed2[[#This Row],[Datum]],4,2)</f>
        <v>07</v>
      </c>
      <c r="D501" s="1" t="str">
        <f>RIGHT(covid_19_datafeed2[[#This Row],[Datum]],4)</f>
        <v>2021</v>
      </c>
      <c r="E501" s="2">
        <f>DATE(covid_19_datafeed2[[#This Row],[year]],covid_19_datafeed2[[#This Row],[month]],covid_19_datafeed2[[#This Row],[day]])</f>
        <v>44387</v>
      </c>
      <c r="F501">
        <v>82</v>
      </c>
      <c r="H501">
        <f>covid_19_datafeed2[[#This Row],[IC_Bedden_COVID_Nederland]]+covid_19_datafeed2[[#This Row],[IC_Bedden_COVID_Internationaal]]</f>
        <v>82</v>
      </c>
      <c r="I501">
        <v>614</v>
      </c>
      <c r="J501">
        <v>123</v>
      </c>
      <c r="K501">
        <v>1</v>
      </c>
      <c r="L501">
        <v>12</v>
      </c>
    </row>
    <row r="502" spans="1:12" x14ac:dyDescent="0.35">
      <c r="A502" s="1" t="s">
        <v>212</v>
      </c>
      <c r="B502" s="1" t="str">
        <f>LEFT(covid_19_datafeed2[[#This Row],[Datum]],2)</f>
        <v>11</v>
      </c>
      <c r="C502" s="1" t="str">
        <f>MID(covid_19_datafeed2[[#This Row],[Datum]],4,2)</f>
        <v>07</v>
      </c>
      <c r="D502" s="1" t="str">
        <f>RIGHT(covid_19_datafeed2[[#This Row],[Datum]],4)</f>
        <v>2021</v>
      </c>
      <c r="E502" s="2">
        <f>DATE(covid_19_datafeed2[[#This Row],[year]],covid_19_datafeed2[[#This Row],[month]],covid_19_datafeed2[[#This Row],[day]])</f>
        <v>44388</v>
      </c>
      <c r="F502">
        <v>88</v>
      </c>
      <c r="H502">
        <f>covid_19_datafeed2[[#This Row],[IC_Bedden_COVID_Nederland]]+covid_19_datafeed2[[#This Row],[IC_Bedden_COVID_Internationaal]]</f>
        <v>88</v>
      </c>
      <c r="I502">
        <v>561</v>
      </c>
      <c r="J502">
        <v>118</v>
      </c>
      <c r="K502">
        <v>4</v>
      </c>
      <c r="L502">
        <v>9</v>
      </c>
    </row>
    <row r="503" spans="1:12" x14ac:dyDescent="0.35">
      <c r="A503" s="1" t="s">
        <v>211</v>
      </c>
      <c r="B503" s="1" t="str">
        <f>LEFT(covid_19_datafeed2[[#This Row],[Datum]],2)</f>
        <v>12</v>
      </c>
      <c r="C503" s="1" t="str">
        <f>MID(covid_19_datafeed2[[#This Row],[Datum]],4,2)</f>
        <v>07</v>
      </c>
      <c r="D503" s="1" t="str">
        <f>RIGHT(covid_19_datafeed2[[#This Row],[Datum]],4)</f>
        <v>2021</v>
      </c>
      <c r="E503" s="2">
        <f>DATE(covid_19_datafeed2[[#This Row],[year]],covid_19_datafeed2[[#This Row],[month]],covid_19_datafeed2[[#This Row],[day]])</f>
        <v>44389</v>
      </c>
      <c r="F503">
        <v>84</v>
      </c>
      <c r="H503">
        <f>covid_19_datafeed2[[#This Row],[IC_Bedden_COVID_Nederland]]+covid_19_datafeed2[[#This Row],[IC_Bedden_COVID_Internationaal]]</f>
        <v>84</v>
      </c>
      <c r="I503">
        <v>535</v>
      </c>
      <c r="J503">
        <v>129</v>
      </c>
      <c r="K503">
        <v>3</v>
      </c>
      <c r="L503">
        <v>12</v>
      </c>
    </row>
    <row r="504" spans="1:12" x14ac:dyDescent="0.35">
      <c r="A504" s="1" t="s">
        <v>210</v>
      </c>
      <c r="B504" s="1" t="str">
        <f>LEFT(covid_19_datafeed2[[#This Row],[Datum]],2)</f>
        <v>13</v>
      </c>
      <c r="C504" s="1" t="str">
        <f>MID(covid_19_datafeed2[[#This Row],[Datum]],4,2)</f>
        <v>07</v>
      </c>
      <c r="D504" s="1" t="str">
        <f>RIGHT(covid_19_datafeed2[[#This Row],[Datum]],4)</f>
        <v>2021</v>
      </c>
      <c r="E504" s="2">
        <f>DATE(covid_19_datafeed2[[#This Row],[year]],covid_19_datafeed2[[#This Row],[month]],covid_19_datafeed2[[#This Row],[day]])</f>
        <v>44390</v>
      </c>
      <c r="F504">
        <v>75</v>
      </c>
      <c r="H504">
        <f>covid_19_datafeed2[[#This Row],[IC_Bedden_COVID_Nederland]]+covid_19_datafeed2[[#This Row],[IC_Bedden_COVID_Internationaal]]</f>
        <v>75</v>
      </c>
      <c r="I504">
        <v>584</v>
      </c>
      <c r="J504">
        <v>129</v>
      </c>
      <c r="K504">
        <v>2</v>
      </c>
      <c r="L504">
        <v>16</v>
      </c>
    </row>
    <row r="505" spans="1:12" x14ac:dyDescent="0.35">
      <c r="A505" s="1" t="s">
        <v>209</v>
      </c>
      <c r="B505" s="1" t="str">
        <f>LEFT(covid_19_datafeed2[[#This Row],[Datum]],2)</f>
        <v>14</v>
      </c>
      <c r="C505" s="1" t="str">
        <f>MID(covid_19_datafeed2[[#This Row],[Datum]],4,2)</f>
        <v>07</v>
      </c>
      <c r="D505" s="1" t="str">
        <f>RIGHT(covid_19_datafeed2[[#This Row],[Datum]],4)</f>
        <v>2021</v>
      </c>
      <c r="E505" s="2">
        <f>DATE(covid_19_datafeed2[[#This Row],[year]],covid_19_datafeed2[[#This Row],[month]],covid_19_datafeed2[[#This Row],[day]])</f>
        <v>44391</v>
      </c>
      <c r="F505">
        <v>74</v>
      </c>
      <c r="H505">
        <f>covid_19_datafeed2[[#This Row],[IC_Bedden_COVID_Nederland]]+covid_19_datafeed2[[#This Row],[IC_Bedden_COVID_Internationaal]]</f>
        <v>74</v>
      </c>
      <c r="I505">
        <v>591</v>
      </c>
      <c r="J505">
        <v>138</v>
      </c>
      <c r="K505">
        <v>3</v>
      </c>
      <c r="L505">
        <v>18</v>
      </c>
    </row>
    <row r="506" spans="1:12" x14ac:dyDescent="0.35">
      <c r="A506" s="1" t="s">
        <v>208</v>
      </c>
      <c r="B506" s="1" t="str">
        <f>LEFT(covid_19_datafeed2[[#This Row],[Datum]],2)</f>
        <v>15</v>
      </c>
      <c r="C506" s="1" t="str">
        <f>MID(covid_19_datafeed2[[#This Row],[Datum]],4,2)</f>
        <v>07</v>
      </c>
      <c r="D506" s="1" t="str">
        <f>RIGHT(covid_19_datafeed2[[#This Row],[Datum]],4)</f>
        <v>2021</v>
      </c>
      <c r="E506" s="2">
        <f>DATE(covid_19_datafeed2[[#This Row],[year]],covid_19_datafeed2[[#This Row],[month]],covid_19_datafeed2[[#This Row],[day]])</f>
        <v>44392</v>
      </c>
      <c r="F506">
        <v>72</v>
      </c>
      <c r="H506">
        <f>covid_19_datafeed2[[#This Row],[IC_Bedden_COVID_Nederland]]+covid_19_datafeed2[[#This Row],[IC_Bedden_COVID_Internationaal]]</f>
        <v>72</v>
      </c>
      <c r="I506">
        <v>613</v>
      </c>
      <c r="J506">
        <v>158</v>
      </c>
      <c r="K506">
        <v>3</v>
      </c>
      <c r="L506">
        <v>35</v>
      </c>
    </row>
    <row r="507" spans="1:12" x14ac:dyDescent="0.35">
      <c r="A507" s="1" t="s">
        <v>207</v>
      </c>
      <c r="B507" s="1" t="str">
        <f>LEFT(covid_19_datafeed2[[#This Row],[Datum]],2)</f>
        <v>16</v>
      </c>
      <c r="C507" s="1" t="str">
        <f>MID(covid_19_datafeed2[[#This Row],[Datum]],4,2)</f>
        <v>07</v>
      </c>
      <c r="D507" s="1" t="str">
        <f>RIGHT(covid_19_datafeed2[[#This Row],[Datum]],4)</f>
        <v>2021</v>
      </c>
      <c r="E507" s="2">
        <f>DATE(covid_19_datafeed2[[#This Row],[year]],covid_19_datafeed2[[#This Row],[month]],covid_19_datafeed2[[#This Row],[day]])</f>
        <v>44393</v>
      </c>
      <c r="F507">
        <v>75</v>
      </c>
      <c r="H507">
        <f>covid_19_datafeed2[[#This Row],[IC_Bedden_COVID_Nederland]]+covid_19_datafeed2[[#This Row],[IC_Bedden_COVID_Internationaal]]</f>
        <v>75</v>
      </c>
      <c r="I507">
        <v>597</v>
      </c>
      <c r="J507">
        <v>190</v>
      </c>
      <c r="K507">
        <v>5</v>
      </c>
      <c r="L507">
        <v>49</v>
      </c>
    </row>
    <row r="508" spans="1:12" x14ac:dyDescent="0.35">
      <c r="A508" s="1" t="s">
        <v>206</v>
      </c>
      <c r="B508" s="1" t="str">
        <f>LEFT(covid_19_datafeed2[[#This Row],[Datum]],2)</f>
        <v>17</v>
      </c>
      <c r="C508" s="1" t="str">
        <f>MID(covid_19_datafeed2[[#This Row],[Datum]],4,2)</f>
        <v>07</v>
      </c>
      <c r="D508" s="1" t="str">
        <f>RIGHT(covid_19_datafeed2[[#This Row],[Datum]],4)</f>
        <v>2021</v>
      </c>
      <c r="E508" s="2">
        <f>DATE(covid_19_datafeed2[[#This Row],[year]],covid_19_datafeed2[[#This Row],[month]],covid_19_datafeed2[[#This Row],[day]])</f>
        <v>44394</v>
      </c>
      <c r="F508">
        <v>77</v>
      </c>
      <c r="H508">
        <f>covid_19_datafeed2[[#This Row],[IC_Bedden_COVID_Nederland]]+covid_19_datafeed2[[#This Row],[IC_Bedden_COVID_Internationaal]]</f>
        <v>77</v>
      </c>
      <c r="I508">
        <v>572</v>
      </c>
      <c r="J508">
        <v>207</v>
      </c>
      <c r="K508">
        <v>5</v>
      </c>
      <c r="L508">
        <v>50</v>
      </c>
    </row>
    <row r="509" spans="1:12" x14ac:dyDescent="0.35">
      <c r="A509" s="1" t="s">
        <v>205</v>
      </c>
      <c r="B509" s="1" t="str">
        <f>LEFT(covid_19_datafeed2[[#This Row],[Datum]],2)</f>
        <v>18</v>
      </c>
      <c r="C509" s="1" t="str">
        <f>MID(covid_19_datafeed2[[#This Row],[Datum]],4,2)</f>
        <v>07</v>
      </c>
      <c r="D509" s="1" t="str">
        <f>RIGHT(covid_19_datafeed2[[#This Row],[Datum]],4)</f>
        <v>2021</v>
      </c>
      <c r="E509" s="2">
        <f>DATE(covid_19_datafeed2[[#This Row],[year]],covid_19_datafeed2[[#This Row],[month]],covid_19_datafeed2[[#This Row],[day]])</f>
        <v>44395</v>
      </c>
      <c r="F509">
        <v>76</v>
      </c>
      <c r="H509">
        <f>covid_19_datafeed2[[#This Row],[IC_Bedden_COVID_Nederland]]+covid_19_datafeed2[[#This Row],[IC_Bedden_COVID_Internationaal]]</f>
        <v>76</v>
      </c>
      <c r="I509">
        <v>535</v>
      </c>
      <c r="J509">
        <v>235</v>
      </c>
      <c r="K509">
        <v>2</v>
      </c>
      <c r="L509">
        <v>42</v>
      </c>
    </row>
    <row r="510" spans="1:12" x14ac:dyDescent="0.35">
      <c r="A510" s="1" t="s">
        <v>204</v>
      </c>
      <c r="B510" s="1" t="str">
        <f>LEFT(covid_19_datafeed2[[#This Row],[Datum]],2)</f>
        <v>19</v>
      </c>
      <c r="C510" s="1" t="str">
        <f>MID(covid_19_datafeed2[[#This Row],[Datum]],4,2)</f>
        <v>07</v>
      </c>
      <c r="D510" s="1" t="str">
        <f>RIGHT(covid_19_datafeed2[[#This Row],[Datum]],4)</f>
        <v>2021</v>
      </c>
      <c r="E510" s="2">
        <f>DATE(covid_19_datafeed2[[#This Row],[year]],covid_19_datafeed2[[#This Row],[month]],covid_19_datafeed2[[#This Row],[day]])</f>
        <v>44396</v>
      </c>
      <c r="F510">
        <v>84</v>
      </c>
      <c r="H510">
        <f>covid_19_datafeed2[[#This Row],[IC_Bedden_COVID_Nederland]]+covid_19_datafeed2[[#This Row],[IC_Bedden_COVID_Internationaal]]</f>
        <v>84</v>
      </c>
      <c r="I510">
        <v>527</v>
      </c>
      <c r="J510">
        <v>277</v>
      </c>
      <c r="K510">
        <v>9</v>
      </c>
      <c r="L510">
        <v>54</v>
      </c>
    </row>
    <row r="511" spans="1:12" x14ac:dyDescent="0.35">
      <c r="A511" s="1" t="s">
        <v>203</v>
      </c>
      <c r="B511" s="1" t="str">
        <f>LEFT(covid_19_datafeed2[[#This Row],[Datum]],2)</f>
        <v>20</v>
      </c>
      <c r="C511" s="1" t="str">
        <f>MID(covid_19_datafeed2[[#This Row],[Datum]],4,2)</f>
        <v>07</v>
      </c>
      <c r="D511" s="1" t="str">
        <f>RIGHT(covid_19_datafeed2[[#This Row],[Datum]],4)</f>
        <v>2021</v>
      </c>
      <c r="E511" s="2">
        <f>DATE(covid_19_datafeed2[[#This Row],[year]],covid_19_datafeed2[[#This Row],[month]],covid_19_datafeed2[[#This Row],[day]])</f>
        <v>44397</v>
      </c>
      <c r="F511">
        <v>100</v>
      </c>
      <c r="H511">
        <f>covid_19_datafeed2[[#This Row],[IC_Bedden_COVID_Nederland]]+covid_19_datafeed2[[#This Row],[IC_Bedden_COVID_Internationaal]]</f>
        <v>100</v>
      </c>
      <c r="I511">
        <v>543</v>
      </c>
      <c r="J511">
        <v>315</v>
      </c>
      <c r="K511">
        <v>20</v>
      </c>
      <c r="L511">
        <v>76</v>
      </c>
    </row>
    <row r="512" spans="1:12" x14ac:dyDescent="0.35">
      <c r="A512" s="1" t="s">
        <v>202</v>
      </c>
      <c r="B512" s="1" t="str">
        <f>LEFT(covid_19_datafeed2[[#This Row],[Datum]],2)</f>
        <v>21</v>
      </c>
      <c r="C512" s="1" t="str">
        <f>MID(covid_19_datafeed2[[#This Row],[Datum]],4,2)</f>
        <v>07</v>
      </c>
      <c r="D512" s="1" t="str">
        <f>RIGHT(covid_19_datafeed2[[#This Row],[Datum]],4)</f>
        <v>2021</v>
      </c>
      <c r="E512" s="2">
        <f>DATE(covid_19_datafeed2[[#This Row],[year]],covid_19_datafeed2[[#This Row],[month]],covid_19_datafeed2[[#This Row],[day]])</f>
        <v>44398</v>
      </c>
      <c r="F512">
        <v>106</v>
      </c>
      <c r="H512">
        <f>covid_19_datafeed2[[#This Row],[IC_Bedden_COVID_Nederland]]+covid_19_datafeed2[[#This Row],[IC_Bedden_COVID_Internationaal]]</f>
        <v>106</v>
      </c>
      <c r="I512">
        <v>573</v>
      </c>
      <c r="J512">
        <v>322</v>
      </c>
      <c r="K512">
        <v>13</v>
      </c>
      <c r="L512">
        <v>65</v>
      </c>
    </row>
    <row r="513" spans="1:12" x14ac:dyDescent="0.35">
      <c r="A513" s="1" t="s">
        <v>201</v>
      </c>
      <c r="B513" s="1" t="str">
        <f>LEFT(covid_19_datafeed2[[#This Row],[Datum]],2)</f>
        <v>22</v>
      </c>
      <c r="C513" s="1" t="str">
        <f>MID(covid_19_datafeed2[[#This Row],[Datum]],4,2)</f>
        <v>07</v>
      </c>
      <c r="D513" s="1" t="str">
        <f>RIGHT(covid_19_datafeed2[[#This Row],[Datum]],4)</f>
        <v>2021</v>
      </c>
      <c r="E513" s="2">
        <f>DATE(covid_19_datafeed2[[#This Row],[year]],covid_19_datafeed2[[#This Row],[month]],covid_19_datafeed2[[#This Row],[day]])</f>
        <v>44399</v>
      </c>
      <c r="F513">
        <v>107</v>
      </c>
      <c r="H513">
        <f>covid_19_datafeed2[[#This Row],[IC_Bedden_COVID_Nederland]]+covid_19_datafeed2[[#This Row],[IC_Bedden_COVID_Internationaal]]</f>
        <v>107</v>
      </c>
      <c r="I513">
        <v>581</v>
      </c>
      <c r="J513">
        <v>329</v>
      </c>
      <c r="K513">
        <v>11</v>
      </c>
      <c r="L513">
        <v>61</v>
      </c>
    </row>
    <row r="514" spans="1:12" x14ac:dyDescent="0.35">
      <c r="A514" s="1" t="s">
        <v>200</v>
      </c>
      <c r="B514" s="1" t="str">
        <f>LEFT(covid_19_datafeed2[[#This Row],[Datum]],2)</f>
        <v>23</v>
      </c>
      <c r="C514" s="1" t="str">
        <f>MID(covid_19_datafeed2[[#This Row],[Datum]],4,2)</f>
        <v>07</v>
      </c>
      <c r="D514" s="1" t="str">
        <f>RIGHT(covid_19_datafeed2[[#This Row],[Datum]],4)</f>
        <v>2021</v>
      </c>
      <c r="E514" s="2">
        <f>DATE(covid_19_datafeed2[[#This Row],[year]],covid_19_datafeed2[[#This Row],[month]],covid_19_datafeed2[[#This Row],[day]])</f>
        <v>44400</v>
      </c>
      <c r="F514">
        <v>107</v>
      </c>
      <c r="H514">
        <f>covid_19_datafeed2[[#This Row],[IC_Bedden_COVID_Nederland]]+covid_19_datafeed2[[#This Row],[IC_Bedden_COVID_Internationaal]]</f>
        <v>107</v>
      </c>
      <c r="I514">
        <v>578</v>
      </c>
      <c r="J514">
        <v>370</v>
      </c>
      <c r="K514">
        <v>7</v>
      </c>
      <c r="L514">
        <v>77</v>
      </c>
    </row>
    <row r="515" spans="1:12" x14ac:dyDescent="0.35">
      <c r="A515" s="1" t="s">
        <v>199</v>
      </c>
      <c r="B515" s="1" t="str">
        <f>LEFT(covid_19_datafeed2[[#This Row],[Datum]],2)</f>
        <v>24</v>
      </c>
      <c r="C515" s="1" t="str">
        <f>MID(covid_19_datafeed2[[#This Row],[Datum]],4,2)</f>
        <v>07</v>
      </c>
      <c r="D515" s="1" t="str">
        <f>RIGHT(covid_19_datafeed2[[#This Row],[Datum]],4)</f>
        <v>2021</v>
      </c>
      <c r="E515" s="2">
        <f>DATE(covid_19_datafeed2[[#This Row],[year]],covid_19_datafeed2[[#This Row],[month]],covid_19_datafeed2[[#This Row],[day]])</f>
        <v>44401</v>
      </c>
      <c r="F515">
        <v>116</v>
      </c>
      <c r="H515">
        <f>covid_19_datafeed2[[#This Row],[IC_Bedden_COVID_Nederland]]+covid_19_datafeed2[[#This Row],[IC_Bedden_COVID_Internationaal]]</f>
        <v>116</v>
      </c>
      <c r="I515">
        <v>546</v>
      </c>
      <c r="J515">
        <v>388</v>
      </c>
      <c r="K515">
        <v>17</v>
      </c>
      <c r="L515">
        <v>72</v>
      </c>
    </row>
    <row r="516" spans="1:12" x14ac:dyDescent="0.35">
      <c r="A516" s="1" t="s">
        <v>198</v>
      </c>
      <c r="B516" s="1" t="str">
        <f>LEFT(covid_19_datafeed2[[#This Row],[Datum]],2)</f>
        <v>25</v>
      </c>
      <c r="C516" s="1" t="str">
        <f>MID(covid_19_datafeed2[[#This Row],[Datum]],4,2)</f>
        <v>07</v>
      </c>
      <c r="D516" s="1" t="str">
        <f>RIGHT(covid_19_datafeed2[[#This Row],[Datum]],4)</f>
        <v>2021</v>
      </c>
      <c r="E516" s="2">
        <f>DATE(covid_19_datafeed2[[#This Row],[year]],covid_19_datafeed2[[#This Row],[month]],covid_19_datafeed2[[#This Row],[day]])</f>
        <v>44402</v>
      </c>
      <c r="F516">
        <v>134</v>
      </c>
      <c r="H516">
        <f>covid_19_datafeed2[[#This Row],[IC_Bedden_COVID_Nederland]]+covid_19_datafeed2[[#This Row],[IC_Bedden_COVID_Internationaal]]</f>
        <v>134</v>
      </c>
      <c r="I516">
        <v>531</v>
      </c>
      <c r="J516">
        <v>399</v>
      </c>
      <c r="K516">
        <v>16</v>
      </c>
      <c r="L516">
        <v>71</v>
      </c>
    </row>
    <row r="517" spans="1:12" x14ac:dyDescent="0.35">
      <c r="A517" s="1" t="s">
        <v>197</v>
      </c>
      <c r="B517" s="1" t="str">
        <f>LEFT(covid_19_datafeed2[[#This Row],[Datum]],2)</f>
        <v>26</v>
      </c>
      <c r="C517" s="1" t="str">
        <f>MID(covid_19_datafeed2[[#This Row],[Datum]],4,2)</f>
        <v>07</v>
      </c>
      <c r="D517" s="1" t="str">
        <f>RIGHT(covid_19_datafeed2[[#This Row],[Datum]],4)</f>
        <v>2021</v>
      </c>
      <c r="E517" s="2">
        <f>DATE(covid_19_datafeed2[[#This Row],[year]],covid_19_datafeed2[[#This Row],[month]],covid_19_datafeed2[[#This Row],[day]])</f>
        <v>44403</v>
      </c>
      <c r="F517">
        <v>140</v>
      </c>
      <c r="H517">
        <f>covid_19_datafeed2[[#This Row],[IC_Bedden_COVID_Nederland]]+covid_19_datafeed2[[#This Row],[IC_Bedden_COVID_Internationaal]]</f>
        <v>140</v>
      </c>
      <c r="I517">
        <v>527</v>
      </c>
      <c r="J517">
        <v>437</v>
      </c>
      <c r="K517">
        <v>17</v>
      </c>
      <c r="L517">
        <v>75</v>
      </c>
    </row>
    <row r="518" spans="1:12" x14ac:dyDescent="0.35">
      <c r="A518" s="1" t="s">
        <v>196</v>
      </c>
      <c r="B518" s="1" t="str">
        <f>LEFT(covid_19_datafeed2[[#This Row],[Datum]],2)</f>
        <v>27</v>
      </c>
      <c r="C518" s="1" t="str">
        <f>MID(covid_19_datafeed2[[#This Row],[Datum]],4,2)</f>
        <v>07</v>
      </c>
      <c r="D518" s="1" t="str">
        <f>RIGHT(covid_19_datafeed2[[#This Row],[Datum]],4)</f>
        <v>2021</v>
      </c>
      <c r="E518" s="2">
        <f>DATE(covid_19_datafeed2[[#This Row],[year]],covid_19_datafeed2[[#This Row],[month]],covid_19_datafeed2[[#This Row],[day]])</f>
        <v>44404</v>
      </c>
      <c r="F518">
        <v>159</v>
      </c>
      <c r="H518">
        <f>covid_19_datafeed2[[#This Row],[IC_Bedden_COVID_Nederland]]+covid_19_datafeed2[[#This Row],[IC_Bedden_COVID_Internationaal]]</f>
        <v>159</v>
      </c>
      <c r="I518">
        <v>543</v>
      </c>
      <c r="J518">
        <v>457</v>
      </c>
      <c r="K518">
        <v>17</v>
      </c>
      <c r="L518">
        <v>100</v>
      </c>
    </row>
    <row r="519" spans="1:12" x14ac:dyDescent="0.35">
      <c r="A519" s="1" t="s">
        <v>195</v>
      </c>
      <c r="B519" s="1" t="str">
        <f>LEFT(covid_19_datafeed2[[#This Row],[Datum]],2)</f>
        <v>28</v>
      </c>
      <c r="C519" s="1" t="str">
        <f>MID(covid_19_datafeed2[[#This Row],[Datum]],4,2)</f>
        <v>07</v>
      </c>
      <c r="D519" s="1" t="str">
        <f>RIGHT(covid_19_datafeed2[[#This Row],[Datum]],4)</f>
        <v>2021</v>
      </c>
      <c r="E519" s="2">
        <f>DATE(covid_19_datafeed2[[#This Row],[year]],covid_19_datafeed2[[#This Row],[month]],covid_19_datafeed2[[#This Row],[day]])</f>
        <v>44405</v>
      </c>
      <c r="F519">
        <v>164</v>
      </c>
      <c r="H519">
        <f>covid_19_datafeed2[[#This Row],[IC_Bedden_COVID_Nederland]]+covid_19_datafeed2[[#This Row],[IC_Bedden_COVID_Internationaal]]</f>
        <v>164</v>
      </c>
      <c r="I519">
        <v>555</v>
      </c>
      <c r="J519">
        <v>465</v>
      </c>
      <c r="K519">
        <v>24</v>
      </c>
      <c r="L519">
        <v>95</v>
      </c>
    </row>
    <row r="520" spans="1:12" x14ac:dyDescent="0.35">
      <c r="A520" s="1" t="s">
        <v>194</v>
      </c>
      <c r="B520" s="1" t="str">
        <f>LEFT(covid_19_datafeed2[[#This Row],[Datum]],2)</f>
        <v>29</v>
      </c>
      <c r="C520" s="1" t="str">
        <f>MID(covid_19_datafeed2[[#This Row],[Datum]],4,2)</f>
        <v>07</v>
      </c>
      <c r="D520" s="1" t="str">
        <f>RIGHT(covid_19_datafeed2[[#This Row],[Datum]],4)</f>
        <v>2021</v>
      </c>
      <c r="E520" s="2">
        <f>DATE(covid_19_datafeed2[[#This Row],[year]],covid_19_datafeed2[[#This Row],[month]],covid_19_datafeed2[[#This Row],[day]])</f>
        <v>44406</v>
      </c>
      <c r="F520">
        <v>177</v>
      </c>
      <c r="H520">
        <f>covid_19_datafeed2[[#This Row],[IC_Bedden_COVID_Nederland]]+covid_19_datafeed2[[#This Row],[IC_Bedden_COVID_Internationaal]]</f>
        <v>177</v>
      </c>
      <c r="I520">
        <v>559</v>
      </c>
      <c r="J520">
        <v>471</v>
      </c>
      <c r="K520">
        <v>24</v>
      </c>
      <c r="L520">
        <v>81</v>
      </c>
    </row>
    <row r="521" spans="1:12" x14ac:dyDescent="0.35">
      <c r="A521" s="1" t="s">
        <v>193</v>
      </c>
      <c r="B521" s="1" t="str">
        <f>LEFT(covid_19_datafeed2[[#This Row],[Datum]],2)</f>
        <v>30</v>
      </c>
      <c r="C521" s="1" t="str">
        <f>MID(covid_19_datafeed2[[#This Row],[Datum]],4,2)</f>
        <v>07</v>
      </c>
      <c r="D521" s="1" t="str">
        <f>RIGHT(covid_19_datafeed2[[#This Row],[Datum]],4)</f>
        <v>2021</v>
      </c>
      <c r="E521" s="2">
        <f>DATE(covid_19_datafeed2[[#This Row],[year]],covid_19_datafeed2[[#This Row],[month]],covid_19_datafeed2[[#This Row],[day]])</f>
        <v>44407</v>
      </c>
      <c r="F521">
        <v>176</v>
      </c>
      <c r="H521">
        <f>covid_19_datafeed2[[#This Row],[IC_Bedden_COVID_Nederland]]+covid_19_datafeed2[[#This Row],[IC_Bedden_COVID_Internationaal]]</f>
        <v>176</v>
      </c>
      <c r="I521">
        <v>531</v>
      </c>
      <c r="J521">
        <v>475</v>
      </c>
      <c r="K521">
        <v>14</v>
      </c>
      <c r="L521">
        <v>74</v>
      </c>
    </row>
    <row r="522" spans="1:12" x14ac:dyDescent="0.35">
      <c r="A522" s="1" t="s">
        <v>192</v>
      </c>
      <c r="B522" s="1" t="str">
        <f>LEFT(covid_19_datafeed2[[#This Row],[Datum]],2)</f>
        <v>31</v>
      </c>
      <c r="C522" s="1" t="str">
        <f>MID(covid_19_datafeed2[[#This Row],[Datum]],4,2)</f>
        <v>07</v>
      </c>
      <c r="D522" s="1" t="str">
        <f>RIGHT(covid_19_datafeed2[[#This Row],[Datum]],4)</f>
        <v>2021</v>
      </c>
      <c r="E522" s="2">
        <f>DATE(covid_19_datafeed2[[#This Row],[year]],covid_19_datafeed2[[#This Row],[month]],covid_19_datafeed2[[#This Row],[day]])</f>
        <v>44408</v>
      </c>
      <c r="F522">
        <v>181</v>
      </c>
      <c r="H522">
        <f>covid_19_datafeed2[[#This Row],[IC_Bedden_COVID_Nederland]]+covid_19_datafeed2[[#This Row],[IC_Bedden_COVID_Internationaal]]</f>
        <v>181</v>
      </c>
      <c r="I522">
        <v>520</v>
      </c>
      <c r="J522">
        <v>486</v>
      </c>
      <c r="K522">
        <v>13</v>
      </c>
      <c r="L522">
        <v>85</v>
      </c>
    </row>
    <row r="523" spans="1:12" x14ac:dyDescent="0.35">
      <c r="A523" s="1" t="s">
        <v>191</v>
      </c>
      <c r="B523" s="1" t="str">
        <f>LEFT(covid_19_datafeed2[[#This Row],[Datum]],2)</f>
        <v>01</v>
      </c>
      <c r="C523" s="1" t="str">
        <f>MID(covid_19_datafeed2[[#This Row],[Datum]],4,2)</f>
        <v>08</v>
      </c>
      <c r="D523" s="1" t="str">
        <f>RIGHT(covid_19_datafeed2[[#This Row],[Datum]],4)</f>
        <v>2021</v>
      </c>
      <c r="E523" s="2">
        <f>DATE(covid_19_datafeed2[[#This Row],[year]],covid_19_datafeed2[[#This Row],[month]],covid_19_datafeed2[[#This Row],[day]])</f>
        <v>44409</v>
      </c>
      <c r="F523">
        <v>187</v>
      </c>
      <c r="H523">
        <f>covid_19_datafeed2[[#This Row],[IC_Bedden_COVID_Nederland]]+covid_19_datafeed2[[#This Row],[IC_Bedden_COVID_Internationaal]]</f>
        <v>187</v>
      </c>
      <c r="I523">
        <v>496</v>
      </c>
      <c r="J523">
        <v>496</v>
      </c>
      <c r="K523">
        <v>19</v>
      </c>
      <c r="L523">
        <v>62</v>
      </c>
    </row>
    <row r="524" spans="1:12" x14ac:dyDescent="0.35">
      <c r="A524" s="1" t="s">
        <v>190</v>
      </c>
      <c r="B524" s="1" t="str">
        <f>LEFT(covid_19_datafeed2[[#This Row],[Datum]],2)</f>
        <v>02</v>
      </c>
      <c r="C524" s="1" t="str">
        <f>MID(covid_19_datafeed2[[#This Row],[Datum]],4,2)</f>
        <v>08</v>
      </c>
      <c r="D524" s="1" t="str">
        <f>RIGHT(covid_19_datafeed2[[#This Row],[Datum]],4)</f>
        <v>2021</v>
      </c>
      <c r="E524" s="2">
        <f>DATE(covid_19_datafeed2[[#This Row],[year]],covid_19_datafeed2[[#This Row],[month]],covid_19_datafeed2[[#This Row],[day]])</f>
        <v>44410</v>
      </c>
      <c r="F524">
        <v>197</v>
      </c>
      <c r="H524">
        <f>covid_19_datafeed2[[#This Row],[IC_Bedden_COVID_Nederland]]+covid_19_datafeed2[[#This Row],[IC_Bedden_COVID_Internationaal]]</f>
        <v>197</v>
      </c>
      <c r="I524">
        <v>502</v>
      </c>
      <c r="J524">
        <v>522</v>
      </c>
      <c r="K524">
        <v>21</v>
      </c>
      <c r="L524">
        <v>60</v>
      </c>
    </row>
    <row r="525" spans="1:12" x14ac:dyDescent="0.35">
      <c r="A525" s="1" t="s">
        <v>189</v>
      </c>
      <c r="B525" s="1" t="str">
        <f>LEFT(covid_19_datafeed2[[#This Row],[Datum]],2)</f>
        <v>03</v>
      </c>
      <c r="C525" s="1" t="str">
        <f>MID(covid_19_datafeed2[[#This Row],[Datum]],4,2)</f>
        <v>08</v>
      </c>
      <c r="D525" s="1" t="str">
        <f>RIGHT(covid_19_datafeed2[[#This Row],[Datum]],4)</f>
        <v>2021</v>
      </c>
      <c r="E525" s="2">
        <f>DATE(covid_19_datafeed2[[#This Row],[year]],covid_19_datafeed2[[#This Row],[month]],covid_19_datafeed2[[#This Row],[day]])</f>
        <v>44411</v>
      </c>
      <c r="F525">
        <v>199</v>
      </c>
      <c r="H525">
        <f>covid_19_datafeed2[[#This Row],[IC_Bedden_COVID_Nederland]]+covid_19_datafeed2[[#This Row],[IC_Bedden_COVID_Internationaal]]</f>
        <v>199</v>
      </c>
      <c r="I525">
        <v>547</v>
      </c>
      <c r="J525">
        <v>520</v>
      </c>
      <c r="K525">
        <v>10</v>
      </c>
      <c r="L525">
        <v>89</v>
      </c>
    </row>
    <row r="526" spans="1:12" x14ac:dyDescent="0.35">
      <c r="A526" s="1" t="s">
        <v>188</v>
      </c>
      <c r="B526" s="1" t="str">
        <f>LEFT(covid_19_datafeed2[[#This Row],[Datum]],2)</f>
        <v>04</v>
      </c>
      <c r="C526" s="1" t="str">
        <f>MID(covid_19_datafeed2[[#This Row],[Datum]],4,2)</f>
        <v>08</v>
      </c>
      <c r="D526" s="1" t="str">
        <f>RIGHT(covid_19_datafeed2[[#This Row],[Datum]],4)</f>
        <v>2021</v>
      </c>
      <c r="E526" s="2">
        <f>DATE(covid_19_datafeed2[[#This Row],[year]],covid_19_datafeed2[[#This Row],[month]],covid_19_datafeed2[[#This Row],[day]])</f>
        <v>44412</v>
      </c>
      <c r="F526">
        <v>192</v>
      </c>
      <c r="H526">
        <f>covid_19_datafeed2[[#This Row],[IC_Bedden_COVID_Nederland]]+covid_19_datafeed2[[#This Row],[IC_Bedden_COVID_Internationaal]]</f>
        <v>192</v>
      </c>
      <c r="I526">
        <v>543</v>
      </c>
      <c r="J526">
        <v>470</v>
      </c>
      <c r="K526">
        <v>13</v>
      </c>
      <c r="L526">
        <v>57</v>
      </c>
    </row>
    <row r="527" spans="1:12" x14ac:dyDescent="0.35">
      <c r="A527" s="1" t="s">
        <v>187</v>
      </c>
      <c r="B527" s="1" t="str">
        <f>LEFT(covid_19_datafeed2[[#This Row],[Datum]],2)</f>
        <v>05</v>
      </c>
      <c r="C527" s="1" t="str">
        <f>MID(covid_19_datafeed2[[#This Row],[Datum]],4,2)</f>
        <v>08</v>
      </c>
      <c r="D527" s="1" t="str">
        <f>RIGHT(covid_19_datafeed2[[#This Row],[Datum]],4)</f>
        <v>2021</v>
      </c>
      <c r="E527" s="2">
        <f>DATE(covid_19_datafeed2[[#This Row],[year]],covid_19_datafeed2[[#This Row],[month]],covid_19_datafeed2[[#This Row],[day]])</f>
        <v>44413</v>
      </c>
      <c r="F527">
        <v>199</v>
      </c>
      <c r="H527">
        <f>covid_19_datafeed2[[#This Row],[IC_Bedden_COVID_Nederland]]+covid_19_datafeed2[[#This Row],[IC_Bedden_COVID_Internationaal]]</f>
        <v>199</v>
      </c>
      <c r="I527">
        <v>526</v>
      </c>
      <c r="J527">
        <v>474</v>
      </c>
      <c r="K527">
        <v>24</v>
      </c>
      <c r="L527">
        <v>73</v>
      </c>
    </row>
    <row r="528" spans="1:12" x14ac:dyDescent="0.35">
      <c r="A528" s="1" t="s">
        <v>186</v>
      </c>
      <c r="B528" s="1" t="str">
        <f>LEFT(covid_19_datafeed2[[#This Row],[Datum]],2)</f>
        <v>06</v>
      </c>
      <c r="C528" s="1" t="str">
        <f>MID(covid_19_datafeed2[[#This Row],[Datum]],4,2)</f>
        <v>08</v>
      </c>
      <c r="D528" s="1" t="str">
        <f>RIGHT(covid_19_datafeed2[[#This Row],[Datum]],4)</f>
        <v>2021</v>
      </c>
      <c r="E528" s="2">
        <f>DATE(covid_19_datafeed2[[#This Row],[year]],covid_19_datafeed2[[#This Row],[month]],covid_19_datafeed2[[#This Row],[day]])</f>
        <v>44414</v>
      </c>
      <c r="F528">
        <v>206</v>
      </c>
      <c r="H528">
        <f>covid_19_datafeed2[[#This Row],[IC_Bedden_COVID_Nederland]]+covid_19_datafeed2[[#This Row],[IC_Bedden_COVID_Internationaal]]</f>
        <v>206</v>
      </c>
      <c r="I528">
        <v>536</v>
      </c>
      <c r="J528">
        <v>473</v>
      </c>
      <c r="K528">
        <v>24</v>
      </c>
      <c r="L528">
        <v>66</v>
      </c>
    </row>
    <row r="529" spans="1:12" x14ac:dyDescent="0.35">
      <c r="A529" s="1" t="s">
        <v>185</v>
      </c>
      <c r="B529" s="1" t="str">
        <f>LEFT(covid_19_datafeed2[[#This Row],[Datum]],2)</f>
        <v>07</v>
      </c>
      <c r="C529" s="1" t="str">
        <f>MID(covid_19_datafeed2[[#This Row],[Datum]],4,2)</f>
        <v>08</v>
      </c>
      <c r="D529" s="1" t="str">
        <f>RIGHT(covid_19_datafeed2[[#This Row],[Datum]],4)</f>
        <v>2021</v>
      </c>
      <c r="E529" s="2">
        <f>DATE(covid_19_datafeed2[[#This Row],[year]],covid_19_datafeed2[[#This Row],[month]],covid_19_datafeed2[[#This Row],[day]])</f>
        <v>44415</v>
      </c>
      <c r="F529">
        <v>201</v>
      </c>
      <c r="H529">
        <f>covid_19_datafeed2[[#This Row],[IC_Bedden_COVID_Nederland]]+covid_19_datafeed2[[#This Row],[IC_Bedden_COVID_Internationaal]]</f>
        <v>201</v>
      </c>
      <c r="I529">
        <v>510</v>
      </c>
      <c r="J529">
        <v>475</v>
      </c>
      <c r="K529">
        <v>17</v>
      </c>
      <c r="L529">
        <v>75</v>
      </c>
    </row>
    <row r="530" spans="1:12" x14ac:dyDescent="0.35">
      <c r="A530" s="1" t="s">
        <v>184</v>
      </c>
      <c r="B530" s="1" t="str">
        <f>LEFT(covid_19_datafeed2[[#This Row],[Datum]],2)</f>
        <v>08</v>
      </c>
      <c r="C530" s="1" t="str">
        <f>MID(covid_19_datafeed2[[#This Row],[Datum]],4,2)</f>
        <v>08</v>
      </c>
      <c r="D530" s="1" t="str">
        <f>RIGHT(covid_19_datafeed2[[#This Row],[Datum]],4)</f>
        <v>2021</v>
      </c>
      <c r="E530" s="2">
        <f>DATE(covid_19_datafeed2[[#This Row],[year]],covid_19_datafeed2[[#This Row],[month]],covid_19_datafeed2[[#This Row],[day]])</f>
        <v>44416</v>
      </c>
      <c r="F530">
        <v>200</v>
      </c>
      <c r="H530">
        <f>covid_19_datafeed2[[#This Row],[IC_Bedden_COVID_Nederland]]+covid_19_datafeed2[[#This Row],[IC_Bedden_COVID_Internationaal]]</f>
        <v>200</v>
      </c>
      <c r="I530">
        <v>470</v>
      </c>
      <c r="J530">
        <v>473</v>
      </c>
      <c r="K530">
        <v>18</v>
      </c>
      <c r="L530">
        <v>60</v>
      </c>
    </row>
    <row r="531" spans="1:12" x14ac:dyDescent="0.35">
      <c r="A531" s="1" t="s">
        <v>183</v>
      </c>
      <c r="B531" s="1" t="str">
        <f>LEFT(covid_19_datafeed2[[#This Row],[Datum]],2)</f>
        <v>09</v>
      </c>
      <c r="C531" s="1" t="str">
        <f>MID(covid_19_datafeed2[[#This Row],[Datum]],4,2)</f>
        <v>08</v>
      </c>
      <c r="D531" s="1" t="str">
        <f>RIGHT(covid_19_datafeed2[[#This Row],[Datum]],4)</f>
        <v>2021</v>
      </c>
      <c r="E531" s="2">
        <f>DATE(covid_19_datafeed2[[#This Row],[year]],covid_19_datafeed2[[#This Row],[month]],covid_19_datafeed2[[#This Row],[day]])</f>
        <v>44417</v>
      </c>
      <c r="F531">
        <v>212</v>
      </c>
      <c r="H531">
        <f>covid_19_datafeed2[[#This Row],[IC_Bedden_COVID_Nederland]]+covid_19_datafeed2[[#This Row],[IC_Bedden_COVID_Internationaal]]</f>
        <v>212</v>
      </c>
      <c r="I531">
        <v>469</v>
      </c>
      <c r="J531">
        <v>478</v>
      </c>
      <c r="K531">
        <v>19</v>
      </c>
      <c r="L531">
        <v>52</v>
      </c>
    </row>
    <row r="532" spans="1:12" x14ac:dyDescent="0.35">
      <c r="A532" s="1" t="s">
        <v>182</v>
      </c>
      <c r="B532" s="1" t="str">
        <f>LEFT(covid_19_datafeed2[[#This Row],[Datum]],2)</f>
        <v>10</v>
      </c>
      <c r="C532" s="1" t="str">
        <f>MID(covid_19_datafeed2[[#This Row],[Datum]],4,2)</f>
        <v>08</v>
      </c>
      <c r="D532" s="1" t="str">
        <f>RIGHT(covid_19_datafeed2[[#This Row],[Datum]],4)</f>
        <v>2021</v>
      </c>
      <c r="E532" s="2">
        <f>DATE(covid_19_datafeed2[[#This Row],[year]],covid_19_datafeed2[[#This Row],[month]],covid_19_datafeed2[[#This Row],[day]])</f>
        <v>44418</v>
      </c>
      <c r="F532">
        <v>214</v>
      </c>
      <c r="H532">
        <f>covid_19_datafeed2[[#This Row],[IC_Bedden_COVID_Nederland]]+covid_19_datafeed2[[#This Row],[IC_Bedden_COVID_Internationaal]]</f>
        <v>214</v>
      </c>
      <c r="I532">
        <v>506</v>
      </c>
      <c r="J532">
        <v>472</v>
      </c>
      <c r="K532">
        <v>17</v>
      </c>
      <c r="L532">
        <v>68</v>
      </c>
    </row>
    <row r="533" spans="1:12" x14ac:dyDescent="0.35">
      <c r="A533" s="1" t="s">
        <v>181</v>
      </c>
      <c r="B533" s="1" t="str">
        <f>LEFT(covid_19_datafeed2[[#This Row],[Datum]],2)</f>
        <v>11</v>
      </c>
      <c r="C533" s="1" t="str">
        <f>MID(covid_19_datafeed2[[#This Row],[Datum]],4,2)</f>
        <v>08</v>
      </c>
      <c r="D533" s="1" t="str">
        <f>RIGHT(covid_19_datafeed2[[#This Row],[Datum]],4)</f>
        <v>2021</v>
      </c>
      <c r="E533" s="2">
        <f>DATE(covid_19_datafeed2[[#This Row],[year]],covid_19_datafeed2[[#This Row],[month]],covid_19_datafeed2[[#This Row],[day]])</f>
        <v>44419</v>
      </c>
      <c r="F533">
        <v>210</v>
      </c>
      <c r="H533">
        <f>covid_19_datafeed2[[#This Row],[IC_Bedden_COVID_Nederland]]+covid_19_datafeed2[[#This Row],[IC_Bedden_COVID_Internationaal]]</f>
        <v>210</v>
      </c>
      <c r="I533">
        <v>532</v>
      </c>
      <c r="J533">
        <v>446</v>
      </c>
      <c r="K533">
        <v>20</v>
      </c>
      <c r="L533">
        <v>58</v>
      </c>
    </row>
    <row r="534" spans="1:12" x14ac:dyDescent="0.35">
      <c r="A534" s="1" t="s">
        <v>180</v>
      </c>
      <c r="B534" s="1" t="str">
        <f>LEFT(covid_19_datafeed2[[#This Row],[Datum]],2)</f>
        <v>12</v>
      </c>
      <c r="C534" s="1" t="str">
        <f>MID(covid_19_datafeed2[[#This Row],[Datum]],4,2)</f>
        <v>08</v>
      </c>
      <c r="D534" s="1" t="str">
        <f>RIGHT(covid_19_datafeed2[[#This Row],[Datum]],4)</f>
        <v>2021</v>
      </c>
      <c r="E534" s="2">
        <f>DATE(covid_19_datafeed2[[#This Row],[year]],covid_19_datafeed2[[#This Row],[month]],covid_19_datafeed2[[#This Row],[day]])</f>
        <v>44420</v>
      </c>
      <c r="F534">
        <v>210</v>
      </c>
      <c r="H534">
        <f>covid_19_datafeed2[[#This Row],[IC_Bedden_COVID_Nederland]]+covid_19_datafeed2[[#This Row],[IC_Bedden_COVID_Internationaal]]</f>
        <v>210</v>
      </c>
      <c r="I534">
        <v>530</v>
      </c>
      <c r="J534">
        <v>439</v>
      </c>
      <c r="K534">
        <v>19</v>
      </c>
      <c r="L534">
        <v>56</v>
      </c>
    </row>
    <row r="535" spans="1:12" x14ac:dyDescent="0.35">
      <c r="A535" s="1" t="s">
        <v>179</v>
      </c>
      <c r="B535" s="1" t="str">
        <f>LEFT(covid_19_datafeed2[[#This Row],[Datum]],2)</f>
        <v>13</v>
      </c>
      <c r="C535" s="1" t="str">
        <f>MID(covid_19_datafeed2[[#This Row],[Datum]],4,2)</f>
        <v>08</v>
      </c>
      <c r="D535" s="1" t="str">
        <f>RIGHT(covid_19_datafeed2[[#This Row],[Datum]],4)</f>
        <v>2021</v>
      </c>
      <c r="E535" s="2">
        <f>DATE(covid_19_datafeed2[[#This Row],[year]],covid_19_datafeed2[[#This Row],[month]],covid_19_datafeed2[[#This Row],[day]])</f>
        <v>44421</v>
      </c>
      <c r="F535">
        <v>196</v>
      </c>
      <c r="H535">
        <f>covid_19_datafeed2[[#This Row],[IC_Bedden_COVID_Nederland]]+covid_19_datafeed2[[#This Row],[IC_Bedden_COVID_Internationaal]]</f>
        <v>196</v>
      </c>
      <c r="I535">
        <v>533</v>
      </c>
      <c r="J535">
        <v>450</v>
      </c>
      <c r="K535">
        <v>13</v>
      </c>
      <c r="L535">
        <v>73</v>
      </c>
    </row>
    <row r="536" spans="1:12" x14ac:dyDescent="0.35">
      <c r="A536" s="1" t="s">
        <v>178</v>
      </c>
      <c r="B536" s="1" t="str">
        <f>LEFT(covid_19_datafeed2[[#This Row],[Datum]],2)</f>
        <v>14</v>
      </c>
      <c r="C536" s="1" t="str">
        <f>MID(covid_19_datafeed2[[#This Row],[Datum]],4,2)</f>
        <v>08</v>
      </c>
      <c r="D536" s="1" t="str">
        <f>RIGHT(covid_19_datafeed2[[#This Row],[Datum]],4)</f>
        <v>2021</v>
      </c>
      <c r="E536" s="2">
        <f>DATE(covid_19_datafeed2[[#This Row],[year]],covid_19_datafeed2[[#This Row],[month]],covid_19_datafeed2[[#This Row],[day]])</f>
        <v>44422</v>
      </c>
      <c r="F536">
        <v>198</v>
      </c>
      <c r="H536">
        <f>covid_19_datafeed2[[#This Row],[IC_Bedden_COVID_Nederland]]+covid_19_datafeed2[[#This Row],[IC_Bedden_COVID_Internationaal]]</f>
        <v>198</v>
      </c>
      <c r="I536">
        <v>495</v>
      </c>
      <c r="J536">
        <v>454</v>
      </c>
      <c r="K536">
        <v>13</v>
      </c>
      <c r="L536">
        <v>80</v>
      </c>
    </row>
    <row r="537" spans="1:12" x14ac:dyDescent="0.35">
      <c r="A537" s="1" t="s">
        <v>177</v>
      </c>
      <c r="B537" s="1" t="str">
        <f>LEFT(covid_19_datafeed2[[#This Row],[Datum]],2)</f>
        <v>15</v>
      </c>
      <c r="C537" s="1" t="str">
        <f>MID(covid_19_datafeed2[[#This Row],[Datum]],4,2)</f>
        <v>08</v>
      </c>
      <c r="D537" s="1" t="str">
        <f>RIGHT(covid_19_datafeed2[[#This Row],[Datum]],4)</f>
        <v>2021</v>
      </c>
      <c r="E537" s="2">
        <f>DATE(covid_19_datafeed2[[#This Row],[year]],covid_19_datafeed2[[#This Row],[month]],covid_19_datafeed2[[#This Row],[day]])</f>
        <v>44423</v>
      </c>
      <c r="F537">
        <v>200</v>
      </c>
      <c r="H537">
        <f>covid_19_datafeed2[[#This Row],[IC_Bedden_COVID_Nederland]]+covid_19_datafeed2[[#This Row],[IC_Bedden_COVID_Internationaal]]</f>
        <v>200</v>
      </c>
      <c r="I537">
        <v>472</v>
      </c>
      <c r="J537">
        <v>471</v>
      </c>
      <c r="K537">
        <v>13</v>
      </c>
      <c r="L537">
        <v>57</v>
      </c>
    </row>
    <row r="538" spans="1:12" x14ac:dyDescent="0.35">
      <c r="A538" s="1" t="s">
        <v>176</v>
      </c>
      <c r="B538" s="1" t="str">
        <f>LEFT(covid_19_datafeed2[[#This Row],[Datum]],2)</f>
        <v>16</v>
      </c>
      <c r="C538" s="1" t="str">
        <f>MID(covid_19_datafeed2[[#This Row],[Datum]],4,2)</f>
        <v>08</v>
      </c>
      <c r="D538" s="1" t="str">
        <f>RIGHT(covid_19_datafeed2[[#This Row],[Datum]],4)</f>
        <v>2021</v>
      </c>
      <c r="E538" s="2">
        <f>DATE(covid_19_datafeed2[[#This Row],[year]],covid_19_datafeed2[[#This Row],[month]],covid_19_datafeed2[[#This Row],[day]])</f>
        <v>44424</v>
      </c>
      <c r="F538">
        <v>199</v>
      </c>
      <c r="H538">
        <f>covid_19_datafeed2[[#This Row],[IC_Bedden_COVID_Nederland]]+covid_19_datafeed2[[#This Row],[IC_Bedden_COVID_Internationaal]]</f>
        <v>199</v>
      </c>
      <c r="I538">
        <v>496</v>
      </c>
      <c r="J538">
        <v>504</v>
      </c>
      <c r="K538">
        <v>10</v>
      </c>
      <c r="L538">
        <v>67</v>
      </c>
    </row>
    <row r="539" spans="1:12" x14ac:dyDescent="0.35">
      <c r="A539" s="1" t="s">
        <v>175</v>
      </c>
      <c r="B539" s="1" t="str">
        <f>LEFT(covid_19_datafeed2[[#This Row],[Datum]],2)</f>
        <v>17</v>
      </c>
      <c r="C539" s="1" t="str">
        <f>MID(covid_19_datafeed2[[#This Row],[Datum]],4,2)</f>
        <v>08</v>
      </c>
      <c r="D539" s="1" t="str">
        <f>RIGHT(covid_19_datafeed2[[#This Row],[Datum]],4)</f>
        <v>2021</v>
      </c>
      <c r="E539" s="2">
        <f>DATE(covid_19_datafeed2[[#This Row],[year]],covid_19_datafeed2[[#This Row],[month]],covid_19_datafeed2[[#This Row],[day]])</f>
        <v>44425</v>
      </c>
      <c r="F539">
        <v>198</v>
      </c>
      <c r="H539">
        <f>covid_19_datafeed2[[#This Row],[IC_Bedden_COVID_Nederland]]+covid_19_datafeed2[[#This Row],[IC_Bedden_COVID_Internationaal]]</f>
        <v>198</v>
      </c>
      <c r="I539">
        <v>529</v>
      </c>
      <c r="J539">
        <v>488</v>
      </c>
      <c r="K539">
        <v>9</v>
      </c>
      <c r="L539">
        <v>72</v>
      </c>
    </row>
    <row r="540" spans="1:12" x14ac:dyDescent="0.35">
      <c r="A540" s="1" t="s">
        <v>174</v>
      </c>
      <c r="B540" s="1" t="str">
        <f>LEFT(covid_19_datafeed2[[#This Row],[Datum]],2)</f>
        <v>18</v>
      </c>
      <c r="C540" s="1" t="str">
        <f>MID(covid_19_datafeed2[[#This Row],[Datum]],4,2)</f>
        <v>08</v>
      </c>
      <c r="D540" s="1" t="str">
        <f>RIGHT(covid_19_datafeed2[[#This Row],[Datum]],4)</f>
        <v>2021</v>
      </c>
      <c r="E540" s="2">
        <f>DATE(covid_19_datafeed2[[#This Row],[year]],covid_19_datafeed2[[#This Row],[month]],covid_19_datafeed2[[#This Row],[day]])</f>
        <v>44426</v>
      </c>
      <c r="F540">
        <v>212</v>
      </c>
      <c r="H540">
        <f>covid_19_datafeed2[[#This Row],[IC_Bedden_COVID_Nederland]]+covid_19_datafeed2[[#This Row],[IC_Bedden_COVID_Internationaal]]</f>
        <v>212</v>
      </c>
      <c r="I540">
        <v>521</v>
      </c>
      <c r="J540">
        <v>469</v>
      </c>
      <c r="K540">
        <v>14</v>
      </c>
      <c r="L540">
        <v>59</v>
      </c>
    </row>
    <row r="541" spans="1:12" x14ac:dyDescent="0.35">
      <c r="A541" s="1" t="s">
        <v>173</v>
      </c>
      <c r="B541" s="1" t="str">
        <f>LEFT(covid_19_datafeed2[[#This Row],[Datum]],2)</f>
        <v>19</v>
      </c>
      <c r="C541" s="1" t="str">
        <f>MID(covid_19_datafeed2[[#This Row],[Datum]],4,2)</f>
        <v>08</v>
      </c>
      <c r="D541" s="1" t="str">
        <f>RIGHT(covid_19_datafeed2[[#This Row],[Datum]],4)</f>
        <v>2021</v>
      </c>
      <c r="E541" s="2">
        <f>DATE(covid_19_datafeed2[[#This Row],[year]],covid_19_datafeed2[[#This Row],[month]],covid_19_datafeed2[[#This Row],[day]])</f>
        <v>44427</v>
      </c>
      <c r="F541">
        <v>220</v>
      </c>
      <c r="H541">
        <f>covid_19_datafeed2[[#This Row],[IC_Bedden_COVID_Nederland]]+covid_19_datafeed2[[#This Row],[IC_Bedden_COVID_Internationaal]]</f>
        <v>220</v>
      </c>
      <c r="I541">
        <v>520</v>
      </c>
      <c r="J541">
        <v>452</v>
      </c>
      <c r="K541">
        <v>14</v>
      </c>
      <c r="L541">
        <v>54</v>
      </c>
    </row>
    <row r="542" spans="1:12" x14ac:dyDescent="0.35">
      <c r="A542" s="1" t="s">
        <v>172</v>
      </c>
      <c r="B542" s="1" t="str">
        <f>LEFT(covid_19_datafeed2[[#This Row],[Datum]],2)</f>
        <v>20</v>
      </c>
      <c r="C542" s="1" t="str">
        <f>MID(covid_19_datafeed2[[#This Row],[Datum]],4,2)</f>
        <v>08</v>
      </c>
      <c r="D542" s="1" t="str">
        <f>RIGHT(covid_19_datafeed2[[#This Row],[Datum]],4)</f>
        <v>2021</v>
      </c>
      <c r="E542" s="2">
        <f>DATE(covid_19_datafeed2[[#This Row],[year]],covid_19_datafeed2[[#This Row],[month]],covid_19_datafeed2[[#This Row],[day]])</f>
        <v>44428</v>
      </c>
      <c r="F542">
        <v>215</v>
      </c>
      <c r="H542">
        <f>covid_19_datafeed2[[#This Row],[IC_Bedden_COVID_Nederland]]+covid_19_datafeed2[[#This Row],[IC_Bedden_COVID_Internationaal]]</f>
        <v>215</v>
      </c>
      <c r="I542">
        <v>523</v>
      </c>
      <c r="J542">
        <v>452</v>
      </c>
      <c r="K542">
        <v>21</v>
      </c>
      <c r="L542">
        <v>71</v>
      </c>
    </row>
    <row r="543" spans="1:12" x14ac:dyDescent="0.35">
      <c r="A543" s="1" t="s">
        <v>171</v>
      </c>
      <c r="B543" s="1" t="str">
        <f>LEFT(covid_19_datafeed2[[#This Row],[Datum]],2)</f>
        <v>21</v>
      </c>
      <c r="C543" s="1" t="str">
        <f>MID(covid_19_datafeed2[[#This Row],[Datum]],4,2)</f>
        <v>08</v>
      </c>
      <c r="D543" s="1" t="str">
        <f>RIGHT(covid_19_datafeed2[[#This Row],[Datum]],4)</f>
        <v>2021</v>
      </c>
      <c r="E543" s="2">
        <f>DATE(covid_19_datafeed2[[#This Row],[year]],covid_19_datafeed2[[#This Row],[month]],covid_19_datafeed2[[#This Row],[day]])</f>
        <v>44429</v>
      </c>
      <c r="F543">
        <v>218</v>
      </c>
      <c r="H543">
        <f>covid_19_datafeed2[[#This Row],[IC_Bedden_COVID_Nederland]]+covid_19_datafeed2[[#This Row],[IC_Bedden_COVID_Internationaal]]</f>
        <v>218</v>
      </c>
      <c r="I543">
        <v>491</v>
      </c>
      <c r="J543">
        <v>439</v>
      </c>
      <c r="K543">
        <v>14</v>
      </c>
      <c r="L543">
        <v>57</v>
      </c>
    </row>
    <row r="544" spans="1:12" x14ac:dyDescent="0.35">
      <c r="A544" s="1" t="s">
        <v>170</v>
      </c>
      <c r="B544" s="1" t="str">
        <f>LEFT(covid_19_datafeed2[[#This Row],[Datum]],2)</f>
        <v>22</v>
      </c>
      <c r="C544" s="1" t="str">
        <f>MID(covid_19_datafeed2[[#This Row],[Datum]],4,2)</f>
        <v>08</v>
      </c>
      <c r="D544" s="1" t="str">
        <f>RIGHT(covid_19_datafeed2[[#This Row],[Datum]],4)</f>
        <v>2021</v>
      </c>
      <c r="E544" s="2">
        <f>DATE(covid_19_datafeed2[[#This Row],[year]],covid_19_datafeed2[[#This Row],[month]],covid_19_datafeed2[[#This Row],[day]])</f>
        <v>44430</v>
      </c>
      <c r="F544">
        <v>219</v>
      </c>
      <c r="H544">
        <f>covid_19_datafeed2[[#This Row],[IC_Bedden_COVID_Nederland]]+covid_19_datafeed2[[#This Row],[IC_Bedden_COVID_Internationaal]]</f>
        <v>219</v>
      </c>
      <c r="I544">
        <v>454</v>
      </c>
      <c r="J544">
        <v>441</v>
      </c>
      <c r="K544">
        <v>10</v>
      </c>
      <c r="L544">
        <v>59</v>
      </c>
    </row>
    <row r="545" spans="1:12" x14ac:dyDescent="0.35">
      <c r="A545" s="1" t="s">
        <v>169</v>
      </c>
      <c r="B545" s="1" t="str">
        <f>LEFT(covid_19_datafeed2[[#This Row],[Datum]],2)</f>
        <v>23</v>
      </c>
      <c r="C545" s="1" t="str">
        <f>MID(covid_19_datafeed2[[#This Row],[Datum]],4,2)</f>
        <v>08</v>
      </c>
      <c r="D545" s="1" t="str">
        <f>RIGHT(covid_19_datafeed2[[#This Row],[Datum]],4)</f>
        <v>2021</v>
      </c>
      <c r="E545" s="2">
        <f>DATE(covid_19_datafeed2[[#This Row],[year]],covid_19_datafeed2[[#This Row],[month]],covid_19_datafeed2[[#This Row],[day]])</f>
        <v>44431</v>
      </c>
      <c r="F545">
        <v>224</v>
      </c>
      <c r="H545">
        <f>covid_19_datafeed2[[#This Row],[IC_Bedden_COVID_Nederland]]+covid_19_datafeed2[[#This Row],[IC_Bedden_COVID_Internationaal]]</f>
        <v>224</v>
      </c>
      <c r="I545">
        <v>486</v>
      </c>
      <c r="J545">
        <v>454</v>
      </c>
      <c r="K545">
        <v>12</v>
      </c>
      <c r="L545">
        <v>59</v>
      </c>
    </row>
    <row r="546" spans="1:12" x14ac:dyDescent="0.35">
      <c r="A546" s="1" t="s">
        <v>168</v>
      </c>
      <c r="B546" s="1" t="str">
        <f>LEFT(covid_19_datafeed2[[#This Row],[Datum]],2)</f>
        <v>24</v>
      </c>
      <c r="C546" s="1" t="str">
        <f>MID(covid_19_datafeed2[[#This Row],[Datum]],4,2)</f>
        <v>08</v>
      </c>
      <c r="D546" s="1" t="str">
        <f>RIGHT(covid_19_datafeed2[[#This Row],[Datum]],4)</f>
        <v>2021</v>
      </c>
      <c r="E546" s="2">
        <f>DATE(covid_19_datafeed2[[#This Row],[year]],covid_19_datafeed2[[#This Row],[month]],covid_19_datafeed2[[#This Row],[day]])</f>
        <v>44432</v>
      </c>
      <c r="F546">
        <v>230</v>
      </c>
      <c r="H546">
        <f>covid_19_datafeed2[[#This Row],[IC_Bedden_COVID_Nederland]]+covid_19_datafeed2[[#This Row],[IC_Bedden_COVID_Internationaal]]</f>
        <v>230</v>
      </c>
      <c r="I546">
        <v>518</v>
      </c>
      <c r="J546">
        <v>461</v>
      </c>
      <c r="K546">
        <v>20</v>
      </c>
      <c r="L546">
        <v>69</v>
      </c>
    </row>
    <row r="547" spans="1:12" x14ac:dyDescent="0.35">
      <c r="A547" s="1" t="s">
        <v>167</v>
      </c>
      <c r="B547" s="1" t="str">
        <f>LEFT(covid_19_datafeed2[[#This Row],[Datum]],2)</f>
        <v>25</v>
      </c>
      <c r="C547" s="1" t="str">
        <f>MID(covid_19_datafeed2[[#This Row],[Datum]],4,2)</f>
        <v>08</v>
      </c>
      <c r="D547" s="1" t="str">
        <f>RIGHT(covid_19_datafeed2[[#This Row],[Datum]],4)</f>
        <v>2021</v>
      </c>
      <c r="E547" s="2">
        <f>DATE(covid_19_datafeed2[[#This Row],[year]],covid_19_datafeed2[[#This Row],[month]],covid_19_datafeed2[[#This Row],[day]])</f>
        <v>44433</v>
      </c>
      <c r="F547">
        <v>228</v>
      </c>
      <c r="H547">
        <f>covid_19_datafeed2[[#This Row],[IC_Bedden_COVID_Nederland]]+covid_19_datafeed2[[#This Row],[IC_Bedden_COVID_Internationaal]]</f>
        <v>228</v>
      </c>
      <c r="I547">
        <v>529</v>
      </c>
      <c r="J547">
        <v>446</v>
      </c>
      <c r="K547">
        <v>19</v>
      </c>
      <c r="L547">
        <v>56</v>
      </c>
    </row>
    <row r="548" spans="1:12" x14ac:dyDescent="0.35">
      <c r="A548" s="1" t="s">
        <v>166</v>
      </c>
      <c r="B548" s="1" t="str">
        <f>LEFT(covid_19_datafeed2[[#This Row],[Datum]],2)</f>
        <v>26</v>
      </c>
      <c r="C548" s="1" t="str">
        <f>MID(covid_19_datafeed2[[#This Row],[Datum]],4,2)</f>
        <v>08</v>
      </c>
      <c r="D548" s="1" t="str">
        <f>RIGHT(covid_19_datafeed2[[#This Row],[Datum]],4)</f>
        <v>2021</v>
      </c>
      <c r="E548" s="2">
        <f>DATE(covid_19_datafeed2[[#This Row],[year]],covid_19_datafeed2[[#This Row],[month]],covid_19_datafeed2[[#This Row],[day]])</f>
        <v>44434</v>
      </c>
      <c r="F548">
        <v>218</v>
      </c>
      <c r="H548">
        <f>covid_19_datafeed2[[#This Row],[IC_Bedden_COVID_Nederland]]+covid_19_datafeed2[[#This Row],[IC_Bedden_COVID_Internationaal]]</f>
        <v>218</v>
      </c>
      <c r="I548">
        <v>541</v>
      </c>
      <c r="J548">
        <v>440</v>
      </c>
      <c r="K548">
        <v>11</v>
      </c>
      <c r="L548">
        <v>61</v>
      </c>
    </row>
    <row r="549" spans="1:12" x14ac:dyDescent="0.35">
      <c r="A549" s="1" t="s">
        <v>165</v>
      </c>
      <c r="B549" s="1" t="str">
        <f>LEFT(covid_19_datafeed2[[#This Row],[Datum]],2)</f>
        <v>27</v>
      </c>
      <c r="C549" s="1" t="str">
        <f>MID(covid_19_datafeed2[[#This Row],[Datum]],4,2)</f>
        <v>08</v>
      </c>
      <c r="D549" s="1" t="str">
        <f>RIGHT(covid_19_datafeed2[[#This Row],[Datum]],4)</f>
        <v>2021</v>
      </c>
      <c r="E549" s="2">
        <f>DATE(covid_19_datafeed2[[#This Row],[year]],covid_19_datafeed2[[#This Row],[month]],covid_19_datafeed2[[#This Row],[day]])</f>
        <v>44435</v>
      </c>
      <c r="F549">
        <v>222</v>
      </c>
      <c r="H549">
        <f>covid_19_datafeed2[[#This Row],[IC_Bedden_COVID_Nederland]]+covid_19_datafeed2[[#This Row],[IC_Bedden_COVID_Internationaal]]</f>
        <v>222</v>
      </c>
      <c r="I549">
        <v>526</v>
      </c>
      <c r="J549">
        <v>437</v>
      </c>
      <c r="K549">
        <v>17</v>
      </c>
      <c r="L549">
        <v>60</v>
      </c>
    </row>
    <row r="550" spans="1:12" x14ac:dyDescent="0.35">
      <c r="A550" s="1" t="s">
        <v>164</v>
      </c>
      <c r="B550" s="1" t="str">
        <f>LEFT(covid_19_datafeed2[[#This Row],[Datum]],2)</f>
        <v>28</v>
      </c>
      <c r="C550" s="1" t="str">
        <f>MID(covid_19_datafeed2[[#This Row],[Datum]],4,2)</f>
        <v>08</v>
      </c>
      <c r="D550" s="1" t="str">
        <f>RIGHT(covid_19_datafeed2[[#This Row],[Datum]],4)</f>
        <v>2021</v>
      </c>
      <c r="E550" s="2">
        <f>DATE(covid_19_datafeed2[[#This Row],[year]],covid_19_datafeed2[[#This Row],[month]],covid_19_datafeed2[[#This Row],[day]])</f>
        <v>44436</v>
      </c>
      <c r="F550">
        <v>224</v>
      </c>
      <c r="H550">
        <f>covid_19_datafeed2[[#This Row],[IC_Bedden_COVID_Nederland]]+covid_19_datafeed2[[#This Row],[IC_Bedden_COVID_Internationaal]]</f>
        <v>224</v>
      </c>
      <c r="I550">
        <v>494</v>
      </c>
      <c r="J550">
        <v>421</v>
      </c>
      <c r="K550">
        <v>22</v>
      </c>
      <c r="L550">
        <v>78</v>
      </c>
    </row>
    <row r="551" spans="1:12" x14ac:dyDescent="0.35">
      <c r="A551" s="1" t="s">
        <v>163</v>
      </c>
      <c r="B551" s="1" t="str">
        <f>LEFT(covid_19_datafeed2[[#This Row],[Datum]],2)</f>
        <v>29</v>
      </c>
      <c r="C551" s="1" t="str">
        <f>MID(covid_19_datafeed2[[#This Row],[Datum]],4,2)</f>
        <v>08</v>
      </c>
      <c r="D551" s="1" t="str">
        <f>RIGHT(covid_19_datafeed2[[#This Row],[Datum]],4)</f>
        <v>2021</v>
      </c>
      <c r="E551" s="2">
        <f>DATE(covid_19_datafeed2[[#This Row],[year]],covid_19_datafeed2[[#This Row],[month]],covid_19_datafeed2[[#This Row],[day]])</f>
        <v>44437</v>
      </c>
      <c r="F551">
        <v>224</v>
      </c>
      <c r="H551">
        <f>covid_19_datafeed2[[#This Row],[IC_Bedden_COVID_Nederland]]+covid_19_datafeed2[[#This Row],[IC_Bedden_COVID_Internationaal]]</f>
        <v>224</v>
      </c>
      <c r="I551">
        <v>454</v>
      </c>
      <c r="J551">
        <v>418</v>
      </c>
      <c r="K551">
        <v>15</v>
      </c>
      <c r="L551">
        <v>59</v>
      </c>
    </row>
    <row r="552" spans="1:12" x14ac:dyDescent="0.35">
      <c r="A552" s="1" t="s">
        <v>162</v>
      </c>
      <c r="B552" s="1" t="str">
        <f>LEFT(covid_19_datafeed2[[#This Row],[Datum]],2)</f>
        <v>30</v>
      </c>
      <c r="C552" s="1" t="str">
        <f>MID(covid_19_datafeed2[[#This Row],[Datum]],4,2)</f>
        <v>08</v>
      </c>
      <c r="D552" s="1" t="str">
        <f>RIGHT(covid_19_datafeed2[[#This Row],[Datum]],4)</f>
        <v>2021</v>
      </c>
      <c r="E552" s="2">
        <f>DATE(covid_19_datafeed2[[#This Row],[year]],covid_19_datafeed2[[#This Row],[month]],covid_19_datafeed2[[#This Row],[day]])</f>
        <v>44438</v>
      </c>
      <c r="F552">
        <v>220</v>
      </c>
      <c r="H552">
        <f>covid_19_datafeed2[[#This Row],[IC_Bedden_COVID_Nederland]]+covid_19_datafeed2[[#This Row],[IC_Bedden_COVID_Internationaal]]</f>
        <v>220</v>
      </c>
      <c r="I552">
        <v>480</v>
      </c>
      <c r="J552">
        <v>469</v>
      </c>
      <c r="K552">
        <v>13</v>
      </c>
      <c r="L552">
        <v>51</v>
      </c>
    </row>
    <row r="553" spans="1:12" x14ac:dyDescent="0.35">
      <c r="A553" s="1" t="s">
        <v>161</v>
      </c>
      <c r="B553" s="1" t="str">
        <f>LEFT(covid_19_datafeed2[[#This Row],[Datum]],2)</f>
        <v>31</v>
      </c>
      <c r="C553" s="1" t="str">
        <f>MID(covid_19_datafeed2[[#This Row],[Datum]],4,2)</f>
        <v>08</v>
      </c>
      <c r="D553" s="1" t="str">
        <f>RIGHT(covid_19_datafeed2[[#This Row],[Datum]],4)</f>
        <v>2021</v>
      </c>
      <c r="E553" s="2">
        <f>DATE(covid_19_datafeed2[[#This Row],[year]],covid_19_datafeed2[[#This Row],[month]],covid_19_datafeed2[[#This Row],[day]])</f>
        <v>44439</v>
      </c>
      <c r="F553">
        <v>212</v>
      </c>
      <c r="H553">
        <f>covid_19_datafeed2[[#This Row],[IC_Bedden_COVID_Nederland]]+covid_19_datafeed2[[#This Row],[IC_Bedden_COVID_Internationaal]]</f>
        <v>212</v>
      </c>
      <c r="I553">
        <v>538</v>
      </c>
      <c r="J553">
        <v>459</v>
      </c>
      <c r="K553">
        <v>8</v>
      </c>
      <c r="L553">
        <v>65</v>
      </c>
    </row>
    <row r="554" spans="1:12" x14ac:dyDescent="0.35">
      <c r="A554" s="1" t="s">
        <v>160</v>
      </c>
      <c r="B554" s="1" t="str">
        <f>LEFT(covid_19_datafeed2[[#This Row],[Datum]],2)</f>
        <v>01</v>
      </c>
      <c r="C554" s="1" t="str">
        <f>MID(covid_19_datafeed2[[#This Row],[Datum]],4,2)</f>
        <v>09</v>
      </c>
      <c r="D554" s="1" t="str">
        <f>RIGHT(covid_19_datafeed2[[#This Row],[Datum]],4)</f>
        <v>2021</v>
      </c>
      <c r="E554" s="2">
        <f>DATE(covid_19_datafeed2[[#This Row],[year]],covid_19_datafeed2[[#This Row],[month]],covid_19_datafeed2[[#This Row],[day]])</f>
        <v>44440</v>
      </c>
      <c r="F554">
        <v>207</v>
      </c>
      <c r="H554">
        <f>covid_19_datafeed2[[#This Row],[IC_Bedden_COVID_Nederland]]+covid_19_datafeed2[[#This Row],[IC_Bedden_COVID_Internationaal]]</f>
        <v>207</v>
      </c>
      <c r="I554">
        <v>542</v>
      </c>
      <c r="J554">
        <v>436</v>
      </c>
      <c r="K554">
        <v>9</v>
      </c>
      <c r="L554">
        <v>66</v>
      </c>
    </row>
    <row r="555" spans="1:12" x14ac:dyDescent="0.35">
      <c r="A555" s="1" t="s">
        <v>159</v>
      </c>
      <c r="B555" s="1" t="str">
        <f>LEFT(covid_19_datafeed2[[#This Row],[Datum]],2)</f>
        <v>02</v>
      </c>
      <c r="C555" s="1" t="str">
        <f>MID(covid_19_datafeed2[[#This Row],[Datum]],4,2)</f>
        <v>09</v>
      </c>
      <c r="D555" s="1" t="str">
        <f>RIGHT(covid_19_datafeed2[[#This Row],[Datum]],4)</f>
        <v>2021</v>
      </c>
      <c r="E555" s="2">
        <f>DATE(covid_19_datafeed2[[#This Row],[year]],covid_19_datafeed2[[#This Row],[month]],covid_19_datafeed2[[#This Row],[day]])</f>
        <v>44441</v>
      </c>
      <c r="F555">
        <v>209</v>
      </c>
      <c r="H555">
        <f>covid_19_datafeed2[[#This Row],[IC_Bedden_COVID_Nederland]]+covid_19_datafeed2[[#This Row],[IC_Bedden_COVID_Internationaal]]</f>
        <v>209</v>
      </c>
      <c r="I555">
        <v>557</v>
      </c>
      <c r="J555">
        <v>442</v>
      </c>
      <c r="K555">
        <v>18</v>
      </c>
      <c r="L555">
        <v>69</v>
      </c>
    </row>
    <row r="556" spans="1:12" x14ac:dyDescent="0.35">
      <c r="A556" s="1" t="s">
        <v>158</v>
      </c>
      <c r="B556" s="1" t="str">
        <f>LEFT(covid_19_datafeed2[[#This Row],[Datum]],2)</f>
        <v>03</v>
      </c>
      <c r="C556" s="1" t="str">
        <f>MID(covid_19_datafeed2[[#This Row],[Datum]],4,2)</f>
        <v>09</v>
      </c>
      <c r="D556" s="1" t="str">
        <f>RIGHT(covid_19_datafeed2[[#This Row],[Datum]],4)</f>
        <v>2021</v>
      </c>
      <c r="E556" s="2">
        <f>DATE(covid_19_datafeed2[[#This Row],[year]],covid_19_datafeed2[[#This Row],[month]],covid_19_datafeed2[[#This Row],[day]])</f>
        <v>44442</v>
      </c>
      <c r="F556">
        <v>216</v>
      </c>
      <c r="H556">
        <f>covid_19_datafeed2[[#This Row],[IC_Bedden_COVID_Nederland]]+covid_19_datafeed2[[#This Row],[IC_Bedden_COVID_Internationaal]]</f>
        <v>216</v>
      </c>
      <c r="I556">
        <v>569</v>
      </c>
      <c r="J556">
        <v>439</v>
      </c>
      <c r="K556">
        <v>13</v>
      </c>
      <c r="L556">
        <v>59</v>
      </c>
    </row>
    <row r="557" spans="1:12" x14ac:dyDescent="0.35">
      <c r="A557" s="1" t="s">
        <v>157</v>
      </c>
      <c r="B557" s="1" t="str">
        <f>LEFT(covid_19_datafeed2[[#This Row],[Datum]],2)</f>
        <v>04</v>
      </c>
      <c r="C557" s="1" t="str">
        <f>MID(covid_19_datafeed2[[#This Row],[Datum]],4,2)</f>
        <v>09</v>
      </c>
      <c r="D557" s="1" t="str">
        <f>RIGHT(covid_19_datafeed2[[#This Row],[Datum]],4)</f>
        <v>2021</v>
      </c>
      <c r="E557" s="2">
        <f>DATE(covid_19_datafeed2[[#This Row],[year]],covid_19_datafeed2[[#This Row],[month]],covid_19_datafeed2[[#This Row],[day]])</f>
        <v>44443</v>
      </c>
      <c r="F557">
        <v>212</v>
      </c>
      <c r="H557">
        <f>covid_19_datafeed2[[#This Row],[IC_Bedden_COVID_Nederland]]+covid_19_datafeed2[[#This Row],[IC_Bedden_COVID_Internationaal]]</f>
        <v>212</v>
      </c>
      <c r="I557">
        <v>534</v>
      </c>
      <c r="J557">
        <v>442</v>
      </c>
      <c r="K557">
        <v>10</v>
      </c>
      <c r="L557">
        <v>75</v>
      </c>
    </row>
    <row r="558" spans="1:12" x14ac:dyDescent="0.35">
      <c r="A558" s="1" t="s">
        <v>156</v>
      </c>
      <c r="B558" s="1" t="str">
        <f>LEFT(covid_19_datafeed2[[#This Row],[Datum]],2)</f>
        <v>05</v>
      </c>
      <c r="C558" s="1" t="str">
        <f>MID(covid_19_datafeed2[[#This Row],[Datum]],4,2)</f>
        <v>09</v>
      </c>
      <c r="D558" s="1" t="str">
        <f>RIGHT(covid_19_datafeed2[[#This Row],[Datum]],4)</f>
        <v>2021</v>
      </c>
      <c r="E558" s="2">
        <f>DATE(covid_19_datafeed2[[#This Row],[year]],covid_19_datafeed2[[#This Row],[month]],covid_19_datafeed2[[#This Row],[day]])</f>
        <v>44444</v>
      </c>
      <c r="F558">
        <v>213</v>
      </c>
      <c r="H558">
        <f>covid_19_datafeed2[[#This Row],[IC_Bedden_COVID_Nederland]]+covid_19_datafeed2[[#This Row],[IC_Bedden_COVID_Internationaal]]</f>
        <v>213</v>
      </c>
      <c r="I558">
        <v>485</v>
      </c>
      <c r="J558">
        <v>467</v>
      </c>
      <c r="K558">
        <v>9</v>
      </c>
      <c r="L558">
        <v>67</v>
      </c>
    </row>
    <row r="559" spans="1:12" x14ac:dyDescent="0.35">
      <c r="A559" s="1" t="s">
        <v>155</v>
      </c>
      <c r="B559" s="1" t="str">
        <f>LEFT(covid_19_datafeed2[[#This Row],[Datum]],2)</f>
        <v>06</v>
      </c>
      <c r="C559" s="1" t="str">
        <f>MID(covid_19_datafeed2[[#This Row],[Datum]],4,2)</f>
        <v>09</v>
      </c>
      <c r="D559" s="1" t="str">
        <f>RIGHT(covid_19_datafeed2[[#This Row],[Datum]],4)</f>
        <v>2021</v>
      </c>
      <c r="E559" s="2">
        <f>DATE(covid_19_datafeed2[[#This Row],[year]],covid_19_datafeed2[[#This Row],[month]],covid_19_datafeed2[[#This Row],[day]])</f>
        <v>44445</v>
      </c>
      <c r="F559">
        <v>220</v>
      </c>
      <c r="H559">
        <f>covid_19_datafeed2[[#This Row],[IC_Bedden_COVID_Nederland]]+covid_19_datafeed2[[#This Row],[IC_Bedden_COVID_Internationaal]]</f>
        <v>220</v>
      </c>
      <c r="I559">
        <v>503</v>
      </c>
      <c r="J559">
        <v>462</v>
      </c>
      <c r="K559">
        <v>17</v>
      </c>
      <c r="L559">
        <v>38</v>
      </c>
    </row>
    <row r="560" spans="1:12" x14ac:dyDescent="0.35">
      <c r="A560" s="1" t="s">
        <v>154</v>
      </c>
      <c r="B560" s="1" t="str">
        <f>LEFT(covid_19_datafeed2[[#This Row],[Datum]],2)</f>
        <v>07</v>
      </c>
      <c r="C560" s="1" t="str">
        <f>MID(covid_19_datafeed2[[#This Row],[Datum]],4,2)</f>
        <v>09</v>
      </c>
      <c r="D560" s="1" t="str">
        <f>RIGHT(covid_19_datafeed2[[#This Row],[Datum]],4)</f>
        <v>2021</v>
      </c>
      <c r="E560" s="2">
        <f>DATE(covid_19_datafeed2[[#This Row],[year]],covid_19_datafeed2[[#This Row],[month]],covid_19_datafeed2[[#This Row],[day]])</f>
        <v>44446</v>
      </c>
      <c r="F560">
        <v>215</v>
      </c>
      <c r="H560">
        <f>covid_19_datafeed2[[#This Row],[IC_Bedden_COVID_Nederland]]+covid_19_datafeed2[[#This Row],[IC_Bedden_COVID_Internationaal]]</f>
        <v>215</v>
      </c>
      <c r="I560">
        <v>545</v>
      </c>
      <c r="J560">
        <v>463</v>
      </c>
      <c r="K560">
        <v>9</v>
      </c>
      <c r="L560">
        <v>52</v>
      </c>
    </row>
    <row r="561" spans="1:12" x14ac:dyDescent="0.35">
      <c r="A561" s="1" t="s">
        <v>153</v>
      </c>
      <c r="B561" s="1" t="str">
        <f>LEFT(covid_19_datafeed2[[#This Row],[Datum]],2)</f>
        <v>08</v>
      </c>
      <c r="C561" s="1" t="str">
        <f>MID(covid_19_datafeed2[[#This Row],[Datum]],4,2)</f>
        <v>09</v>
      </c>
      <c r="D561" s="1" t="str">
        <f>RIGHT(covid_19_datafeed2[[#This Row],[Datum]],4)</f>
        <v>2021</v>
      </c>
      <c r="E561" s="2">
        <f>DATE(covid_19_datafeed2[[#This Row],[year]],covid_19_datafeed2[[#This Row],[month]],covid_19_datafeed2[[#This Row],[day]])</f>
        <v>44447</v>
      </c>
      <c r="F561">
        <v>219</v>
      </c>
      <c r="H561">
        <f>covid_19_datafeed2[[#This Row],[IC_Bedden_COVID_Nederland]]+covid_19_datafeed2[[#This Row],[IC_Bedden_COVID_Internationaal]]</f>
        <v>219</v>
      </c>
      <c r="I561">
        <v>553</v>
      </c>
      <c r="J561">
        <v>452</v>
      </c>
      <c r="K561">
        <v>22</v>
      </c>
      <c r="L561">
        <v>59</v>
      </c>
    </row>
    <row r="562" spans="1:12" x14ac:dyDescent="0.35">
      <c r="A562" s="1" t="s">
        <v>152</v>
      </c>
      <c r="B562" s="1" t="str">
        <f>LEFT(covid_19_datafeed2[[#This Row],[Datum]],2)</f>
        <v>09</v>
      </c>
      <c r="C562" s="1" t="str">
        <f>MID(covid_19_datafeed2[[#This Row],[Datum]],4,2)</f>
        <v>09</v>
      </c>
      <c r="D562" s="1" t="str">
        <f>RIGHT(covid_19_datafeed2[[#This Row],[Datum]],4)</f>
        <v>2021</v>
      </c>
      <c r="E562" s="2">
        <f>DATE(covid_19_datafeed2[[#This Row],[year]],covid_19_datafeed2[[#This Row],[month]],covid_19_datafeed2[[#This Row],[day]])</f>
        <v>44448</v>
      </c>
      <c r="F562">
        <v>214</v>
      </c>
      <c r="H562">
        <f>covid_19_datafeed2[[#This Row],[IC_Bedden_COVID_Nederland]]+covid_19_datafeed2[[#This Row],[IC_Bedden_COVID_Internationaal]]</f>
        <v>214</v>
      </c>
      <c r="I562">
        <v>562</v>
      </c>
      <c r="J562">
        <v>443</v>
      </c>
      <c r="K562">
        <v>16</v>
      </c>
      <c r="L562">
        <v>68</v>
      </c>
    </row>
    <row r="563" spans="1:12" x14ac:dyDescent="0.35">
      <c r="A563" s="1" t="s">
        <v>151</v>
      </c>
      <c r="B563" s="1" t="str">
        <f>LEFT(covid_19_datafeed2[[#This Row],[Datum]],2)</f>
        <v>10</v>
      </c>
      <c r="C563" s="1" t="str">
        <f>MID(covid_19_datafeed2[[#This Row],[Datum]],4,2)</f>
        <v>09</v>
      </c>
      <c r="D563" s="1" t="str">
        <f>RIGHT(covid_19_datafeed2[[#This Row],[Datum]],4)</f>
        <v>2021</v>
      </c>
      <c r="E563" s="2">
        <f>DATE(covid_19_datafeed2[[#This Row],[year]],covid_19_datafeed2[[#This Row],[month]],covid_19_datafeed2[[#This Row],[day]])</f>
        <v>44449</v>
      </c>
      <c r="F563">
        <v>211</v>
      </c>
      <c r="H563">
        <f>covid_19_datafeed2[[#This Row],[IC_Bedden_COVID_Nederland]]+covid_19_datafeed2[[#This Row],[IC_Bedden_COVID_Internationaal]]</f>
        <v>211</v>
      </c>
      <c r="I563">
        <v>558</v>
      </c>
      <c r="J563">
        <v>462</v>
      </c>
      <c r="K563">
        <v>12</v>
      </c>
      <c r="L563">
        <v>60</v>
      </c>
    </row>
    <row r="564" spans="1:12" x14ac:dyDescent="0.35">
      <c r="A564" s="1" t="s">
        <v>150</v>
      </c>
      <c r="B564" s="1" t="str">
        <f>LEFT(covid_19_datafeed2[[#This Row],[Datum]],2)</f>
        <v>11</v>
      </c>
      <c r="C564" s="1" t="str">
        <f>MID(covid_19_datafeed2[[#This Row],[Datum]],4,2)</f>
        <v>09</v>
      </c>
      <c r="D564" s="1" t="str">
        <f>RIGHT(covid_19_datafeed2[[#This Row],[Datum]],4)</f>
        <v>2021</v>
      </c>
      <c r="E564" s="2">
        <f>DATE(covid_19_datafeed2[[#This Row],[year]],covid_19_datafeed2[[#This Row],[month]],covid_19_datafeed2[[#This Row],[day]])</f>
        <v>44450</v>
      </c>
      <c r="F564">
        <v>209</v>
      </c>
      <c r="H564">
        <f>covid_19_datafeed2[[#This Row],[IC_Bedden_COVID_Nederland]]+covid_19_datafeed2[[#This Row],[IC_Bedden_COVID_Internationaal]]</f>
        <v>209</v>
      </c>
      <c r="I564">
        <v>513</v>
      </c>
      <c r="J564">
        <v>439</v>
      </c>
      <c r="K564">
        <v>18</v>
      </c>
      <c r="L564">
        <v>58</v>
      </c>
    </row>
    <row r="565" spans="1:12" x14ac:dyDescent="0.35">
      <c r="A565" s="1" t="s">
        <v>149</v>
      </c>
      <c r="B565" s="1" t="str">
        <f>LEFT(covid_19_datafeed2[[#This Row],[Datum]],2)</f>
        <v>12</v>
      </c>
      <c r="C565" s="1" t="str">
        <f>MID(covid_19_datafeed2[[#This Row],[Datum]],4,2)</f>
        <v>09</v>
      </c>
      <c r="D565" s="1" t="str">
        <f>RIGHT(covid_19_datafeed2[[#This Row],[Datum]],4)</f>
        <v>2021</v>
      </c>
      <c r="E565" s="2">
        <f>DATE(covid_19_datafeed2[[#This Row],[year]],covid_19_datafeed2[[#This Row],[month]],covid_19_datafeed2[[#This Row],[day]])</f>
        <v>44451</v>
      </c>
      <c r="F565">
        <v>205</v>
      </c>
      <c r="H565">
        <f>covid_19_datafeed2[[#This Row],[IC_Bedden_COVID_Nederland]]+covid_19_datafeed2[[#This Row],[IC_Bedden_COVID_Internationaal]]</f>
        <v>205</v>
      </c>
      <c r="I565">
        <v>476</v>
      </c>
      <c r="J565">
        <v>435</v>
      </c>
      <c r="K565">
        <v>7</v>
      </c>
      <c r="L565">
        <v>52</v>
      </c>
    </row>
    <row r="566" spans="1:12" x14ac:dyDescent="0.35">
      <c r="A566" s="1" t="s">
        <v>148</v>
      </c>
      <c r="B566" s="1" t="str">
        <f>LEFT(covid_19_datafeed2[[#This Row],[Datum]],2)</f>
        <v>13</v>
      </c>
      <c r="C566" s="1" t="str">
        <f>MID(covid_19_datafeed2[[#This Row],[Datum]],4,2)</f>
        <v>09</v>
      </c>
      <c r="D566" s="1" t="str">
        <f>RIGHT(covid_19_datafeed2[[#This Row],[Datum]],4)</f>
        <v>2021</v>
      </c>
      <c r="E566" s="2">
        <f>DATE(covid_19_datafeed2[[#This Row],[year]],covid_19_datafeed2[[#This Row],[month]],covid_19_datafeed2[[#This Row],[day]])</f>
        <v>44452</v>
      </c>
      <c r="F566">
        <v>208</v>
      </c>
      <c r="H566">
        <f>covid_19_datafeed2[[#This Row],[IC_Bedden_COVID_Nederland]]+covid_19_datafeed2[[#This Row],[IC_Bedden_COVID_Internationaal]]</f>
        <v>208</v>
      </c>
      <c r="I566">
        <v>504</v>
      </c>
      <c r="J566">
        <v>450</v>
      </c>
      <c r="K566">
        <v>10</v>
      </c>
      <c r="L566">
        <v>41</v>
      </c>
    </row>
    <row r="567" spans="1:12" x14ac:dyDescent="0.35">
      <c r="A567" s="1" t="s">
        <v>147</v>
      </c>
      <c r="B567" s="1" t="str">
        <f>LEFT(covid_19_datafeed2[[#This Row],[Datum]],2)</f>
        <v>14</v>
      </c>
      <c r="C567" s="1" t="str">
        <f>MID(covid_19_datafeed2[[#This Row],[Datum]],4,2)</f>
        <v>09</v>
      </c>
      <c r="D567" s="1" t="str">
        <f>RIGHT(covid_19_datafeed2[[#This Row],[Datum]],4)</f>
        <v>2021</v>
      </c>
      <c r="E567" s="2">
        <f>DATE(covid_19_datafeed2[[#This Row],[year]],covid_19_datafeed2[[#This Row],[month]],covid_19_datafeed2[[#This Row],[day]])</f>
        <v>44453</v>
      </c>
      <c r="F567">
        <v>203</v>
      </c>
      <c r="H567">
        <f>covid_19_datafeed2[[#This Row],[IC_Bedden_COVID_Nederland]]+covid_19_datafeed2[[#This Row],[IC_Bedden_COVID_Internationaal]]</f>
        <v>203</v>
      </c>
      <c r="I567">
        <v>556</v>
      </c>
      <c r="J567">
        <v>432</v>
      </c>
      <c r="K567">
        <v>7</v>
      </c>
      <c r="L567">
        <v>51</v>
      </c>
    </row>
    <row r="568" spans="1:12" x14ac:dyDescent="0.35">
      <c r="A568" s="1" t="s">
        <v>146</v>
      </c>
      <c r="B568" s="1" t="str">
        <f>LEFT(covid_19_datafeed2[[#This Row],[Datum]],2)</f>
        <v>15</v>
      </c>
      <c r="C568" s="1" t="str">
        <f>MID(covid_19_datafeed2[[#This Row],[Datum]],4,2)</f>
        <v>09</v>
      </c>
      <c r="D568" s="1" t="str">
        <f>RIGHT(covid_19_datafeed2[[#This Row],[Datum]],4)</f>
        <v>2021</v>
      </c>
      <c r="E568" s="2">
        <f>DATE(covid_19_datafeed2[[#This Row],[year]],covid_19_datafeed2[[#This Row],[month]],covid_19_datafeed2[[#This Row],[day]])</f>
        <v>44454</v>
      </c>
      <c r="F568">
        <v>200</v>
      </c>
      <c r="H568">
        <f>covid_19_datafeed2[[#This Row],[IC_Bedden_COVID_Nederland]]+covid_19_datafeed2[[#This Row],[IC_Bedden_COVID_Internationaal]]</f>
        <v>200</v>
      </c>
      <c r="I568">
        <v>575</v>
      </c>
      <c r="J568">
        <v>400</v>
      </c>
      <c r="K568">
        <v>12</v>
      </c>
      <c r="L568">
        <v>45</v>
      </c>
    </row>
    <row r="569" spans="1:12" x14ac:dyDescent="0.35">
      <c r="A569" s="1" t="s">
        <v>145</v>
      </c>
      <c r="B569" s="1" t="str">
        <f>LEFT(covid_19_datafeed2[[#This Row],[Datum]],2)</f>
        <v>16</v>
      </c>
      <c r="C569" s="1" t="str">
        <f>MID(covid_19_datafeed2[[#This Row],[Datum]],4,2)</f>
        <v>09</v>
      </c>
      <c r="D569" s="1" t="str">
        <f>RIGHT(covid_19_datafeed2[[#This Row],[Datum]],4)</f>
        <v>2021</v>
      </c>
      <c r="E569" s="2">
        <f>DATE(covid_19_datafeed2[[#This Row],[year]],covid_19_datafeed2[[#This Row],[month]],covid_19_datafeed2[[#This Row],[day]])</f>
        <v>44455</v>
      </c>
      <c r="F569">
        <v>202</v>
      </c>
      <c r="H569">
        <f>covid_19_datafeed2[[#This Row],[IC_Bedden_COVID_Nederland]]+covid_19_datafeed2[[#This Row],[IC_Bedden_COVID_Internationaal]]</f>
        <v>202</v>
      </c>
      <c r="I569">
        <v>565</v>
      </c>
      <c r="J569">
        <v>378</v>
      </c>
      <c r="K569">
        <v>15</v>
      </c>
      <c r="L569">
        <v>49</v>
      </c>
    </row>
    <row r="570" spans="1:12" x14ac:dyDescent="0.35">
      <c r="A570" s="1" t="s">
        <v>144</v>
      </c>
      <c r="B570" s="1" t="str">
        <f>LEFT(covid_19_datafeed2[[#This Row],[Datum]],2)</f>
        <v>17</v>
      </c>
      <c r="C570" s="1" t="str">
        <f>MID(covid_19_datafeed2[[#This Row],[Datum]],4,2)</f>
        <v>09</v>
      </c>
      <c r="D570" s="1" t="str">
        <f>RIGHT(covid_19_datafeed2[[#This Row],[Datum]],4)</f>
        <v>2021</v>
      </c>
      <c r="E570" s="2">
        <f>DATE(covid_19_datafeed2[[#This Row],[year]],covid_19_datafeed2[[#This Row],[month]],covid_19_datafeed2[[#This Row],[day]])</f>
        <v>44456</v>
      </c>
      <c r="F570">
        <v>194</v>
      </c>
      <c r="H570">
        <f>covid_19_datafeed2[[#This Row],[IC_Bedden_COVID_Nederland]]+covid_19_datafeed2[[#This Row],[IC_Bedden_COVID_Internationaal]]</f>
        <v>194</v>
      </c>
      <c r="I570">
        <v>570</v>
      </c>
      <c r="J570">
        <v>372</v>
      </c>
      <c r="K570">
        <v>10</v>
      </c>
      <c r="L570">
        <v>51</v>
      </c>
    </row>
    <row r="571" spans="1:12" x14ac:dyDescent="0.35">
      <c r="A571" s="1" t="s">
        <v>143</v>
      </c>
      <c r="B571" s="1" t="str">
        <f>LEFT(covid_19_datafeed2[[#This Row],[Datum]],2)</f>
        <v>18</v>
      </c>
      <c r="C571" s="1" t="str">
        <f>MID(covid_19_datafeed2[[#This Row],[Datum]],4,2)</f>
        <v>09</v>
      </c>
      <c r="D571" s="1" t="str">
        <f>RIGHT(covid_19_datafeed2[[#This Row],[Datum]],4)</f>
        <v>2021</v>
      </c>
      <c r="E571" s="2">
        <f>DATE(covid_19_datafeed2[[#This Row],[year]],covid_19_datafeed2[[#This Row],[month]],covid_19_datafeed2[[#This Row],[day]])</f>
        <v>44457</v>
      </c>
      <c r="F571">
        <v>192</v>
      </c>
      <c r="H571">
        <f>covid_19_datafeed2[[#This Row],[IC_Bedden_COVID_Nederland]]+covid_19_datafeed2[[#This Row],[IC_Bedden_COVID_Internationaal]]</f>
        <v>192</v>
      </c>
      <c r="I571">
        <v>548</v>
      </c>
      <c r="J571">
        <v>359</v>
      </c>
      <c r="K571">
        <v>6</v>
      </c>
      <c r="L571">
        <v>50</v>
      </c>
    </row>
    <row r="572" spans="1:12" x14ac:dyDescent="0.35">
      <c r="A572" s="1" t="s">
        <v>142</v>
      </c>
      <c r="B572" s="1" t="str">
        <f>LEFT(covid_19_datafeed2[[#This Row],[Datum]],2)</f>
        <v>19</v>
      </c>
      <c r="C572" s="1" t="str">
        <f>MID(covid_19_datafeed2[[#This Row],[Datum]],4,2)</f>
        <v>09</v>
      </c>
      <c r="D572" s="1" t="str">
        <f>RIGHT(covid_19_datafeed2[[#This Row],[Datum]],4)</f>
        <v>2021</v>
      </c>
      <c r="E572" s="2">
        <f>DATE(covid_19_datafeed2[[#This Row],[year]],covid_19_datafeed2[[#This Row],[month]],covid_19_datafeed2[[#This Row],[day]])</f>
        <v>44458</v>
      </c>
      <c r="F572">
        <v>195</v>
      </c>
      <c r="H572">
        <f>covid_19_datafeed2[[#This Row],[IC_Bedden_COVID_Nederland]]+covid_19_datafeed2[[#This Row],[IC_Bedden_COVID_Internationaal]]</f>
        <v>195</v>
      </c>
      <c r="I572">
        <v>503</v>
      </c>
      <c r="J572">
        <v>364</v>
      </c>
      <c r="K572">
        <v>8</v>
      </c>
      <c r="L572">
        <v>32</v>
      </c>
    </row>
    <row r="573" spans="1:12" x14ac:dyDescent="0.35">
      <c r="A573" s="1" t="s">
        <v>141</v>
      </c>
      <c r="B573" s="1" t="str">
        <f>LEFT(covid_19_datafeed2[[#This Row],[Datum]],2)</f>
        <v>20</v>
      </c>
      <c r="C573" s="1" t="str">
        <f>MID(covid_19_datafeed2[[#This Row],[Datum]],4,2)</f>
        <v>09</v>
      </c>
      <c r="D573" s="1" t="str">
        <f>RIGHT(covid_19_datafeed2[[#This Row],[Datum]],4)</f>
        <v>2021</v>
      </c>
      <c r="E573" s="2">
        <f>DATE(covid_19_datafeed2[[#This Row],[year]],covid_19_datafeed2[[#This Row],[month]],covid_19_datafeed2[[#This Row],[day]])</f>
        <v>44459</v>
      </c>
      <c r="F573">
        <v>198</v>
      </c>
      <c r="H573">
        <f>covid_19_datafeed2[[#This Row],[IC_Bedden_COVID_Nederland]]+covid_19_datafeed2[[#This Row],[IC_Bedden_COVID_Internationaal]]</f>
        <v>198</v>
      </c>
      <c r="I573">
        <v>525</v>
      </c>
      <c r="J573">
        <v>367</v>
      </c>
      <c r="K573">
        <v>11</v>
      </c>
      <c r="L573">
        <v>30</v>
      </c>
    </row>
    <row r="574" spans="1:12" x14ac:dyDescent="0.35">
      <c r="A574" s="1" t="s">
        <v>140</v>
      </c>
      <c r="B574" s="1" t="str">
        <f>LEFT(covid_19_datafeed2[[#This Row],[Datum]],2)</f>
        <v>21</v>
      </c>
      <c r="C574" s="1" t="str">
        <f>MID(covid_19_datafeed2[[#This Row],[Datum]],4,2)</f>
        <v>09</v>
      </c>
      <c r="D574" s="1" t="str">
        <f>RIGHT(covid_19_datafeed2[[#This Row],[Datum]],4)</f>
        <v>2021</v>
      </c>
      <c r="E574" s="2">
        <f>DATE(covid_19_datafeed2[[#This Row],[year]],covid_19_datafeed2[[#This Row],[month]],covid_19_datafeed2[[#This Row],[day]])</f>
        <v>44460</v>
      </c>
      <c r="F574">
        <v>200</v>
      </c>
      <c r="H574">
        <f>covid_19_datafeed2[[#This Row],[IC_Bedden_COVID_Nederland]]+covid_19_datafeed2[[#This Row],[IC_Bedden_COVID_Internationaal]]</f>
        <v>200</v>
      </c>
      <c r="I574">
        <v>578</v>
      </c>
      <c r="J574">
        <v>378</v>
      </c>
      <c r="K574">
        <v>11</v>
      </c>
      <c r="L574">
        <v>45</v>
      </c>
    </row>
    <row r="575" spans="1:12" x14ac:dyDescent="0.35">
      <c r="A575" s="1" t="s">
        <v>139</v>
      </c>
      <c r="B575" s="1" t="str">
        <f>LEFT(covid_19_datafeed2[[#This Row],[Datum]],2)</f>
        <v>22</v>
      </c>
      <c r="C575" s="1" t="str">
        <f>MID(covid_19_datafeed2[[#This Row],[Datum]],4,2)</f>
        <v>09</v>
      </c>
      <c r="D575" s="1" t="str">
        <f>RIGHT(covid_19_datafeed2[[#This Row],[Datum]],4)</f>
        <v>2021</v>
      </c>
      <c r="E575" s="2">
        <f>DATE(covid_19_datafeed2[[#This Row],[year]],covid_19_datafeed2[[#This Row],[month]],covid_19_datafeed2[[#This Row],[day]])</f>
        <v>44461</v>
      </c>
      <c r="F575">
        <v>186</v>
      </c>
      <c r="H575">
        <f>covid_19_datafeed2[[#This Row],[IC_Bedden_COVID_Nederland]]+covid_19_datafeed2[[#This Row],[IC_Bedden_COVID_Internationaal]]</f>
        <v>186</v>
      </c>
      <c r="I575">
        <v>589</v>
      </c>
      <c r="J575">
        <v>346</v>
      </c>
      <c r="K575">
        <v>18</v>
      </c>
      <c r="L575">
        <v>23</v>
      </c>
    </row>
    <row r="576" spans="1:12" x14ac:dyDescent="0.35">
      <c r="A576" s="1" t="s">
        <v>138</v>
      </c>
      <c r="B576" s="1" t="str">
        <f>LEFT(covid_19_datafeed2[[#This Row],[Datum]],2)</f>
        <v>23</v>
      </c>
      <c r="C576" s="1" t="str">
        <f>MID(covid_19_datafeed2[[#This Row],[Datum]],4,2)</f>
        <v>09</v>
      </c>
      <c r="D576" s="1" t="str">
        <f>RIGHT(covid_19_datafeed2[[#This Row],[Datum]],4)</f>
        <v>2021</v>
      </c>
      <c r="E576" s="2">
        <f>DATE(covid_19_datafeed2[[#This Row],[year]],covid_19_datafeed2[[#This Row],[month]],covid_19_datafeed2[[#This Row],[day]])</f>
        <v>44462</v>
      </c>
      <c r="F576">
        <v>183</v>
      </c>
      <c r="H576">
        <f>covid_19_datafeed2[[#This Row],[IC_Bedden_COVID_Nederland]]+covid_19_datafeed2[[#This Row],[IC_Bedden_COVID_Internationaal]]</f>
        <v>183</v>
      </c>
      <c r="I576">
        <v>592</v>
      </c>
      <c r="J576">
        <v>330</v>
      </c>
      <c r="K576">
        <v>7</v>
      </c>
      <c r="L576">
        <v>39</v>
      </c>
    </row>
    <row r="577" spans="1:12" x14ac:dyDescent="0.35">
      <c r="A577" s="1" t="s">
        <v>137</v>
      </c>
      <c r="B577" s="1" t="str">
        <f>LEFT(covid_19_datafeed2[[#This Row],[Datum]],2)</f>
        <v>24</v>
      </c>
      <c r="C577" s="1" t="str">
        <f>MID(covid_19_datafeed2[[#This Row],[Datum]],4,2)</f>
        <v>09</v>
      </c>
      <c r="D577" s="1" t="str">
        <f>RIGHT(covid_19_datafeed2[[#This Row],[Datum]],4)</f>
        <v>2021</v>
      </c>
      <c r="E577" s="2">
        <f>DATE(covid_19_datafeed2[[#This Row],[year]],covid_19_datafeed2[[#This Row],[month]],covid_19_datafeed2[[#This Row],[day]])</f>
        <v>44463</v>
      </c>
      <c r="F577">
        <v>175</v>
      </c>
      <c r="H577">
        <f>covid_19_datafeed2[[#This Row],[IC_Bedden_COVID_Nederland]]+covid_19_datafeed2[[#This Row],[IC_Bedden_COVID_Internationaal]]</f>
        <v>175</v>
      </c>
      <c r="I577">
        <v>612</v>
      </c>
      <c r="J577">
        <v>316</v>
      </c>
      <c r="K577">
        <v>11</v>
      </c>
      <c r="L577">
        <v>41</v>
      </c>
    </row>
    <row r="578" spans="1:12" x14ac:dyDescent="0.35">
      <c r="A578" s="1" t="s">
        <v>136</v>
      </c>
      <c r="B578" s="1" t="str">
        <f>LEFT(covid_19_datafeed2[[#This Row],[Datum]],2)</f>
        <v>25</v>
      </c>
      <c r="C578" s="1" t="str">
        <f>MID(covid_19_datafeed2[[#This Row],[Datum]],4,2)</f>
        <v>09</v>
      </c>
      <c r="D578" s="1" t="str">
        <f>RIGHT(covid_19_datafeed2[[#This Row],[Datum]],4)</f>
        <v>2021</v>
      </c>
      <c r="E578" s="2">
        <f>DATE(covid_19_datafeed2[[#This Row],[year]],covid_19_datafeed2[[#This Row],[month]],covid_19_datafeed2[[#This Row],[day]])</f>
        <v>44464</v>
      </c>
      <c r="F578">
        <v>173</v>
      </c>
      <c r="H578">
        <f>covid_19_datafeed2[[#This Row],[IC_Bedden_COVID_Nederland]]+covid_19_datafeed2[[#This Row],[IC_Bedden_COVID_Internationaal]]</f>
        <v>173</v>
      </c>
      <c r="I578">
        <v>576</v>
      </c>
      <c r="J578">
        <v>297</v>
      </c>
      <c r="K578">
        <v>8</v>
      </c>
      <c r="L578">
        <v>32</v>
      </c>
    </row>
    <row r="579" spans="1:12" x14ac:dyDescent="0.35">
      <c r="A579" s="1" t="s">
        <v>135</v>
      </c>
      <c r="B579" s="1" t="str">
        <f>LEFT(covid_19_datafeed2[[#This Row],[Datum]],2)</f>
        <v>26</v>
      </c>
      <c r="C579" s="1" t="str">
        <f>MID(covid_19_datafeed2[[#This Row],[Datum]],4,2)</f>
        <v>09</v>
      </c>
      <c r="D579" s="1" t="str">
        <f>RIGHT(covid_19_datafeed2[[#This Row],[Datum]],4)</f>
        <v>2021</v>
      </c>
      <c r="E579" s="2">
        <f>DATE(covid_19_datafeed2[[#This Row],[year]],covid_19_datafeed2[[#This Row],[month]],covid_19_datafeed2[[#This Row],[day]])</f>
        <v>44465</v>
      </c>
      <c r="F579">
        <v>169</v>
      </c>
      <c r="H579">
        <f>covid_19_datafeed2[[#This Row],[IC_Bedden_COVID_Nederland]]+covid_19_datafeed2[[#This Row],[IC_Bedden_COVID_Internationaal]]</f>
        <v>169</v>
      </c>
      <c r="I579">
        <v>541</v>
      </c>
      <c r="J579">
        <v>304</v>
      </c>
      <c r="K579">
        <v>9</v>
      </c>
      <c r="L579">
        <v>29</v>
      </c>
    </row>
    <row r="580" spans="1:12" x14ac:dyDescent="0.35">
      <c r="A580" s="1" t="s">
        <v>134</v>
      </c>
      <c r="B580" s="1" t="str">
        <f>LEFT(covid_19_datafeed2[[#This Row],[Datum]],2)</f>
        <v>27</v>
      </c>
      <c r="C580" s="1" t="str">
        <f>MID(covid_19_datafeed2[[#This Row],[Datum]],4,2)</f>
        <v>09</v>
      </c>
      <c r="D580" s="1" t="str">
        <f>RIGHT(covid_19_datafeed2[[#This Row],[Datum]],4)</f>
        <v>2021</v>
      </c>
      <c r="E580" s="2">
        <f>DATE(covid_19_datafeed2[[#This Row],[year]],covid_19_datafeed2[[#This Row],[month]],covid_19_datafeed2[[#This Row],[day]])</f>
        <v>44466</v>
      </c>
      <c r="F580">
        <v>164</v>
      </c>
      <c r="H580">
        <f>covid_19_datafeed2[[#This Row],[IC_Bedden_COVID_Nederland]]+covid_19_datafeed2[[#This Row],[IC_Bedden_COVID_Internationaal]]</f>
        <v>164</v>
      </c>
      <c r="I580">
        <v>569</v>
      </c>
      <c r="J580">
        <v>320</v>
      </c>
      <c r="K580">
        <v>6</v>
      </c>
      <c r="L580">
        <v>22</v>
      </c>
    </row>
    <row r="581" spans="1:12" x14ac:dyDescent="0.35">
      <c r="A581" s="1" t="s">
        <v>133</v>
      </c>
      <c r="B581" s="1" t="str">
        <f>LEFT(covid_19_datafeed2[[#This Row],[Datum]],2)</f>
        <v>28</v>
      </c>
      <c r="C581" s="1" t="str">
        <f>MID(covid_19_datafeed2[[#This Row],[Datum]],4,2)</f>
        <v>09</v>
      </c>
      <c r="D581" s="1" t="str">
        <f>RIGHT(covid_19_datafeed2[[#This Row],[Datum]],4)</f>
        <v>2021</v>
      </c>
      <c r="E581" s="2">
        <f>DATE(covid_19_datafeed2[[#This Row],[year]],covid_19_datafeed2[[#This Row],[month]],covid_19_datafeed2[[#This Row],[day]])</f>
        <v>44467</v>
      </c>
      <c r="F581">
        <v>154</v>
      </c>
      <c r="H581">
        <f>covid_19_datafeed2[[#This Row],[IC_Bedden_COVID_Nederland]]+covid_19_datafeed2[[#This Row],[IC_Bedden_COVID_Internationaal]]</f>
        <v>154</v>
      </c>
      <c r="I581">
        <v>614</v>
      </c>
      <c r="J581">
        <v>321</v>
      </c>
      <c r="K581">
        <v>3</v>
      </c>
      <c r="L581">
        <v>39</v>
      </c>
    </row>
    <row r="582" spans="1:12" x14ac:dyDescent="0.35">
      <c r="A582" s="1" t="s">
        <v>132</v>
      </c>
      <c r="B582" s="1" t="str">
        <f>LEFT(covid_19_datafeed2[[#This Row],[Datum]],2)</f>
        <v>29</v>
      </c>
      <c r="C582" s="1" t="str">
        <f>MID(covid_19_datafeed2[[#This Row],[Datum]],4,2)</f>
        <v>09</v>
      </c>
      <c r="D582" s="1" t="str">
        <f>RIGHT(covid_19_datafeed2[[#This Row],[Datum]],4)</f>
        <v>2021</v>
      </c>
      <c r="E582" s="2">
        <f>DATE(covid_19_datafeed2[[#This Row],[year]],covid_19_datafeed2[[#This Row],[month]],covid_19_datafeed2[[#This Row],[day]])</f>
        <v>44468</v>
      </c>
      <c r="F582">
        <v>143</v>
      </c>
      <c r="H582">
        <f>covid_19_datafeed2[[#This Row],[IC_Bedden_COVID_Nederland]]+covid_19_datafeed2[[#This Row],[IC_Bedden_COVID_Internationaal]]</f>
        <v>143</v>
      </c>
      <c r="I582">
        <v>594</v>
      </c>
      <c r="J582">
        <v>313</v>
      </c>
      <c r="K582">
        <v>7</v>
      </c>
      <c r="L582">
        <v>38</v>
      </c>
    </row>
    <row r="583" spans="1:12" x14ac:dyDescent="0.35">
      <c r="A583" s="1" t="s">
        <v>131</v>
      </c>
      <c r="B583" s="1" t="str">
        <f>LEFT(covid_19_datafeed2[[#This Row],[Datum]],2)</f>
        <v>30</v>
      </c>
      <c r="C583" s="1" t="str">
        <f>MID(covid_19_datafeed2[[#This Row],[Datum]],4,2)</f>
        <v>09</v>
      </c>
      <c r="D583" s="1" t="str">
        <f>RIGHT(covid_19_datafeed2[[#This Row],[Datum]],4)</f>
        <v>2021</v>
      </c>
      <c r="E583" s="2">
        <f>DATE(covid_19_datafeed2[[#This Row],[year]],covid_19_datafeed2[[#This Row],[month]],covid_19_datafeed2[[#This Row],[day]])</f>
        <v>44469</v>
      </c>
      <c r="F583">
        <v>140</v>
      </c>
      <c r="H583">
        <f>covid_19_datafeed2[[#This Row],[IC_Bedden_COVID_Nederland]]+covid_19_datafeed2[[#This Row],[IC_Bedden_COVID_Internationaal]]</f>
        <v>140</v>
      </c>
      <c r="I583">
        <v>622</v>
      </c>
      <c r="J583">
        <v>316</v>
      </c>
      <c r="K583">
        <v>8</v>
      </c>
      <c r="L583">
        <v>35</v>
      </c>
    </row>
    <row r="584" spans="1:12" x14ac:dyDescent="0.35">
      <c r="A584" s="1" t="s">
        <v>130</v>
      </c>
      <c r="B584" s="1" t="str">
        <f>LEFT(covid_19_datafeed2[[#This Row],[Datum]],2)</f>
        <v>01</v>
      </c>
      <c r="C584" s="1" t="str">
        <f>MID(covid_19_datafeed2[[#This Row],[Datum]],4,2)</f>
        <v>10</v>
      </c>
      <c r="D584" s="1" t="str">
        <f>RIGHT(covid_19_datafeed2[[#This Row],[Datum]],4)</f>
        <v>2021</v>
      </c>
      <c r="E584" s="2">
        <f>DATE(covid_19_datafeed2[[#This Row],[year]],covid_19_datafeed2[[#This Row],[month]],covid_19_datafeed2[[#This Row],[day]])</f>
        <v>44470</v>
      </c>
      <c r="F584">
        <v>132</v>
      </c>
      <c r="H584">
        <f>covid_19_datafeed2[[#This Row],[IC_Bedden_COVID_Nederland]]+covid_19_datafeed2[[#This Row],[IC_Bedden_COVID_Internationaal]]</f>
        <v>132</v>
      </c>
      <c r="I584">
        <v>629</v>
      </c>
      <c r="J584">
        <v>305</v>
      </c>
      <c r="K584">
        <v>7</v>
      </c>
      <c r="L584">
        <v>45</v>
      </c>
    </row>
    <row r="585" spans="1:12" x14ac:dyDescent="0.35">
      <c r="A585" s="1" t="s">
        <v>129</v>
      </c>
      <c r="B585" s="1" t="str">
        <f>LEFT(covid_19_datafeed2[[#This Row],[Datum]],2)</f>
        <v>02</v>
      </c>
      <c r="C585" s="1" t="str">
        <f>MID(covid_19_datafeed2[[#This Row],[Datum]],4,2)</f>
        <v>10</v>
      </c>
      <c r="D585" s="1" t="str">
        <f>RIGHT(covid_19_datafeed2[[#This Row],[Datum]],4)</f>
        <v>2021</v>
      </c>
      <c r="E585" s="2">
        <f>DATE(covid_19_datafeed2[[#This Row],[year]],covid_19_datafeed2[[#This Row],[month]],covid_19_datafeed2[[#This Row],[day]])</f>
        <v>44471</v>
      </c>
      <c r="F585">
        <v>128</v>
      </c>
      <c r="H585">
        <f>covid_19_datafeed2[[#This Row],[IC_Bedden_COVID_Nederland]]+covid_19_datafeed2[[#This Row],[IC_Bedden_COVID_Internationaal]]</f>
        <v>128</v>
      </c>
      <c r="I585">
        <v>587</v>
      </c>
      <c r="J585">
        <v>294</v>
      </c>
      <c r="K585">
        <v>9</v>
      </c>
      <c r="L585">
        <v>35</v>
      </c>
    </row>
    <row r="586" spans="1:12" x14ac:dyDescent="0.35">
      <c r="A586" s="1" t="s">
        <v>128</v>
      </c>
      <c r="B586" s="1" t="str">
        <f>LEFT(covid_19_datafeed2[[#This Row],[Datum]],2)</f>
        <v>03</v>
      </c>
      <c r="C586" s="1" t="str">
        <f>MID(covid_19_datafeed2[[#This Row],[Datum]],4,2)</f>
        <v>10</v>
      </c>
      <c r="D586" s="1" t="str">
        <f>RIGHT(covid_19_datafeed2[[#This Row],[Datum]],4)</f>
        <v>2021</v>
      </c>
      <c r="E586" s="2">
        <f>DATE(covid_19_datafeed2[[#This Row],[year]],covid_19_datafeed2[[#This Row],[month]],covid_19_datafeed2[[#This Row],[day]])</f>
        <v>44472</v>
      </c>
      <c r="F586">
        <v>131</v>
      </c>
      <c r="H586">
        <f>covid_19_datafeed2[[#This Row],[IC_Bedden_COVID_Nederland]]+covid_19_datafeed2[[#This Row],[IC_Bedden_COVID_Internationaal]]</f>
        <v>131</v>
      </c>
      <c r="I586">
        <v>573</v>
      </c>
      <c r="J586">
        <v>319</v>
      </c>
      <c r="K586">
        <v>7</v>
      </c>
      <c r="L586">
        <v>36</v>
      </c>
    </row>
    <row r="587" spans="1:12" x14ac:dyDescent="0.35">
      <c r="A587" s="1" t="s">
        <v>127</v>
      </c>
      <c r="B587" s="1" t="str">
        <f>LEFT(covid_19_datafeed2[[#This Row],[Datum]],2)</f>
        <v>04</v>
      </c>
      <c r="C587" s="1" t="str">
        <f>MID(covid_19_datafeed2[[#This Row],[Datum]],4,2)</f>
        <v>10</v>
      </c>
      <c r="D587" s="1" t="str">
        <f>RIGHT(covid_19_datafeed2[[#This Row],[Datum]],4)</f>
        <v>2021</v>
      </c>
      <c r="E587" s="2">
        <f>DATE(covid_19_datafeed2[[#This Row],[year]],covid_19_datafeed2[[#This Row],[month]],covid_19_datafeed2[[#This Row],[day]])</f>
        <v>44473</v>
      </c>
      <c r="F587">
        <v>128</v>
      </c>
      <c r="H587">
        <f>covid_19_datafeed2[[#This Row],[IC_Bedden_COVID_Nederland]]+covid_19_datafeed2[[#This Row],[IC_Bedden_COVID_Internationaal]]</f>
        <v>128</v>
      </c>
      <c r="I587">
        <v>575</v>
      </c>
      <c r="J587">
        <v>326</v>
      </c>
      <c r="K587">
        <v>10</v>
      </c>
      <c r="L587">
        <v>28</v>
      </c>
    </row>
    <row r="588" spans="1:12" x14ac:dyDescent="0.35">
      <c r="A588" s="1" t="s">
        <v>126</v>
      </c>
      <c r="B588" s="1" t="str">
        <f>LEFT(covid_19_datafeed2[[#This Row],[Datum]],2)</f>
        <v>05</v>
      </c>
      <c r="C588" s="1" t="str">
        <f>MID(covid_19_datafeed2[[#This Row],[Datum]],4,2)</f>
        <v>10</v>
      </c>
      <c r="D588" s="1" t="str">
        <f>RIGHT(covid_19_datafeed2[[#This Row],[Datum]],4)</f>
        <v>2021</v>
      </c>
      <c r="E588" s="2">
        <f>DATE(covid_19_datafeed2[[#This Row],[year]],covid_19_datafeed2[[#This Row],[month]],covid_19_datafeed2[[#This Row],[day]])</f>
        <v>44474</v>
      </c>
      <c r="F588">
        <v>132</v>
      </c>
      <c r="H588">
        <f>covid_19_datafeed2[[#This Row],[IC_Bedden_COVID_Nederland]]+covid_19_datafeed2[[#This Row],[IC_Bedden_COVID_Internationaal]]</f>
        <v>132</v>
      </c>
      <c r="I588">
        <v>663</v>
      </c>
      <c r="J588">
        <v>351</v>
      </c>
      <c r="K588">
        <v>17</v>
      </c>
      <c r="L588">
        <v>65</v>
      </c>
    </row>
    <row r="589" spans="1:12" x14ac:dyDescent="0.35">
      <c r="A589" s="1" t="s">
        <v>125</v>
      </c>
      <c r="B589" s="1" t="str">
        <f>LEFT(covid_19_datafeed2[[#This Row],[Datum]],2)</f>
        <v>06</v>
      </c>
      <c r="C589" s="1" t="str">
        <f>MID(covid_19_datafeed2[[#This Row],[Datum]],4,2)</f>
        <v>10</v>
      </c>
      <c r="D589" s="1" t="str">
        <f>RIGHT(covid_19_datafeed2[[#This Row],[Datum]],4)</f>
        <v>2021</v>
      </c>
      <c r="E589" s="2">
        <f>DATE(covid_19_datafeed2[[#This Row],[year]],covid_19_datafeed2[[#This Row],[month]],covid_19_datafeed2[[#This Row],[day]])</f>
        <v>44475</v>
      </c>
      <c r="F589">
        <v>134</v>
      </c>
      <c r="H589">
        <f>covid_19_datafeed2[[#This Row],[IC_Bedden_COVID_Nederland]]+covid_19_datafeed2[[#This Row],[IC_Bedden_COVID_Internationaal]]</f>
        <v>134</v>
      </c>
      <c r="I589">
        <v>661</v>
      </c>
      <c r="J589">
        <v>347</v>
      </c>
      <c r="K589">
        <v>12</v>
      </c>
      <c r="L589">
        <v>43</v>
      </c>
    </row>
    <row r="590" spans="1:12" x14ac:dyDescent="0.35">
      <c r="A590" s="1" t="s">
        <v>124</v>
      </c>
      <c r="B590" s="1" t="str">
        <f>LEFT(covid_19_datafeed2[[#This Row],[Datum]],2)</f>
        <v>07</v>
      </c>
      <c r="C590" s="1" t="str">
        <f>MID(covid_19_datafeed2[[#This Row],[Datum]],4,2)</f>
        <v>10</v>
      </c>
      <c r="D590" s="1" t="str">
        <f>RIGHT(covid_19_datafeed2[[#This Row],[Datum]],4)</f>
        <v>2021</v>
      </c>
      <c r="E590" s="2">
        <f>DATE(covid_19_datafeed2[[#This Row],[year]],covid_19_datafeed2[[#This Row],[month]],covid_19_datafeed2[[#This Row],[day]])</f>
        <v>44476</v>
      </c>
      <c r="F590">
        <v>128</v>
      </c>
      <c r="H590">
        <f>covid_19_datafeed2[[#This Row],[IC_Bedden_COVID_Nederland]]+covid_19_datafeed2[[#This Row],[IC_Bedden_COVID_Internationaal]]</f>
        <v>128</v>
      </c>
      <c r="I590">
        <v>666</v>
      </c>
      <c r="J590">
        <v>341</v>
      </c>
      <c r="K590">
        <v>9</v>
      </c>
      <c r="L590">
        <v>42</v>
      </c>
    </row>
    <row r="591" spans="1:12" x14ac:dyDescent="0.35">
      <c r="A591" s="1" t="s">
        <v>123</v>
      </c>
      <c r="B591" s="1" t="str">
        <f>LEFT(covid_19_datafeed2[[#This Row],[Datum]],2)</f>
        <v>08</v>
      </c>
      <c r="C591" s="1" t="str">
        <f>MID(covid_19_datafeed2[[#This Row],[Datum]],4,2)</f>
        <v>10</v>
      </c>
      <c r="D591" s="1" t="str">
        <f>RIGHT(covid_19_datafeed2[[#This Row],[Datum]],4)</f>
        <v>2021</v>
      </c>
      <c r="E591" s="2">
        <f>DATE(covid_19_datafeed2[[#This Row],[year]],covid_19_datafeed2[[#This Row],[month]],covid_19_datafeed2[[#This Row],[day]])</f>
        <v>44477</v>
      </c>
      <c r="F591">
        <v>130</v>
      </c>
      <c r="H591">
        <f>covid_19_datafeed2[[#This Row],[IC_Bedden_COVID_Nederland]]+covid_19_datafeed2[[#This Row],[IC_Bedden_COVID_Internationaal]]</f>
        <v>130</v>
      </c>
      <c r="I591">
        <v>666</v>
      </c>
      <c r="J591">
        <v>339</v>
      </c>
      <c r="K591">
        <v>6</v>
      </c>
      <c r="L591">
        <v>46</v>
      </c>
    </row>
    <row r="592" spans="1:12" x14ac:dyDescent="0.35">
      <c r="A592" s="1" t="s">
        <v>122</v>
      </c>
      <c r="B592" s="1" t="str">
        <f>LEFT(covid_19_datafeed2[[#This Row],[Datum]],2)</f>
        <v>09</v>
      </c>
      <c r="C592" s="1" t="str">
        <f>MID(covid_19_datafeed2[[#This Row],[Datum]],4,2)</f>
        <v>10</v>
      </c>
      <c r="D592" s="1" t="str">
        <f>RIGHT(covid_19_datafeed2[[#This Row],[Datum]],4)</f>
        <v>2021</v>
      </c>
      <c r="E592" s="2">
        <f>DATE(covid_19_datafeed2[[#This Row],[year]],covid_19_datafeed2[[#This Row],[month]],covid_19_datafeed2[[#This Row],[day]])</f>
        <v>44478</v>
      </c>
      <c r="F592">
        <v>127</v>
      </c>
      <c r="H592">
        <f>covid_19_datafeed2[[#This Row],[IC_Bedden_COVID_Nederland]]+covid_19_datafeed2[[#This Row],[IC_Bedden_COVID_Internationaal]]</f>
        <v>127</v>
      </c>
      <c r="I592">
        <v>622</v>
      </c>
      <c r="J592">
        <v>343</v>
      </c>
      <c r="K592">
        <v>6</v>
      </c>
      <c r="L592">
        <v>59</v>
      </c>
    </row>
    <row r="593" spans="1:12" x14ac:dyDescent="0.35">
      <c r="A593" s="1" t="s">
        <v>121</v>
      </c>
      <c r="B593" s="1" t="str">
        <f>LEFT(covid_19_datafeed2[[#This Row],[Datum]],2)</f>
        <v>10</v>
      </c>
      <c r="C593" s="1" t="str">
        <f>MID(covid_19_datafeed2[[#This Row],[Datum]],4,2)</f>
        <v>10</v>
      </c>
      <c r="D593" s="1" t="str">
        <f>RIGHT(covid_19_datafeed2[[#This Row],[Datum]],4)</f>
        <v>2021</v>
      </c>
      <c r="E593" s="2">
        <f>DATE(covid_19_datafeed2[[#This Row],[year]],covid_19_datafeed2[[#This Row],[month]],covid_19_datafeed2[[#This Row],[day]])</f>
        <v>44479</v>
      </c>
      <c r="F593">
        <v>130</v>
      </c>
      <c r="H593">
        <f>covid_19_datafeed2[[#This Row],[IC_Bedden_COVID_Nederland]]+covid_19_datafeed2[[#This Row],[IC_Bedden_COVID_Internationaal]]</f>
        <v>130</v>
      </c>
      <c r="I593">
        <v>553</v>
      </c>
      <c r="J593">
        <v>349</v>
      </c>
      <c r="K593">
        <v>9</v>
      </c>
      <c r="L593">
        <v>48</v>
      </c>
    </row>
    <row r="594" spans="1:12" x14ac:dyDescent="0.35">
      <c r="A594" s="1" t="s">
        <v>120</v>
      </c>
      <c r="B594" s="1" t="str">
        <f>LEFT(covid_19_datafeed2[[#This Row],[Datum]],2)</f>
        <v>11</v>
      </c>
      <c r="C594" s="1" t="str">
        <f>MID(covid_19_datafeed2[[#This Row],[Datum]],4,2)</f>
        <v>10</v>
      </c>
      <c r="D594" s="1" t="str">
        <f>RIGHT(covid_19_datafeed2[[#This Row],[Datum]],4)</f>
        <v>2021</v>
      </c>
      <c r="E594" s="2">
        <f>DATE(covid_19_datafeed2[[#This Row],[year]],covid_19_datafeed2[[#This Row],[month]],covid_19_datafeed2[[#This Row],[day]])</f>
        <v>44480</v>
      </c>
      <c r="F594">
        <v>138</v>
      </c>
      <c r="H594">
        <f>covid_19_datafeed2[[#This Row],[IC_Bedden_COVID_Nederland]]+covid_19_datafeed2[[#This Row],[IC_Bedden_COVID_Internationaal]]</f>
        <v>138</v>
      </c>
      <c r="I594">
        <v>583</v>
      </c>
      <c r="J594">
        <v>359</v>
      </c>
      <c r="K594">
        <v>14</v>
      </c>
      <c r="L594">
        <v>38</v>
      </c>
    </row>
    <row r="595" spans="1:12" x14ac:dyDescent="0.35">
      <c r="A595" s="1" t="s">
        <v>119</v>
      </c>
      <c r="B595" s="1" t="str">
        <f>LEFT(covid_19_datafeed2[[#This Row],[Datum]],2)</f>
        <v>12</v>
      </c>
      <c r="C595" s="1" t="str">
        <f>MID(covid_19_datafeed2[[#This Row],[Datum]],4,2)</f>
        <v>10</v>
      </c>
      <c r="D595" s="1" t="str">
        <f>RIGHT(covid_19_datafeed2[[#This Row],[Datum]],4)</f>
        <v>2021</v>
      </c>
      <c r="E595" s="2">
        <f>DATE(covid_19_datafeed2[[#This Row],[year]],covid_19_datafeed2[[#This Row],[month]],covid_19_datafeed2[[#This Row],[day]])</f>
        <v>44481</v>
      </c>
      <c r="F595">
        <v>138</v>
      </c>
      <c r="H595">
        <f>covid_19_datafeed2[[#This Row],[IC_Bedden_COVID_Nederland]]+covid_19_datafeed2[[#This Row],[IC_Bedden_COVID_Internationaal]]</f>
        <v>138</v>
      </c>
      <c r="I595">
        <v>634</v>
      </c>
      <c r="J595">
        <v>374</v>
      </c>
      <c r="K595">
        <v>10</v>
      </c>
      <c r="L595">
        <v>59</v>
      </c>
    </row>
    <row r="596" spans="1:12" x14ac:dyDescent="0.35">
      <c r="A596" s="1" t="s">
        <v>118</v>
      </c>
      <c r="B596" s="1" t="str">
        <f>LEFT(covid_19_datafeed2[[#This Row],[Datum]],2)</f>
        <v>13</v>
      </c>
      <c r="C596" s="1" t="str">
        <f>MID(covid_19_datafeed2[[#This Row],[Datum]],4,2)</f>
        <v>10</v>
      </c>
      <c r="D596" s="1" t="str">
        <f>RIGHT(covid_19_datafeed2[[#This Row],[Datum]],4)</f>
        <v>2021</v>
      </c>
      <c r="E596" s="2">
        <f>DATE(covid_19_datafeed2[[#This Row],[year]],covid_19_datafeed2[[#This Row],[month]],covid_19_datafeed2[[#This Row],[day]])</f>
        <v>44482</v>
      </c>
      <c r="F596">
        <v>137</v>
      </c>
      <c r="H596">
        <f>covid_19_datafeed2[[#This Row],[IC_Bedden_COVID_Nederland]]+covid_19_datafeed2[[#This Row],[IC_Bedden_COVID_Internationaal]]</f>
        <v>137</v>
      </c>
      <c r="I596">
        <v>632</v>
      </c>
      <c r="J596">
        <v>387</v>
      </c>
      <c r="K596">
        <v>9</v>
      </c>
      <c r="L596">
        <v>56</v>
      </c>
    </row>
    <row r="597" spans="1:12" x14ac:dyDescent="0.35">
      <c r="A597" s="1" t="s">
        <v>117</v>
      </c>
      <c r="B597" s="1" t="str">
        <f>LEFT(covid_19_datafeed2[[#This Row],[Datum]],2)</f>
        <v>14</v>
      </c>
      <c r="C597" s="1" t="str">
        <f>MID(covid_19_datafeed2[[#This Row],[Datum]],4,2)</f>
        <v>10</v>
      </c>
      <c r="D597" s="1" t="str">
        <f>RIGHT(covid_19_datafeed2[[#This Row],[Datum]],4)</f>
        <v>2021</v>
      </c>
      <c r="E597" s="2">
        <f>DATE(covid_19_datafeed2[[#This Row],[year]],covid_19_datafeed2[[#This Row],[month]],covid_19_datafeed2[[#This Row],[day]])</f>
        <v>44483</v>
      </c>
      <c r="F597">
        <v>140</v>
      </c>
      <c r="H597">
        <f>covid_19_datafeed2[[#This Row],[IC_Bedden_COVID_Nederland]]+covid_19_datafeed2[[#This Row],[IC_Bedden_COVID_Internationaal]]</f>
        <v>140</v>
      </c>
      <c r="I597">
        <v>637</v>
      </c>
      <c r="J597">
        <v>394</v>
      </c>
      <c r="K597">
        <v>16</v>
      </c>
      <c r="L597">
        <v>53</v>
      </c>
    </row>
    <row r="598" spans="1:12" x14ac:dyDescent="0.35">
      <c r="A598" s="1" t="s">
        <v>116</v>
      </c>
      <c r="B598" s="1" t="str">
        <f>LEFT(covid_19_datafeed2[[#This Row],[Datum]],2)</f>
        <v>15</v>
      </c>
      <c r="C598" s="1" t="str">
        <f>MID(covid_19_datafeed2[[#This Row],[Datum]],4,2)</f>
        <v>10</v>
      </c>
      <c r="D598" s="1" t="str">
        <f>RIGHT(covid_19_datafeed2[[#This Row],[Datum]],4)</f>
        <v>2021</v>
      </c>
      <c r="E598" s="2">
        <f>DATE(covid_19_datafeed2[[#This Row],[year]],covid_19_datafeed2[[#This Row],[month]],covid_19_datafeed2[[#This Row],[day]])</f>
        <v>44484</v>
      </c>
      <c r="F598">
        <v>137</v>
      </c>
      <c r="H598">
        <f>covid_19_datafeed2[[#This Row],[IC_Bedden_COVID_Nederland]]+covid_19_datafeed2[[#This Row],[IC_Bedden_COVID_Internationaal]]</f>
        <v>137</v>
      </c>
      <c r="I598">
        <v>632</v>
      </c>
      <c r="J598">
        <v>406</v>
      </c>
      <c r="K598">
        <v>11</v>
      </c>
      <c r="L598">
        <v>62</v>
      </c>
    </row>
    <row r="599" spans="1:12" x14ac:dyDescent="0.35">
      <c r="A599" s="1" t="s">
        <v>115</v>
      </c>
      <c r="B599" s="1" t="str">
        <f>LEFT(covid_19_datafeed2[[#This Row],[Datum]],2)</f>
        <v>16</v>
      </c>
      <c r="C599" s="1" t="str">
        <f>MID(covid_19_datafeed2[[#This Row],[Datum]],4,2)</f>
        <v>10</v>
      </c>
      <c r="D599" s="1" t="str">
        <f>RIGHT(covid_19_datafeed2[[#This Row],[Datum]],4)</f>
        <v>2021</v>
      </c>
      <c r="E599" s="2">
        <f>DATE(covid_19_datafeed2[[#This Row],[year]],covid_19_datafeed2[[#This Row],[month]],covid_19_datafeed2[[#This Row],[day]])</f>
        <v>44485</v>
      </c>
      <c r="F599">
        <v>138</v>
      </c>
      <c r="H599">
        <f>covid_19_datafeed2[[#This Row],[IC_Bedden_COVID_Nederland]]+covid_19_datafeed2[[#This Row],[IC_Bedden_COVID_Internationaal]]</f>
        <v>138</v>
      </c>
      <c r="I599">
        <v>612</v>
      </c>
      <c r="J599">
        <v>408</v>
      </c>
      <c r="K599">
        <v>16</v>
      </c>
      <c r="L599">
        <v>60</v>
      </c>
    </row>
    <row r="600" spans="1:12" x14ac:dyDescent="0.35">
      <c r="A600" s="1" t="s">
        <v>114</v>
      </c>
      <c r="B600" s="1" t="str">
        <f>LEFT(covid_19_datafeed2[[#This Row],[Datum]],2)</f>
        <v>17</v>
      </c>
      <c r="C600" s="1" t="str">
        <f>MID(covid_19_datafeed2[[#This Row],[Datum]],4,2)</f>
        <v>10</v>
      </c>
      <c r="D600" s="1" t="str">
        <f>RIGHT(covid_19_datafeed2[[#This Row],[Datum]],4)</f>
        <v>2021</v>
      </c>
      <c r="E600" s="2">
        <f>DATE(covid_19_datafeed2[[#This Row],[year]],covid_19_datafeed2[[#This Row],[month]],covid_19_datafeed2[[#This Row],[day]])</f>
        <v>44486</v>
      </c>
      <c r="F600">
        <v>142</v>
      </c>
      <c r="H600">
        <f>covid_19_datafeed2[[#This Row],[IC_Bedden_COVID_Nederland]]+covid_19_datafeed2[[#This Row],[IC_Bedden_COVID_Internationaal]]</f>
        <v>142</v>
      </c>
      <c r="I600">
        <v>568</v>
      </c>
      <c r="J600">
        <v>411</v>
      </c>
      <c r="K600">
        <v>13</v>
      </c>
      <c r="L600">
        <v>55</v>
      </c>
    </row>
    <row r="601" spans="1:12" x14ac:dyDescent="0.35">
      <c r="A601" s="1" t="s">
        <v>113</v>
      </c>
      <c r="B601" s="1" t="str">
        <f>LEFT(covid_19_datafeed2[[#This Row],[Datum]],2)</f>
        <v>18</v>
      </c>
      <c r="C601" s="1" t="str">
        <f>MID(covid_19_datafeed2[[#This Row],[Datum]],4,2)</f>
        <v>10</v>
      </c>
      <c r="D601" s="1" t="str">
        <f>RIGHT(covid_19_datafeed2[[#This Row],[Datum]],4)</f>
        <v>2021</v>
      </c>
      <c r="E601" s="2">
        <f>DATE(covid_19_datafeed2[[#This Row],[year]],covid_19_datafeed2[[#This Row],[month]],covid_19_datafeed2[[#This Row],[day]])</f>
        <v>44487</v>
      </c>
      <c r="F601">
        <v>146</v>
      </c>
      <c r="H601">
        <f>covid_19_datafeed2[[#This Row],[IC_Bedden_COVID_Nederland]]+covid_19_datafeed2[[#This Row],[IC_Bedden_COVID_Internationaal]]</f>
        <v>146</v>
      </c>
      <c r="I601">
        <v>585</v>
      </c>
      <c r="J601">
        <v>464</v>
      </c>
      <c r="K601">
        <v>12</v>
      </c>
      <c r="L601">
        <v>51</v>
      </c>
    </row>
    <row r="602" spans="1:12" x14ac:dyDescent="0.35">
      <c r="A602" s="1" t="s">
        <v>112</v>
      </c>
      <c r="B602" s="1" t="str">
        <f>LEFT(covid_19_datafeed2[[#This Row],[Datum]],2)</f>
        <v>19</v>
      </c>
      <c r="C602" s="1" t="str">
        <f>MID(covid_19_datafeed2[[#This Row],[Datum]],4,2)</f>
        <v>10</v>
      </c>
      <c r="D602" s="1" t="str">
        <f>RIGHT(covid_19_datafeed2[[#This Row],[Datum]],4)</f>
        <v>2021</v>
      </c>
      <c r="E602" s="2">
        <f>DATE(covid_19_datafeed2[[#This Row],[year]],covid_19_datafeed2[[#This Row],[month]],covid_19_datafeed2[[#This Row],[day]])</f>
        <v>44488</v>
      </c>
      <c r="F602">
        <v>152</v>
      </c>
      <c r="H602">
        <f>covid_19_datafeed2[[#This Row],[IC_Bedden_COVID_Nederland]]+covid_19_datafeed2[[#This Row],[IC_Bedden_COVID_Internationaal]]</f>
        <v>152</v>
      </c>
      <c r="I602">
        <v>606</v>
      </c>
      <c r="J602">
        <v>465</v>
      </c>
      <c r="K602">
        <v>21</v>
      </c>
      <c r="L602">
        <v>78</v>
      </c>
    </row>
    <row r="603" spans="1:12" x14ac:dyDescent="0.35">
      <c r="A603" s="1" t="s">
        <v>111</v>
      </c>
      <c r="B603" s="1" t="str">
        <f>LEFT(covid_19_datafeed2[[#This Row],[Datum]],2)</f>
        <v>20</v>
      </c>
      <c r="C603" s="1" t="str">
        <f>MID(covid_19_datafeed2[[#This Row],[Datum]],4,2)</f>
        <v>10</v>
      </c>
      <c r="D603" s="1" t="str">
        <f>RIGHT(covid_19_datafeed2[[#This Row],[Datum]],4)</f>
        <v>2021</v>
      </c>
      <c r="E603" s="2">
        <f>DATE(covid_19_datafeed2[[#This Row],[year]],covid_19_datafeed2[[#This Row],[month]],covid_19_datafeed2[[#This Row],[day]])</f>
        <v>44489</v>
      </c>
      <c r="F603">
        <v>165</v>
      </c>
      <c r="H603">
        <f>covid_19_datafeed2[[#This Row],[IC_Bedden_COVID_Nederland]]+covid_19_datafeed2[[#This Row],[IC_Bedden_COVID_Internationaal]]</f>
        <v>165</v>
      </c>
      <c r="I603">
        <v>588</v>
      </c>
      <c r="J603">
        <v>485</v>
      </c>
      <c r="K603">
        <v>18</v>
      </c>
      <c r="L603">
        <v>84</v>
      </c>
    </row>
    <row r="604" spans="1:12" x14ac:dyDescent="0.35">
      <c r="A604" s="1" t="s">
        <v>110</v>
      </c>
      <c r="B604" s="1" t="str">
        <f>LEFT(covid_19_datafeed2[[#This Row],[Datum]],2)</f>
        <v>21</v>
      </c>
      <c r="C604" s="1" t="str">
        <f>MID(covid_19_datafeed2[[#This Row],[Datum]],4,2)</f>
        <v>10</v>
      </c>
      <c r="D604" s="1" t="str">
        <f>RIGHT(covid_19_datafeed2[[#This Row],[Datum]],4)</f>
        <v>2021</v>
      </c>
      <c r="E604" s="2">
        <f>DATE(covid_19_datafeed2[[#This Row],[year]],covid_19_datafeed2[[#This Row],[month]],covid_19_datafeed2[[#This Row],[day]])</f>
        <v>44490</v>
      </c>
      <c r="F604">
        <v>164</v>
      </c>
      <c r="H604">
        <f>covid_19_datafeed2[[#This Row],[IC_Bedden_COVID_Nederland]]+covid_19_datafeed2[[#This Row],[IC_Bedden_COVID_Internationaal]]</f>
        <v>164</v>
      </c>
      <c r="I604">
        <v>597</v>
      </c>
      <c r="J604">
        <v>496</v>
      </c>
      <c r="K604">
        <v>18</v>
      </c>
      <c r="L604">
        <v>88</v>
      </c>
    </row>
    <row r="605" spans="1:12" x14ac:dyDescent="0.35">
      <c r="A605" s="1" t="s">
        <v>109</v>
      </c>
      <c r="B605" s="1" t="str">
        <f>LEFT(covid_19_datafeed2[[#This Row],[Datum]],2)</f>
        <v>22</v>
      </c>
      <c r="C605" s="1" t="str">
        <f>MID(covid_19_datafeed2[[#This Row],[Datum]],4,2)</f>
        <v>10</v>
      </c>
      <c r="D605" s="1" t="str">
        <f>RIGHT(covid_19_datafeed2[[#This Row],[Datum]],4)</f>
        <v>2021</v>
      </c>
      <c r="E605" s="2">
        <f>DATE(covid_19_datafeed2[[#This Row],[year]],covid_19_datafeed2[[#This Row],[month]],covid_19_datafeed2[[#This Row],[day]])</f>
        <v>44491</v>
      </c>
      <c r="F605">
        <v>174</v>
      </c>
      <c r="H605">
        <f>covid_19_datafeed2[[#This Row],[IC_Bedden_COVID_Nederland]]+covid_19_datafeed2[[#This Row],[IC_Bedden_COVID_Internationaal]]</f>
        <v>174</v>
      </c>
      <c r="I605">
        <v>654</v>
      </c>
      <c r="J605">
        <v>524</v>
      </c>
      <c r="K605">
        <v>21</v>
      </c>
      <c r="L605">
        <v>118</v>
      </c>
    </row>
    <row r="606" spans="1:12" x14ac:dyDescent="0.35">
      <c r="A606" s="1" t="s">
        <v>108</v>
      </c>
      <c r="B606" s="1" t="str">
        <f>LEFT(covid_19_datafeed2[[#This Row],[Datum]],2)</f>
        <v>23</v>
      </c>
      <c r="C606" s="1" t="str">
        <f>MID(covid_19_datafeed2[[#This Row],[Datum]],4,2)</f>
        <v>10</v>
      </c>
      <c r="D606" s="1" t="str">
        <f>RIGHT(covid_19_datafeed2[[#This Row],[Datum]],4)</f>
        <v>2021</v>
      </c>
      <c r="E606" s="2">
        <f>DATE(covid_19_datafeed2[[#This Row],[year]],covid_19_datafeed2[[#This Row],[month]],covid_19_datafeed2[[#This Row],[day]])</f>
        <v>44492</v>
      </c>
      <c r="F606">
        <v>179</v>
      </c>
      <c r="H606">
        <f>covid_19_datafeed2[[#This Row],[IC_Bedden_COVID_Nederland]]+covid_19_datafeed2[[#This Row],[IC_Bedden_COVID_Internationaal]]</f>
        <v>179</v>
      </c>
      <c r="I606">
        <v>561</v>
      </c>
      <c r="J606">
        <v>524</v>
      </c>
      <c r="K606">
        <v>15</v>
      </c>
      <c r="L606">
        <v>101</v>
      </c>
    </row>
    <row r="607" spans="1:12" x14ac:dyDescent="0.35">
      <c r="A607" s="1" t="s">
        <v>107</v>
      </c>
      <c r="B607" s="1" t="str">
        <f>LEFT(covid_19_datafeed2[[#This Row],[Datum]],2)</f>
        <v>24</v>
      </c>
      <c r="C607" s="1" t="str">
        <f>MID(covid_19_datafeed2[[#This Row],[Datum]],4,2)</f>
        <v>10</v>
      </c>
      <c r="D607" s="1" t="str">
        <f>RIGHT(covid_19_datafeed2[[#This Row],[Datum]],4)</f>
        <v>2021</v>
      </c>
      <c r="E607" s="2">
        <f>DATE(covid_19_datafeed2[[#This Row],[year]],covid_19_datafeed2[[#This Row],[month]],covid_19_datafeed2[[#This Row],[day]])</f>
        <v>44493</v>
      </c>
      <c r="F607">
        <v>185</v>
      </c>
      <c r="H607">
        <f>covid_19_datafeed2[[#This Row],[IC_Bedden_COVID_Nederland]]+covid_19_datafeed2[[#This Row],[IC_Bedden_COVID_Internationaal]]</f>
        <v>185</v>
      </c>
      <c r="I607">
        <v>535</v>
      </c>
      <c r="J607">
        <v>563</v>
      </c>
      <c r="K607">
        <v>17</v>
      </c>
      <c r="L607">
        <v>88</v>
      </c>
    </row>
    <row r="608" spans="1:12" x14ac:dyDescent="0.35">
      <c r="A608" s="1" t="s">
        <v>106</v>
      </c>
      <c r="B608" s="1" t="str">
        <f>LEFT(covid_19_datafeed2[[#This Row],[Datum]],2)</f>
        <v>25</v>
      </c>
      <c r="C608" s="1" t="str">
        <f>MID(covid_19_datafeed2[[#This Row],[Datum]],4,2)</f>
        <v>10</v>
      </c>
      <c r="D608" s="1" t="str">
        <f>RIGHT(covid_19_datafeed2[[#This Row],[Datum]],4)</f>
        <v>2021</v>
      </c>
      <c r="E608" s="2">
        <f>DATE(covid_19_datafeed2[[#This Row],[year]],covid_19_datafeed2[[#This Row],[month]],covid_19_datafeed2[[#This Row],[day]])</f>
        <v>44494</v>
      </c>
      <c r="F608">
        <v>199</v>
      </c>
      <c r="H608">
        <f>covid_19_datafeed2[[#This Row],[IC_Bedden_COVID_Nederland]]+covid_19_datafeed2[[#This Row],[IC_Bedden_COVID_Internationaal]]</f>
        <v>199</v>
      </c>
      <c r="I608">
        <v>540</v>
      </c>
      <c r="J608">
        <v>597</v>
      </c>
      <c r="K608">
        <v>19</v>
      </c>
      <c r="L608">
        <v>73</v>
      </c>
    </row>
    <row r="609" spans="1:12" x14ac:dyDescent="0.35">
      <c r="A609" s="1" t="s">
        <v>105</v>
      </c>
      <c r="B609" s="1" t="str">
        <f>LEFT(covid_19_datafeed2[[#This Row],[Datum]],2)</f>
        <v>26</v>
      </c>
      <c r="C609" s="1" t="str">
        <f>MID(covid_19_datafeed2[[#This Row],[Datum]],4,2)</f>
        <v>10</v>
      </c>
      <c r="D609" s="1" t="str">
        <f>RIGHT(covid_19_datafeed2[[#This Row],[Datum]],4)</f>
        <v>2021</v>
      </c>
      <c r="E609" s="2">
        <f>DATE(covid_19_datafeed2[[#This Row],[year]],covid_19_datafeed2[[#This Row],[month]],covid_19_datafeed2[[#This Row],[day]])</f>
        <v>44495</v>
      </c>
      <c r="F609">
        <v>192</v>
      </c>
      <c r="H609">
        <f>covid_19_datafeed2[[#This Row],[IC_Bedden_COVID_Nederland]]+covid_19_datafeed2[[#This Row],[IC_Bedden_COVID_Internationaal]]</f>
        <v>192</v>
      </c>
      <c r="I609">
        <v>575</v>
      </c>
      <c r="J609">
        <v>657</v>
      </c>
      <c r="K609">
        <v>14</v>
      </c>
      <c r="L609">
        <v>122</v>
      </c>
    </row>
    <row r="610" spans="1:12" x14ac:dyDescent="0.35">
      <c r="A610" s="1" t="s">
        <v>104</v>
      </c>
      <c r="B610" s="1" t="str">
        <f>LEFT(covid_19_datafeed2[[#This Row],[Datum]],2)</f>
        <v>27</v>
      </c>
      <c r="C610" s="1" t="str">
        <f>MID(covid_19_datafeed2[[#This Row],[Datum]],4,2)</f>
        <v>10</v>
      </c>
      <c r="D610" s="1" t="str">
        <f>RIGHT(covid_19_datafeed2[[#This Row],[Datum]],4)</f>
        <v>2021</v>
      </c>
      <c r="E610" s="2">
        <f>DATE(covid_19_datafeed2[[#This Row],[year]],covid_19_datafeed2[[#This Row],[month]],covid_19_datafeed2[[#This Row],[day]])</f>
        <v>44496</v>
      </c>
      <c r="F610">
        <v>200</v>
      </c>
      <c r="H610">
        <f>covid_19_datafeed2[[#This Row],[IC_Bedden_COVID_Nederland]]+covid_19_datafeed2[[#This Row],[IC_Bedden_COVID_Internationaal]]</f>
        <v>200</v>
      </c>
      <c r="I610">
        <v>591</v>
      </c>
      <c r="J610">
        <v>659</v>
      </c>
      <c r="K610">
        <v>21</v>
      </c>
      <c r="L610">
        <v>113</v>
      </c>
    </row>
    <row r="611" spans="1:12" x14ac:dyDescent="0.35">
      <c r="A611" s="1" t="s">
        <v>103</v>
      </c>
      <c r="B611" s="1" t="str">
        <f>LEFT(covid_19_datafeed2[[#This Row],[Datum]],2)</f>
        <v>28</v>
      </c>
      <c r="C611" s="1" t="str">
        <f>MID(covid_19_datafeed2[[#This Row],[Datum]],4,2)</f>
        <v>10</v>
      </c>
      <c r="D611" s="1" t="str">
        <f>RIGHT(covid_19_datafeed2[[#This Row],[Datum]],4)</f>
        <v>2021</v>
      </c>
      <c r="E611" s="2">
        <f>DATE(covid_19_datafeed2[[#This Row],[year]],covid_19_datafeed2[[#This Row],[month]],covid_19_datafeed2[[#This Row],[day]])</f>
        <v>44497</v>
      </c>
      <c r="F611">
        <v>203</v>
      </c>
      <c r="H611">
        <f>covid_19_datafeed2[[#This Row],[IC_Bedden_COVID_Nederland]]+covid_19_datafeed2[[#This Row],[IC_Bedden_COVID_Internationaal]]</f>
        <v>203</v>
      </c>
      <c r="I611">
        <v>588</v>
      </c>
      <c r="J611">
        <v>741</v>
      </c>
      <c r="K611">
        <v>14</v>
      </c>
      <c r="L611">
        <v>154</v>
      </c>
    </row>
    <row r="612" spans="1:12" x14ac:dyDescent="0.35">
      <c r="A612" s="1" t="s">
        <v>102</v>
      </c>
      <c r="B612" s="1" t="str">
        <f>LEFT(covid_19_datafeed2[[#This Row],[Datum]],2)</f>
        <v>29</v>
      </c>
      <c r="C612" s="1" t="str">
        <f>MID(covid_19_datafeed2[[#This Row],[Datum]],4,2)</f>
        <v>10</v>
      </c>
      <c r="D612" s="1" t="str">
        <f>RIGHT(covid_19_datafeed2[[#This Row],[Datum]],4)</f>
        <v>2021</v>
      </c>
      <c r="E612" s="2">
        <f>DATE(covid_19_datafeed2[[#This Row],[year]],covid_19_datafeed2[[#This Row],[month]],covid_19_datafeed2[[#This Row],[day]])</f>
        <v>44498</v>
      </c>
      <c r="F612">
        <v>217</v>
      </c>
      <c r="H612">
        <f>covid_19_datafeed2[[#This Row],[IC_Bedden_COVID_Nederland]]+covid_19_datafeed2[[#This Row],[IC_Bedden_COVID_Internationaal]]</f>
        <v>217</v>
      </c>
      <c r="I612">
        <v>563</v>
      </c>
      <c r="J612">
        <v>804</v>
      </c>
      <c r="K612">
        <v>26</v>
      </c>
      <c r="L612">
        <v>149</v>
      </c>
    </row>
    <row r="613" spans="1:12" x14ac:dyDescent="0.35">
      <c r="A613" s="1" t="s">
        <v>101</v>
      </c>
      <c r="B613" s="1" t="str">
        <f>LEFT(covid_19_datafeed2[[#This Row],[Datum]],2)</f>
        <v>30</v>
      </c>
      <c r="C613" s="1" t="str">
        <f>MID(covid_19_datafeed2[[#This Row],[Datum]],4,2)</f>
        <v>10</v>
      </c>
      <c r="D613" s="1" t="str">
        <f>RIGHT(covid_19_datafeed2[[#This Row],[Datum]],4)</f>
        <v>2021</v>
      </c>
      <c r="E613" s="2">
        <f>DATE(covid_19_datafeed2[[#This Row],[year]],covid_19_datafeed2[[#This Row],[month]],covid_19_datafeed2[[#This Row],[day]])</f>
        <v>44499</v>
      </c>
      <c r="F613">
        <v>218</v>
      </c>
      <c r="H613">
        <f>covid_19_datafeed2[[#This Row],[IC_Bedden_COVID_Nederland]]+covid_19_datafeed2[[#This Row],[IC_Bedden_COVID_Internationaal]]</f>
        <v>218</v>
      </c>
      <c r="I613">
        <v>575</v>
      </c>
      <c r="J613">
        <v>824</v>
      </c>
      <c r="K613">
        <v>13</v>
      </c>
      <c r="L613">
        <v>139</v>
      </c>
    </row>
    <row r="614" spans="1:12" x14ac:dyDescent="0.35">
      <c r="A614" s="1" t="s">
        <v>100</v>
      </c>
      <c r="B614" s="1" t="str">
        <f>LEFT(covid_19_datafeed2[[#This Row],[Datum]],2)</f>
        <v>31</v>
      </c>
      <c r="C614" s="1" t="str">
        <f>MID(covid_19_datafeed2[[#This Row],[Datum]],4,2)</f>
        <v>10</v>
      </c>
      <c r="D614" s="1" t="str">
        <f>RIGHT(covid_19_datafeed2[[#This Row],[Datum]],4)</f>
        <v>2021</v>
      </c>
      <c r="E614" s="2">
        <f>DATE(covid_19_datafeed2[[#This Row],[year]],covid_19_datafeed2[[#This Row],[month]],covid_19_datafeed2[[#This Row],[day]])</f>
        <v>44500</v>
      </c>
      <c r="F614">
        <v>220</v>
      </c>
      <c r="H614">
        <f>covid_19_datafeed2[[#This Row],[IC_Bedden_COVID_Nederland]]+covid_19_datafeed2[[#This Row],[IC_Bedden_COVID_Internationaal]]</f>
        <v>220</v>
      </c>
      <c r="I614">
        <v>538</v>
      </c>
      <c r="J614">
        <v>902</v>
      </c>
      <c r="K614">
        <v>14</v>
      </c>
      <c r="L614">
        <v>137</v>
      </c>
    </row>
    <row r="615" spans="1:12" x14ac:dyDescent="0.35">
      <c r="A615" s="1" t="s">
        <v>99</v>
      </c>
      <c r="B615" s="1" t="str">
        <f>LEFT(covid_19_datafeed2[[#This Row],[Datum]],2)</f>
        <v>01</v>
      </c>
      <c r="C615" s="1" t="str">
        <f>MID(covid_19_datafeed2[[#This Row],[Datum]],4,2)</f>
        <v>11</v>
      </c>
      <c r="D615" s="1" t="str">
        <f>RIGHT(covid_19_datafeed2[[#This Row],[Datum]],4)</f>
        <v>2021</v>
      </c>
      <c r="E615" s="2">
        <f>DATE(covid_19_datafeed2[[#This Row],[year]],covid_19_datafeed2[[#This Row],[month]],covid_19_datafeed2[[#This Row],[day]])</f>
        <v>44501</v>
      </c>
      <c r="F615">
        <v>236</v>
      </c>
      <c r="H615">
        <f>covid_19_datafeed2[[#This Row],[IC_Bedden_COVID_Nederland]]+covid_19_datafeed2[[#This Row],[IC_Bedden_COVID_Internationaal]]</f>
        <v>236</v>
      </c>
      <c r="I615">
        <v>551</v>
      </c>
      <c r="J615">
        <v>976</v>
      </c>
      <c r="K615">
        <v>18</v>
      </c>
      <c r="L615">
        <v>123</v>
      </c>
    </row>
    <row r="616" spans="1:12" x14ac:dyDescent="0.35">
      <c r="A616" s="1" t="s">
        <v>98</v>
      </c>
      <c r="B616" s="1" t="str">
        <f>LEFT(covid_19_datafeed2[[#This Row],[Datum]],2)</f>
        <v>02</v>
      </c>
      <c r="C616" s="1" t="str">
        <f>MID(covid_19_datafeed2[[#This Row],[Datum]],4,2)</f>
        <v>11</v>
      </c>
      <c r="D616" s="1" t="str">
        <f>RIGHT(covid_19_datafeed2[[#This Row],[Datum]],4)</f>
        <v>2021</v>
      </c>
      <c r="E616" s="2">
        <f>DATE(covid_19_datafeed2[[#This Row],[year]],covid_19_datafeed2[[#This Row],[month]],covid_19_datafeed2[[#This Row],[day]])</f>
        <v>44502</v>
      </c>
      <c r="F616">
        <v>240</v>
      </c>
      <c r="H616">
        <f>covid_19_datafeed2[[#This Row],[IC_Bedden_COVID_Nederland]]+covid_19_datafeed2[[#This Row],[IC_Bedden_COVID_Internationaal]]</f>
        <v>240</v>
      </c>
      <c r="I616">
        <v>574</v>
      </c>
      <c r="J616">
        <v>1072</v>
      </c>
      <c r="K616">
        <v>22</v>
      </c>
      <c r="L616">
        <v>209</v>
      </c>
    </row>
    <row r="617" spans="1:12" x14ac:dyDescent="0.35">
      <c r="A617" s="1" t="s">
        <v>97</v>
      </c>
      <c r="B617" s="1" t="str">
        <f>LEFT(covid_19_datafeed2[[#This Row],[Datum]],2)</f>
        <v>03</v>
      </c>
      <c r="C617" s="1" t="str">
        <f>MID(covid_19_datafeed2[[#This Row],[Datum]],4,2)</f>
        <v>11</v>
      </c>
      <c r="D617" s="1" t="str">
        <f>RIGHT(covid_19_datafeed2[[#This Row],[Datum]],4)</f>
        <v>2021</v>
      </c>
      <c r="E617" s="2">
        <f>DATE(covid_19_datafeed2[[#This Row],[year]],covid_19_datafeed2[[#This Row],[month]],covid_19_datafeed2[[#This Row],[day]])</f>
        <v>44503</v>
      </c>
      <c r="F617">
        <v>250</v>
      </c>
      <c r="H617">
        <f>covid_19_datafeed2[[#This Row],[IC_Bedden_COVID_Nederland]]+covid_19_datafeed2[[#This Row],[IC_Bedden_COVID_Internationaal]]</f>
        <v>250</v>
      </c>
      <c r="I617">
        <v>587</v>
      </c>
      <c r="J617">
        <v>1060</v>
      </c>
      <c r="K617">
        <v>33</v>
      </c>
      <c r="L617">
        <v>161</v>
      </c>
    </row>
    <row r="618" spans="1:12" x14ac:dyDescent="0.35">
      <c r="A618" s="1" t="s">
        <v>96</v>
      </c>
      <c r="B618" s="1" t="str">
        <f>LEFT(covid_19_datafeed2[[#This Row],[Datum]],2)</f>
        <v>04</v>
      </c>
      <c r="C618" s="1" t="str">
        <f>MID(covid_19_datafeed2[[#This Row],[Datum]],4,2)</f>
        <v>11</v>
      </c>
      <c r="D618" s="1" t="str">
        <f>RIGHT(covid_19_datafeed2[[#This Row],[Datum]],4)</f>
        <v>2021</v>
      </c>
      <c r="E618" s="2">
        <f>DATE(covid_19_datafeed2[[#This Row],[year]],covid_19_datafeed2[[#This Row],[month]],covid_19_datafeed2[[#This Row],[day]])</f>
        <v>44504</v>
      </c>
      <c r="F618">
        <v>273</v>
      </c>
      <c r="H618">
        <f>covid_19_datafeed2[[#This Row],[IC_Bedden_COVID_Nederland]]+covid_19_datafeed2[[#This Row],[IC_Bedden_COVID_Internationaal]]</f>
        <v>273</v>
      </c>
      <c r="I618">
        <v>558</v>
      </c>
      <c r="J618">
        <v>1054</v>
      </c>
      <c r="K618">
        <v>25</v>
      </c>
      <c r="L618">
        <v>146</v>
      </c>
    </row>
    <row r="619" spans="1:12" x14ac:dyDescent="0.35">
      <c r="A619" s="1" t="s">
        <v>95</v>
      </c>
      <c r="B619" s="1" t="str">
        <f>LEFT(covid_19_datafeed2[[#This Row],[Datum]],2)</f>
        <v>05</v>
      </c>
      <c r="C619" s="1" t="str">
        <f>MID(covid_19_datafeed2[[#This Row],[Datum]],4,2)</f>
        <v>11</v>
      </c>
      <c r="D619" s="1" t="str">
        <f>RIGHT(covid_19_datafeed2[[#This Row],[Datum]],4)</f>
        <v>2021</v>
      </c>
      <c r="E619" s="2">
        <f>DATE(covid_19_datafeed2[[#This Row],[year]],covid_19_datafeed2[[#This Row],[month]],covid_19_datafeed2[[#This Row],[day]])</f>
        <v>44505</v>
      </c>
      <c r="F619">
        <v>286</v>
      </c>
      <c r="H619">
        <f>covid_19_datafeed2[[#This Row],[IC_Bedden_COVID_Nederland]]+covid_19_datafeed2[[#This Row],[IC_Bedden_COVID_Internationaal]]</f>
        <v>286</v>
      </c>
      <c r="I619">
        <v>561</v>
      </c>
      <c r="J619">
        <v>1064</v>
      </c>
      <c r="K619">
        <v>28</v>
      </c>
      <c r="L619">
        <v>168</v>
      </c>
    </row>
    <row r="620" spans="1:12" x14ac:dyDescent="0.35">
      <c r="A620" s="1" t="s">
        <v>94</v>
      </c>
      <c r="B620" s="1" t="str">
        <f>LEFT(covid_19_datafeed2[[#This Row],[Datum]],2)</f>
        <v>06</v>
      </c>
      <c r="C620" s="1" t="str">
        <f>MID(covid_19_datafeed2[[#This Row],[Datum]],4,2)</f>
        <v>11</v>
      </c>
      <c r="D620" s="1" t="str">
        <f>RIGHT(covid_19_datafeed2[[#This Row],[Datum]],4)</f>
        <v>2021</v>
      </c>
      <c r="E620" s="2">
        <f>DATE(covid_19_datafeed2[[#This Row],[year]],covid_19_datafeed2[[#This Row],[month]],covid_19_datafeed2[[#This Row],[day]])</f>
        <v>44506</v>
      </c>
      <c r="F620">
        <v>288</v>
      </c>
      <c r="H620">
        <f>covid_19_datafeed2[[#This Row],[IC_Bedden_COVID_Nederland]]+covid_19_datafeed2[[#This Row],[IC_Bedden_COVID_Internationaal]]</f>
        <v>288</v>
      </c>
      <c r="I620">
        <v>539</v>
      </c>
      <c r="J620">
        <v>1111</v>
      </c>
      <c r="K620">
        <v>26</v>
      </c>
      <c r="L620">
        <v>194</v>
      </c>
    </row>
    <row r="621" spans="1:12" x14ac:dyDescent="0.35">
      <c r="A621" s="1" t="s">
        <v>93</v>
      </c>
      <c r="B621" s="1" t="str">
        <f>LEFT(covid_19_datafeed2[[#This Row],[Datum]],2)</f>
        <v>07</v>
      </c>
      <c r="C621" s="1" t="str">
        <f>MID(covid_19_datafeed2[[#This Row],[Datum]],4,2)</f>
        <v>11</v>
      </c>
      <c r="D621" s="1" t="str">
        <f>RIGHT(covid_19_datafeed2[[#This Row],[Datum]],4)</f>
        <v>2021</v>
      </c>
      <c r="E621" s="2">
        <f>DATE(covid_19_datafeed2[[#This Row],[year]],covid_19_datafeed2[[#This Row],[month]],covid_19_datafeed2[[#This Row],[day]])</f>
        <v>44507</v>
      </c>
      <c r="F621">
        <v>305</v>
      </c>
      <c r="H621">
        <f>covid_19_datafeed2[[#This Row],[IC_Bedden_COVID_Nederland]]+covid_19_datafeed2[[#This Row],[IC_Bedden_COVID_Internationaal]]</f>
        <v>305</v>
      </c>
      <c r="I621">
        <v>460</v>
      </c>
      <c r="J621">
        <v>1185</v>
      </c>
      <c r="K621">
        <v>26</v>
      </c>
      <c r="L621">
        <v>162</v>
      </c>
    </row>
    <row r="622" spans="1:12" x14ac:dyDescent="0.35">
      <c r="A622" s="1" t="s">
        <v>92</v>
      </c>
      <c r="B622" s="1" t="str">
        <f>LEFT(covid_19_datafeed2[[#This Row],[Datum]],2)</f>
        <v>08</v>
      </c>
      <c r="C622" s="1" t="str">
        <f>MID(covid_19_datafeed2[[#This Row],[Datum]],4,2)</f>
        <v>11</v>
      </c>
      <c r="D622" s="1" t="str">
        <f>RIGHT(covid_19_datafeed2[[#This Row],[Datum]],4)</f>
        <v>2021</v>
      </c>
      <c r="E622" s="2">
        <f>DATE(covid_19_datafeed2[[#This Row],[year]],covid_19_datafeed2[[#This Row],[month]],covid_19_datafeed2[[#This Row],[day]])</f>
        <v>44508</v>
      </c>
      <c r="F622">
        <v>326</v>
      </c>
      <c r="H622">
        <f>covid_19_datafeed2[[#This Row],[IC_Bedden_COVID_Nederland]]+covid_19_datafeed2[[#This Row],[IC_Bedden_COVID_Internationaal]]</f>
        <v>326</v>
      </c>
      <c r="I622">
        <v>477</v>
      </c>
      <c r="J622">
        <v>1247</v>
      </c>
      <c r="K622">
        <v>35</v>
      </c>
      <c r="L622">
        <v>153</v>
      </c>
    </row>
    <row r="623" spans="1:12" x14ac:dyDescent="0.35">
      <c r="A623" s="1" t="s">
        <v>91</v>
      </c>
      <c r="B623" s="1" t="str">
        <f>LEFT(covid_19_datafeed2[[#This Row],[Datum]],2)</f>
        <v>09</v>
      </c>
      <c r="C623" s="1" t="str">
        <f>MID(covid_19_datafeed2[[#This Row],[Datum]],4,2)</f>
        <v>11</v>
      </c>
      <c r="D623" s="1" t="str">
        <f>RIGHT(covid_19_datafeed2[[#This Row],[Datum]],4)</f>
        <v>2021</v>
      </c>
      <c r="E623" s="2">
        <f>DATE(covid_19_datafeed2[[#This Row],[year]],covid_19_datafeed2[[#This Row],[month]],covid_19_datafeed2[[#This Row],[day]])</f>
        <v>44509</v>
      </c>
      <c r="F623">
        <v>319</v>
      </c>
      <c r="H623">
        <f>covid_19_datafeed2[[#This Row],[IC_Bedden_COVID_Nederland]]+covid_19_datafeed2[[#This Row],[IC_Bedden_COVID_Internationaal]]</f>
        <v>319</v>
      </c>
      <c r="I623">
        <v>482</v>
      </c>
      <c r="J623">
        <v>1328</v>
      </c>
      <c r="K623">
        <v>18</v>
      </c>
      <c r="L623">
        <v>226</v>
      </c>
    </row>
    <row r="624" spans="1:12" x14ac:dyDescent="0.35">
      <c r="A624" s="1" t="s">
        <v>90</v>
      </c>
      <c r="B624" s="1" t="str">
        <f>LEFT(covid_19_datafeed2[[#This Row],[Datum]],2)</f>
        <v>10</v>
      </c>
      <c r="C624" s="1" t="str">
        <f>MID(covid_19_datafeed2[[#This Row],[Datum]],4,2)</f>
        <v>11</v>
      </c>
      <c r="D624" s="1" t="str">
        <f>RIGHT(covid_19_datafeed2[[#This Row],[Datum]],4)</f>
        <v>2021</v>
      </c>
      <c r="E624" s="2">
        <f>DATE(covid_19_datafeed2[[#This Row],[year]],covid_19_datafeed2[[#This Row],[month]],covid_19_datafeed2[[#This Row],[day]])</f>
        <v>44510</v>
      </c>
      <c r="F624">
        <v>327</v>
      </c>
      <c r="H624">
        <f>covid_19_datafeed2[[#This Row],[IC_Bedden_COVID_Nederland]]+covid_19_datafeed2[[#This Row],[IC_Bedden_COVID_Internationaal]]</f>
        <v>327</v>
      </c>
      <c r="I624">
        <v>522</v>
      </c>
      <c r="J624">
        <v>1320</v>
      </c>
      <c r="K624">
        <v>26</v>
      </c>
      <c r="L624">
        <v>177</v>
      </c>
    </row>
    <row r="625" spans="1:12" x14ac:dyDescent="0.35">
      <c r="A625" s="1" t="s">
        <v>89</v>
      </c>
      <c r="B625" s="1" t="str">
        <f>LEFT(covid_19_datafeed2[[#This Row],[Datum]],2)</f>
        <v>11</v>
      </c>
      <c r="C625" s="1" t="str">
        <f>MID(covid_19_datafeed2[[#This Row],[Datum]],4,2)</f>
        <v>11</v>
      </c>
      <c r="D625" s="1" t="str">
        <f>RIGHT(covid_19_datafeed2[[#This Row],[Datum]],4)</f>
        <v>2021</v>
      </c>
      <c r="E625" s="2">
        <f>DATE(covid_19_datafeed2[[#This Row],[year]],covid_19_datafeed2[[#This Row],[month]],covid_19_datafeed2[[#This Row],[day]])</f>
        <v>44511</v>
      </c>
      <c r="F625">
        <v>330</v>
      </c>
      <c r="H625">
        <f>covid_19_datafeed2[[#This Row],[IC_Bedden_COVID_Nederland]]+covid_19_datafeed2[[#This Row],[IC_Bedden_COVID_Internationaal]]</f>
        <v>330</v>
      </c>
      <c r="I625">
        <v>498</v>
      </c>
      <c r="J625">
        <v>1369</v>
      </c>
      <c r="K625">
        <v>28</v>
      </c>
      <c r="L625">
        <v>197</v>
      </c>
    </row>
    <row r="626" spans="1:12" x14ac:dyDescent="0.35">
      <c r="A626" s="1" t="s">
        <v>88</v>
      </c>
      <c r="B626" s="1" t="str">
        <f>LEFT(covid_19_datafeed2[[#This Row],[Datum]],2)</f>
        <v>12</v>
      </c>
      <c r="C626" s="1" t="str">
        <f>MID(covid_19_datafeed2[[#This Row],[Datum]],4,2)</f>
        <v>11</v>
      </c>
      <c r="D626" s="1" t="str">
        <f>RIGHT(covid_19_datafeed2[[#This Row],[Datum]],4)</f>
        <v>2021</v>
      </c>
      <c r="E626" s="2">
        <f>DATE(covid_19_datafeed2[[#This Row],[year]],covid_19_datafeed2[[#This Row],[month]],covid_19_datafeed2[[#This Row],[day]])</f>
        <v>44512</v>
      </c>
      <c r="F626">
        <v>353</v>
      </c>
      <c r="H626">
        <f>covid_19_datafeed2[[#This Row],[IC_Bedden_COVID_Nederland]]+covid_19_datafeed2[[#This Row],[IC_Bedden_COVID_Internationaal]]</f>
        <v>353</v>
      </c>
      <c r="I626">
        <v>503</v>
      </c>
      <c r="J626">
        <v>1402</v>
      </c>
      <c r="K626">
        <v>34</v>
      </c>
      <c r="L626">
        <v>225</v>
      </c>
    </row>
    <row r="627" spans="1:12" x14ac:dyDescent="0.35">
      <c r="A627" s="1" t="s">
        <v>87</v>
      </c>
      <c r="B627" s="1" t="str">
        <f>LEFT(covid_19_datafeed2[[#This Row],[Datum]],2)</f>
        <v>13</v>
      </c>
      <c r="C627" s="1" t="str">
        <f>MID(covid_19_datafeed2[[#This Row],[Datum]],4,2)</f>
        <v>11</v>
      </c>
      <c r="D627" s="1" t="str">
        <f>RIGHT(covid_19_datafeed2[[#This Row],[Datum]],4)</f>
        <v>2021</v>
      </c>
      <c r="E627" s="2">
        <f>DATE(covid_19_datafeed2[[#This Row],[year]],covid_19_datafeed2[[#This Row],[month]],covid_19_datafeed2[[#This Row],[day]])</f>
        <v>44513</v>
      </c>
      <c r="F627">
        <v>365</v>
      </c>
      <c r="H627">
        <f>covid_19_datafeed2[[#This Row],[IC_Bedden_COVID_Nederland]]+covid_19_datafeed2[[#This Row],[IC_Bedden_COVID_Internationaal]]</f>
        <v>365</v>
      </c>
      <c r="I627">
        <v>478</v>
      </c>
      <c r="J627">
        <v>1425</v>
      </c>
      <c r="K627">
        <v>39</v>
      </c>
      <c r="L627">
        <v>228</v>
      </c>
    </row>
    <row r="628" spans="1:12" x14ac:dyDescent="0.35">
      <c r="A628" s="1" t="s">
        <v>86</v>
      </c>
      <c r="B628" s="1" t="str">
        <f>LEFT(covid_19_datafeed2[[#This Row],[Datum]],2)</f>
        <v>14</v>
      </c>
      <c r="C628" s="1" t="str">
        <f>MID(covid_19_datafeed2[[#This Row],[Datum]],4,2)</f>
        <v>11</v>
      </c>
      <c r="D628" s="1" t="str">
        <f>RIGHT(covid_19_datafeed2[[#This Row],[Datum]],4)</f>
        <v>2021</v>
      </c>
      <c r="E628" s="2">
        <f>DATE(covid_19_datafeed2[[#This Row],[year]],covid_19_datafeed2[[#This Row],[month]],covid_19_datafeed2[[#This Row],[day]])</f>
        <v>44514</v>
      </c>
      <c r="F628">
        <v>377</v>
      </c>
      <c r="H628">
        <f>covid_19_datafeed2[[#This Row],[IC_Bedden_COVID_Nederland]]+covid_19_datafeed2[[#This Row],[IC_Bedden_COVID_Internationaal]]</f>
        <v>377</v>
      </c>
      <c r="I628">
        <v>436</v>
      </c>
      <c r="J628">
        <v>1486</v>
      </c>
      <c r="K628">
        <v>32</v>
      </c>
      <c r="L628">
        <v>186</v>
      </c>
    </row>
    <row r="629" spans="1:12" x14ac:dyDescent="0.35">
      <c r="A629" s="1" t="s">
        <v>85</v>
      </c>
      <c r="B629" s="1" t="str">
        <f>LEFT(covid_19_datafeed2[[#This Row],[Datum]],2)</f>
        <v>15</v>
      </c>
      <c r="C629" s="1" t="str">
        <f>MID(covid_19_datafeed2[[#This Row],[Datum]],4,2)</f>
        <v>11</v>
      </c>
      <c r="D629" s="1" t="str">
        <f>RIGHT(covid_19_datafeed2[[#This Row],[Datum]],4)</f>
        <v>2021</v>
      </c>
      <c r="E629" s="2">
        <f>DATE(covid_19_datafeed2[[#This Row],[year]],covid_19_datafeed2[[#This Row],[month]],covid_19_datafeed2[[#This Row],[day]])</f>
        <v>44515</v>
      </c>
      <c r="F629">
        <v>380</v>
      </c>
      <c r="H629">
        <f>covid_19_datafeed2[[#This Row],[IC_Bedden_COVID_Nederland]]+covid_19_datafeed2[[#This Row],[IC_Bedden_COVID_Internationaal]]</f>
        <v>380</v>
      </c>
      <c r="I629">
        <v>449</v>
      </c>
      <c r="J629">
        <v>1605</v>
      </c>
      <c r="K629">
        <v>26</v>
      </c>
      <c r="L629">
        <v>218</v>
      </c>
    </row>
    <row r="630" spans="1:12" x14ac:dyDescent="0.35">
      <c r="A630" s="1" t="s">
        <v>84</v>
      </c>
      <c r="B630" s="1" t="str">
        <f>LEFT(covid_19_datafeed2[[#This Row],[Datum]],2)</f>
        <v>16</v>
      </c>
      <c r="C630" s="1" t="str">
        <f>MID(covid_19_datafeed2[[#This Row],[Datum]],4,2)</f>
        <v>11</v>
      </c>
      <c r="D630" s="1" t="str">
        <f>RIGHT(covid_19_datafeed2[[#This Row],[Datum]],4)</f>
        <v>2021</v>
      </c>
      <c r="E630" s="2">
        <f>DATE(covid_19_datafeed2[[#This Row],[year]],covid_19_datafeed2[[#This Row],[month]],covid_19_datafeed2[[#This Row],[day]])</f>
        <v>44516</v>
      </c>
      <c r="F630">
        <v>385</v>
      </c>
      <c r="H630">
        <f>covid_19_datafeed2[[#This Row],[IC_Bedden_COVID_Nederland]]+covid_19_datafeed2[[#This Row],[IC_Bedden_COVID_Internationaal]]</f>
        <v>385</v>
      </c>
      <c r="I630">
        <v>496</v>
      </c>
      <c r="J630">
        <v>1686</v>
      </c>
      <c r="K630">
        <v>39</v>
      </c>
      <c r="L630">
        <v>267</v>
      </c>
    </row>
    <row r="631" spans="1:12" x14ac:dyDescent="0.35">
      <c r="A631" s="1" t="s">
        <v>83</v>
      </c>
      <c r="B631" s="1" t="str">
        <f>LEFT(covid_19_datafeed2[[#This Row],[Datum]],2)</f>
        <v>17</v>
      </c>
      <c r="C631" s="1" t="str">
        <f>MID(covid_19_datafeed2[[#This Row],[Datum]],4,2)</f>
        <v>11</v>
      </c>
      <c r="D631" s="1" t="str">
        <f>RIGHT(covid_19_datafeed2[[#This Row],[Datum]],4)</f>
        <v>2021</v>
      </c>
      <c r="E631" s="2">
        <f>DATE(covid_19_datafeed2[[#This Row],[year]],covid_19_datafeed2[[#This Row],[month]],covid_19_datafeed2[[#This Row],[day]])</f>
        <v>44517</v>
      </c>
      <c r="F631">
        <v>402</v>
      </c>
      <c r="H631">
        <f>covid_19_datafeed2[[#This Row],[IC_Bedden_COVID_Nederland]]+covid_19_datafeed2[[#This Row],[IC_Bedden_COVID_Internationaal]]</f>
        <v>402</v>
      </c>
      <c r="I631">
        <v>480</v>
      </c>
      <c r="J631">
        <v>1675</v>
      </c>
      <c r="K631">
        <v>36</v>
      </c>
      <c r="L631">
        <v>265</v>
      </c>
    </row>
    <row r="632" spans="1:12" x14ac:dyDescent="0.35">
      <c r="A632" s="1" t="s">
        <v>82</v>
      </c>
      <c r="B632" s="1" t="str">
        <f>LEFT(covid_19_datafeed2[[#This Row],[Datum]],2)</f>
        <v>18</v>
      </c>
      <c r="C632" s="1" t="str">
        <f>MID(covid_19_datafeed2[[#This Row],[Datum]],4,2)</f>
        <v>11</v>
      </c>
      <c r="D632" s="1" t="str">
        <f>RIGHT(covid_19_datafeed2[[#This Row],[Datum]],4)</f>
        <v>2021</v>
      </c>
      <c r="E632" s="2">
        <f>DATE(covid_19_datafeed2[[#This Row],[year]],covid_19_datafeed2[[#This Row],[month]],covid_19_datafeed2[[#This Row],[day]])</f>
        <v>44518</v>
      </c>
      <c r="F632">
        <v>413</v>
      </c>
      <c r="H632">
        <f>covid_19_datafeed2[[#This Row],[IC_Bedden_COVID_Nederland]]+covid_19_datafeed2[[#This Row],[IC_Bedden_COVID_Internationaal]]</f>
        <v>413</v>
      </c>
      <c r="I632">
        <v>468</v>
      </c>
      <c r="J632">
        <v>1697</v>
      </c>
      <c r="K632">
        <v>52</v>
      </c>
      <c r="L632">
        <v>237</v>
      </c>
    </row>
    <row r="633" spans="1:12" x14ac:dyDescent="0.35">
      <c r="A633" s="1" t="s">
        <v>81</v>
      </c>
      <c r="B633" s="1" t="str">
        <f>LEFT(covid_19_datafeed2[[#This Row],[Datum]],2)</f>
        <v>19</v>
      </c>
      <c r="C633" s="1" t="str">
        <f>MID(covid_19_datafeed2[[#This Row],[Datum]],4,2)</f>
        <v>11</v>
      </c>
      <c r="D633" s="1" t="str">
        <f>RIGHT(covid_19_datafeed2[[#This Row],[Datum]],4)</f>
        <v>2021</v>
      </c>
      <c r="E633" s="2">
        <f>DATE(covid_19_datafeed2[[#This Row],[year]],covid_19_datafeed2[[#This Row],[month]],covid_19_datafeed2[[#This Row],[day]])</f>
        <v>44519</v>
      </c>
      <c r="F633">
        <v>428</v>
      </c>
      <c r="H633">
        <f>covid_19_datafeed2[[#This Row],[IC_Bedden_COVID_Nederland]]+covid_19_datafeed2[[#This Row],[IC_Bedden_COVID_Internationaal]]</f>
        <v>428</v>
      </c>
      <c r="I633">
        <v>468</v>
      </c>
      <c r="J633">
        <v>1719</v>
      </c>
      <c r="K633">
        <v>49</v>
      </c>
      <c r="L633">
        <v>268</v>
      </c>
    </row>
    <row r="634" spans="1:12" x14ac:dyDescent="0.35">
      <c r="A634" s="1" t="s">
        <v>80</v>
      </c>
      <c r="B634" s="1" t="str">
        <f>LEFT(covid_19_datafeed2[[#This Row],[Datum]],2)</f>
        <v>20</v>
      </c>
      <c r="C634" s="1" t="str">
        <f>MID(covid_19_datafeed2[[#This Row],[Datum]],4,2)</f>
        <v>11</v>
      </c>
      <c r="D634" s="1" t="str">
        <f>RIGHT(covid_19_datafeed2[[#This Row],[Datum]],4)</f>
        <v>2021</v>
      </c>
      <c r="E634" s="2">
        <f>DATE(covid_19_datafeed2[[#This Row],[year]],covid_19_datafeed2[[#This Row],[month]],covid_19_datafeed2[[#This Row],[day]])</f>
        <v>44520</v>
      </c>
      <c r="F634">
        <v>432</v>
      </c>
      <c r="H634">
        <f>covid_19_datafeed2[[#This Row],[IC_Bedden_COVID_Nederland]]+covid_19_datafeed2[[#This Row],[IC_Bedden_COVID_Internationaal]]</f>
        <v>432</v>
      </c>
      <c r="I634">
        <v>450</v>
      </c>
      <c r="J634">
        <v>1785</v>
      </c>
      <c r="K634">
        <v>32</v>
      </c>
      <c r="L634">
        <v>318</v>
      </c>
    </row>
    <row r="635" spans="1:12" x14ac:dyDescent="0.35">
      <c r="A635" s="1" t="s">
        <v>79</v>
      </c>
      <c r="B635" s="1" t="str">
        <f>LEFT(covid_19_datafeed2[[#This Row],[Datum]],2)</f>
        <v>21</v>
      </c>
      <c r="C635" s="1" t="str">
        <f>MID(covid_19_datafeed2[[#This Row],[Datum]],4,2)</f>
        <v>11</v>
      </c>
      <c r="D635" s="1" t="str">
        <f>RIGHT(covid_19_datafeed2[[#This Row],[Datum]],4)</f>
        <v>2021</v>
      </c>
      <c r="E635" s="2">
        <f>DATE(covid_19_datafeed2[[#This Row],[year]],covid_19_datafeed2[[#This Row],[month]],covid_19_datafeed2[[#This Row],[day]])</f>
        <v>44521</v>
      </c>
      <c r="F635">
        <v>466</v>
      </c>
      <c r="H635">
        <f>covid_19_datafeed2[[#This Row],[IC_Bedden_COVID_Nederland]]+covid_19_datafeed2[[#This Row],[IC_Bedden_COVID_Internationaal]]</f>
        <v>466</v>
      </c>
      <c r="I635">
        <v>393</v>
      </c>
      <c r="J635">
        <v>1850</v>
      </c>
      <c r="K635">
        <v>35</v>
      </c>
      <c r="L635">
        <v>252</v>
      </c>
    </row>
    <row r="636" spans="1:12" x14ac:dyDescent="0.35">
      <c r="A636" s="1" t="s">
        <v>78</v>
      </c>
      <c r="B636" s="1" t="str">
        <f>LEFT(covid_19_datafeed2[[#This Row],[Datum]],2)</f>
        <v>22</v>
      </c>
      <c r="C636" s="1" t="str">
        <f>MID(covid_19_datafeed2[[#This Row],[Datum]],4,2)</f>
        <v>11</v>
      </c>
      <c r="D636" s="1" t="str">
        <f>RIGHT(covid_19_datafeed2[[#This Row],[Datum]],4)</f>
        <v>2021</v>
      </c>
      <c r="E636" s="2">
        <f>DATE(covid_19_datafeed2[[#This Row],[year]],covid_19_datafeed2[[#This Row],[month]],covid_19_datafeed2[[#This Row],[day]])</f>
        <v>44522</v>
      </c>
      <c r="F636">
        <v>470</v>
      </c>
      <c r="H636">
        <f>covid_19_datafeed2[[#This Row],[IC_Bedden_COVID_Nederland]]+covid_19_datafeed2[[#This Row],[IC_Bedden_COVID_Internationaal]]</f>
        <v>470</v>
      </c>
      <c r="I636">
        <v>412</v>
      </c>
      <c r="J636">
        <v>1960</v>
      </c>
      <c r="K636">
        <v>34</v>
      </c>
      <c r="L636">
        <v>254</v>
      </c>
    </row>
    <row r="637" spans="1:12" x14ac:dyDescent="0.35">
      <c r="A637" s="1" t="s">
        <v>77</v>
      </c>
      <c r="B637" s="1" t="str">
        <f>LEFT(covid_19_datafeed2[[#This Row],[Datum]],2)</f>
        <v>23</v>
      </c>
      <c r="C637" s="1" t="str">
        <f>MID(covid_19_datafeed2[[#This Row],[Datum]],4,2)</f>
        <v>11</v>
      </c>
      <c r="D637" s="1" t="str">
        <f>RIGHT(covid_19_datafeed2[[#This Row],[Datum]],4)</f>
        <v>2021</v>
      </c>
      <c r="E637" s="2">
        <f>DATE(covid_19_datafeed2[[#This Row],[year]],covid_19_datafeed2[[#This Row],[month]],covid_19_datafeed2[[#This Row],[day]])</f>
        <v>44523</v>
      </c>
      <c r="F637">
        <v>488</v>
      </c>
      <c r="H637">
        <f>covid_19_datafeed2[[#This Row],[IC_Bedden_COVID_Nederland]]+covid_19_datafeed2[[#This Row],[IC_Bedden_COVID_Internationaal]]</f>
        <v>488</v>
      </c>
      <c r="I637">
        <v>455</v>
      </c>
      <c r="J637">
        <v>2052</v>
      </c>
      <c r="K637">
        <v>51</v>
      </c>
      <c r="L637">
        <v>349</v>
      </c>
    </row>
    <row r="638" spans="1:12" x14ac:dyDescent="0.35">
      <c r="A638" s="1" t="s">
        <v>76</v>
      </c>
      <c r="B638" s="1" t="str">
        <f>LEFT(covid_19_datafeed2[[#This Row],[Datum]],2)</f>
        <v>24</v>
      </c>
      <c r="C638" s="1" t="str">
        <f>MID(covid_19_datafeed2[[#This Row],[Datum]],4,2)</f>
        <v>11</v>
      </c>
      <c r="D638" s="1" t="str">
        <f>RIGHT(covid_19_datafeed2[[#This Row],[Datum]],4)</f>
        <v>2021</v>
      </c>
      <c r="E638" s="2">
        <f>DATE(covid_19_datafeed2[[#This Row],[year]],covid_19_datafeed2[[#This Row],[month]],covid_19_datafeed2[[#This Row],[day]])</f>
        <v>44524</v>
      </c>
      <c r="F638">
        <v>505</v>
      </c>
      <c r="G638">
        <v>2</v>
      </c>
      <c r="H638">
        <f>covid_19_datafeed2[[#This Row],[IC_Bedden_COVID_Nederland]]+covid_19_datafeed2[[#This Row],[IC_Bedden_COVID_Internationaal]]</f>
        <v>507</v>
      </c>
      <c r="I638">
        <v>439</v>
      </c>
      <c r="J638">
        <v>2030</v>
      </c>
      <c r="K638">
        <v>47</v>
      </c>
      <c r="L638">
        <v>272</v>
      </c>
    </row>
    <row r="639" spans="1:12" x14ac:dyDescent="0.35">
      <c r="A639" s="1" t="s">
        <v>75</v>
      </c>
      <c r="B639" s="1" t="str">
        <f>LEFT(covid_19_datafeed2[[#This Row],[Datum]],2)</f>
        <v>25</v>
      </c>
      <c r="C639" s="1" t="str">
        <f>MID(covid_19_datafeed2[[#This Row],[Datum]],4,2)</f>
        <v>11</v>
      </c>
      <c r="D639" s="1" t="str">
        <f>RIGHT(covid_19_datafeed2[[#This Row],[Datum]],4)</f>
        <v>2021</v>
      </c>
      <c r="E639" s="2">
        <f>DATE(covid_19_datafeed2[[#This Row],[year]],covid_19_datafeed2[[#This Row],[month]],covid_19_datafeed2[[#This Row],[day]])</f>
        <v>44525</v>
      </c>
      <c r="F639">
        <v>530</v>
      </c>
      <c r="G639">
        <v>4</v>
      </c>
      <c r="H639">
        <f>covid_19_datafeed2[[#This Row],[IC_Bedden_COVID_Nederland]]+covid_19_datafeed2[[#This Row],[IC_Bedden_COVID_Internationaal]]</f>
        <v>534</v>
      </c>
      <c r="I639">
        <v>413</v>
      </c>
      <c r="J639">
        <v>2015</v>
      </c>
      <c r="K639">
        <v>49</v>
      </c>
      <c r="L639">
        <v>304</v>
      </c>
    </row>
    <row r="640" spans="1:12" x14ac:dyDescent="0.35">
      <c r="A640" s="1" t="s">
        <v>74</v>
      </c>
      <c r="B640" s="1" t="str">
        <f>LEFT(covid_19_datafeed2[[#This Row],[Datum]],2)</f>
        <v>26</v>
      </c>
      <c r="C640" s="1" t="str">
        <f>MID(covid_19_datafeed2[[#This Row],[Datum]],4,2)</f>
        <v>11</v>
      </c>
      <c r="D640" s="1" t="str">
        <f>RIGHT(covid_19_datafeed2[[#This Row],[Datum]],4)</f>
        <v>2021</v>
      </c>
      <c r="E640" s="2">
        <f>DATE(covid_19_datafeed2[[#This Row],[year]],covid_19_datafeed2[[#This Row],[month]],covid_19_datafeed2[[#This Row],[day]])</f>
        <v>44526</v>
      </c>
      <c r="F640">
        <v>528</v>
      </c>
      <c r="G640">
        <v>5</v>
      </c>
      <c r="H640">
        <f>covid_19_datafeed2[[#This Row],[IC_Bedden_COVID_Nederland]]+covid_19_datafeed2[[#This Row],[IC_Bedden_COVID_Internationaal]]</f>
        <v>533</v>
      </c>
      <c r="I640">
        <v>405</v>
      </c>
      <c r="J640">
        <v>2070</v>
      </c>
      <c r="K640">
        <v>46</v>
      </c>
      <c r="L640">
        <v>338</v>
      </c>
    </row>
    <row r="641" spans="1:12" x14ac:dyDescent="0.35">
      <c r="A641" s="1" t="s">
        <v>73</v>
      </c>
      <c r="B641" s="1" t="str">
        <f>LEFT(covid_19_datafeed2[[#This Row],[Datum]],2)</f>
        <v>27</v>
      </c>
      <c r="C641" s="1" t="str">
        <f>MID(covid_19_datafeed2[[#This Row],[Datum]],4,2)</f>
        <v>11</v>
      </c>
      <c r="D641" s="1" t="str">
        <f>RIGHT(covid_19_datafeed2[[#This Row],[Datum]],4)</f>
        <v>2021</v>
      </c>
      <c r="E641" s="2">
        <f>DATE(covid_19_datafeed2[[#This Row],[year]],covid_19_datafeed2[[#This Row],[month]],covid_19_datafeed2[[#This Row],[day]])</f>
        <v>44527</v>
      </c>
      <c r="F641">
        <v>555</v>
      </c>
      <c r="G641">
        <v>6</v>
      </c>
      <c r="H641">
        <f>covid_19_datafeed2[[#This Row],[IC_Bedden_COVID_Nederland]]+covid_19_datafeed2[[#This Row],[IC_Bedden_COVID_Internationaal]]</f>
        <v>561</v>
      </c>
      <c r="I641">
        <v>372</v>
      </c>
      <c r="J641">
        <v>2069</v>
      </c>
      <c r="K641">
        <v>51</v>
      </c>
      <c r="L641">
        <v>354</v>
      </c>
    </row>
    <row r="642" spans="1:12" x14ac:dyDescent="0.35">
      <c r="A642" s="1" t="s">
        <v>72</v>
      </c>
      <c r="B642" s="1" t="str">
        <f>LEFT(covid_19_datafeed2[[#This Row],[Datum]],2)</f>
        <v>28</v>
      </c>
      <c r="C642" s="1" t="str">
        <f>MID(covid_19_datafeed2[[#This Row],[Datum]],4,2)</f>
        <v>11</v>
      </c>
      <c r="D642" s="1" t="str">
        <f>RIGHT(covid_19_datafeed2[[#This Row],[Datum]],4)</f>
        <v>2021</v>
      </c>
      <c r="E642" s="2">
        <f>DATE(covid_19_datafeed2[[#This Row],[year]],covid_19_datafeed2[[#This Row],[month]],covid_19_datafeed2[[#This Row],[day]])</f>
        <v>44528</v>
      </c>
      <c r="F642">
        <v>551</v>
      </c>
      <c r="G642">
        <v>8</v>
      </c>
      <c r="H642">
        <f>covid_19_datafeed2[[#This Row],[IC_Bedden_COVID_Nederland]]+covid_19_datafeed2[[#This Row],[IC_Bedden_COVID_Internationaal]]</f>
        <v>559</v>
      </c>
      <c r="I642">
        <v>360</v>
      </c>
      <c r="J642">
        <v>2091</v>
      </c>
      <c r="K642">
        <v>46</v>
      </c>
      <c r="L642">
        <v>230</v>
      </c>
    </row>
    <row r="643" spans="1:12" x14ac:dyDescent="0.35">
      <c r="A643" s="1" t="s">
        <v>71</v>
      </c>
      <c r="B643" s="1" t="str">
        <f>LEFT(covid_19_datafeed2[[#This Row],[Datum]],2)</f>
        <v>29</v>
      </c>
      <c r="C643" s="1" t="str">
        <f>MID(covid_19_datafeed2[[#This Row],[Datum]],4,2)</f>
        <v>11</v>
      </c>
      <c r="D643" s="1" t="str">
        <f>RIGHT(covid_19_datafeed2[[#This Row],[Datum]],4)</f>
        <v>2021</v>
      </c>
      <c r="E643" s="2">
        <f>DATE(covid_19_datafeed2[[#This Row],[year]],covid_19_datafeed2[[#This Row],[month]],covid_19_datafeed2[[#This Row],[day]])</f>
        <v>44529</v>
      </c>
      <c r="F643">
        <v>563</v>
      </c>
      <c r="G643">
        <v>8</v>
      </c>
      <c r="H643">
        <f>covid_19_datafeed2[[#This Row],[IC_Bedden_COVID_Nederland]]+covid_19_datafeed2[[#This Row],[IC_Bedden_COVID_Internationaal]]</f>
        <v>571</v>
      </c>
      <c r="I643">
        <v>397</v>
      </c>
      <c r="J643">
        <v>2209</v>
      </c>
      <c r="K643">
        <v>48</v>
      </c>
      <c r="L643">
        <v>249</v>
      </c>
    </row>
    <row r="644" spans="1:12" x14ac:dyDescent="0.35">
      <c r="A644" s="1" t="s">
        <v>70</v>
      </c>
      <c r="B644" s="1" t="str">
        <f>LEFT(covid_19_datafeed2[[#This Row],[Datum]],2)</f>
        <v>30</v>
      </c>
      <c r="C644" s="1" t="str">
        <f>MID(covid_19_datafeed2[[#This Row],[Datum]],4,2)</f>
        <v>11</v>
      </c>
      <c r="D644" s="1" t="str">
        <f>RIGHT(covid_19_datafeed2[[#This Row],[Datum]],4)</f>
        <v>2021</v>
      </c>
      <c r="E644" s="2">
        <f>DATE(covid_19_datafeed2[[#This Row],[year]],covid_19_datafeed2[[#This Row],[month]],covid_19_datafeed2[[#This Row],[day]])</f>
        <v>44530</v>
      </c>
      <c r="F644">
        <v>595</v>
      </c>
      <c r="G644">
        <v>8</v>
      </c>
      <c r="H644">
        <f>covid_19_datafeed2[[#This Row],[IC_Bedden_COVID_Nederland]]+covid_19_datafeed2[[#This Row],[IC_Bedden_COVID_Internationaal]]</f>
        <v>603</v>
      </c>
      <c r="I644">
        <v>427</v>
      </c>
      <c r="J644">
        <v>2250</v>
      </c>
      <c r="K644">
        <v>47</v>
      </c>
      <c r="L644">
        <v>339</v>
      </c>
    </row>
    <row r="645" spans="1:12" x14ac:dyDescent="0.35">
      <c r="A645" s="1" t="s">
        <v>69</v>
      </c>
      <c r="B645" s="1" t="str">
        <f>LEFT(covid_19_datafeed2[[#This Row],[Datum]],2)</f>
        <v>01</v>
      </c>
      <c r="C645" s="1" t="str">
        <f>MID(covid_19_datafeed2[[#This Row],[Datum]],4,2)</f>
        <v>12</v>
      </c>
      <c r="D645" s="1" t="str">
        <f>RIGHT(covid_19_datafeed2[[#This Row],[Datum]],4)</f>
        <v>2021</v>
      </c>
      <c r="E645" s="2">
        <f>DATE(covid_19_datafeed2[[#This Row],[year]],covid_19_datafeed2[[#This Row],[month]],covid_19_datafeed2[[#This Row],[day]])</f>
        <v>44531</v>
      </c>
      <c r="F645">
        <v>587</v>
      </c>
      <c r="G645">
        <v>10</v>
      </c>
      <c r="H645">
        <f>covid_19_datafeed2[[#This Row],[IC_Bedden_COVID_Nederland]]+covid_19_datafeed2[[#This Row],[IC_Bedden_COVID_Internationaal]]</f>
        <v>597</v>
      </c>
      <c r="I645">
        <v>427</v>
      </c>
      <c r="J645">
        <v>2181</v>
      </c>
      <c r="K645">
        <v>42</v>
      </c>
      <c r="L645">
        <v>322</v>
      </c>
    </row>
    <row r="646" spans="1:12" x14ac:dyDescent="0.35">
      <c r="A646" s="1" t="s">
        <v>68</v>
      </c>
      <c r="B646" s="1" t="str">
        <f>LEFT(covid_19_datafeed2[[#This Row],[Datum]],2)</f>
        <v>02</v>
      </c>
      <c r="C646" s="1" t="str">
        <f>MID(covid_19_datafeed2[[#This Row],[Datum]],4,2)</f>
        <v>12</v>
      </c>
      <c r="D646" s="1" t="str">
        <f>RIGHT(covid_19_datafeed2[[#This Row],[Datum]],4)</f>
        <v>2021</v>
      </c>
      <c r="E646" s="2">
        <f>DATE(covid_19_datafeed2[[#This Row],[year]],covid_19_datafeed2[[#This Row],[month]],covid_19_datafeed2[[#This Row],[day]])</f>
        <v>44532</v>
      </c>
      <c r="F646">
        <v>605</v>
      </c>
      <c r="G646">
        <v>12</v>
      </c>
      <c r="H646">
        <f>covid_19_datafeed2[[#This Row],[IC_Bedden_COVID_Nederland]]+covid_19_datafeed2[[#This Row],[IC_Bedden_COVID_Internationaal]]</f>
        <v>617</v>
      </c>
      <c r="I646">
        <v>435</v>
      </c>
      <c r="J646">
        <v>2208</v>
      </c>
      <c r="K646">
        <v>58</v>
      </c>
      <c r="L646">
        <v>352</v>
      </c>
    </row>
    <row r="647" spans="1:12" x14ac:dyDescent="0.35">
      <c r="A647" s="1" t="s">
        <v>67</v>
      </c>
      <c r="B647" s="1" t="str">
        <f>LEFT(covid_19_datafeed2[[#This Row],[Datum]],2)</f>
        <v>03</v>
      </c>
      <c r="C647" s="1" t="str">
        <f>MID(covid_19_datafeed2[[#This Row],[Datum]],4,2)</f>
        <v>12</v>
      </c>
      <c r="D647" s="1" t="str">
        <f>RIGHT(covid_19_datafeed2[[#This Row],[Datum]],4)</f>
        <v>2021</v>
      </c>
      <c r="E647" s="2">
        <f>DATE(covid_19_datafeed2[[#This Row],[year]],covid_19_datafeed2[[#This Row],[month]],covid_19_datafeed2[[#This Row],[day]])</f>
        <v>44533</v>
      </c>
      <c r="F647">
        <v>603</v>
      </c>
      <c r="G647">
        <v>14</v>
      </c>
      <c r="H647">
        <f>covid_19_datafeed2[[#This Row],[IC_Bedden_COVID_Nederland]]+covid_19_datafeed2[[#This Row],[IC_Bedden_COVID_Internationaal]]</f>
        <v>617</v>
      </c>
      <c r="I647">
        <v>431</v>
      </c>
      <c r="J647">
        <v>2125</v>
      </c>
      <c r="K647">
        <v>36</v>
      </c>
      <c r="L647">
        <v>259</v>
      </c>
    </row>
    <row r="648" spans="1:12" x14ac:dyDescent="0.35">
      <c r="A648" s="1" t="s">
        <v>66</v>
      </c>
      <c r="B648" s="1" t="str">
        <f>LEFT(covid_19_datafeed2[[#This Row],[Datum]],2)</f>
        <v>04</v>
      </c>
      <c r="C648" s="1" t="str">
        <f>MID(covid_19_datafeed2[[#This Row],[Datum]],4,2)</f>
        <v>12</v>
      </c>
      <c r="D648" s="1" t="str">
        <f>RIGHT(covid_19_datafeed2[[#This Row],[Datum]],4)</f>
        <v>2021</v>
      </c>
      <c r="E648" s="2">
        <f>DATE(covid_19_datafeed2[[#This Row],[year]],covid_19_datafeed2[[#This Row],[month]],covid_19_datafeed2[[#This Row],[day]])</f>
        <v>44534</v>
      </c>
      <c r="F648">
        <v>597</v>
      </c>
      <c r="G648">
        <v>15</v>
      </c>
      <c r="H648">
        <f>covid_19_datafeed2[[#This Row],[IC_Bedden_COVID_Nederland]]+covid_19_datafeed2[[#This Row],[IC_Bedden_COVID_Internationaal]]</f>
        <v>612</v>
      </c>
      <c r="I648">
        <v>435</v>
      </c>
      <c r="J648">
        <v>2073</v>
      </c>
      <c r="K648">
        <v>29</v>
      </c>
      <c r="L648">
        <v>281</v>
      </c>
    </row>
    <row r="649" spans="1:12" x14ac:dyDescent="0.35">
      <c r="A649" s="1" t="s">
        <v>65</v>
      </c>
      <c r="B649" s="1" t="str">
        <f>LEFT(covid_19_datafeed2[[#This Row],[Datum]],2)</f>
        <v>05</v>
      </c>
      <c r="C649" s="1" t="str">
        <f>MID(covid_19_datafeed2[[#This Row],[Datum]],4,2)</f>
        <v>12</v>
      </c>
      <c r="D649" s="1" t="str">
        <f>RIGHT(covid_19_datafeed2[[#This Row],[Datum]],4)</f>
        <v>2021</v>
      </c>
      <c r="E649" s="2">
        <f>DATE(covid_19_datafeed2[[#This Row],[year]],covid_19_datafeed2[[#This Row],[month]],covid_19_datafeed2[[#This Row],[day]])</f>
        <v>44535</v>
      </c>
      <c r="F649">
        <v>593</v>
      </c>
      <c r="G649">
        <v>15</v>
      </c>
      <c r="H649">
        <f>covid_19_datafeed2[[#This Row],[IC_Bedden_COVID_Nederland]]+covid_19_datafeed2[[#This Row],[IC_Bedden_COVID_Internationaal]]</f>
        <v>608</v>
      </c>
      <c r="I649">
        <v>416</v>
      </c>
      <c r="J649">
        <v>2094</v>
      </c>
      <c r="K649">
        <v>33</v>
      </c>
      <c r="L649">
        <v>225</v>
      </c>
    </row>
    <row r="650" spans="1:12" x14ac:dyDescent="0.35">
      <c r="A650" s="1" t="s">
        <v>64</v>
      </c>
      <c r="B650" s="1" t="str">
        <f>LEFT(covid_19_datafeed2[[#This Row],[Datum]],2)</f>
        <v>06</v>
      </c>
      <c r="C650" s="1" t="str">
        <f>MID(covid_19_datafeed2[[#This Row],[Datum]],4,2)</f>
        <v>12</v>
      </c>
      <c r="D650" s="1" t="str">
        <f>RIGHT(covid_19_datafeed2[[#This Row],[Datum]],4)</f>
        <v>2021</v>
      </c>
      <c r="E650" s="2">
        <f>DATE(covid_19_datafeed2[[#This Row],[year]],covid_19_datafeed2[[#This Row],[month]],covid_19_datafeed2[[#This Row],[day]])</f>
        <v>44536</v>
      </c>
      <c r="F650">
        <v>611</v>
      </c>
      <c r="G650">
        <v>15</v>
      </c>
      <c r="H650">
        <f>covid_19_datafeed2[[#This Row],[IC_Bedden_COVID_Nederland]]+covid_19_datafeed2[[#This Row],[IC_Bedden_COVID_Internationaal]]</f>
        <v>626</v>
      </c>
      <c r="I650">
        <v>420</v>
      </c>
      <c r="J650">
        <v>2134</v>
      </c>
      <c r="K650">
        <v>51</v>
      </c>
      <c r="L650">
        <v>211</v>
      </c>
    </row>
    <row r="651" spans="1:12" x14ac:dyDescent="0.35">
      <c r="A651" s="1" t="s">
        <v>63</v>
      </c>
      <c r="B651" s="1" t="str">
        <f>LEFT(covid_19_datafeed2[[#This Row],[Datum]],2)</f>
        <v>07</v>
      </c>
      <c r="C651" s="1" t="str">
        <f>MID(covid_19_datafeed2[[#This Row],[Datum]],4,2)</f>
        <v>12</v>
      </c>
      <c r="D651" s="1" t="str">
        <f>RIGHT(covid_19_datafeed2[[#This Row],[Datum]],4)</f>
        <v>2021</v>
      </c>
      <c r="E651" s="2">
        <f>DATE(covid_19_datafeed2[[#This Row],[year]],covid_19_datafeed2[[#This Row],[month]],covid_19_datafeed2[[#This Row],[day]])</f>
        <v>44537</v>
      </c>
      <c r="F651">
        <v>624</v>
      </c>
      <c r="G651">
        <v>15</v>
      </c>
      <c r="H651">
        <f>covid_19_datafeed2[[#This Row],[IC_Bedden_COVID_Nederland]]+covid_19_datafeed2[[#This Row],[IC_Bedden_COVID_Internationaal]]</f>
        <v>639</v>
      </c>
      <c r="I651">
        <v>458</v>
      </c>
      <c r="J651">
        <v>2202</v>
      </c>
      <c r="K651">
        <v>36</v>
      </c>
      <c r="L651">
        <v>321</v>
      </c>
    </row>
    <row r="652" spans="1:12" x14ac:dyDescent="0.35">
      <c r="A652" s="1" t="s">
        <v>62</v>
      </c>
      <c r="B652" s="1" t="str">
        <f>LEFT(covid_19_datafeed2[[#This Row],[Datum]],2)</f>
        <v>08</v>
      </c>
      <c r="C652" s="1" t="str">
        <f>MID(covid_19_datafeed2[[#This Row],[Datum]],4,2)</f>
        <v>12</v>
      </c>
      <c r="D652" s="1" t="str">
        <f>RIGHT(covid_19_datafeed2[[#This Row],[Datum]],4)</f>
        <v>2021</v>
      </c>
      <c r="E652" s="2">
        <f>DATE(covid_19_datafeed2[[#This Row],[year]],covid_19_datafeed2[[#This Row],[month]],covid_19_datafeed2[[#This Row],[day]])</f>
        <v>44538</v>
      </c>
      <c r="F652">
        <v>626</v>
      </c>
      <c r="G652">
        <v>16</v>
      </c>
      <c r="H652">
        <f>covid_19_datafeed2[[#This Row],[IC_Bedden_COVID_Nederland]]+covid_19_datafeed2[[#This Row],[IC_Bedden_COVID_Internationaal]]</f>
        <v>642</v>
      </c>
      <c r="I652">
        <v>470</v>
      </c>
      <c r="J652">
        <v>2198</v>
      </c>
      <c r="K652">
        <v>46</v>
      </c>
      <c r="L652">
        <v>311</v>
      </c>
    </row>
    <row r="653" spans="1:12" x14ac:dyDescent="0.35">
      <c r="A653" s="1" t="s">
        <v>61</v>
      </c>
      <c r="B653" s="1" t="str">
        <f>LEFT(covid_19_datafeed2[[#This Row],[Datum]],2)</f>
        <v>09</v>
      </c>
      <c r="C653" s="1" t="str">
        <f>MID(covid_19_datafeed2[[#This Row],[Datum]],4,2)</f>
        <v>12</v>
      </c>
      <c r="D653" s="1" t="str">
        <f>RIGHT(covid_19_datafeed2[[#This Row],[Datum]],4)</f>
        <v>2021</v>
      </c>
      <c r="E653" s="2">
        <f>DATE(covid_19_datafeed2[[#This Row],[year]],covid_19_datafeed2[[#This Row],[month]],covid_19_datafeed2[[#This Row],[day]])</f>
        <v>44539</v>
      </c>
      <c r="F653">
        <v>626</v>
      </c>
      <c r="G653">
        <v>18</v>
      </c>
      <c r="H653">
        <f>covid_19_datafeed2[[#This Row],[IC_Bedden_COVID_Nederland]]+covid_19_datafeed2[[#This Row],[IC_Bedden_COVID_Internationaal]]</f>
        <v>644</v>
      </c>
      <c r="I653">
        <v>462</v>
      </c>
      <c r="J653">
        <v>2204</v>
      </c>
      <c r="K653">
        <v>33</v>
      </c>
      <c r="L653">
        <v>297</v>
      </c>
    </row>
    <row r="654" spans="1:12" x14ac:dyDescent="0.35">
      <c r="A654" s="1" t="s">
        <v>60</v>
      </c>
      <c r="B654" s="1" t="str">
        <f>LEFT(covid_19_datafeed2[[#This Row],[Datum]],2)</f>
        <v>10</v>
      </c>
      <c r="C654" s="1" t="str">
        <f>MID(covid_19_datafeed2[[#This Row],[Datum]],4,2)</f>
        <v>12</v>
      </c>
      <c r="D654" s="1" t="str">
        <f>RIGHT(covid_19_datafeed2[[#This Row],[Datum]],4)</f>
        <v>2021</v>
      </c>
      <c r="E654" s="2">
        <f>DATE(covid_19_datafeed2[[#This Row],[year]],covid_19_datafeed2[[#This Row],[month]],covid_19_datafeed2[[#This Row],[day]])</f>
        <v>44540</v>
      </c>
      <c r="F654">
        <v>635</v>
      </c>
      <c r="G654">
        <v>20</v>
      </c>
      <c r="H654">
        <f>covid_19_datafeed2[[#This Row],[IC_Bedden_COVID_Nederland]]+covid_19_datafeed2[[#This Row],[IC_Bedden_COVID_Internationaal]]</f>
        <v>655</v>
      </c>
      <c r="I654">
        <v>474</v>
      </c>
      <c r="J654">
        <v>2148</v>
      </c>
      <c r="K654">
        <v>52</v>
      </c>
      <c r="L654">
        <v>273</v>
      </c>
    </row>
    <row r="655" spans="1:12" x14ac:dyDescent="0.35">
      <c r="A655" s="1" t="s">
        <v>59</v>
      </c>
      <c r="B655" s="1" t="str">
        <f>LEFT(covid_19_datafeed2[[#This Row],[Datum]],2)</f>
        <v>11</v>
      </c>
      <c r="C655" s="1" t="str">
        <f>MID(covid_19_datafeed2[[#This Row],[Datum]],4,2)</f>
        <v>12</v>
      </c>
      <c r="D655" s="1" t="str">
        <f>RIGHT(covid_19_datafeed2[[#This Row],[Datum]],4)</f>
        <v>2021</v>
      </c>
      <c r="E655" s="2">
        <f>DATE(covid_19_datafeed2[[#This Row],[year]],covid_19_datafeed2[[#This Row],[month]],covid_19_datafeed2[[#This Row],[day]])</f>
        <v>44541</v>
      </c>
      <c r="F655">
        <v>634</v>
      </c>
      <c r="G655">
        <v>21</v>
      </c>
      <c r="H655">
        <f>covid_19_datafeed2[[#This Row],[IC_Bedden_COVID_Nederland]]+covid_19_datafeed2[[#This Row],[IC_Bedden_COVID_Internationaal]]</f>
        <v>655</v>
      </c>
      <c r="I655">
        <v>441</v>
      </c>
      <c r="J655">
        <v>2109</v>
      </c>
      <c r="K655">
        <v>41</v>
      </c>
      <c r="L655">
        <v>301</v>
      </c>
    </row>
    <row r="656" spans="1:12" x14ac:dyDescent="0.35">
      <c r="A656" s="1" t="s">
        <v>58</v>
      </c>
      <c r="B656" s="1" t="str">
        <f>LEFT(covid_19_datafeed2[[#This Row],[Datum]],2)</f>
        <v>12</v>
      </c>
      <c r="C656" s="1" t="str">
        <f>MID(covid_19_datafeed2[[#This Row],[Datum]],4,2)</f>
        <v>12</v>
      </c>
      <c r="D656" s="1" t="str">
        <f>RIGHT(covid_19_datafeed2[[#This Row],[Datum]],4)</f>
        <v>2021</v>
      </c>
      <c r="E656" s="2">
        <f>DATE(covid_19_datafeed2[[#This Row],[year]],covid_19_datafeed2[[#This Row],[month]],covid_19_datafeed2[[#This Row],[day]])</f>
        <v>44542</v>
      </c>
      <c r="F656">
        <v>642</v>
      </c>
      <c r="G656">
        <v>20</v>
      </c>
      <c r="H656">
        <f>covid_19_datafeed2[[#This Row],[IC_Bedden_COVID_Nederland]]+covid_19_datafeed2[[#This Row],[IC_Bedden_COVID_Internationaal]]</f>
        <v>662</v>
      </c>
      <c r="I656">
        <v>411</v>
      </c>
      <c r="J656">
        <v>2120</v>
      </c>
      <c r="K656">
        <v>33</v>
      </c>
      <c r="L656">
        <v>218</v>
      </c>
    </row>
    <row r="657" spans="1:12" x14ac:dyDescent="0.35">
      <c r="A657" s="1" t="s">
        <v>57</v>
      </c>
      <c r="B657" s="1" t="str">
        <f>LEFT(covid_19_datafeed2[[#This Row],[Datum]],2)</f>
        <v>13</v>
      </c>
      <c r="C657" s="1" t="str">
        <f>MID(covid_19_datafeed2[[#This Row],[Datum]],4,2)</f>
        <v>12</v>
      </c>
      <c r="D657" s="1" t="str">
        <f>RIGHT(covid_19_datafeed2[[#This Row],[Datum]],4)</f>
        <v>2021</v>
      </c>
      <c r="E657" s="2">
        <f>DATE(covid_19_datafeed2[[#This Row],[year]],covid_19_datafeed2[[#This Row],[month]],covid_19_datafeed2[[#This Row],[day]])</f>
        <v>44543</v>
      </c>
      <c r="F657">
        <v>630</v>
      </c>
      <c r="G657">
        <v>20</v>
      </c>
      <c r="H657">
        <f>covid_19_datafeed2[[#This Row],[IC_Bedden_COVID_Nederland]]+covid_19_datafeed2[[#This Row],[IC_Bedden_COVID_Internationaal]]</f>
        <v>650</v>
      </c>
      <c r="I657">
        <v>432</v>
      </c>
      <c r="J657">
        <v>2118</v>
      </c>
      <c r="K657">
        <v>29</v>
      </c>
      <c r="L657">
        <v>183</v>
      </c>
    </row>
    <row r="658" spans="1:12" x14ac:dyDescent="0.35">
      <c r="A658" s="1" t="s">
        <v>56</v>
      </c>
      <c r="B658" s="1" t="str">
        <f>LEFT(covid_19_datafeed2[[#This Row],[Datum]],2)</f>
        <v>14</v>
      </c>
      <c r="C658" s="1" t="str">
        <f>MID(covid_19_datafeed2[[#This Row],[Datum]],4,2)</f>
        <v>12</v>
      </c>
      <c r="D658" s="1" t="str">
        <f>RIGHT(covid_19_datafeed2[[#This Row],[Datum]],4)</f>
        <v>2021</v>
      </c>
      <c r="E658" s="2">
        <f>DATE(covid_19_datafeed2[[#This Row],[year]],covid_19_datafeed2[[#This Row],[month]],covid_19_datafeed2[[#This Row],[day]])</f>
        <v>44544</v>
      </c>
      <c r="F658">
        <v>634</v>
      </c>
      <c r="G658">
        <v>20</v>
      </c>
      <c r="H658">
        <f>covid_19_datafeed2[[#This Row],[IC_Bedden_COVID_Nederland]]+covid_19_datafeed2[[#This Row],[IC_Bedden_COVID_Internationaal]]</f>
        <v>654</v>
      </c>
      <c r="I658">
        <v>473</v>
      </c>
      <c r="J658">
        <v>2110</v>
      </c>
      <c r="K658">
        <v>47</v>
      </c>
      <c r="L658">
        <v>251</v>
      </c>
    </row>
    <row r="659" spans="1:12" x14ac:dyDescent="0.35">
      <c r="A659" s="1" t="s">
        <v>55</v>
      </c>
      <c r="B659" s="1" t="str">
        <f>LEFT(covid_19_datafeed2[[#This Row],[Datum]],2)</f>
        <v>15</v>
      </c>
      <c r="C659" s="1" t="str">
        <f>MID(covid_19_datafeed2[[#This Row],[Datum]],4,2)</f>
        <v>12</v>
      </c>
      <c r="D659" s="1" t="str">
        <f>RIGHT(covid_19_datafeed2[[#This Row],[Datum]],4)</f>
        <v>2021</v>
      </c>
      <c r="E659" s="2">
        <f>DATE(covid_19_datafeed2[[#This Row],[year]],covid_19_datafeed2[[#This Row],[month]],covid_19_datafeed2[[#This Row],[day]])</f>
        <v>44545</v>
      </c>
      <c r="F659">
        <v>626</v>
      </c>
      <c r="G659">
        <v>20</v>
      </c>
      <c r="H659">
        <f>covid_19_datafeed2[[#This Row],[IC_Bedden_COVID_Nederland]]+covid_19_datafeed2[[#This Row],[IC_Bedden_COVID_Internationaal]]</f>
        <v>646</v>
      </c>
      <c r="I659">
        <v>468</v>
      </c>
      <c r="J659">
        <v>1996</v>
      </c>
      <c r="K659">
        <v>34</v>
      </c>
      <c r="L659">
        <v>222</v>
      </c>
    </row>
    <row r="660" spans="1:12" x14ac:dyDescent="0.35">
      <c r="A660" s="1" t="s">
        <v>54</v>
      </c>
      <c r="B660" s="1" t="str">
        <f>LEFT(covid_19_datafeed2[[#This Row],[Datum]],2)</f>
        <v>16</v>
      </c>
      <c r="C660" s="1" t="str">
        <f>MID(covid_19_datafeed2[[#This Row],[Datum]],4,2)</f>
        <v>12</v>
      </c>
      <c r="D660" s="1" t="str">
        <f>RIGHT(covid_19_datafeed2[[#This Row],[Datum]],4)</f>
        <v>2021</v>
      </c>
      <c r="E660" s="2">
        <f>DATE(covid_19_datafeed2[[#This Row],[year]],covid_19_datafeed2[[#This Row],[month]],covid_19_datafeed2[[#This Row],[day]])</f>
        <v>44546</v>
      </c>
      <c r="F660">
        <v>623</v>
      </c>
      <c r="G660">
        <v>22</v>
      </c>
      <c r="H660">
        <f>covid_19_datafeed2[[#This Row],[IC_Bedden_COVID_Nederland]]+covid_19_datafeed2[[#This Row],[IC_Bedden_COVID_Internationaal]]</f>
        <v>645</v>
      </c>
      <c r="I660">
        <v>452</v>
      </c>
      <c r="J660">
        <v>1923</v>
      </c>
      <c r="K660">
        <v>34</v>
      </c>
      <c r="L660">
        <v>205</v>
      </c>
    </row>
    <row r="661" spans="1:12" x14ac:dyDescent="0.35">
      <c r="A661" s="1" t="s">
        <v>53</v>
      </c>
      <c r="B661" s="1" t="str">
        <f>LEFT(covid_19_datafeed2[[#This Row],[Datum]],2)</f>
        <v>17</v>
      </c>
      <c r="C661" s="1" t="str">
        <f>MID(covid_19_datafeed2[[#This Row],[Datum]],4,2)</f>
        <v>12</v>
      </c>
      <c r="D661" s="1" t="str">
        <f>RIGHT(covid_19_datafeed2[[#This Row],[Datum]],4)</f>
        <v>2021</v>
      </c>
      <c r="E661" s="2">
        <f>DATE(covid_19_datafeed2[[#This Row],[year]],covid_19_datafeed2[[#This Row],[month]],covid_19_datafeed2[[#This Row],[day]])</f>
        <v>44547</v>
      </c>
      <c r="F661">
        <v>622</v>
      </c>
      <c r="G661">
        <v>16</v>
      </c>
      <c r="H661">
        <f>covid_19_datafeed2[[#This Row],[IC_Bedden_COVID_Nederland]]+covid_19_datafeed2[[#This Row],[IC_Bedden_COVID_Internationaal]]</f>
        <v>638</v>
      </c>
      <c r="I661">
        <v>453</v>
      </c>
      <c r="J661">
        <v>1834</v>
      </c>
      <c r="K661">
        <v>38</v>
      </c>
      <c r="L661">
        <v>186</v>
      </c>
    </row>
    <row r="662" spans="1:12" x14ac:dyDescent="0.35">
      <c r="A662" s="1" t="s">
        <v>52</v>
      </c>
      <c r="B662" s="1" t="str">
        <f>LEFT(covid_19_datafeed2[[#This Row],[Datum]],2)</f>
        <v>18</v>
      </c>
      <c r="C662" s="1" t="str">
        <f>MID(covid_19_datafeed2[[#This Row],[Datum]],4,2)</f>
        <v>12</v>
      </c>
      <c r="D662" s="1" t="str">
        <f>RIGHT(covid_19_datafeed2[[#This Row],[Datum]],4)</f>
        <v>2021</v>
      </c>
      <c r="E662" s="2">
        <f>DATE(covid_19_datafeed2[[#This Row],[year]],covid_19_datafeed2[[#This Row],[month]],covid_19_datafeed2[[#This Row],[day]])</f>
        <v>44548</v>
      </c>
      <c r="F662">
        <v>618</v>
      </c>
      <c r="G662">
        <v>19</v>
      </c>
      <c r="H662">
        <f>covid_19_datafeed2[[#This Row],[IC_Bedden_COVID_Nederland]]+covid_19_datafeed2[[#This Row],[IC_Bedden_COVID_Internationaal]]</f>
        <v>637</v>
      </c>
      <c r="I662">
        <v>451</v>
      </c>
      <c r="J662">
        <v>1736</v>
      </c>
      <c r="K662">
        <v>29</v>
      </c>
      <c r="L662">
        <v>204</v>
      </c>
    </row>
    <row r="663" spans="1:12" x14ac:dyDescent="0.35">
      <c r="A663" s="1" t="s">
        <v>51</v>
      </c>
      <c r="B663" s="1" t="str">
        <f>LEFT(covid_19_datafeed2[[#This Row],[Datum]],2)</f>
        <v>19</v>
      </c>
      <c r="C663" s="1" t="str">
        <f>MID(covid_19_datafeed2[[#This Row],[Datum]],4,2)</f>
        <v>12</v>
      </c>
      <c r="D663" s="1" t="str">
        <f>RIGHT(covid_19_datafeed2[[#This Row],[Datum]],4)</f>
        <v>2021</v>
      </c>
      <c r="E663" s="2">
        <f>DATE(covid_19_datafeed2[[#This Row],[year]],covid_19_datafeed2[[#This Row],[month]],covid_19_datafeed2[[#This Row],[day]])</f>
        <v>44549</v>
      </c>
      <c r="F663">
        <v>609</v>
      </c>
      <c r="G663">
        <v>19</v>
      </c>
      <c r="H663">
        <f>covid_19_datafeed2[[#This Row],[IC_Bedden_COVID_Nederland]]+covid_19_datafeed2[[#This Row],[IC_Bedden_COVID_Internationaal]]</f>
        <v>628</v>
      </c>
      <c r="I663">
        <v>452</v>
      </c>
      <c r="J663">
        <v>1714</v>
      </c>
      <c r="K663">
        <v>26</v>
      </c>
      <c r="L663">
        <v>146</v>
      </c>
    </row>
    <row r="664" spans="1:12" x14ac:dyDescent="0.35">
      <c r="A664" s="1" t="s">
        <v>50</v>
      </c>
      <c r="B664" s="1" t="str">
        <f>LEFT(covid_19_datafeed2[[#This Row],[Datum]],2)</f>
        <v>20</v>
      </c>
      <c r="C664" s="1" t="str">
        <f>MID(covid_19_datafeed2[[#This Row],[Datum]],4,2)</f>
        <v>12</v>
      </c>
      <c r="D664" s="1" t="str">
        <f>RIGHT(covid_19_datafeed2[[#This Row],[Datum]],4)</f>
        <v>2021</v>
      </c>
      <c r="E664" s="2">
        <f>DATE(covid_19_datafeed2[[#This Row],[year]],covid_19_datafeed2[[#This Row],[month]],covid_19_datafeed2[[#This Row],[day]])</f>
        <v>44550</v>
      </c>
      <c r="F664">
        <v>596</v>
      </c>
      <c r="G664">
        <v>19</v>
      </c>
      <c r="H664">
        <f>covid_19_datafeed2[[#This Row],[IC_Bedden_COVID_Nederland]]+covid_19_datafeed2[[#This Row],[IC_Bedden_COVID_Internationaal]]</f>
        <v>615</v>
      </c>
      <c r="I664">
        <v>441</v>
      </c>
      <c r="J664">
        <v>1815</v>
      </c>
      <c r="K664">
        <v>29</v>
      </c>
      <c r="L664">
        <v>149</v>
      </c>
    </row>
    <row r="665" spans="1:12" x14ac:dyDescent="0.35">
      <c r="A665" s="1" t="s">
        <v>49</v>
      </c>
      <c r="B665" s="1" t="str">
        <f>LEFT(covid_19_datafeed2[[#This Row],[Datum]],2)</f>
        <v>21</v>
      </c>
      <c r="C665" s="1" t="str">
        <f>MID(covid_19_datafeed2[[#This Row],[Datum]],4,2)</f>
        <v>12</v>
      </c>
      <c r="D665" s="1" t="str">
        <f>RIGHT(covid_19_datafeed2[[#This Row],[Datum]],4)</f>
        <v>2021</v>
      </c>
      <c r="E665" s="2">
        <f>DATE(covid_19_datafeed2[[#This Row],[year]],covid_19_datafeed2[[#This Row],[month]],covid_19_datafeed2[[#This Row],[day]])</f>
        <v>44551</v>
      </c>
      <c r="F665">
        <v>595</v>
      </c>
      <c r="G665">
        <v>20</v>
      </c>
      <c r="H665">
        <f>covid_19_datafeed2[[#This Row],[IC_Bedden_COVID_Nederland]]+covid_19_datafeed2[[#This Row],[IC_Bedden_COVID_Internationaal]]</f>
        <v>615</v>
      </c>
      <c r="I665">
        <v>470</v>
      </c>
      <c r="J665">
        <v>1754</v>
      </c>
      <c r="K665">
        <v>31</v>
      </c>
      <c r="L665">
        <v>209</v>
      </c>
    </row>
    <row r="666" spans="1:12" x14ac:dyDescent="0.35">
      <c r="A666" s="1" t="s">
        <v>48</v>
      </c>
      <c r="B666" s="1" t="str">
        <f>LEFT(covid_19_datafeed2[[#This Row],[Datum]],2)</f>
        <v>22</v>
      </c>
      <c r="C666" s="1" t="str">
        <f>MID(covid_19_datafeed2[[#This Row],[Datum]],4,2)</f>
        <v>12</v>
      </c>
      <c r="D666" s="1" t="str">
        <f>RIGHT(covid_19_datafeed2[[#This Row],[Datum]],4)</f>
        <v>2021</v>
      </c>
      <c r="E666" s="2">
        <f>DATE(covid_19_datafeed2[[#This Row],[year]],covid_19_datafeed2[[#This Row],[month]],covid_19_datafeed2[[#This Row],[day]])</f>
        <v>44552</v>
      </c>
      <c r="F666">
        <v>581</v>
      </c>
      <c r="G666">
        <v>20</v>
      </c>
      <c r="H666">
        <f>covid_19_datafeed2[[#This Row],[IC_Bedden_COVID_Nederland]]+covid_19_datafeed2[[#This Row],[IC_Bedden_COVID_Internationaal]]</f>
        <v>601</v>
      </c>
      <c r="I666">
        <v>475</v>
      </c>
      <c r="J666">
        <v>1674</v>
      </c>
      <c r="K666">
        <v>28</v>
      </c>
      <c r="L666">
        <v>179</v>
      </c>
    </row>
    <row r="667" spans="1:12" x14ac:dyDescent="0.35">
      <c r="A667" s="1" t="s">
        <v>47</v>
      </c>
      <c r="B667" s="1" t="str">
        <f>LEFT(covid_19_datafeed2[[#This Row],[Datum]],2)</f>
        <v>23</v>
      </c>
      <c r="C667" s="1" t="str">
        <f>MID(covid_19_datafeed2[[#This Row],[Datum]],4,2)</f>
        <v>12</v>
      </c>
      <c r="D667" s="1" t="str">
        <f>RIGHT(covid_19_datafeed2[[#This Row],[Datum]],4)</f>
        <v>2021</v>
      </c>
      <c r="E667" s="2">
        <f>DATE(covid_19_datafeed2[[#This Row],[year]],covid_19_datafeed2[[#This Row],[month]],covid_19_datafeed2[[#This Row],[day]])</f>
        <v>44553</v>
      </c>
      <c r="F667">
        <v>564</v>
      </c>
      <c r="G667">
        <v>19</v>
      </c>
      <c r="H667">
        <f>covid_19_datafeed2[[#This Row],[IC_Bedden_COVID_Nederland]]+covid_19_datafeed2[[#This Row],[IC_Bedden_COVID_Internationaal]]</f>
        <v>583</v>
      </c>
      <c r="I667">
        <v>482</v>
      </c>
      <c r="J667">
        <v>1657</v>
      </c>
      <c r="K667">
        <v>25</v>
      </c>
      <c r="L667">
        <v>162</v>
      </c>
    </row>
    <row r="668" spans="1:12" x14ac:dyDescent="0.35">
      <c r="A668" s="1" t="s">
        <v>46</v>
      </c>
      <c r="B668" s="1" t="str">
        <f>LEFT(covid_19_datafeed2[[#This Row],[Datum]],2)</f>
        <v>24</v>
      </c>
      <c r="C668" s="1" t="str">
        <f>MID(covid_19_datafeed2[[#This Row],[Datum]],4,2)</f>
        <v>12</v>
      </c>
      <c r="D668" s="1" t="str">
        <f>RIGHT(covid_19_datafeed2[[#This Row],[Datum]],4)</f>
        <v>2021</v>
      </c>
      <c r="E668" s="2">
        <f>DATE(covid_19_datafeed2[[#This Row],[year]],covid_19_datafeed2[[#This Row],[month]],covid_19_datafeed2[[#This Row],[day]])</f>
        <v>44554</v>
      </c>
      <c r="F668">
        <v>546</v>
      </c>
      <c r="G668">
        <v>19</v>
      </c>
      <c r="H668">
        <f>covid_19_datafeed2[[#This Row],[IC_Bedden_COVID_Nederland]]+covid_19_datafeed2[[#This Row],[IC_Bedden_COVID_Internationaal]]</f>
        <v>565</v>
      </c>
      <c r="I668">
        <v>482</v>
      </c>
      <c r="J668">
        <v>1580</v>
      </c>
      <c r="K668">
        <v>24</v>
      </c>
      <c r="L668">
        <v>145</v>
      </c>
    </row>
    <row r="669" spans="1:12" x14ac:dyDescent="0.35">
      <c r="A669" s="1" t="s">
        <v>45</v>
      </c>
      <c r="B669" s="1" t="str">
        <f>LEFT(covid_19_datafeed2[[#This Row],[Datum]],2)</f>
        <v>25</v>
      </c>
      <c r="C669" s="1" t="str">
        <f>MID(covid_19_datafeed2[[#This Row],[Datum]],4,2)</f>
        <v>12</v>
      </c>
      <c r="D669" s="1" t="str">
        <f>RIGHT(covid_19_datafeed2[[#This Row],[Datum]],4)</f>
        <v>2021</v>
      </c>
      <c r="E669" s="2">
        <f>DATE(covid_19_datafeed2[[#This Row],[year]],covid_19_datafeed2[[#This Row],[month]],covid_19_datafeed2[[#This Row],[day]])</f>
        <v>44555</v>
      </c>
      <c r="F669">
        <v>534</v>
      </c>
      <c r="G669">
        <v>19</v>
      </c>
      <c r="H669">
        <f>covid_19_datafeed2[[#This Row],[IC_Bedden_COVID_Nederland]]+covid_19_datafeed2[[#This Row],[IC_Bedden_COVID_Internationaal]]</f>
        <v>553</v>
      </c>
      <c r="I669">
        <v>460</v>
      </c>
      <c r="J669">
        <v>1444</v>
      </c>
      <c r="K669">
        <v>22</v>
      </c>
      <c r="L669">
        <v>161</v>
      </c>
    </row>
    <row r="670" spans="1:12" x14ac:dyDescent="0.35">
      <c r="A670" s="1" t="s">
        <v>44</v>
      </c>
      <c r="B670" s="1" t="str">
        <f>LEFT(covid_19_datafeed2[[#This Row],[Datum]],2)</f>
        <v>26</v>
      </c>
      <c r="C670" s="1" t="str">
        <f>MID(covid_19_datafeed2[[#This Row],[Datum]],4,2)</f>
        <v>12</v>
      </c>
      <c r="D670" s="1" t="str">
        <f>RIGHT(covid_19_datafeed2[[#This Row],[Datum]],4)</f>
        <v>2021</v>
      </c>
      <c r="E670" s="2">
        <f>DATE(covid_19_datafeed2[[#This Row],[year]],covid_19_datafeed2[[#This Row],[month]],covid_19_datafeed2[[#This Row],[day]])</f>
        <v>44556</v>
      </c>
      <c r="F670">
        <v>541</v>
      </c>
      <c r="G670">
        <v>19</v>
      </c>
      <c r="H670">
        <f>covid_19_datafeed2[[#This Row],[IC_Bedden_COVID_Nederland]]+covid_19_datafeed2[[#This Row],[IC_Bedden_COVID_Internationaal]]</f>
        <v>560</v>
      </c>
      <c r="I670">
        <v>440</v>
      </c>
      <c r="J670">
        <v>1442</v>
      </c>
      <c r="K670">
        <v>23</v>
      </c>
      <c r="L670">
        <v>121</v>
      </c>
    </row>
    <row r="671" spans="1:12" x14ac:dyDescent="0.35">
      <c r="A671" s="1" t="s">
        <v>43</v>
      </c>
      <c r="B671" s="1" t="str">
        <f>LEFT(covid_19_datafeed2[[#This Row],[Datum]],2)</f>
        <v>27</v>
      </c>
      <c r="C671" s="1" t="str">
        <f>MID(covid_19_datafeed2[[#This Row],[Datum]],4,2)</f>
        <v>12</v>
      </c>
      <c r="D671" s="1" t="str">
        <f>RIGHT(covid_19_datafeed2[[#This Row],[Datum]],4)</f>
        <v>2021</v>
      </c>
      <c r="E671" s="2">
        <f>DATE(covid_19_datafeed2[[#This Row],[year]],covid_19_datafeed2[[#This Row],[month]],covid_19_datafeed2[[#This Row],[day]])</f>
        <v>44557</v>
      </c>
      <c r="F671">
        <v>533</v>
      </c>
      <c r="G671">
        <v>17</v>
      </c>
      <c r="H671">
        <f>covid_19_datafeed2[[#This Row],[IC_Bedden_COVID_Nederland]]+covid_19_datafeed2[[#This Row],[IC_Bedden_COVID_Internationaal]]</f>
        <v>550</v>
      </c>
      <c r="I671">
        <v>442</v>
      </c>
      <c r="J671">
        <v>1464</v>
      </c>
      <c r="K671">
        <v>28</v>
      </c>
      <c r="L671">
        <v>126</v>
      </c>
    </row>
    <row r="672" spans="1:12" x14ac:dyDescent="0.35">
      <c r="A672" s="1" t="s">
        <v>42</v>
      </c>
      <c r="B672" s="1" t="str">
        <f>LEFT(covid_19_datafeed2[[#This Row],[Datum]],2)</f>
        <v>28</v>
      </c>
      <c r="C672" s="1" t="str">
        <f>MID(covid_19_datafeed2[[#This Row],[Datum]],4,2)</f>
        <v>12</v>
      </c>
      <c r="D672" s="1" t="str">
        <f>RIGHT(covid_19_datafeed2[[#This Row],[Datum]],4)</f>
        <v>2021</v>
      </c>
      <c r="E672" s="2">
        <f>DATE(covid_19_datafeed2[[#This Row],[year]],covid_19_datafeed2[[#This Row],[month]],covid_19_datafeed2[[#This Row],[day]])</f>
        <v>44558</v>
      </c>
      <c r="F672">
        <v>521</v>
      </c>
      <c r="G672">
        <v>14</v>
      </c>
      <c r="H672">
        <f>covid_19_datafeed2[[#This Row],[IC_Bedden_COVID_Nederland]]+covid_19_datafeed2[[#This Row],[IC_Bedden_COVID_Internationaal]]</f>
        <v>535</v>
      </c>
      <c r="I672">
        <v>457</v>
      </c>
      <c r="J672">
        <v>1471</v>
      </c>
      <c r="K672">
        <v>32</v>
      </c>
      <c r="L672">
        <v>207</v>
      </c>
    </row>
    <row r="673" spans="1:12" x14ac:dyDescent="0.35">
      <c r="A673" s="1" t="s">
        <v>41</v>
      </c>
      <c r="B673" s="1" t="str">
        <f>LEFT(covid_19_datafeed2[[#This Row],[Datum]],2)</f>
        <v>29</v>
      </c>
      <c r="C673" s="1" t="str">
        <f>MID(covid_19_datafeed2[[#This Row],[Datum]],4,2)</f>
        <v>12</v>
      </c>
      <c r="D673" s="1" t="str">
        <f>RIGHT(covid_19_datafeed2[[#This Row],[Datum]],4)</f>
        <v>2021</v>
      </c>
      <c r="E673" s="2">
        <f>DATE(covid_19_datafeed2[[#This Row],[year]],covid_19_datafeed2[[#This Row],[month]],covid_19_datafeed2[[#This Row],[day]])</f>
        <v>44559</v>
      </c>
      <c r="F673">
        <v>515</v>
      </c>
      <c r="G673">
        <v>13</v>
      </c>
      <c r="H673">
        <f>covid_19_datafeed2[[#This Row],[IC_Bedden_COVID_Nederland]]+covid_19_datafeed2[[#This Row],[IC_Bedden_COVID_Internationaal]]</f>
        <v>528</v>
      </c>
      <c r="I673">
        <v>488</v>
      </c>
      <c r="J673">
        <v>1450</v>
      </c>
      <c r="K673">
        <v>29</v>
      </c>
      <c r="L673">
        <v>182</v>
      </c>
    </row>
    <row r="674" spans="1:12" x14ac:dyDescent="0.35">
      <c r="A674" s="1" t="s">
        <v>40</v>
      </c>
      <c r="B674" s="1" t="str">
        <f>LEFT(covid_19_datafeed2[[#This Row],[Datum]],2)</f>
        <v>30</v>
      </c>
      <c r="C674" s="1" t="str">
        <f>MID(covid_19_datafeed2[[#This Row],[Datum]],4,2)</f>
        <v>12</v>
      </c>
      <c r="D674" s="1" t="str">
        <f>RIGHT(covid_19_datafeed2[[#This Row],[Datum]],4)</f>
        <v>2021</v>
      </c>
      <c r="E674" s="2">
        <f>DATE(covid_19_datafeed2[[#This Row],[year]],covid_19_datafeed2[[#This Row],[month]],covid_19_datafeed2[[#This Row],[day]])</f>
        <v>44560</v>
      </c>
      <c r="F674">
        <v>492</v>
      </c>
      <c r="G674">
        <v>13</v>
      </c>
      <c r="H674">
        <f>covid_19_datafeed2[[#This Row],[IC_Bedden_COVID_Nederland]]+covid_19_datafeed2[[#This Row],[IC_Bedden_COVID_Internationaal]]</f>
        <v>505</v>
      </c>
      <c r="I674">
        <v>494</v>
      </c>
      <c r="J674">
        <v>1365</v>
      </c>
      <c r="K674">
        <v>19</v>
      </c>
      <c r="L674">
        <v>137</v>
      </c>
    </row>
    <row r="675" spans="1:12" x14ac:dyDescent="0.35">
      <c r="A675" s="1" t="s">
        <v>39</v>
      </c>
      <c r="B675" s="1" t="str">
        <f>LEFT(covid_19_datafeed2[[#This Row],[Datum]],2)</f>
        <v>31</v>
      </c>
      <c r="C675" s="1" t="str">
        <f>MID(covid_19_datafeed2[[#This Row],[Datum]],4,2)</f>
        <v>12</v>
      </c>
      <c r="D675" s="1" t="str">
        <f>RIGHT(covid_19_datafeed2[[#This Row],[Datum]],4)</f>
        <v>2021</v>
      </c>
      <c r="E675" s="2">
        <f>DATE(covid_19_datafeed2[[#This Row],[year]],covid_19_datafeed2[[#This Row],[month]],covid_19_datafeed2[[#This Row],[day]])</f>
        <v>44561</v>
      </c>
      <c r="F675">
        <v>481</v>
      </c>
      <c r="G675">
        <v>13</v>
      </c>
      <c r="H675">
        <f>covid_19_datafeed2[[#This Row],[IC_Bedden_COVID_Nederland]]+covid_19_datafeed2[[#This Row],[IC_Bedden_COVID_Internationaal]]</f>
        <v>494</v>
      </c>
      <c r="I675">
        <v>466</v>
      </c>
      <c r="J675">
        <v>1285</v>
      </c>
      <c r="K675">
        <v>22</v>
      </c>
      <c r="L675">
        <v>135</v>
      </c>
    </row>
    <row r="676" spans="1:12" x14ac:dyDescent="0.35">
      <c r="A676" s="1" t="s">
        <v>38</v>
      </c>
      <c r="B676" s="1" t="str">
        <f>LEFT(covid_19_datafeed2[[#This Row],[Datum]],2)</f>
        <v>01</v>
      </c>
      <c r="C676" s="1" t="str">
        <f>MID(covid_19_datafeed2[[#This Row],[Datum]],4,2)</f>
        <v>01</v>
      </c>
      <c r="D676" s="1" t="str">
        <f>RIGHT(covid_19_datafeed2[[#This Row],[Datum]],4)</f>
        <v>2022</v>
      </c>
      <c r="E676" s="2">
        <f>DATE(covid_19_datafeed2[[#This Row],[year]],covid_19_datafeed2[[#This Row],[month]],covid_19_datafeed2[[#This Row],[day]])</f>
        <v>44562</v>
      </c>
      <c r="F676">
        <v>459</v>
      </c>
      <c r="G676">
        <v>13</v>
      </c>
      <c r="H676">
        <f>covid_19_datafeed2[[#This Row],[IC_Bedden_COVID_Nederland]]+covid_19_datafeed2[[#This Row],[IC_Bedden_COVID_Internationaal]]</f>
        <v>472</v>
      </c>
      <c r="I676">
        <v>467</v>
      </c>
      <c r="J676">
        <v>1188</v>
      </c>
      <c r="K676">
        <v>17</v>
      </c>
      <c r="L676">
        <v>133</v>
      </c>
    </row>
    <row r="677" spans="1:12" x14ac:dyDescent="0.35">
      <c r="A677" s="1" t="s">
        <v>37</v>
      </c>
      <c r="B677" s="1" t="str">
        <f>LEFT(covid_19_datafeed2[[#This Row],[Datum]],2)</f>
        <v>02</v>
      </c>
      <c r="C677" s="1" t="str">
        <f>MID(covid_19_datafeed2[[#This Row],[Datum]],4,2)</f>
        <v>01</v>
      </c>
      <c r="D677" s="1" t="str">
        <f>RIGHT(covid_19_datafeed2[[#This Row],[Datum]],4)</f>
        <v>2022</v>
      </c>
      <c r="E677" s="2">
        <f>DATE(covid_19_datafeed2[[#This Row],[year]],covid_19_datafeed2[[#This Row],[month]],covid_19_datafeed2[[#This Row],[day]])</f>
        <v>44563</v>
      </c>
      <c r="F677">
        <v>462</v>
      </c>
      <c r="G677">
        <v>13</v>
      </c>
      <c r="H677">
        <f>covid_19_datafeed2[[#This Row],[IC_Bedden_COVID_Nederland]]+covid_19_datafeed2[[#This Row],[IC_Bedden_COVID_Internationaal]]</f>
        <v>475</v>
      </c>
      <c r="I677">
        <v>466</v>
      </c>
      <c r="J677">
        <v>1200</v>
      </c>
      <c r="K677">
        <v>17</v>
      </c>
      <c r="L677">
        <v>112</v>
      </c>
    </row>
    <row r="678" spans="1:12" x14ac:dyDescent="0.35">
      <c r="A678" s="1" t="s">
        <v>36</v>
      </c>
      <c r="B678" s="1" t="str">
        <f>LEFT(covid_19_datafeed2[[#This Row],[Datum]],2)</f>
        <v>03</v>
      </c>
      <c r="C678" s="1" t="str">
        <f>MID(covid_19_datafeed2[[#This Row],[Datum]],4,2)</f>
        <v>01</v>
      </c>
      <c r="D678" s="1" t="str">
        <f>RIGHT(covid_19_datafeed2[[#This Row],[Datum]],4)</f>
        <v>2022</v>
      </c>
      <c r="E678" s="2">
        <f>DATE(covid_19_datafeed2[[#This Row],[year]],covid_19_datafeed2[[#This Row],[month]],covid_19_datafeed2[[#This Row],[day]])</f>
        <v>44564</v>
      </c>
      <c r="F678">
        <v>475</v>
      </c>
      <c r="G678">
        <v>13</v>
      </c>
      <c r="H678">
        <f>covid_19_datafeed2[[#This Row],[IC_Bedden_COVID_Nederland]]+covid_19_datafeed2[[#This Row],[IC_Bedden_COVID_Internationaal]]</f>
        <v>488</v>
      </c>
      <c r="I678">
        <v>435</v>
      </c>
      <c r="J678">
        <v>1255</v>
      </c>
      <c r="K678">
        <v>20</v>
      </c>
      <c r="L678">
        <v>105</v>
      </c>
    </row>
    <row r="679" spans="1:12" x14ac:dyDescent="0.35">
      <c r="A679" s="1" t="s">
        <v>35</v>
      </c>
      <c r="B679" s="1" t="str">
        <f>LEFT(covid_19_datafeed2[[#This Row],[Datum]],2)</f>
        <v>04</v>
      </c>
      <c r="C679" s="1" t="str">
        <f>MID(covid_19_datafeed2[[#This Row],[Datum]],4,2)</f>
        <v>01</v>
      </c>
      <c r="D679" s="1" t="str">
        <f>RIGHT(covid_19_datafeed2[[#This Row],[Datum]],4)</f>
        <v>2022</v>
      </c>
      <c r="E679" s="2">
        <f>DATE(covid_19_datafeed2[[#This Row],[year]],covid_19_datafeed2[[#This Row],[month]],covid_19_datafeed2[[#This Row],[day]])</f>
        <v>44565</v>
      </c>
      <c r="F679">
        <v>464</v>
      </c>
      <c r="G679">
        <v>13</v>
      </c>
      <c r="H679">
        <f>covid_19_datafeed2[[#This Row],[IC_Bedden_COVID_Nederland]]+covid_19_datafeed2[[#This Row],[IC_Bedden_COVID_Internationaal]]</f>
        <v>477</v>
      </c>
      <c r="I679">
        <v>504</v>
      </c>
      <c r="J679">
        <v>1229</v>
      </c>
      <c r="K679">
        <v>28</v>
      </c>
      <c r="L679">
        <v>151</v>
      </c>
    </row>
    <row r="680" spans="1:12" x14ac:dyDescent="0.35">
      <c r="A680" s="1" t="s">
        <v>34</v>
      </c>
      <c r="B680" s="1" t="str">
        <f>LEFT(covid_19_datafeed2[[#This Row],[Datum]],2)</f>
        <v>05</v>
      </c>
      <c r="C680" s="1" t="str">
        <f>MID(covid_19_datafeed2[[#This Row],[Datum]],4,2)</f>
        <v>01</v>
      </c>
      <c r="D680" s="1" t="str">
        <f>RIGHT(covid_19_datafeed2[[#This Row],[Datum]],4)</f>
        <v>2022</v>
      </c>
      <c r="E680" s="2">
        <f>DATE(covid_19_datafeed2[[#This Row],[year]],covid_19_datafeed2[[#This Row],[month]],covid_19_datafeed2[[#This Row],[day]])</f>
        <v>44566</v>
      </c>
      <c r="F680">
        <v>449</v>
      </c>
      <c r="G680">
        <v>10</v>
      </c>
      <c r="H680">
        <f>covid_19_datafeed2[[#This Row],[IC_Bedden_COVID_Nederland]]+covid_19_datafeed2[[#This Row],[IC_Bedden_COVID_Internationaal]]</f>
        <v>459</v>
      </c>
      <c r="I680">
        <v>512</v>
      </c>
      <c r="J680">
        <v>1185</v>
      </c>
      <c r="K680">
        <v>13</v>
      </c>
      <c r="L680">
        <v>147</v>
      </c>
    </row>
    <row r="681" spans="1:12" x14ac:dyDescent="0.35">
      <c r="A681" s="1" t="s">
        <v>33</v>
      </c>
      <c r="B681" s="1" t="str">
        <f>LEFT(covid_19_datafeed2[[#This Row],[Datum]],2)</f>
        <v>06</v>
      </c>
      <c r="C681" s="1" t="str">
        <f>MID(covid_19_datafeed2[[#This Row],[Datum]],4,2)</f>
        <v>01</v>
      </c>
      <c r="D681" s="1" t="str">
        <f>RIGHT(covid_19_datafeed2[[#This Row],[Datum]],4)</f>
        <v>2022</v>
      </c>
      <c r="E681" s="2">
        <f>DATE(covid_19_datafeed2[[#This Row],[year]],covid_19_datafeed2[[#This Row],[month]],covid_19_datafeed2[[#This Row],[day]])</f>
        <v>44567</v>
      </c>
      <c r="F681">
        <v>419</v>
      </c>
      <c r="G681">
        <v>10</v>
      </c>
      <c r="H681">
        <f>covid_19_datafeed2[[#This Row],[IC_Bedden_COVID_Nederland]]+covid_19_datafeed2[[#This Row],[IC_Bedden_COVID_Internationaal]]</f>
        <v>429</v>
      </c>
      <c r="I681">
        <v>520</v>
      </c>
      <c r="J681">
        <v>1122</v>
      </c>
      <c r="K681">
        <v>12</v>
      </c>
      <c r="L681">
        <v>109</v>
      </c>
    </row>
    <row r="682" spans="1:12" x14ac:dyDescent="0.35">
      <c r="A682" s="1" t="s">
        <v>32</v>
      </c>
      <c r="B682" s="1" t="str">
        <f>LEFT(covid_19_datafeed2[[#This Row],[Datum]],2)</f>
        <v>07</v>
      </c>
      <c r="C682" s="1" t="str">
        <f>MID(covid_19_datafeed2[[#This Row],[Datum]],4,2)</f>
        <v>01</v>
      </c>
      <c r="D682" s="1" t="str">
        <f>RIGHT(covid_19_datafeed2[[#This Row],[Datum]],4)</f>
        <v>2022</v>
      </c>
      <c r="E682" s="2">
        <f>DATE(covid_19_datafeed2[[#This Row],[year]],covid_19_datafeed2[[#This Row],[month]],covid_19_datafeed2[[#This Row],[day]])</f>
        <v>44568</v>
      </c>
      <c r="F682">
        <v>409</v>
      </c>
      <c r="G682">
        <v>10</v>
      </c>
      <c r="H682">
        <f>covid_19_datafeed2[[#This Row],[IC_Bedden_COVID_Nederland]]+covid_19_datafeed2[[#This Row],[IC_Bedden_COVID_Internationaal]]</f>
        <v>419</v>
      </c>
      <c r="I682">
        <v>492</v>
      </c>
      <c r="J682">
        <v>1107</v>
      </c>
      <c r="K682">
        <v>16</v>
      </c>
      <c r="L682">
        <v>115</v>
      </c>
    </row>
    <row r="683" spans="1:12" x14ac:dyDescent="0.35">
      <c r="A683" s="1" t="s">
        <v>31</v>
      </c>
      <c r="B683" s="1" t="str">
        <f>LEFT(covid_19_datafeed2[[#This Row],[Datum]],2)</f>
        <v>08</v>
      </c>
      <c r="C683" s="1" t="str">
        <f>MID(covid_19_datafeed2[[#This Row],[Datum]],4,2)</f>
        <v>01</v>
      </c>
      <c r="D683" s="1" t="str">
        <f>RIGHT(covid_19_datafeed2[[#This Row],[Datum]],4)</f>
        <v>2022</v>
      </c>
      <c r="E683" s="2">
        <f>DATE(covid_19_datafeed2[[#This Row],[year]],covid_19_datafeed2[[#This Row],[month]],covid_19_datafeed2[[#This Row],[day]])</f>
        <v>44569</v>
      </c>
      <c r="F683">
        <v>405</v>
      </c>
      <c r="G683">
        <v>9</v>
      </c>
      <c r="H683">
        <f>covid_19_datafeed2[[#This Row],[IC_Bedden_COVID_Nederland]]+covid_19_datafeed2[[#This Row],[IC_Bedden_COVID_Internationaal]]</f>
        <v>414</v>
      </c>
      <c r="I683">
        <v>485</v>
      </c>
      <c r="J683">
        <v>1076</v>
      </c>
      <c r="K683">
        <v>16</v>
      </c>
      <c r="L683">
        <v>149</v>
      </c>
    </row>
    <row r="684" spans="1:12" x14ac:dyDescent="0.35">
      <c r="A684" s="1" t="s">
        <v>30</v>
      </c>
      <c r="B684" s="1" t="str">
        <f>LEFT(covid_19_datafeed2[[#This Row],[Datum]],2)</f>
        <v>09</v>
      </c>
      <c r="C684" s="1" t="str">
        <f>MID(covid_19_datafeed2[[#This Row],[Datum]],4,2)</f>
        <v>01</v>
      </c>
      <c r="D684" s="1" t="str">
        <f>RIGHT(covid_19_datafeed2[[#This Row],[Datum]],4)</f>
        <v>2022</v>
      </c>
      <c r="E684" s="2">
        <f>DATE(covid_19_datafeed2[[#This Row],[year]],covid_19_datafeed2[[#This Row],[month]],covid_19_datafeed2[[#This Row],[day]])</f>
        <v>44570</v>
      </c>
      <c r="F684">
        <v>397</v>
      </c>
      <c r="G684">
        <v>9</v>
      </c>
      <c r="H684">
        <f>covid_19_datafeed2[[#This Row],[IC_Bedden_COVID_Nederland]]+covid_19_datafeed2[[#This Row],[IC_Bedden_COVID_Internationaal]]</f>
        <v>406</v>
      </c>
      <c r="I684">
        <v>443</v>
      </c>
      <c r="J684">
        <v>1073</v>
      </c>
      <c r="K684">
        <v>13</v>
      </c>
      <c r="L684">
        <v>107</v>
      </c>
    </row>
    <row r="685" spans="1:12" x14ac:dyDescent="0.35">
      <c r="A685" s="1" t="s">
        <v>29</v>
      </c>
      <c r="B685" s="1" t="str">
        <f>LEFT(covid_19_datafeed2[[#This Row],[Datum]],2)</f>
        <v>10</v>
      </c>
      <c r="C685" s="1" t="str">
        <f>MID(covid_19_datafeed2[[#This Row],[Datum]],4,2)</f>
        <v>01</v>
      </c>
      <c r="D685" s="1" t="str">
        <f>RIGHT(covid_19_datafeed2[[#This Row],[Datum]],4)</f>
        <v>2022</v>
      </c>
      <c r="E685" s="2">
        <f>DATE(covid_19_datafeed2[[#This Row],[year]],covid_19_datafeed2[[#This Row],[month]],covid_19_datafeed2[[#This Row],[day]])</f>
        <v>44571</v>
      </c>
      <c r="F685">
        <v>396</v>
      </c>
      <c r="G685">
        <v>9</v>
      </c>
      <c r="H685">
        <f>covid_19_datafeed2[[#This Row],[IC_Bedden_COVID_Nederland]]+covid_19_datafeed2[[#This Row],[IC_Bedden_COVID_Internationaal]]</f>
        <v>405</v>
      </c>
      <c r="I685">
        <v>436</v>
      </c>
      <c r="J685">
        <v>1130</v>
      </c>
      <c r="K685">
        <v>21</v>
      </c>
      <c r="L685">
        <v>115</v>
      </c>
    </row>
    <row r="686" spans="1:12" x14ac:dyDescent="0.35">
      <c r="A686" s="1" t="s">
        <v>28</v>
      </c>
      <c r="B686" s="1" t="str">
        <f>LEFT(covid_19_datafeed2[[#This Row],[Datum]],2)</f>
        <v>11</v>
      </c>
      <c r="C686" s="1" t="str">
        <f>MID(covid_19_datafeed2[[#This Row],[Datum]],4,2)</f>
        <v>01</v>
      </c>
      <c r="D686" s="1" t="str">
        <f>RIGHT(covid_19_datafeed2[[#This Row],[Datum]],4)</f>
        <v>2022</v>
      </c>
      <c r="E686" s="2">
        <f>DATE(covid_19_datafeed2[[#This Row],[year]],covid_19_datafeed2[[#This Row],[month]],covid_19_datafeed2[[#This Row],[day]])</f>
        <v>44572</v>
      </c>
      <c r="F686">
        <v>386</v>
      </c>
      <c r="G686">
        <v>9</v>
      </c>
      <c r="H686">
        <f>covid_19_datafeed2[[#This Row],[IC_Bedden_COVID_Nederland]]+covid_19_datafeed2[[#This Row],[IC_Bedden_COVID_Internationaal]]</f>
        <v>395</v>
      </c>
      <c r="I686">
        <v>504</v>
      </c>
      <c r="J686">
        <v>1102</v>
      </c>
      <c r="K686">
        <v>21</v>
      </c>
      <c r="L686">
        <v>146</v>
      </c>
    </row>
    <row r="687" spans="1:12" x14ac:dyDescent="0.35">
      <c r="A687" s="1" t="s">
        <v>27</v>
      </c>
      <c r="B687" s="1" t="str">
        <f>LEFT(covid_19_datafeed2[[#This Row],[Datum]],2)</f>
        <v>12</v>
      </c>
      <c r="C687" s="1" t="str">
        <f>MID(covid_19_datafeed2[[#This Row],[Datum]],4,2)</f>
        <v>01</v>
      </c>
      <c r="D687" s="1" t="str">
        <f>RIGHT(covid_19_datafeed2[[#This Row],[Datum]],4)</f>
        <v>2022</v>
      </c>
      <c r="E687" s="2">
        <f>DATE(covid_19_datafeed2[[#This Row],[year]],covid_19_datafeed2[[#This Row],[month]],covid_19_datafeed2[[#This Row],[day]])</f>
        <v>44573</v>
      </c>
      <c r="F687">
        <v>375</v>
      </c>
      <c r="G687">
        <v>3</v>
      </c>
      <c r="H687">
        <f>covid_19_datafeed2[[#This Row],[IC_Bedden_COVID_Nederland]]+covid_19_datafeed2[[#This Row],[IC_Bedden_COVID_Internationaal]]</f>
        <v>378</v>
      </c>
      <c r="I687">
        <v>530</v>
      </c>
      <c r="J687">
        <v>1057</v>
      </c>
      <c r="K687">
        <v>11</v>
      </c>
      <c r="L687">
        <v>94</v>
      </c>
    </row>
    <row r="688" spans="1:12" x14ac:dyDescent="0.35">
      <c r="A688" s="1" t="s">
        <v>26</v>
      </c>
      <c r="B688" s="1" t="str">
        <f>LEFT(covid_19_datafeed2[[#This Row],[Datum]],2)</f>
        <v>13</v>
      </c>
      <c r="C688" s="1" t="str">
        <f>MID(covid_19_datafeed2[[#This Row],[Datum]],4,2)</f>
        <v>01</v>
      </c>
      <c r="D688" s="1" t="str">
        <f>RIGHT(covid_19_datafeed2[[#This Row],[Datum]],4)</f>
        <v>2022</v>
      </c>
      <c r="E688" s="2">
        <f>DATE(covid_19_datafeed2[[#This Row],[year]],covid_19_datafeed2[[#This Row],[month]],covid_19_datafeed2[[#This Row],[day]])</f>
        <v>44574</v>
      </c>
      <c r="F688">
        <v>358</v>
      </c>
      <c r="G688">
        <v>3</v>
      </c>
      <c r="H688">
        <f>covid_19_datafeed2[[#This Row],[IC_Bedden_COVID_Nederland]]+covid_19_datafeed2[[#This Row],[IC_Bedden_COVID_Internationaal]]</f>
        <v>361</v>
      </c>
      <c r="I688">
        <v>555</v>
      </c>
      <c r="J688">
        <v>1002</v>
      </c>
      <c r="K688">
        <v>12</v>
      </c>
      <c r="L688">
        <v>100</v>
      </c>
    </row>
    <row r="689" spans="1:12" x14ac:dyDescent="0.35">
      <c r="A689" s="1" t="s">
        <v>25</v>
      </c>
      <c r="B689" s="1" t="str">
        <f>LEFT(covid_19_datafeed2[[#This Row],[Datum]],2)</f>
        <v>14</v>
      </c>
      <c r="C689" s="1" t="str">
        <f>MID(covid_19_datafeed2[[#This Row],[Datum]],4,2)</f>
        <v>01</v>
      </c>
      <c r="D689" s="1" t="str">
        <f>RIGHT(covid_19_datafeed2[[#This Row],[Datum]],4)</f>
        <v>2022</v>
      </c>
      <c r="E689" s="2">
        <f>DATE(covid_19_datafeed2[[#This Row],[year]],covid_19_datafeed2[[#This Row],[month]],covid_19_datafeed2[[#This Row],[day]])</f>
        <v>44575</v>
      </c>
      <c r="F689">
        <v>334</v>
      </c>
      <c r="G689">
        <v>1</v>
      </c>
      <c r="H689">
        <f>covid_19_datafeed2[[#This Row],[IC_Bedden_COVID_Nederland]]+covid_19_datafeed2[[#This Row],[IC_Bedden_COVID_Internationaal]]</f>
        <v>335</v>
      </c>
      <c r="I689">
        <v>565</v>
      </c>
      <c r="J689">
        <v>954</v>
      </c>
      <c r="K689">
        <v>12</v>
      </c>
      <c r="L689">
        <v>108</v>
      </c>
    </row>
    <row r="690" spans="1:12" x14ac:dyDescent="0.35">
      <c r="A690" s="1" t="s">
        <v>24</v>
      </c>
      <c r="B690" s="1" t="str">
        <f>LEFT(covid_19_datafeed2[[#This Row],[Datum]],2)</f>
        <v>15</v>
      </c>
      <c r="C690" s="1" t="str">
        <f>MID(covid_19_datafeed2[[#This Row],[Datum]],4,2)</f>
        <v>01</v>
      </c>
      <c r="D690" s="1" t="str">
        <f>RIGHT(covid_19_datafeed2[[#This Row],[Datum]],4)</f>
        <v>2022</v>
      </c>
      <c r="E690" s="2">
        <f>DATE(covid_19_datafeed2[[#This Row],[year]],covid_19_datafeed2[[#This Row],[month]],covid_19_datafeed2[[#This Row],[day]])</f>
        <v>44576</v>
      </c>
      <c r="F690">
        <v>321</v>
      </c>
      <c r="G690">
        <v>1</v>
      </c>
      <c r="H690">
        <f>covid_19_datafeed2[[#This Row],[IC_Bedden_COVID_Nederland]]+covid_19_datafeed2[[#This Row],[IC_Bedden_COVID_Internationaal]]</f>
        <v>322</v>
      </c>
      <c r="I690">
        <v>511</v>
      </c>
      <c r="J690">
        <v>898</v>
      </c>
      <c r="K690">
        <v>11</v>
      </c>
      <c r="L690">
        <v>127</v>
      </c>
    </row>
    <row r="691" spans="1:12" x14ac:dyDescent="0.35">
      <c r="A691" s="1" t="s">
        <v>23</v>
      </c>
      <c r="B691" s="1" t="str">
        <f>LEFT(covid_19_datafeed2[[#This Row],[Datum]],2)</f>
        <v>16</v>
      </c>
      <c r="C691" s="1" t="str">
        <f>MID(covid_19_datafeed2[[#This Row],[Datum]],4,2)</f>
        <v>01</v>
      </c>
      <c r="D691" s="1" t="str">
        <f>RIGHT(covid_19_datafeed2[[#This Row],[Datum]],4)</f>
        <v>2022</v>
      </c>
      <c r="E691" s="2">
        <f>DATE(covid_19_datafeed2[[#This Row],[year]],covid_19_datafeed2[[#This Row],[month]],covid_19_datafeed2[[#This Row],[day]])</f>
        <v>44577</v>
      </c>
      <c r="F691">
        <v>311</v>
      </c>
      <c r="G691">
        <v>1</v>
      </c>
      <c r="H691">
        <f>covid_19_datafeed2[[#This Row],[IC_Bedden_COVID_Nederland]]+covid_19_datafeed2[[#This Row],[IC_Bedden_COVID_Internationaal]]</f>
        <v>312</v>
      </c>
      <c r="I691">
        <v>457</v>
      </c>
      <c r="J691">
        <v>906</v>
      </c>
      <c r="K691">
        <v>15</v>
      </c>
      <c r="L691">
        <v>90</v>
      </c>
    </row>
    <row r="692" spans="1:12" x14ac:dyDescent="0.35">
      <c r="A692" s="1" t="s">
        <v>22</v>
      </c>
      <c r="B692" s="1" t="str">
        <f>LEFT(covid_19_datafeed2[[#This Row],[Datum]],2)</f>
        <v>17</v>
      </c>
      <c r="C692" s="1" t="str">
        <f>MID(covid_19_datafeed2[[#This Row],[Datum]],4,2)</f>
        <v>01</v>
      </c>
      <c r="D692" s="1" t="str">
        <f>RIGHT(covid_19_datafeed2[[#This Row],[Datum]],4)</f>
        <v>2022</v>
      </c>
      <c r="E692" s="2">
        <f>DATE(covid_19_datafeed2[[#This Row],[year]],covid_19_datafeed2[[#This Row],[month]],covid_19_datafeed2[[#This Row],[day]])</f>
        <v>44578</v>
      </c>
      <c r="F692">
        <v>316</v>
      </c>
      <c r="G692">
        <v>1</v>
      </c>
      <c r="H692">
        <f>covid_19_datafeed2[[#This Row],[IC_Bedden_COVID_Nederland]]+covid_19_datafeed2[[#This Row],[IC_Bedden_COVID_Internationaal]]</f>
        <v>317</v>
      </c>
      <c r="I692">
        <v>463</v>
      </c>
      <c r="J692">
        <v>923</v>
      </c>
      <c r="K692">
        <v>11</v>
      </c>
      <c r="L692">
        <v>82</v>
      </c>
    </row>
    <row r="693" spans="1:12" x14ac:dyDescent="0.35">
      <c r="A693" s="1" t="s">
        <v>21</v>
      </c>
      <c r="B693" s="1" t="str">
        <f>LEFT(covid_19_datafeed2[[#This Row],[Datum]],2)</f>
        <v>18</v>
      </c>
      <c r="C693" s="1" t="str">
        <f>MID(covid_19_datafeed2[[#This Row],[Datum]],4,2)</f>
        <v>01</v>
      </c>
      <c r="D693" s="1" t="str">
        <f>RIGHT(covid_19_datafeed2[[#This Row],[Datum]],4)</f>
        <v>2022</v>
      </c>
      <c r="E693" s="2">
        <f>DATE(covid_19_datafeed2[[#This Row],[year]],covid_19_datafeed2[[#This Row],[month]],covid_19_datafeed2[[#This Row],[day]])</f>
        <v>44579</v>
      </c>
      <c r="F693">
        <v>302</v>
      </c>
      <c r="G693">
        <v>1</v>
      </c>
      <c r="H693">
        <f>covid_19_datafeed2[[#This Row],[IC_Bedden_COVID_Nederland]]+covid_19_datafeed2[[#This Row],[IC_Bedden_COVID_Internationaal]]</f>
        <v>303</v>
      </c>
      <c r="I693">
        <v>530</v>
      </c>
      <c r="J693">
        <v>883</v>
      </c>
      <c r="K693">
        <v>7</v>
      </c>
      <c r="L693">
        <v>100</v>
      </c>
    </row>
    <row r="694" spans="1:12" x14ac:dyDescent="0.35">
      <c r="A694" s="1" t="s">
        <v>20</v>
      </c>
      <c r="B694" s="1" t="str">
        <f>LEFT(covid_19_datafeed2[[#This Row],[Datum]],2)</f>
        <v>19</v>
      </c>
      <c r="C694" s="1" t="str">
        <f>MID(covid_19_datafeed2[[#This Row],[Datum]],4,2)</f>
        <v>01</v>
      </c>
      <c r="D694" s="1" t="str">
        <f>RIGHT(covid_19_datafeed2[[#This Row],[Datum]],4)</f>
        <v>2022</v>
      </c>
      <c r="E694" s="2">
        <f>DATE(covid_19_datafeed2[[#This Row],[year]],covid_19_datafeed2[[#This Row],[month]],covid_19_datafeed2[[#This Row],[day]])</f>
        <v>44580</v>
      </c>
      <c r="F694">
        <v>302</v>
      </c>
      <c r="G694">
        <v>1</v>
      </c>
      <c r="H694">
        <f>covid_19_datafeed2[[#This Row],[IC_Bedden_COVID_Nederland]]+covid_19_datafeed2[[#This Row],[IC_Bedden_COVID_Internationaal]]</f>
        <v>303</v>
      </c>
      <c r="I694">
        <v>551</v>
      </c>
      <c r="J694">
        <v>846</v>
      </c>
      <c r="K694">
        <v>7</v>
      </c>
      <c r="L694">
        <v>108</v>
      </c>
    </row>
    <row r="695" spans="1:12" x14ac:dyDescent="0.35">
      <c r="A695" s="1" t="s">
        <v>19</v>
      </c>
      <c r="B695" s="1" t="str">
        <f>LEFT(covid_19_datafeed2[[#This Row],[Datum]],2)</f>
        <v>20</v>
      </c>
      <c r="C695" s="1" t="str">
        <f>MID(covid_19_datafeed2[[#This Row],[Datum]],4,2)</f>
        <v>01</v>
      </c>
      <c r="D695" s="1" t="str">
        <f>RIGHT(covid_19_datafeed2[[#This Row],[Datum]],4)</f>
        <v>2022</v>
      </c>
      <c r="E695" s="2">
        <f>DATE(covid_19_datafeed2[[#This Row],[year]],covid_19_datafeed2[[#This Row],[month]],covid_19_datafeed2[[#This Row],[day]])</f>
        <v>44581</v>
      </c>
      <c r="F695">
        <v>289</v>
      </c>
      <c r="G695">
        <v>1</v>
      </c>
      <c r="H695">
        <f>covid_19_datafeed2[[#This Row],[IC_Bedden_COVID_Nederland]]+covid_19_datafeed2[[#This Row],[IC_Bedden_COVID_Internationaal]]</f>
        <v>290</v>
      </c>
      <c r="I695">
        <v>546</v>
      </c>
      <c r="J695">
        <v>834</v>
      </c>
      <c r="K695">
        <v>16</v>
      </c>
      <c r="L695">
        <v>133</v>
      </c>
    </row>
    <row r="696" spans="1:12" x14ac:dyDescent="0.35">
      <c r="A696" s="1" t="s">
        <v>18</v>
      </c>
      <c r="B696" s="1" t="str">
        <f>LEFT(covid_19_datafeed2[[#This Row],[Datum]],2)</f>
        <v>21</v>
      </c>
      <c r="C696" s="1" t="str">
        <f>MID(covid_19_datafeed2[[#This Row],[Datum]],4,2)</f>
        <v>01</v>
      </c>
      <c r="D696" s="1" t="str">
        <f>RIGHT(covid_19_datafeed2[[#This Row],[Datum]],4)</f>
        <v>2022</v>
      </c>
      <c r="E696" s="2">
        <f>DATE(covid_19_datafeed2[[#This Row],[year]],covid_19_datafeed2[[#This Row],[month]],covid_19_datafeed2[[#This Row],[day]])</f>
        <v>44582</v>
      </c>
      <c r="F696">
        <v>287</v>
      </c>
      <c r="G696">
        <v>0</v>
      </c>
      <c r="H696">
        <f>covid_19_datafeed2[[#This Row],[IC_Bedden_COVID_Nederland]]+covid_19_datafeed2[[#This Row],[IC_Bedden_COVID_Internationaal]]</f>
        <v>287</v>
      </c>
      <c r="I696">
        <v>528</v>
      </c>
      <c r="J696">
        <v>821</v>
      </c>
      <c r="K696">
        <v>11</v>
      </c>
      <c r="L696">
        <v>117</v>
      </c>
    </row>
    <row r="697" spans="1:12" x14ac:dyDescent="0.35">
      <c r="A697" s="1" t="s">
        <v>17</v>
      </c>
      <c r="B697" s="1" t="str">
        <f>LEFT(covid_19_datafeed2[[#This Row],[Datum]],2)</f>
        <v>22</v>
      </c>
      <c r="C697" s="1" t="str">
        <f>MID(covid_19_datafeed2[[#This Row],[Datum]],4,2)</f>
        <v>01</v>
      </c>
      <c r="D697" s="1" t="str">
        <f>RIGHT(covid_19_datafeed2[[#This Row],[Datum]],4)</f>
        <v>2022</v>
      </c>
      <c r="E697" s="2">
        <f>DATE(covid_19_datafeed2[[#This Row],[year]],covid_19_datafeed2[[#This Row],[month]],covid_19_datafeed2[[#This Row],[day]])</f>
        <v>44583</v>
      </c>
      <c r="F697">
        <v>287</v>
      </c>
      <c r="G697">
        <v>0</v>
      </c>
      <c r="H697">
        <f>covid_19_datafeed2[[#This Row],[IC_Bedden_COVID_Nederland]]+covid_19_datafeed2[[#This Row],[IC_Bedden_COVID_Internationaal]]</f>
        <v>287</v>
      </c>
      <c r="I697">
        <v>524</v>
      </c>
      <c r="J697">
        <v>796</v>
      </c>
      <c r="K697">
        <v>8</v>
      </c>
      <c r="L697">
        <v>124</v>
      </c>
    </row>
    <row r="698" spans="1:12" x14ac:dyDescent="0.35">
      <c r="A698" s="1" t="s">
        <v>16</v>
      </c>
      <c r="B698" s="1" t="str">
        <f>LEFT(covid_19_datafeed2[[#This Row],[Datum]],2)</f>
        <v>23</v>
      </c>
      <c r="C698" s="1" t="str">
        <f>MID(covid_19_datafeed2[[#This Row],[Datum]],4,2)</f>
        <v>01</v>
      </c>
      <c r="D698" s="1" t="str">
        <f>RIGHT(covid_19_datafeed2[[#This Row],[Datum]],4)</f>
        <v>2022</v>
      </c>
      <c r="E698" s="2">
        <f>DATE(covid_19_datafeed2[[#This Row],[year]],covid_19_datafeed2[[#This Row],[month]],covid_19_datafeed2[[#This Row],[day]])</f>
        <v>44584</v>
      </c>
      <c r="F698">
        <v>275</v>
      </c>
      <c r="G698">
        <v>0</v>
      </c>
      <c r="H698">
        <f>covid_19_datafeed2[[#This Row],[IC_Bedden_COVID_Nederland]]+covid_19_datafeed2[[#This Row],[IC_Bedden_COVID_Internationaal]]</f>
        <v>275</v>
      </c>
      <c r="I698">
        <v>496</v>
      </c>
      <c r="J698">
        <v>818</v>
      </c>
      <c r="K698">
        <v>8</v>
      </c>
      <c r="L698">
        <v>92</v>
      </c>
    </row>
    <row r="699" spans="1:12" x14ac:dyDescent="0.35">
      <c r="A699" s="1" t="s">
        <v>15</v>
      </c>
      <c r="B699" s="1" t="str">
        <f>LEFT(covid_19_datafeed2[[#This Row],[Datum]],2)</f>
        <v>24</v>
      </c>
      <c r="C699" s="1" t="str">
        <f>MID(covid_19_datafeed2[[#This Row],[Datum]],4,2)</f>
        <v>01</v>
      </c>
      <c r="D699" s="1" t="str">
        <f>RIGHT(covid_19_datafeed2[[#This Row],[Datum]],4)</f>
        <v>2022</v>
      </c>
      <c r="E699" s="2">
        <f>DATE(covid_19_datafeed2[[#This Row],[year]],covid_19_datafeed2[[#This Row],[month]],covid_19_datafeed2[[#This Row],[day]])</f>
        <v>44585</v>
      </c>
      <c r="F699">
        <v>262</v>
      </c>
      <c r="G699">
        <v>0</v>
      </c>
      <c r="H699">
        <f>covid_19_datafeed2[[#This Row],[IC_Bedden_COVID_Nederland]]+covid_19_datafeed2[[#This Row],[IC_Bedden_COVID_Internationaal]]</f>
        <v>262</v>
      </c>
      <c r="I699">
        <v>507</v>
      </c>
      <c r="J699">
        <v>879</v>
      </c>
      <c r="K699">
        <v>10</v>
      </c>
      <c r="L699">
        <v>127</v>
      </c>
    </row>
    <row r="700" spans="1:12" x14ac:dyDescent="0.35">
      <c r="A700" s="1" t="s">
        <v>14</v>
      </c>
      <c r="B700" s="1" t="str">
        <f>LEFT(covid_19_datafeed2[[#This Row],[Datum]],2)</f>
        <v>25</v>
      </c>
      <c r="C700" s="1" t="str">
        <f>MID(covid_19_datafeed2[[#This Row],[Datum]],4,2)</f>
        <v>01</v>
      </c>
      <c r="D700" s="1" t="str">
        <f>RIGHT(covid_19_datafeed2[[#This Row],[Datum]],4)</f>
        <v>2022</v>
      </c>
      <c r="E700" s="2">
        <f>DATE(covid_19_datafeed2[[#This Row],[year]],covid_19_datafeed2[[#This Row],[month]],covid_19_datafeed2[[#This Row],[day]])</f>
        <v>44586</v>
      </c>
      <c r="F700">
        <v>252</v>
      </c>
      <c r="G700">
        <v>0</v>
      </c>
      <c r="H700">
        <f>covid_19_datafeed2[[#This Row],[IC_Bedden_COVID_Nederland]]+covid_19_datafeed2[[#This Row],[IC_Bedden_COVID_Internationaal]]</f>
        <v>252</v>
      </c>
      <c r="I700">
        <v>550</v>
      </c>
      <c r="J700">
        <v>911</v>
      </c>
      <c r="K700">
        <v>7</v>
      </c>
      <c r="L700">
        <v>151</v>
      </c>
    </row>
    <row r="701" spans="1:12" x14ac:dyDescent="0.35">
      <c r="A701" s="1" t="s">
        <v>13</v>
      </c>
      <c r="B701" s="1" t="str">
        <f>LEFT(covid_19_datafeed2[[#This Row],[Datum]],2)</f>
        <v>26</v>
      </c>
      <c r="C701" s="1" t="str">
        <f>MID(covid_19_datafeed2[[#This Row],[Datum]],4,2)</f>
        <v>01</v>
      </c>
      <c r="D701" s="1" t="str">
        <f>RIGHT(covid_19_datafeed2[[#This Row],[Datum]],4)</f>
        <v>2022</v>
      </c>
      <c r="E701" s="2">
        <f>DATE(covid_19_datafeed2[[#This Row],[year]],covid_19_datafeed2[[#This Row],[month]],covid_19_datafeed2[[#This Row],[day]])</f>
        <v>44587</v>
      </c>
      <c r="F701">
        <v>249</v>
      </c>
      <c r="G701">
        <v>0</v>
      </c>
      <c r="H701">
        <f>covid_19_datafeed2[[#This Row],[IC_Bedden_COVID_Nederland]]+covid_19_datafeed2[[#This Row],[IC_Bedden_COVID_Internationaal]]</f>
        <v>249</v>
      </c>
      <c r="I701">
        <v>543</v>
      </c>
      <c r="J701">
        <v>905</v>
      </c>
      <c r="K701">
        <v>15</v>
      </c>
      <c r="L701">
        <v>133</v>
      </c>
    </row>
    <row r="702" spans="1:12" x14ac:dyDescent="0.35">
      <c r="A702" s="1" t="s">
        <v>12</v>
      </c>
      <c r="B702" s="1" t="str">
        <f>LEFT(covid_19_datafeed2[[#This Row],[Datum]],2)</f>
        <v>27</v>
      </c>
      <c r="C702" s="1" t="str">
        <f>MID(covid_19_datafeed2[[#This Row],[Datum]],4,2)</f>
        <v>01</v>
      </c>
      <c r="D702" s="1" t="str">
        <f>RIGHT(covid_19_datafeed2[[#This Row],[Datum]],4)</f>
        <v>2022</v>
      </c>
      <c r="E702" s="2">
        <f>DATE(covid_19_datafeed2[[#This Row],[year]],covid_19_datafeed2[[#This Row],[month]],covid_19_datafeed2[[#This Row],[day]])</f>
        <v>44588</v>
      </c>
      <c r="F702">
        <v>233</v>
      </c>
      <c r="G702">
        <v>0</v>
      </c>
      <c r="H702">
        <f>covid_19_datafeed2[[#This Row],[IC_Bedden_COVID_Nederland]]+covid_19_datafeed2[[#This Row],[IC_Bedden_COVID_Internationaal]]</f>
        <v>233</v>
      </c>
      <c r="I702">
        <v>539</v>
      </c>
      <c r="J702">
        <v>898</v>
      </c>
      <c r="K702">
        <v>11</v>
      </c>
      <c r="L702">
        <v>150</v>
      </c>
    </row>
    <row r="703" spans="1:12" x14ac:dyDescent="0.35">
      <c r="A703" s="1" t="s">
        <v>11</v>
      </c>
      <c r="B703" s="1" t="str">
        <f>LEFT(covid_19_datafeed2[[#This Row],[Datum]],2)</f>
        <v>28</v>
      </c>
      <c r="C703" s="1" t="str">
        <f>MID(covid_19_datafeed2[[#This Row],[Datum]],4,2)</f>
        <v>01</v>
      </c>
      <c r="D703" s="1" t="str">
        <f>RIGHT(covid_19_datafeed2[[#This Row],[Datum]],4)</f>
        <v>2022</v>
      </c>
      <c r="E703" s="2">
        <f>DATE(covid_19_datafeed2[[#This Row],[year]],covid_19_datafeed2[[#This Row],[month]],covid_19_datafeed2[[#This Row],[day]])</f>
        <v>44589</v>
      </c>
      <c r="F703">
        <v>238</v>
      </c>
      <c r="G703">
        <v>0</v>
      </c>
      <c r="H703">
        <f>covid_19_datafeed2[[#This Row],[IC_Bedden_COVID_Nederland]]+covid_19_datafeed2[[#This Row],[IC_Bedden_COVID_Internationaal]]</f>
        <v>238</v>
      </c>
      <c r="I703">
        <v>560</v>
      </c>
      <c r="J703">
        <v>903</v>
      </c>
      <c r="K703">
        <v>17</v>
      </c>
      <c r="L703">
        <v>143</v>
      </c>
    </row>
    <row r="704" spans="1:12" x14ac:dyDescent="0.35">
      <c r="A704" s="1" t="s">
        <v>10</v>
      </c>
      <c r="B704" s="1" t="str">
        <f>LEFT(covid_19_datafeed2[[#This Row],[Datum]],2)</f>
        <v>29</v>
      </c>
      <c r="C704" s="1" t="str">
        <f>MID(covid_19_datafeed2[[#This Row],[Datum]],4,2)</f>
        <v>01</v>
      </c>
      <c r="D704" s="1" t="str">
        <f>RIGHT(covid_19_datafeed2[[#This Row],[Datum]],4)</f>
        <v>2022</v>
      </c>
      <c r="E704" s="2">
        <f>DATE(covid_19_datafeed2[[#This Row],[year]],covid_19_datafeed2[[#This Row],[month]],covid_19_datafeed2[[#This Row],[day]])</f>
        <v>44590</v>
      </c>
      <c r="F704">
        <v>213</v>
      </c>
      <c r="G704">
        <v>0</v>
      </c>
      <c r="H704">
        <f>covid_19_datafeed2[[#This Row],[IC_Bedden_COVID_Nederland]]+covid_19_datafeed2[[#This Row],[IC_Bedden_COVID_Internationaal]]</f>
        <v>213</v>
      </c>
      <c r="I704">
        <v>569</v>
      </c>
      <c r="J704">
        <v>916</v>
      </c>
      <c r="K704">
        <v>10</v>
      </c>
      <c r="L704">
        <v>164</v>
      </c>
    </row>
    <row r="705" spans="1:12" x14ac:dyDescent="0.35">
      <c r="A705" s="1" t="s">
        <v>9</v>
      </c>
      <c r="B705" s="1" t="str">
        <f>LEFT(covid_19_datafeed2[[#This Row],[Datum]],2)</f>
        <v>30</v>
      </c>
      <c r="C705" s="1" t="str">
        <f>MID(covid_19_datafeed2[[#This Row],[Datum]],4,2)</f>
        <v>01</v>
      </c>
      <c r="D705" s="1" t="str">
        <f>RIGHT(covid_19_datafeed2[[#This Row],[Datum]],4)</f>
        <v>2022</v>
      </c>
      <c r="E705" s="2">
        <f>DATE(covid_19_datafeed2[[#This Row],[year]],covid_19_datafeed2[[#This Row],[month]],covid_19_datafeed2[[#This Row],[day]])</f>
        <v>44591</v>
      </c>
      <c r="F705">
        <v>209</v>
      </c>
      <c r="G705">
        <v>0</v>
      </c>
      <c r="H705">
        <f>covid_19_datafeed2[[#This Row],[IC_Bedden_COVID_Nederland]]+covid_19_datafeed2[[#This Row],[IC_Bedden_COVID_Internationaal]]</f>
        <v>209</v>
      </c>
      <c r="I705">
        <v>523</v>
      </c>
      <c r="J705">
        <v>945</v>
      </c>
      <c r="K705">
        <v>10</v>
      </c>
      <c r="L705">
        <v>140</v>
      </c>
    </row>
    <row r="706" spans="1:12" x14ac:dyDescent="0.35">
      <c r="A706" s="1" t="s">
        <v>8</v>
      </c>
      <c r="B706" s="1" t="str">
        <f>LEFT(covid_19_datafeed2[[#This Row],[Datum]],2)</f>
        <v>31</v>
      </c>
      <c r="C706" s="1" t="str">
        <f>MID(covid_19_datafeed2[[#This Row],[Datum]],4,2)</f>
        <v>01</v>
      </c>
      <c r="D706" s="1" t="str">
        <f>RIGHT(covid_19_datafeed2[[#This Row],[Datum]],4)</f>
        <v>2022</v>
      </c>
      <c r="E706" s="2">
        <f>DATE(covid_19_datafeed2[[#This Row],[year]],covid_19_datafeed2[[#This Row],[month]],covid_19_datafeed2[[#This Row],[day]])</f>
        <v>44592</v>
      </c>
      <c r="F706">
        <v>212</v>
      </c>
      <c r="G706">
        <v>0</v>
      </c>
      <c r="H706">
        <f>covid_19_datafeed2[[#This Row],[IC_Bedden_COVID_Nederland]]+covid_19_datafeed2[[#This Row],[IC_Bedden_COVID_Internationaal]]</f>
        <v>212</v>
      </c>
      <c r="I706">
        <v>523</v>
      </c>
      <c r="J706">
        <v>1035</v>
      </c>
      <c r="K706">
        <v>11</v>
      </c>
      <c r="L706">
        <v>138</v>
      </c>
    </row>
    <row r="707" spans="1:12" x14ac:dyDescent="0.35">
      <c r="A707" s="1" t="s">
        <v>7</v>
      </c>
      <c r="B707" s="1" t="str">
        <f>LEFT(covid_19_datafeed2[[#This Row],[Datum]],2)</f>
        <v>01</v>
      </c>
      <c r="C707" s="1" t="str">
        <f>MID(covid_19_datafeed2[[#This Row],[Datum]],4,2)</f>
        <v>02</v>
      </c>
      <c r="D707" s="1" t="str">
        <f>RIGHT(covid_19_datafeed2[[#This Row],[Datum]],4)</f>
        <v>2022</v>
      </c>
      <c r="E707" s="2">
        <f>DATE(covid_19_datafeed2[[#This Row],[year]],covid_19_datafeed2[[#This Row],[month]],covid_19_datafeed2[[#This Row],[day]])</f>
        <v>44593</v>
      </c>
      <c r="F707">
        <v>206</v>
      </c>
      <c r="G707">
        <v>0</v>
      </c>
      <c r="H707">
        <f>covid_19_datafeed2[[#This Row],[IC_Bedden_COVID_Nederland]]+covid_19_datafeed2[[#This Row],[IC_Bedden_COVID_Internationaal]]</f>
        <v>206</v>
      </c>
      <c r="I707">
        <v>566</v>
      </c>
      <c r="J707">
        <v>1137</v>
      </c>
      <c r="K707">
        <v>19</v>
      </c>
      <c r="L707">
        <v>237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2097-E261-476D-97CE-5F6C659089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c E x E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w T E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E x E V N D + K U Z Z A Q A A x Q I A A B M A H A B G b 3 J t d W x h c y 9 T Z W N 0 a W 9 u M S 5 t I K I Y A C i g F A A A A A A A A A A A A A A A A A A A A A A A A A A A A J V R S 0 s D M R C + F / Y / h H h p I V 1 s 8 Y G W P e i u Y h F a p d V L K 8 u 4 G d t g d i J J t i r F / 2 6 W F i t Y q u a S Z L 5 H v s k 4 L L w y x E a r v d O L G l H D z c G i Z H u 8 M A s l 2 5 2 T t g Q P T 4 i y y 1 n C N P q o w c I a m c o W G C q p W 8 S Z K a o S y T c v l c Y 4 N e T D x T V 5 e j q 9 c 2 j d F G a Q 7 0 8 z 8 0 r a g H T T n + Z x 4 R a 8 J S Y Z a l U q j z b h g g u W G l 2 V 5 J J j w S 6 o M F L R L O l 0 D 7 u C 3 V b G 4 8 i / a 0 w 2 x 3 h g C B 9 a Y p V x j 9 9 Y U w Z M s i s E G Y L U L Y z h M R D X y L r e X L U j 2 G R d P 9 N 6 V I A G 6 x J v q + + W 6 R x o F h z H 7 y + 4 s R t b I P d k b L k K X I O u u e V 9 s V z y D H x V h t 5 8 I D G P b / 5 D s C X v p / k 5 S o m U p 8 P 7 f p Y P M A g 0 k A z M P v m j g 7 g 2 3 U o N M F q C e o g A e h c / f M / v 9 t d a k c L n L 8 3 O I A O F 1 S v m w x e C E t 3 f z f + j + 2 h F D U V b B 9 D 7 B F B L A Q I t A B Q A A g A I A H B M R F R d n Z 2 Y o w A A A P Y A A A A S A A A A A A A A A A A A A A A A A A A A A A B D b 2 5 m a W c v U G F j a 2 F n Z S 5 4 b W x Q S w E C L Q A U A A I A C A B w T E R U D 8 r p q 6 Q A A A D p A A A A E w A A A A A A A A A A A A A A A A D v A A A A W 0 N v b n R l b n R f V H l w Z X N d L n h t b F B L A Q I t A B Q A A g A I A H B M R F T Q / i l G W Q E A A M U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O A A A A A A A A H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0 x O S 1 k Y X R h Z m V l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2 a W R f M T l f Z G F 0 Y W Z l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N i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i 0 w M i 0 w N F Q w O D o z N T o z M y 4 4 N T Q z O T E y W i I g L z 4 8 R W 5 0 c n k g V H l w Z T 0 i R m l s b E N v b H V t b l R 5 c G V z I i B W Y W x 1 Z T 0 i c 0 J n T U R B d 0 1 E Q X c 9 P S I g L z 4 8 R W 5 0 c n k g V H l w Z T 0 i R m l s b E N v b H V t b k 5 h b W V z I i B W Y W x 1 Z T 0 i c 1 s m c X V v d D t E Y X R 1 b S Z x d W 9 0 O y w m c X V v d D t J Q 1 9 C Z W R k Z W 5 f Q 0 9 W S U R f T m V k Z X J s Y W 5 k J n F 1 b 3 Q 7 L C Z x d W 9 0 O 0 l D X 0 J l Z G R l b l 9 D T 1 Z J R F 9 J b n R l c m 5 h d G l v b m F h b C Z x d W 9 0 O y w m c X V v d D t J Q 1 9 C Z W R k Z W 5 f T m 9 u X 0 N P V k l E X 0 5 l Z G V y b G F u Z C Z x d W 9 0 O y w m c X V v d D t L b G l u a W V r X 0 J l Z G R l b l 9 O Z W R l c m x h b m Q m c X V v d D s s J n F 1 b 3 Q 7 S U N f T m l l d X d l X 0 9 w b m F t Z X N f Q 0 9 W S U R f T m V k Z X J s Y W 5 k J n F 1 b 3 Q 7 L C Z x d W 9 0 O 0 t s a W 5 p Z W t f T m l l d X d l X 0 9 w b m F t Z X N f Q 0 9 W S U R f T m V k Z X J s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t M T k t Z G F 0 Y W Z l Z W Q y L 0 F 1 d G 9 S Z W 1 v d m V k Q 2 9 s d W 1 u c z E u e 0 R h d H V t L D B 9 J n F 1 b 3 Q 7 L C Z x d W 9 0 O 1 N l Y 3 R p b 2 4 x L 2 N v d m l k L T E 5 L W R h d G F m Z W V k M i 9 B d X R v U m V t b 3 Z l Z E N v b H V t b n M x L n t J Q 1 9 C Z W R k Z W 5 f Q 0 9 W S U R f T m V k Z X J s Y W 5 k L D F 9 J n F 1 b 3 Q 7 L C Z x d W 9 0 O 1 N l Y 3 R p b 2 4 x L 2 N v d m l k L T E 5 L W R h d G F m Z W V k M i 9 B d X R v U m V t b 3 Z l Z E N v b H V t b n M x L n t J Q 1 9 C Z W R k Z W 5 f Q 0 9 W S U R f S W 5 0 Z X J u Y X R p b 2 5 h Y W w s M n 0 m c X V v d D s s J n F 1 b 3 Q 7 U 2 V j d G l v b j E v Y 2 9 2 a W Q t M T k t Z G F 0 Y W Z l Z W Q y L 0 F 1 d G 9 S Z W 1 v d m V k Q 2 9 s d W 1 u c z E u e 0 l D X 0 J l Z G R l b l 9 O b 2 5 f Q 0 9 W S U R f T m V k Z X J s Y W 5 k L D N 9 J n F 1 b 3 Q 7 L C Z x d W 9 0 O 1 N l Y 3 R p b 2 4 x L 2 N v d m l k L T E 5 L W R h d G F m Z W V k M i 9 B d X R v U m V t b 3 Z l Z E N v b H V t b n M x L n t L b G l u a W V r X 0 J l Z G R l b l 9 O Z W R l c m x h b m Q s N H 0 m c X V v d D s s J n F 1 b 3 Q 7 U 2 V j d G l v b j E v Y 2 9 2 a W Q t M T k t Z G F 0 Y W Z l Z W Q y L 0 F 1 d G 9 S Z W 1 v d m V k Q 2 9 s d W 1 u c z E u e 0 l D X 0 5 p Z X V 3 Z V 9 P c G 5 h b W V z X 0 N P V k l E X 0 5 l Z G V y b G F u Z C w 1 f S Z x d W 9 0 O y w m c X V v d D t T Z W N 0 a W 9 u M S 9 j b 3 Z p Z C 0 x O S 1 k Y X R h Z m V l Z D I v Q X V 0 b 1 J l b W 9 2 Z W R D b 2 x 1 b W 5 z M S 5 7 S 2 x p b m l l a 1 9 O a W V 1 d 2 V f T 3 B u Y W 1 l c 1 9 D T 1 Z J R F 9 O Z W R l c m x h b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2 a W Q t M T k t Z G F 0 Y W Z l Z W Q y L 0 F 1 d G 9 S Z W 1 v d m V k Q 2 9 s d W 1 u c z E u e 0 R h d H V t L D B 9 J n F 1 b 3 Q 7 L C Z x d W 9 0 O 1 N l Y 3 R p b 2 4 x L 2 N v d m l k L T E 5 L W R h d G F m Z W V k M i 9 B d X R v U m V t b 3 Z l Z E N v b H V t b n M x L n t J Q 1 9 C Z W R k Z W 5 f Q 0 9 W S U R f T m V k Z X J s Y W 5 k L D F 9 J n F 1 b 3 Q 7 L C Z x d W 9 0 O 1 N l Y 3 R p b 2 4 x L 2 N v d m l k L T E 5 L W R h d G F m Z W V k M i 9 B d X R v U m V t b 3 Z l Z E N v b H V t b n M x L n t J Q 1 9 C Z W R k Z W 5 f Q 0 9 W S U R f S W 5 0 Z X J u Y X R p b 2 5 h Y W w s M n 0 m c X V v d D s s J n F 1 b 3 Q 7 U 2 V j d G l v b j E v Y 2 9 2 a W Q t M T k t Z G F 0 Y W Z l Z W Q y L 0 F 1 d G 9 S Z W 1 v d m V k Q 2 9 s d W 1 u c z E u e 0 l D X 0 J l Z G R l b l 9 O b 2 5 f Q 0 9 W S U R f T m V k Z X J s Y W 5 k L D N 9 J n F 1 b 3 Q 7 L C Z x d W 9 0 O 1 N l Y 3 R p b 2 4 x L 2 N v d m l k L T E 5 L W R h d G F m Z W V k M i 9 B d X R v U m V t b 3 Z l Z E N v b H V t b n M x L n t L b G l u a W V r X 0 J l Z G R l b l 9 O Z W R l c m x h b m Q s N H 0 m c X V v d D s s J n F 1 b 3 Q 7 U 2 V j d G l v b j E v Y 2 9 2 a W Q t M T k t Z G F 0 Y W Z l Z W Q y L 0 F 1 d G 9 S Z W 1 v d m V k Q 2 9 s d W 1 u c z E u e 0 l D X 0 5 p Z X V 3 Z V 9 P c G 5 h b W V z X 0 N P V k l E X 0 5 l Z G V y b G F u Z C w 1 f S Z x d W 9 0 O y w m c X V v d D t T Z W N 0 a W 9 u M S 9 j b 3 Z p Z C 0 x O S 1 k Y X R h Z m V l Z D I v Q X V 0 b 1 J l b W 9 2 Z W R D b 2 x 1 b W 5 z M S 5 7 S 2 x p b m l l a 1 9 O a W V 1 d 2 V f T 3 B u Y W 1 l c 1 9 D T 1 Z J R F 9 O Z W R l c m x h b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T E 5 L W R h d G F m Z W V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0 x O S 1 k Y X R h Z m V l Z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t Z G F 0 Y W Z l Z W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7 3 x w C Z s N B v 2 z Z n M 0 y Z f w A A A A A A g A A A A A A E G Y A A A A B A A A g A A A A C l 9 h r 7 r Y f n X o 6 D N k 0 a s e M 3 4 L C C A I V x c U O O Q k J s f P g c A A A A A A D o A A A A A C A A A g A A A A B P C C Y o z 1 3 u j 0 h O B I d Q C K 0 r Q 1 1 K t Q 6 Y e i M O W H X X 1 w e J B Q A A A A k j 9 u e 7 c h w R k z T C X b K A t F d M W 4 x 7 u Z Y V T E Q T g 4 4 2 K 4 k u B z U 5 s x S U n 4 d 4 3 e r i f d + 5 I O A h 5 f 3 d Q p N w j R p V S e S S G v 5 B B Z n u u 3 n 6 h 9 h n e J t x L f e k l A A A A A e q t X 2 J v 2 n J r F l c G U F U L x N c S C X Y W d R + h 7 n e h D / E X K Z C X p X / v c Q h G P J f s N m 7 w z P w U s V M l F 2 Q v u Z t 8 L r t S r R i m F 3 A = = < / D a t a M a s h u p > 
</file>

<file path=customXml/itemProps1.xml><?xml version="1.0" encoding="utf-8"?>
<ds:datastoreItem xmlns:ds="http://schemas.openxmlformats.org/officeDocument/2006/customXml" ds:itemID="{E02A4067-3712-4F2D-BCD5-AC148AD1C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covid-19-datafeed2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Andries Akkerman</dc:creator>
  <cp:lastModifiedBy>Andries Akkerman</cp:lastModifiedBy>
  <dcterms:created xsi:type="dcterms:W3CDTF">2022-02-04T08:33:31Z</dcterms:created>
  <dcterms:modified xsi:type="dcterms:W3CDTF">2022-02-04T09:29:43Z</dcterms:modified>
</cp:coreProperties>
</file>