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j\Nutreco\Projecten\Covid\Andries\"/>
    </mc:Choice>
  </mc:AlternateContent>
  <xr:revisionPtr revIDLastSave="0" documentId="13_ncr:1_{B2B04371-6773-4C6E-9A1E-A5505045ABAB}" xr6:coauthVersionLast="47" xr6:coauthVersionMax="47" xr10:uidLastSave="{00000000-0000-0000-0000-000000000000}"/>
  <bookViews>
    <workbookView xWindow="-96" yWindow="-96" windowWidth="23232" windowHeight="12696" activeTab="3" xr2:uid="{FD23F576-D36E-4867-B406-2484F451B94F}"/>
  </bookViews>
  <sheets>
    <sheet name="models" sheetId="1" r:id="rId1"/>
    <sheet name="ourworldindata" sheetId="3" r:id="rId2"/>
    <sheet name="R" sheetId="4" r:id="rId3"/>
    <sheet name="R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6" i="5" l="1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" i="3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8" i="1"/>
</calcChain>
</file>

<file path=xl/sharedStrings.xml><?xml version="1.0" encoding="utf-8"?>
<sst xmlns="http://schemas.openxmlformats.org/spreadsheetml/2006/main" count="584" uniqueCount="22">
  <si>
    <t>Voorspellingen RIVM aantal ziekenhuisopnames per dag</t>
  </si>
  <si>
    <t>Datum slides van Dissel</t>
  </si>
  <si>
    <t>30 dgn/mnd</t>
  </si>
  <si>
    <t>laagste lijn</t>
  </si>
  <si>
    <t>dag</t>
  </si>
  <si>
    <t>hoogste grens</t>
  </si>
  <si>
    <t>begin schaal / off set</t>
  </si>
  <si>
    <t>LCI</t>
  </si>
  <si>
    <t>UCI</t>
  </si>
  <si>
    <t>dayLCI</t>
  </si>
  <si>
    <t>dayUCI</t>
  </si>
  <si>
    <t>Day</t>
  </si>
  <si>
    <t>dateOWID</t>
  </si>
  <si>
    <t>Hosp</t>
  </si>
  <si>
    <t>Hosp2</t>
  </si>
  <si>
    <t>OMTslide1</t>
  </si>
  <si>
    <t>OMT_slide2</t>
  </si>
  <si>
    <t>OMTslide</t>
  </si>
  <si>
    <t>Value</t>
  </si>
  <si>
    <t>day</t>
  </si>
  <si>
    <t>Limit</t>
  </si>
  <si>
    <t>Abline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</si>
</sst>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99018958891117"/>
          <c:y val="2.7549675587996755E-2"/>
          <c:w val="0.85935025374023988"/>
          <c:h val="0.8645456683112553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models!$B$3</c:f>
              <c:strCache>
                <c:ptCount val="1"/>
                <c:pt idx="0">
                  <c:v>15/09/2021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models!$B$8:$B$43</c:f>
              <c:numCache>
                <c:formatCode>0.00</c:formatCode>
                <c:ptCount val="36"/>
                <c:pt idx="0">
                  <c:v>7.1884984025559104</c:v>
                </c:pt>
                <c:pt idx="1">
                  <c:v>8.9137380191693296</c:v>
                </c:pt>
                <c:pt idx="2">
                  <c:v>12.3642172523961</c:v>
                </c:pt>
                <c:pt idx="3">
                  <c:v>15.527156549520701</c:v>
                </c:pt>
                <c:pt idx="4">
                  <c:v>18.115015974440801</c:v>
                </c:pt>
                <c:pt idx="5">
                  <c:v>22.1405750798722</c:v>
                </c:pt>
                <c:pt idx="6">
                  <c:v>25.591054313099001</c:v>
                </c:pt>
                <c:pt idx="7">
                  <c:v>29.904153354632498</c:v>
                </c:pt>
                <c:pt idx="8">
                  <c:v>34.504792332268302</c:v>
                </c:pt>
                <c:pt idx="9">
                  <c:v>40.255591054313101</c:v>
                </c:pt>
                <c:pt idx="10">
                  <c:v>44.856230031948797</c:v>
                </c:pt>
                <c:pt idx="11">
                  <c:v>49.456869009584601</c:v>
                </c:pt>
                <c:pt idx="12">
                  <c:v>54.057507987220397</c:v>
                </c:pt>
                <c:pt idx="13">
                  <c:v>59.233226837060698</c:v>
                </c:pt>
                <c:pt idx="14">
                  <c:v>64.408945686900907</c:v>
                </c:pt>
                <c:pt idx="15">
                  <c:v>69.297124600638895</c:v>
                </c:pt>
                <c:pt idx="16">
                  <c:v>73.897763578274706</c:v>
                </c:pt>
                <c:pt idx="17">
                  <c:v>79.073482428115</c:v>
                </c:pt>
                <c:pt idx="18">
                  <c:v>83.674121405750796</c:v>
                </c:pt>
                <c:pt idx="19">
                  <c:v>88.562300319488799</c:v>
                </c:pt>
                <c:pt idx="20">
                  <c:v>93.450479233226801</c:v>
                </c:pt>
                <c:pt idx="21">
                  <c:v>98.051118210862597</c:v>
                </c:pt>
                <c:pt idx="22">
                  <c:v>102.9392971246</c:v>
                </c:pt>
                <c:pt idx="23">
                  <c:v>107.25239616613401</c:v>
                </c:pt>
                <c:pt idx="24">
                  <c:v>112.14057507987199</c:v>
                </c:pt>
                <c:pt idx="25">
                  <c:v>117.316293929712</c:v>
                </c:pt>
                <c:pt idx="26">
                  <c:v>122.492012779552</c:v>
                </c:pt>
                <c:pt idx="27">
                  <c:v>128.81789137380099</c:v>
                </c:pt>
                <c:pt idx="28">
                  <c:v>134.56869009584599</c:v>
                </c:pt>
                <c:pt idx="29">
                  <c:v>141.46964856229999</c:v>
                </c:pt>
                <c:pt idx="30">
                  <c:v>148.94568690095801</c:v>
                </c:pt>
                <c:pt idx="31">
                  <c:v>155.55910543130901</c:v>
                </c:pt>
                <c:pt idx="32">
                  <c:v>162.46006389776301</c:v>
                </c:pt>
                <c:pt idx="33">
                  <c:v>167.923322683706</c:v>
                </c:pt>
                <c:pt idx="34">
                  <c:v>173.67412140574999</c:v>
                </c:pt>
                <c:pt idx="35">
                  <c:v>177.69968051118201</c:v>
                </c:pt>
              </c:numCache>
            </c:numRef>
          </c:xVal>
          <c:yVal>
            <c:numRef>
              <c:f>models!$C$8:$C$43</c:f>
              <c:numCache>
                <c:formatCode>0.00</c:formatCode>
                <c:ptCount val="36"/>
                <c:pt idx="0">
                  <c:v>34.578146611341602</c:v>
                </c:pt>
                <c:pt idx="1">
                  <c:v>31.811894882434299</c:v>
                </c:pt>
                <c:pt idx="2">
                  <c:v>28.2157676348547</c:v>
                </c:pt>
                <c:pt idx="3">
                  <c:v>26.5560165975103</c:v>
                </c:pt>
                <c:pt idx="4">
                  <c:v>24.343015214384501</c:v>
                </c:pt>
                <c:pt idx="5">
                  <c:v>22.130013831258601</c:v>
                </c:pt>
                <c:pt idx="6">
                  <c:v>21.576763485477102</c:v>
                </c:pt>
                <c:pt idx="7">
                  <c:v>20.193637621023498</c:v>
                </c:pt>
                <c:pt idx="8">
                  <c:v>18.810511756569799</c:v>
                </c:pt>
                <c:pt idx="9">
                  <c:v>17.980636237897599</c:v>
                </c:pt>
                <c:pt idx="10">
                  <c:v>18.533886583679099</c:v>
                </c:pt>
                <c:pt idx="11">
                  <c:v>17.704011065006899</c:v>
                </c:pt>
                <c:pt idx="12">
                  <c:v>17.150760719225399</c:v>
                </c:pt>
                <c:pt idx="13">
                  <c:v>17.427385892116099</c:v>
                </c:pt>
                <c:pt idx="14">
                  <c:v>17.150760719225399</c:v>
                </c:pt>
                <c:pt idx="15">
                  <c:v>16.874135546334699</c:v>
                </c:pt>
                <c:pt idx="16">
                  <c:v>16.874135546334699</c:v>
                </c:pt>
                <c:pt idx="17">
                  <c:v>17.704011065006899</c:v>
                </c:pt>
                <c:pt idx="18">
                  <c:v>17.704011065006899</c:v>
                </c:pt>
                <c:pt idx="19">
                  <c:v>18.533886583679099</c:v>
                </c:pt>
                <c:pt idx="20">
                  <c:v>19.363762102351298</c:v>
                </c:pt>
                <c:pt idx="21">
                  <c:v>20.746887966804898</c:v>
                </c:pt>
                <c:pt idx="22">
                  <c:v>22.683264177040101</c:v>
                </c:pt>
                <c:pt idx="23">
                  <c:v>23.513139695712301</c:v>
                </c:pt>
                <c:pt idx="24">
                  <c:v>25.1728907330567</c:v>
                </c:pt>
                <c:pt idx="25">
                  <c:v>27.6625172890733</c:v>
                </c:pt>
                <c:pt idx="26">
                  <c:v>29.598893499308399</c:v>
                </c:pt>
                <c:pt idx="27">
                  <c:v>32.641770401106498</c:v>
                </c:pt>
                <c:pt idx="28">
                  <c:v>34.578146611341602</c:v>
                </c:pt>
                <c:pt idx="29">
                  <c:v>34.854771784232298</c:v>
                </c:pt>
                <c:pt idx="30">
                  <c:v>34.301521438450898</c:v>
                </c:pt>
                <c:pt idx="31">
                  <c:v>34.301521438450898</c:v>
                </c:pt>
                <c:pt idx="32">
                  <c:v>32.918395573997202</c:v>
                </c:pt>
                <c:pt idx="33">
                  <c:v>31.535269709543499</c:v>
                </c:pt>
                <c:pt idx="34">
                  <c:v>29.598893499308399</c:v>
                </c:pt>
                <c:pt idx="35">
                  <c:v>27.939142461964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3-42E4-9506-940D7D35C984}"/>
            </c:ext>
          </c:extLst>
        </c:ser>
        <c:ser>
          <c:idx val="1"/>
          <c:order val="1"/>
          <c:tx>
            <c:strRef>
              <c:f>models!$B$3</c:f>
              <c:strCache>
                <c:ptCount val="1"/>
                <c:pt idx="0">
                  <c:v>15/09/2021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models!$E$8:$E$49</c:f>
              <c:numCache>
                <c:formatCode>General</c:formatCode>
                <c:ptCount val="42"/>
                <c:pt idx="0">
                  <c:v>27.559808612440101</c:v>
                </c:pt>
                <c:pt idx="1">
                  <c:v>14.066985645933</c:v>
                </c:pt>
                <c:pt idx="2">
                  <c:v>19.2344497607655</c:v>
                </c:pt>
                <c:pt idx="3">
                  <c:v>23.540669856459299</c:v>
                </c:pt>
                <c:pt idx="4">
                  <c:v>30.7177033492822</c:v>
                </c:pt>
                <c:pt idx="5">
                  <c:v>33.014354066985597</c:v>
                </c:pt>
                <c:pt idx="6">
                  <c:v>35.598086124401902</c:v>
                </c:pt>
                <c:pt idx="7">
                  <c:v>37.894736842105203</c:v>
                </c:pt>
                <c:pt idx="8">
                  <c:v>40.7655502392344</c:v>
                </c:pt>
                <c:pt idx="9">
                  <c:v>44.210526315789402</c:v>
                </c:pt>
                <c:pt idx="10">
                  <c:v>46.220095693779903</c:v>
                </c:pt>
                <c:pt idx="11">
                  <c:v>48.229665071770299</c:v>
                </c:pt>
                <c:pt idx="12">
                  <c:v>51.100478468899503</c:v>
                </c:pt>
                <c:pt idx="13">
                  <c:v>53.110047846889898</c:v>
                </c:pt>
                <c:pt idx="14">
                  <c:v>55.119617224880301</c:v>
                </c:pt>
                <c:pt idx="15">
                  <c:v>57.7033492822966</c:v>
                </c:pt>
                <c:pt idx="16">
                  <c:v>60.574162679425797</c:v>
                </c:pt>
                <c:pt idx="17">
                  <c:v>64.8803827751196</c:v>
                </c:pt>
                <c:pt idx="18">
                  <c:v>68.899521531100405</c:v>
                </c:pt>
                <c:pt idx="19">
                  <c:v>73.492822966507106</c:v>
                </c:pt>
                <c:pt idx="20">
                  <c:v>78.947368421052602</c:v>
                </c:pt>
                <c:pt idx="21">
                  <c:v>84.976076555023894</c:v>
                </c:pt>
                <c:pt idx="22">
                  <c:v>91.004784688995201</c:v>
                </c:pt>
                <c:pt idx="23">
                  <c:v>93.875598086124398</c:v>
                </c:pt>
                <c:pt idx="24">
                  <c:v>99.617224880382693</c:v>
                </c:pt>
                <c:pt idx="25">
                  <c:v>102.77511961722399</c:v>
                </c:pt>
                <c:pt idx="26">
                  <c:v>106.794258373205</c:v>
                </c:pt>
                <c:pt idx="27">
                  <c:v>114.54545454545401</c:v>
                </c:pt>
                <c:pt idx="28">
                  <c:v>119.712918660287</c:v>
                </c:pt>
                <c:pt idx="29">
                  <c:v>124.01913875597999</c:v>
                </c:pt>
                <c:pt idx="30">
                  <c:v>129.47368421052599</c:v>
                </c:pt>
                <c:pt idx="31">
                  <c:v>134.06698564593299</c:v>
                </c:pt>
                <c:pt idx="32">
                  <c:v>139.23444976076499</c:v>
                </c:pt>
                <c:pt idx="33">
                  <c:v>144.114832535885</c:v>
                </c:pt>
                <c:pt idx="34">
                  <c:v>149.856459330143</c:v>
                </c:pt>
                <c:pt idx="35">
                  <c:v>154.44976076555</c:v>
                </c:pt>
                <c:pt idx="36">
                  <c:v>158.75598086124401</c:v>
                </c:pt>
                <c:pt idx="37">
                  <c:v>162.77511961722399</c:v>
                </c:pt>
                <c:pt idx="38">
                  <c:v>166.794258373205</c:v>
                </c:pt>
                <c:pt idx="39">
                  <c:v>171.387559808612</c:v>
                </c:pt>
                <c:pt idx="40">
                  <c:v>175.406698564593</c:v>
                </c:pt>
                <c:pt idx="41">
                  <c:v>178.27751196172201</c:v>
                </c:pt>
              </c:numCache>
            </c:numRef>
          </c:xVal>
          <c:yVal>
            <c:numRef>
              <c:f>models!$F$8:$F$49</c:f>
              <c:numCache>
                <c:formatCode>General</c:formatCode>
                <c:ptCount val="42"/>
                <c:pt idx="0">
                  <c:v>57.617728531855903</c:v>
                </c:pt>
                <c:pt idx="1">
                  <c:v>53.185595567866997</c:v>
                </c:pt>
                <c:pt idx="2">
                  <c:v>54.8476454293628</c:v>
                </c:pt>
                <c:pt idx="3">
                  <c:v>56.232686980609401</c:v>
                </c:pt>
                <c:pt idx="4">
                  <c:v>62.603878116343402</c:v>
                </c:pt>
                <c:pt idx="5">
                  <c:v>68.421052631578902</c:v>
                </c:pt>
                <c:pt idx="6">
                  <c:v>73.684210526315795</c:v>
                </c:pt>
                <c:pt idx="7">
                  <c:v>81.163434903047005</c:v>
                </c:pt>
                <c:pt idx="8">
                  <c:v>88.6426592797784</c:v>
                </c:pt>
                <c:pt idx="9">
                  <c:v>94.736842105263094</c:v>
                </c:pt>
                <c:pt idx="10">
                  <c:v>101.66204986149501</c:v>
                </c:pt>
                <c:pt idx="11">
                  <c:v>108.033240997229</c:v>
                </c:pt>
                <c:pt idx="12">
                  <c:v>116.34349030470899</c:v>
                </c:pt>
                <c:pt idx="13">
                  <c:v>123.82271468144</c:v>
                </c:pt>
                <c:pt idx="14">
                  <c:v>129.91689750692501</c:v>
                </c:pt>
                <c:pt idx="15">
                  <c:v>138.50415512465301</c:v>
                </c:pt>
                <c:pt idx="16">
                  <c:v>145.70637119113499</c:v>
                </c:pt>
                <c:pt idx="17">
                  <c:v>155.95567867035999</c:v>
                </c:pt>
                <c:pt idx="18">
                  <c:v>161.49584487534599</c:v>
                </c:pt>
                <c:pt idx="19">
                  <c:v>167.31301939058099</c:v>
                </c:pt>
                <c:pt idx="20">
                  <c:v>174.79224376731301</c:v>
                </c:pt>
                <c:pt idx="21">
                  <c:v>178.393351800554</c:v>
                </c:pt>
                <c:pt idx="22">
                  <c:v>173.961218836565</c:v>
                </c:pt>
                <c:pt idx="23">
                  <c:v>170.08310249307399</c:v>
                </c:pt>
                <c:pt idx="24">
                  <c:v>166.75900277008299</c:v>
                </c:pt>
                <c:pt idx="25">
                  <c:v>162.603878116343</c:v>
                </c:pt>
                <c:pt idx="26">
                  <c:v>158.17174515235399</c:v>
                </c:pt>
                <c:pt idx="27">
                  <c:v>154.29362880886401</c:v>
                </c:pt>
                <c:pt idx="28">
                  <c:v>147.36842105263099</c:v>
                </c:pt>
                <c:pt idx="29">
                  <c:v>141.551246537396</c:v>
                </c:pt>
                <c:pt idx="30">
                  <c:v>134.90304709141199</c:v>
                </c:pt>
                <c:pt idx="31">
                  <c:v>129.36288088642601</c:v>
                </c:pt>
                <c:pt idx="32">
                  <c:v>122.991689750692</c:v>
                </c:pt>
                <c:pt idx="33">
                  <c:v>116.066481994459</c:v>
                </c:pt>
                <c:pt idx="34">
                  <c:v>109.695290858725</c:v>
                </c:pt>
                <c:pt idx="35">
                  <c:v>103.601108033241</c:v>
                </c:pt>
                <c:pt idx="36">
                  <c:v>96.675900277008296</c:v>
                </c:pt>
                <c:pt idx="37">
                  <c:v>90.858725761772803</c:v>
                </c:pt>
                <c:pt idx="38">
                  <c:v>86.426592797783897</c:v>
                </c:pt>
                <c:pt idx="39">
                  <c:v>81.440443213296405</c:v>
                </c:pt>
                <c:pt idx="40">
                  <c:v>75.900277008310198</c:v>
                </c:pt>
                <c:pt idx="41">
                  <c:v>72.022160664819907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D3-42E4-9506-940D7D35C984}"/>
            </c:ext>
          </c:extLst>
        </c:ser>
        <c:ser>
          <c:idx val="2"/>
          <c:order val="2"/>
          <c:tx>
            <c:strRef>
              <c:f>models!$H$3</c:f>
              <c:strCache>
                <c:ptCount val="1"/>
                <c:pt idx="0">
                  <c:v>03/11/2021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models!$I$8:$I$36</c:f>
              <c:numCache>
                <c:formatCode>0.00</c:formatCode>
                <c:ptCount val="29"/>
                <c:pt idx="0">
                  <c:v>55.650001575851199</c:v>
                </c:pt>
                <c:pt idx="1">
                  <c:v>60.374996987343096</c:v>
                </c:pt>
                <c:pt idx="2">
                  <c:v>65.77500057163229</c:v>
                </c:pt>
                <c:pt idx="3">
                  <c:v>71.399998640441993</c:v>
                </c:pt>
                <c:pt idx="4">
                  <c:v>76.800002224731202</c:v>
                </c:pt>
                <c:pt idx="5">
                  <c:v>82.87500162219979</c:v>
                </c:pt>
                <c:pt idx="6">
                  <c:v>88.950001019668406</c:v>
                </c:pt>
                <c:pt idx="7">
                  <c:v>94.574999088478194</c:v>
                </c:pt>
                <c:pt idx="8">
                  <c:v>100.8749929704673</c:v>
                </c:pt>
                <c:pt idx="9">
                  <c:v>105.3749938974386</c:v>
                </c:pt>
                <c:pt idx="10">
                  <c:v>109.6499879802715</c:v>
                </c:pt>
                <c:pt idx="11">
                  <c:v>115.2749984086992</c:v>
                </c:pt>
                <c:pt idx="12">
                  <c:v>119.54999249153209</c:v>
                </c:pt>
                <c:pt idx="13">
                  <c:v>124.2750002626418</c:v>
                </c:pt>
                <c:pt idx="14">
                  <c:v>129.4499970027926</c:v>
                </c:pt>
                <c:pt idx="15">
                  <c:v>134.39999925842199</c:v>
                </c:pt>
                <c:pt idx="16">
                  <c:v>140.02498496761399</c:v>
                </c:pt>
                <c:pt idx="17">
                  <c:v>144.74999273872402</c:v>
                </c:pt>
                <c:pt idx="18">
                  <c:v>150.14998396339502</c:v>
                </c:pt>
                <c:pt idx="19">
                  <c:v>156.45000256461998</c:v>
                </c:pt>
                <c:pt idx="20">
                  <c:v>162.52500196208899</c:v>
                </c:pt>
                <c:pt idx="21">
                  <c:v>168.82499584407799</c:v>
                </c:pt>
                <c:pt idx="22">
                  <c:v>174.45000627250599</c:v>
                </c:pt>
                <c:pt idx="23">
                  <c:v>180.299986466218</c:v>
                </c:pt>
                <c:pt idx="24">
                  <c:v>185.24998872184801</c:v>
                </c:pt>
                <c:pt idx="25">
                  <c:v>190.199990977478</c:v>
                </c:pt>
                <c:pt idx="26">
                  <c:v>195.37498771762901</c:v>
                </c:pt>
                <c:pt idx="27">
                  <c:v>200.32498997325899</c:v>
                </c:pt>
                <c:pt idx="28">
                  <c:v>206.62498385524901</c:v>
                </c:pt>
              </c:numCache>
            </c:numRef>
          </c:xVal>
          <c:yVal>
            <c:numRef>
              <c:f>models!$J$8:$J$36</c:f>
              <c:numCache>
                <c:formatCode>0.00</c:formatCode>
                <c:ptCount val="29"/>
                <c:pt idx="0">
                  <c:v>103.89609787391301</c:v>
                </c:pt>
                <c:pt idx="1">
                  <c:v>111.688293621741</c:v>
                </c:pt>
                <c:pt idx="2">
                  <c:v>114.28570409431499</c:v>
                </c:pt>
                <c:pt idx="3">
                  <c:v>113.636369311119</c:v>
                </c:pt>
                <c:pt idx="4">
                  <c:v>114.935038877511</c:v>
                </c:pt>
                <c:pt idx="5">
                  <c:v>114.935038877511</c:v>
                </c:pt>
                <c:pt idx="6">
                  <c:v>113.636369311119</c:v>
                </c:pt>
                <c:pt idx="7">
                  <c:v>109.74025360225799</c:v>
                </c:pt>
                <c:pt idx="8">
                  <c:v>105.1948031102</c:v>
                </c:pt>
                <c:pt idx="9">
                  <c:v>101.298687401339</c:v>
                </c:pt>
                <c:pt idx="10">
                  <c:v>94.805196889799106</c:v>
                </c:pt>
                <c:pt idx="11">
                  <c:v>88.311670708363096</c:v>
                </c:pt>
                <c:pt idx="12">
                  <c:v>80.519474960535703</c:v>
                </c:pt>
                <c:pt idx="13">
                  <c:v>72.727279212708297</c:v>
                </c:pt>
                <c:pt idx="14">
                  <c:v>61.038932086123502</c:v>
                </c:pt>
                <c:pt idx="15">
                  <c:v>53.896106791387602</c:v>
                </c:pt>
                <c:pt idx="16">
                  <c:v>44.155835354181498</c:v>
                </c:pt>
                <c:pt idx="17">
                  <c:v>37.662309172745502</c:v>
                </c:pt>
                <c:pt idx="18">
                  <c:v>31.818153444400998</c:v>
                </c:pt>
                <c:pt idx="19">
                  <c:v>25.973997716056601</c:v>
                </c:pt>
                <c:pt idx="20">
                  <c:v>21.428547223999299</c:v>
                </c:pt>
                <c:pt idx="21">
                  <c:v>17.5324671850335</c:v>
                </c:pt>
                <c:pt idx="22">
                  <c:v>15.5843914956547</c:v>
                </c:pt>
                <c:pt idx="23">
                  <c:v>12.9870166929761</c:v>
                </c:pt>
                <c:pt idx="24">
                  <c:v>10.3896062204018</c:v>
                </c:pt>
                <c:pt idx="25">
                  <c:v>9.7402357673102902</c:v>
                </c:pt>
                <c:pt idx="26">
                  <c:v>9.7402357673102902</c:v>
                </c:pt>
                <c:pt idx="27">
                  <c:v>9.7402357673102902</c:v>
                </c:pt>
                <c:pt idx="28">
                  <c:v>6.4934905115401698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D3-42E4-9506-940D7D35C984}"/>
            </c:ext>
          </c:extLst>
        </c:ser>
        <c:ser>
          <c:idx val="3"/>
          <c:order val="3"/>
          <c:tx>
            <c:strRef>
              <c:f>models!$H$3</c:f>
              <c:strCache>
                <c:ptCount val="1"/>
                <c:pt idx="0">
                  <c:v>03/11/2021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models!$M$8:$M$62</c:f>
              <c:numCache>
                <c:formatCode>General</c:formatCode>
                <c:ptCount val="55"/>
                <c:pt idx="0">
                  <c:v>53.399994932556595</c:v>
                </c:pt>
                <c:pt idx="1">
                  <c:v>55.4249947317128</c:v>
                </c:pt>
                <c:pt idx="2">
                  <c:v>57.899995859527898</c:v>
                </c:pt>
                <c:pt idx="3">
                  <c:v>61.050005160140401</c:v>
                </c:pt>
                <c:pt idx="4">
                  <c:v>64.200002101134999</c:v>
                </c:pt>
                <c:pt idx="5">
                  <c:v>66.899997713470597</c:v>
                </c:pt>
                <c:pt idx="6">
                  <c:v>68.700003028106408</c:v>
                </c:pt>
                <c:pt idx="7">
                  <c:v>70.949997311783108</c:v>
                </c:pt>
                <c:pt idx="8">
                  <c:v>72.974997110939299</c:v>
                </c:pt>
                <c:pt idx="9">
                  <c:v>74.775002425574996</c:v>
                </c:pt>
                <c:pt idx="10">
                  <c:v>76.124994051933797</c:v>
                </c:pt>
                <c:pt idx="11">
                  <c:v>77.700004882049001</c:v>
                </c:pt>
                <c:pt idx="12">
                  <c:v>79.725004681205291</c:v>
                </c:pt>
                <c:pt idx="13">
                  <c:v>81.524997636222992</c:v>
                </c:pt>
                <c:pt idx="14">
                  <c:v>83.099996106720297</c:v>
                </c:pt>
                <c:pt idx="15">
                  <c:v>84.45000009269711</c:v>
                </c:pt>
                <c:pt idx="16">
                  <c:v>85.574997234535502</c:v>
                </c:pt>
                <c:pt idx="17">
                  <c:v>87.599997033691693</c:v>
                </c:pt>
                <c:pt idx="18">
                  <c:v>90.074998161506798</c:v>
                </c:pt>
                <c:pt idx="19">
                  <c:v>92.549999289321903</c:v>
                </c:pt>
                <c:pt idx="20">
                  <c:v>94.350004603957601</c:v>
                </c:pt>
                <c:pt idx="21">
                  <c:v>96.375004403113806</c:v>
                </c:pt>
                <c:pt idx="22">
                  <c:v>97.724996029472706</c:v>
                </c:pt>
                <c:pt idx="23">
                  <c:v>99.075000015449504</c:v>
                </c:pt>
                <c:pt idx="24">
                  <c:v>100.6499984859468</c:v>
                </c:pt>
                <c:pt idx="25">
                  <c:v>102.674998285103</c:v>
                </c:pt>
                <c:pt idx="26">
                  <c:v>104.0250022710797</c:v>
                </c:pt>
                <c:pt idx="27">
                  <c:v>106.2749965547565</c:v>
                </c:pt>
                <c:pt idx="28">
                  <c:v>107.6250005407332</c:v>
                </c:pt>
                <c:pt idx="29">
                  <c:v>109.87500718402789</c:v>
                </c:pt>
                <c:pt idx="30">
                  <c:v>111.4499932949072</c:v>
                </c:pt>
                <c:pt idx="31">
                  <c:v>113.47499309406339</c:v>
                </c:pt>
                <c:pt idx="32">
                  <c:v>115.72498737774021</c:v>
                </c:pt>
                <c:pt idx="33">
                  <c:v>117.7499871768964</c:v>
                </c:pt>
                <c:pt idx="34">
                  <c:v>120.6749896333704</c:v>
                </c:pt>
                <c:pt idx="35">
                  <c:v>122.4749949480061</c:v>
                </c:pt>
                <c:pt idx="36">
                  <c:v>125.1750029199597</c:v>
                </c:pt>
                <c:pt idx="37">
                  <c:v>127.8749861726774</c:v>
                </c:pt>
                <c:pt idx="38">
                  <c:v>130.57499414463101</c:v>
                </c:pt>
                <c:pt idx="39">
                  <c:v>135.07500743122</c:v>
                </c:pt>
                <c:pt idx="40">
                  <c:v>138.44999885673499</c:v>
                </c:pt>
                <c:pt idx="41">
                  <c:v>142.49999845504701</c:v>
                </c:pt>
                <c:pt idx="42">
                  <c:v>145.64999539604202</c:v>
                </c:pt>
                <c:pt idx="43">
                  <c:v>149.47500050983399</c:v>
                </c:pt>
                <c:pt idx="44">
                  <c:v>153.525000108146</c:v>
                </c:pt>
                <c:pt idx="45">
                  <c:v>158.47500236377601</c:v>
                </c:pt>
                <c:pt idx="46">
                  <c:v>163.649999103927</c:v>
                </c:pt>
                <c:pt idx="47">
                  <c:v>169.72499850139599</c:v>
                </c:pt>
                <c:pt idx="48">
                  <c:v>176.02499238338501</c:v>
                </c:pt>
                <c:pt idx="49">
                  <c:v>180.52500566997401</c:v>
                </c:pt>
                <c:pt idx="50">
                  <c:v>185.70000241012499</c:v>
                </c:pt>
                <c:pt idx="51">
                  <c:v>191.54998260383701</c:v>
                </c:pt>
                <c:pt idx="52">
                  <c:v>198.52498465862399</c:v>
                </c:pt>
                <c:pt idx="53">
                  <c:v>205.04999774436899</c:v>
                </c:pt>
                <c:pt idx="54">
                  <c:v>209.099997342682</c:v>
                </c:pt>
              </c:numCache>
            </c:numRef>
          </c:xVal>
          <c:yVal>
            <c:numRef>
              <c:f>models!$N$8:$N$62</c:f>
              <c:numCache>
                <c:formatCode>General</c:formatCode>
                <c:ptCount val="55"/>
                <c:pt idx="0">
                  <c:v>145.45452275552</c:v>
                </c:pt>
                <c:pt idx="1">
                  <c:v>160.38961513787501</c:v>
                </c:pt>
                <c:pt idx="2">
                  <c:v>168.18181088570299</c:v>
                </c:pt>
                <c:pt idx="3">
                  <c:v>179.220787559196</c:v>
                </c:pt>
                <c:pt idx="4">
                  <c:v>195.454549507942</c:v>
                </c:pt>
                <c:pt idx="5">
                  <c:v>220.77921244080301</c:v>
                </c:pt>
                <c:pt idx="6">
                  <c:v>243.50648273603699</c:v>
                </c:pt>
                <c:pt idx="7">
                  <c:v>267.53245826755898</c:v>
                </c:pt>
                <c:pt idx="8">
                  <c:v>294.15584427165498</c:v>
                </c:pt>
                <c:pt idx="9">
                  <c:v>314.28570409431501</c:v>
                </c:pt>
                <c:pt idx="10">
                  <c:v>334.41558175192301</c:v>
                </c:pt>
                <c:pt idx="11">
                  <c:v>359.74026251973203</c:v>
                </c:pt>
                <c:pt idx="12">
                  <c:v>381.16882757867899</c:v>
                </c:pt>
                <c:pt idx="13">
                  <c:v>404.545450492057</c:v>
                </c:pt>
                <c:pt idx="14">
                  <c:v>424.025975531521</c:v>
                </c:pt>
                <c:pt idx="15">
                  <c:v>439.61038486212402</c:v>
                </c:pt>
                <c:pt idx="16">
                  <c:v>450</c:v>
                </c:pt>
                <c:pt idx="17">
                  <c:v>460.389610679138</c:v>
                </c:pt>
                <c:pt idx="18">
                  <c:v>465.58441378933901</c:v>
                </c:pt>
                <c:pt idx="19">
                  <c:v>462.98701223423899</c:v>
                </c:pt>
                <c:pt idx="20">
                  <c:v>450</c:v>
                </c:pt>
                <c:pt idx="21">
                  <c:v>438.31168854331099</c:v>
                </c:pt>
                <c:pt idx="22">
                  <c:v>418.83116350384603</c:v>
                </c:pt>
                <c:pt idx="23">
                  <c:v>402.59740155510002</c:v>
                </c:pt>
                <c:pt idx="24">
                  <c:v>389.61038486212402</c:v>
                </c:pt>
                <c:pt idx="25">
                  <c:v>369.48051612198998</c:v>
                </c:pt>
                <c:pt idx="26">
                  <c:v>353.24675417324403</c:v>
                </c:pt>
                <c:pt idx="27">
                  <c:v>337.66232700769302</c:v>
                </c:pt>
                <c:pt idx="28">
                  <c:v>321.42856505894702</c:v>
                </c:pt>
                <c:pt idx="29">
                  <c:v>299.35064738185599</c:v>
                </c:pt>
                <c:pt idx="30">
                  <c:v>283.11688543310999</c:v>
                </c:pt>
                <c:pt idx="31">
                  <c:v>264.28571301178903</c:v>
                </c:pt>
                <c:pt idx="32">
                  <c:v>247.40259844489901</c:v>
                </c:pt>
                <c:pt idx="33">
                  <c:v>231.16881866120499</c:v>
                </c:pt>
                <c:pt idx="34">
                  <c:v>212.33764623988401</c:v>
                </c:pt>
                <c:pt idx="35">
                  <c:v>198.70129476371201</c:v>
                </c:pt>
                <c:pt idx="36">
                  <c:v>181.81816236187399</c:v>
                </c:pt>
                <c:pt idx="37">
                  <c:v>165.58440041312801</c:v>
                </c:pt>
                <c:pt idx="38">
                  <c:v>146.75322799180799</c:v>
                </c:pt>
                <c:pt idx="39">
                  <c:v>131.16883649615301</c:v>
                </c:pt>
                <c:pt idx="40">
                  <c:v>118.18181980317701</c:v>
                </c:pt>
                <c:pt idx="41">
                  <c:v>106.493508346488</c:v>
                </c:pt>
                <c:pt idx="42">
                  <c:v>97.402571692477693</c:v>
                </c:pt>
                <c:pt idx="43">
                  <c:v>85.7142602357887</c:v>
                </c:pt>
                <c:pt idx="44">
                  <c:v>75.324654015386898</c:v>
                </c:pt>
                <c:pt idx="45">
                  <c:v>65.584418248076602</c:v>
                </c:pt>
                <c:pt idx="46">
                  <c:v>56.493481594066203</c:v>
                </c:pt>
                <c:pt idx="47">
                  <c:v>45.454540590468703</c:v>
                </c:pt>
                <c:pt idx="48">
                  <c:v>35.714269153262599</c:v>
                </c:pt>
                <c:pt idx="49">
                  <c:v>29.870113424918099</c:v>
                </c:pt>
                <c:pt idx="50">
                  <c:v>25.3246629328608</c:v>
                </c:pt>
                <c:pt idx="51">
                  <c:v>20.129841987712101</c:v>
                </c:pt>
                <c:pt idx="52">
                  <c:v>18.181801968229099</c:v>
                </c:pt>
                <c:pt idx="53">
                  <c:v>14.935056712459099</c:v>
                </c:pt>
                <c:pt idx="54">
                  <c:v>12.9870166929761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D3-42E4-9506-940D7D35C984}"/>
            </c:ext>
          </c:extLst>
        </c:ser>
        <c:ser>
          <c:idx val="4"/>
          <c:order val="4"/>
          <c:tx>
            <c:strRef>
              <c:f>models!$P$3</c:f>
              <c:strCache>
                <c:ptCount val="1"/>
                <c:pt idx="0">
                  <c:v>15/11/2021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models!$Q$8:$Q$45</c:f>
              <c:numCache>
                <c:formatCode>General</c:formatCode>
                <c:ptCount val="38"/>
                <c:pt idx="0">
                  <c:v>65.923970201412303</c:v>
                </c:pt>
                <c:pt idx="1">
                  <c:v>68.965151703846601</c:v>
                </c:pt>
                <c:pt idx="2">
                  <c:v>73.336859902100997</c:v>
                </c:pt>
                <c:pt idx="3">
                  <c:v>76.37804140453531</c:v>
                </c:pt>
                <c:pt idx="4">
                  <c:v>79.799371899907896</c:v>
                </c:pt>
                <c:pt idx="5">
                  <c:v>82.080255416465604</c:v>
                </c:pt>
                <c:pt idx="6">
                  <c:v>84.361138933023298</c:v>
                </c:pt>
                <c:pt idx="7">
                  <c:v>86.832102166586196</c:v>
                </c:pt>
                <c:pt idx="8">
                  <c:v>90.443501937891909</c:v>
                </c:pt>
                <c:pt idx="9">
                  <c:v>92.914465171454793</c:v>
                </c:pt>
                <c:pt idx="10">
                  <c:v>95.385428405017706</c:v>
                </c:pt>
                <c:pt idx="11">
                  <c:v>97.856391638580604</c:v>
                </c:pt>
                <c:pt idx="12">
                  <c:v>100.3273548721435</c:v>
                </c:pt>
                <c:pt idx="13">
                  <c:v>103.1784566575726</c:v>
                </c:pt>
                <c:pt idx="14">
                  <c:v>105.4593506152024</c:v>
                </c:pt>
                <c:pt idx="15">
                  <c:v>108.6906118346419</c:v>
                </c:pt>
                <c:pt idx="16">
                  <c:v>111.9218521719373</c:v>
                </c:pt>
                <c:pt idx="17">
                  <c:v>115.5332728253871</c:v>
                </c:pt>
                <c:pt idx="18">
                  <c:v>119.1446725966929</c:v>
                </c:pt>
                <c:pt idx="19">
                  <c:v>122.18584365805511</c:v>
                </c:pt>
                <c:pt idx="20">
                  <c:v>125.987333587438</c:v>
                </c:pt>
                <c:pt idx="21">
                  <c:v>130.16896206868699</c:v>
                </c:pt>
                <c:pt idx="22">
                  <c:v>133.59029256405898</c:v>
                </c:pt>
                <c:pt idx="23">
                  <c:v>138.53221903118498</c:v>
                </c:pt>
                <c:pt idx="24">
                  <c:v>143.09398606430102</c:v>
                </c:pt>
                <c:pt idx="25">
                  <c:v>147.27561454555001</c:v>
                </c:pt>
                <c:pt idx="26">
                  <c:v>152.21754101267601</c:v>
                </c:pt>
                <c:pt idx="27">
                  <c:v>156.779308045791</c:v>
                </c:pt>
                <c:pt idx="28">
                  <c:v>161.91130378885001</c:v>
                </c:pt>
                <c:pt idx="29">
                  <c:v>166.66316098004299</c:v>
                </c:pt>
                <c:pt idx="30">
                  <c:v>171.41499728909099</c:v>
                </c:pt>
                <c:pt idx="31">
                  <c:v>175.97678520435099</c:v>
                </c:pt>
                <c:pt idx="32">
                  <c:v>180.34848296153299</c:v>
                </c:pt>
                <c:pt idx="33">
                  <c:v>185.290388546515</c:v>
                </c:pt>
                <c:pt idx="34">
                  <c:v>190.04224573770699</c:v>
                </c:pt>
                <c:pt idx="35">
                  <c:v>195.554380032632</c:v>
                </c:pt>
                <c:pt idx="36">
                  <c:v>200.686375775691</c:v>
                </c:pt>
                <c:pt idx="37">
                  <c:v>206.388600228694</c:v>
                </c:pt>
              </c:numCache>
            </c:numRef>
          </c:xVal>
          <c:yVal>
            <c:numRef>
              <c:f>models!$R$8:$R$45</c:f>
              <c:numCache>
                <c:formatCode>General</c:formatCode>
                <c:ptCount val="38"/>
                <c:pt idx="0">
                  <c:v>148.79678508920301</c:v>
                </c:pt>
                <c:pt idx="1">
                  <c:v>152.005350840858</c:v>
                </c:pt>
                <c:pt idx="2">
                  <c:v>151.60429113760401</c:v>
                </c:pt>
                <c:pt idx="3">
                  <c:v>148.79678508920301</c:v>
                </c:pt>
                <c:pt idx="4">
                  <c:v>143.98395849312601</c:v>
                </c:pt>
                <c:pt idx="5">
                  <c:v>139.57219160030201</c:v>
                </c:pt>
                <c:pt idx="6">
                  <c:v>133.957223566311</c:v>
                </c:pt>
                <c:pt idx="7">
                  <c:v>127.139032359746</c:v>
                </c:pt>
                <c:pt idx="8">
                  <c:v>118.315520605505</c:v>
                </c:pt>
                <c:pt idx="9">
                  <c:v>110.294128257772</c:v>
                </c:pt>
                <c:pt idx="10">
                  <c:v>101.87165417538</c:v>
                </c:pt>
                <c:pt idx="11">
                  <c:v>95.454544703474795</c:v>
                </c:pt>
                <c:pt idx="12">
                  <c:v>88.235293793655799</c:v>
                </c:pt>
                <c:pt idx="13">
                  <c:v>81.818184321750607</c:v>
                </c:pt>
                <c:pt idx="14">
                  <c:v>74.598933411931597</c:v>
                </c:pt>
                <c:pt idx="15">
                  <c:v>66.577541064198698</c:v>
                </c:pt>
                <c:pt idx="16">
                  <c:v>57.754007278552002</c:v>
                </c:pt>
                <c:pt idx="17">
                  <c:v>48.9304955243108</c:v>
                </c:pt>
                <c:pt idx="18">
                  <c:v>42.914445755659798</c:v>
                </c:pt>
                <c:pt idx="19">
                  <c:v>36.898395987008797</c:v>
                </c:pt>
                <c:pt idx="20">
                  <c:v>32.486629094185503</c:v>
                </c:pt>
                <c:pt idx="21">
                  <c:v>27.673802498108</c:v>
                </c:pt>
                <c:pt idx="22">
                  <c:v>23.262035605284701</c:v>
                </c:pt>
                <c:pt idx="23">
                  <c:v>19.251350447120899</c:v>
                </c:pt>
                <c:pt idx="24">
                  <c:v>17.2459858366337</c:v>
                </c:pt>
                <c:pt idx="25">
                  <c:v>13.636360381724201</c:v>
                </c:pt>
                <c:pt idx="26">
                  <c:v>10.828876364728499</c:v>
                </c:pt>
                <c:pt idx="27">
                  <c:v>9.2245934889009007</c:v>
                </c:pt>
                <c:pt idx="28">
                  <c:v>8.4224740823923998</c:v>
                </c:pt>
                <c:pt idx="29">
                  <c:v>8.0213923477328599</c:v>
                </c:pt>
                <c:pt idx="30">
                  <c:v>7.6203326444785899</c:v>
                </c:pt>
                <c:pt idx="31">
                  <c:v>6.0160497686509302</c:v>
                </c:pt>
                <c:pt idx="32">
                  <c:v>7.2192509098190101</c:v>
                </c:pt>
                <c:pt idx="33">
                  <c:v>6.8181912065647801</c:v>
                </c:pt>
                <c:pt idx="34">
                  <c:v>6.4171094719052002</c:v>
                </c:pt>
                <c:pt idx="35">
                  <c:v>6.8181912065647801</c:v>
                </c:pt>
                <c:pt idx="36">
                  <c:v>4.0107071895690796</c:v>
                </c:pt>
                <c:pt idx="37">
                  <c:v>4.0107071895690796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D3-42E4-9506-940D7D35C984}"/>
            </c:ext>
          </c:extLst>
        </c:ser>
        <c:ser>
          <c:idx val="5"/>
          <c:order val="5"/>
          <c:tx>
            <c:strRef>
              <c:f>models!$P$3</c:f>
              <c:strCache>
                <c:ptCount val="1"/>
                <c:pt idx="0">
                  <c:v>15/11/2021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models!$U$8:$U$67</c:f>
              <c:numCache>
                <c:formatCode>General</c:formatCode>
                <c:ptCount val="60"/>
                <c:pt idx="0">
                  <c:v>63.262937691916299</c:v>
                </c:pt>
                <c:pt idx="1">
                  <c:v>67.064417180227196</c:v>
                </c:pt>
                <c:pt idx="2">
                  <c:v>69.345300696784903</c:v>
                </c:pt>
                <c:pt idx="3">
                  <c:v>70.675816951532909</c:v>
                </c:pt>
                <c:pt idx="4">
                  <c:v>72.386482199219202</c:v>
                </c:pt>
                <c:pt idx="5">
                  <c:v>73.526929178034095</c:v>
                </c:pt>
                <c:pt idx="6">
                  <c:v>74.667376156849002</c:v>
                </c:pt>
                <c:pt idx="7">
                  <c:v>76.758190397473598</c:v>
                </c:pt>
                <c:pt idx="8">
                  <c:v>77.898626935216399</c:v>
                </c:pt>
                <c:pt idx="9">
                  <c:v>79.22914318996439</c:v>
                </c:pt>
                <c:pt idx="10">
                  <c:v>80.559659444712395</c:v>
                </c:pt>
                <c:pt idx="11">
                  <c:v>81.510037147594204</c:v>
                </c:pt>
                <c:pt idx="12">
                  <c:v>83.600840947146708</c:v>
                </c:pt>
                <c:pt idx="13">
                  <c:v>86.071804180709591</c:v>
                </c:pt>
                <c:pt idx="14">
                  <c:v>87.402330876529703</c:v>
                </c:pt>
                <c:pt idx="15">
                  <c:v>88.542767414272504</c:v>
                </c:pt>
                <c:pt idx="16">
                  <c:v>90.063363386025699</c:v>
                </c:pt>
                <c:pt idx="17">
                  <c:v>91.583959357778895</c:v>
                </c:pt>
                <c:pt idx="18">
                  <c:v>92.154167185578203</c:v>
                </c:pt>
                <c:pt idx="19">
                  <c:v>93.4846938813983</c:v>
                </c:pt>
                <c:pt idx="20">
                  <c:v>94.815199695074298</c:v>
                </c:pt>
                <c:pt idx="21">
                  <c:v>95.575497680950804</c:v>
                </c:pt>
                <c:pt idx="22">
                  <c:v>97.096093652703999</c:v>
                </c:pt>
                <c:pt idx="23">
                  <c:v>97.096093652703999</c:v>
                </c:pt>
                <c:pt idx="24">
                  <c:v>98.236530190446899</c:v>
                </c:pt>
                <c:pt idx="25">
                  <c:v>99.186918334400701</c:v>
                </c:pt>
                <c:pt idx="26">
                  <c:v>99.947195438133207</c:v>
                </c:pt>
                <c:pt idx="27">
                  <c:v>101.6578606858195</c:v>
                </c:pt>
                <c:pt idx="28">
                  <c:v>102.4181586716961</c:v>
                </c:pt>
                <c:pt idx="29">
                  <c:v>104.3189140774596</c:v>
                </c:pt>
                <c:pt idx="30">
                  <c:v>105.4593506152024</c:v>
                </c:pt>
                <c:pt idx="31">
                  <c:v>106.97994658695561</c:v>
                </c:pt>
                <c:pt idx="32">
                  <c:v>108.5005216765647</c:v>
                </c:pt>
                <c:pt idx="33">
                  <c:v>110.0211176483179</c:v>
                </c:pt>
                <c:pt idx="34">
                  <c:v>112.3020116059476</c:v>
                </c:pt>
                <c:pt idx="35">
                  <c:v>114.3928154055002</c:v>
                </c:pt>
                <c:pt idx="36">
                  <c:v>116.29357081126371</c:v>
                </c:pt>
                <c:pt idx="37">
                  <c:v>118.00423605895</c:v>
                </c:pt>
                <c:pt idx="38">
                  <c:v>120.0950398585025</c:v>
                </c:pt>
                <c:pt idx="39">
                  <c:v>122.5660030920655</c:v>
                </c:pt>
                <c:pt idx="40">
                  <c:v>124.656806891618</c:v>
                </c:pt>
                <c:pt idx="41">
                  <c:v>127.88806811105739</c:v>
                </c:pt>
                <c:pt idx="42">
                  <c:v>129.9788927927541</c:v>
                </c:pt>
                <c:pt idx="43">
                  <c:v>133.400223288126</c:v>
                </c:pt>
                <c:pt idx="44">
                  <c:v>136.441394349489</c:v>
                </c:pt>
                <c:pt idx="45">
                  <c:v>140.81309210667098</c:v>
                </c:pt>
                <c:pt idx="46">
                  <c:v>144.42451276012099</c:v>
                </c:pt>
                <c:pt idx="47">
                  <c:v>147.84584325549298</c:v>
                </c:pt>
                <c:pt idx="48">
                  <c:v>151.64731230273202</c:v>
                </c:pt>
                <c:pt idx="49">
                  <c:v>156.96937732172398</c:v>
                </c:pt>
                <c:pt idx="50">
                  <c:v>163.43189976060299</c:v>
                </c:pt>
                <c:pt idx="51">
                  <c:v>168.94403405552799</c:v>
                </c:pt>
                <c:pt idx="52">
                  <c:v>173.88596052265399</c:v>
                </c:pt>
                <c:pt idx="53">
                  <c:v>179.77825425159</c:v>
                </c:pt>
                <c:pt idx="54">
                  <c:v>185.290388546515</c:v>
                </c:pt>
                <c:pt idx="55">
                  <c:v>190.04224573770699</c:v>
                </c:pt>
                <c:pt idx="56">
                  <c:v>195.934539466643</c:v>
                </c:pt>
                <c:pt idx="57">
                  <c:v>200.30623722382501</c:v>
                </c:pt>
                <c:pt idx="58">
                  <c:v>203.91763699513101</c:v>
                </c:pt>
                <c:pt idx="59">
                  <c:v>209.239702014123</c:v>
                </c:pt>
              </c:numCache>
            </c:numRef>
          </c:xVal>
          <c:yVal>
            <c:numRef>
              <c:f>models!$V$8:$V$67</c:f>
              <c:numCache>
                <c:formatCode>General</c:formatCode>
                <c:ptCount val="60"/>
                <c:pt idx="0">
                  <c:v>199.33155247363899</c:v>
                </c:pt>
                <c:pt idx="1">
                  <c:v>217.37967974818599</c:v>
                </c:pt>
                <c:pt idx="2">
                  <c:v>233.021393724695</c:v>
                </c:pt>
                <c:pt idx="3">
                  <c:v>247.05882482537601</c:v>
                </c:pt>
                <c:pt idx="4">
                  <c:v>261.89839736397101</c:v>
                </c:pt>
                <c:pt idx="5">
                  <c:v>274.33155660452701</c:v>
                </c:pt>
                <c:pt idx="6">
                  <c:v>285.56149818036101</c:v>
                </c:pt>
                <c:pt idx="7">
                  <c:v>298.39572263202302</c:v>
                </c:pt>
                <c:pt idx="8">
                  <c:v>309.62566971570902</c:v>
                </c:pt>
                <c:pt idx="9">
                  <c:v>319.65240464252298</c:v>
                </c:pt>
                <c:pt idx="10">
                  <c:v>330.48128376117802</c:v>
                </c:pt>
                <c:pt idx="11">
                  <c:v>336.89839598700797</c:v>
                </c:pt>
                <c:pt idx="12">
                  <c:v>342.513369528851</c:v>
                </c:pt>
                <c:pt idx="13">
                  <c:v>346.12299498376098</c:v>
                </c:pt>
                <c:pt idx="14">
                  <c:v>340.508021441918</c:v>
                </c:pt>
                <c:pt idx="15">
                  <c:v>333.68984125105601</c:v>
                </c:pt>
                <c:pt idx="16">
                  <c:v>325.26738093829198</c:v>
                </c:pt>
                <c:pt idx="17">
                  <c:v>316.44384990657102</c:v>
                </c:pt>
                <c:pt idx="18">
                  <c:v>305.61497354184201</c:v>
                </c:pt>
                <c:pt idx="19">
                  <c:v>294.78609717711402</c:v>
                </c:pt>
                <c:pt idx="20">
                  <c:v>284.75936225029898</c:v>
                </c:pt>
                <c:pt idx="21">
                  <c:v>274.732616307782</c:v>
                </c:pt>
                <c:pt idx="22">
                  <c:v>264.70588138096701</c:v>
                </c:pt>
                <c:pt idx="23">
                  <c:v>253.07486357832499</c:v>
                </c:pt>
                <c:pt idx="24">
                  <c:v>243.04812865151001</c:v>
                </c:pt>
                <c:pt idx="25">
                  <c:v>233.82353516260901</c:v>
                </c:pt>
                <c:pt idx="26">
                  <c:v>222.19251735996701</c:v>
                </c:pt>
                <c:pt idx="27">
                  <c:v>212.566842136406</c:v>
                </c:pt>
                <c:pt idx="28">
                  <c:v>203.743319366462</c:v>
                </c:pt>
                <c:pt idx="29">
                  <c:v>193.315513720691</c:v>
                </c:pt>
                <c:pt idx="30">
                  <c:v>182.88769705921601</c:v>
                </c:pt>
                <c:pt idx="31">
                  <c:v>171.657760991234</c:v>
                </c:pt>
                <c:pt idx="32">
                  <c:v>158.82354204742299</c:v>
                </c:pt>
                <c:pt idx="33">
                  <c:v>148.79678508920301</c:v>
                </c:pt>
                <c:pt idx="34">
                  <c:v>139.17113189704801</c:v>
                </c:pt>
                <c:pt idx="35">
                  <c:v>127.94117379766</c:v>
                </c:pt>
                <c:pt idx="36">
                  <c:v>117.112297432931</c:v>
                </c:pt>
                <c:pt idx="37">
                  <c:v>107.88770394402999</c:v>
                </c:pt>
                <c:pt idx="38">
                  <c:v>99.465251893043899</c:v>
                </c:pt>
                <c:pt idx="39">
                  <c:v>89.839576669483407</c:v>
                </c:pt>
                <c:pt idx="40">
                  <c:v>81.818184321750607</c:v>
                </c:pt>
                <c:pt idx="41">
                  <c:v>70.989307957022007</c:v>
                </c:pt>
                <c:pt idx="42">
                  <c:v>64.5721984851168</c:v>
                </c:pt>
                <c:pt idx="43">
                  <c:v>57.754007278552002</c:v>
                </c:pt>
                <c:pt idx="44">
                  <c:v>51.336897806646903</c:v>
                </c:pt>
                <c:pt idx="45">
                  <c:v>44.518728631487399</c:v>
                </c:pt>
                <c:pt idx="46">
                  <c:v>38.502678862836497</c:v>
                </c:pt>
                <c:pt idx="47">
                  <c:v>34.491993704672801</c:v>
                </c:pt>
                <c:pt idx="48">
                  <c:v>28.877003639276001</c:v>
                </c:pt>
                <c:pt idx="49">
                  <c:v>24.064177043198502</c:v>
                </c:pt>
                <c:pt idx="50">
                  <c:v>20.855611291543202</c:v>
                </c:pt>
                <c:pt idx="51">
                  <c:v>18.449209009207099</c:v>
                </c:pt>
                <c:pt idx="52">
                  <c:v>17.647067571293299</c:v>
                </c:pt>
                <c:pt idx="53">
                  <c:v>16.042784695465599</c:v>
                </c:pt>
                <c:pt idx="54">
                  <c:v>15.240643257551801</c:v>
                </c:pt>
                <c:pt idx="55">
                  <c:v>14.0374421163837</c:v>
                </c:pt>
                <c:pt idx="56">
                  <c:v>12.8342189438104</c:v>
                </c:pt>
                <c:pt idx="57">
                  <c:v>12.0320995373019</c:v>
                </c:pt>
                <c:pt idx="58">
                  <c:v>12.0320995373019</c:v>
                </c:pt>
                <c:pt idx="59">
                  <c:v>11.631017802642299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D3-42E4-9506-940D7D35C984}"/>
            </c:ext>
          </c:extLst>
        </c:ser>
        <c:ser>
          <c:idx val="6"/>
          <c:order val="6"/>
          <c:tx>
            <c:strRef>
              <c:f>models!$X$3</c:f>
              <c:strCache>
                <c:ptCount val="1"/>
                <c:pt idx="0">
                  <c:v>21/12/2021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models!$Y$8:$Y$50</c:f>
              <c:numCache>
                <c:formatCode>General</c:formatCode>
                <c:ptCount val="43"/>
                <c:pt idx="0">
                  <c:v>105.6153852474053</c:v>
                </c:pt>
                <c:pt idx="1">
                  <c:v>107.2820532834504</c:v>
                </c:pt>
                <c:pt idx="2">
                  <c:v>109.46153629461</c:v>
                </c:pt>
                <c:pt idx="3">
                  <c:v>111.7692283314363</c:v>
                </c:pt>
                <c:pt idx="4">
                  <c:v>114.2051293939291</c:v>
                </c:pt>
                <c:pt idx="5">
                  <c:v>116.3846124050888</c:v>
                </c:pt>
                <c:pt idx="6">
                  <c:v>119.07692447639761</c:v>
                </c:pt>
                <c:pt idx="7">
                  <c:v>120.615383486776</c:v>
                </c:pt>
                <c:pt idx="8">
                  <c:v>122.4102535059704</c:v>
                </c:pt>
                <c:pt idx="9">
                  <c:v>124.5897435596473</c:v>
                </c:pt>
                <c:pt idx="10">
                  <c:v>126.38461357884171</c:v>
                </c:pt>
                <c:pt idx="11">
                  <c:v>128.5641036325186</c:v>
                </c:pt>
                <c:pt idx="12">
                  <c:v>130.61538466052889</c:v>
                </c:pt>
                <c:pt idx="13">
                  <c:v>132.79486767168859</c:v>
                </c:pt>
                <c:pt idx="14">
                  <c:v>135.61538172614669</c:v>
                </c:pt>
                <c:pt idx="15">
                  <c:v>138.3076937974555</c:v>
                </c:pt>
                <c:pt idx="16">
                  <c:v>141.51282084387901</c:v>
                </c:pt>
                <c:pt idx="17">
                  <c:v>143.9487148638546</c:v>
                </c:pt>
                <c:pt idx="18">
                  <c:v>146.51281790949679</c:v>
                </c:pt>
                <c:pt idx="19">
                  <c:v>148.4358969543577</c:v>
                </c:pt>
                <c:pt idx="20">
                  <c:v>150.35896895670152</c:v>
                </c:pt>
                <c:pt idx="21">
                  <c:v>151.8974350095971</c:v>
                </c:pt>
                <c:pt idx="22">
                  <c:v>153.82050701194089</c:v>
                </c:pt>
                <c:pt idx="23">
                  <c:v>155.9999970656178</c:v>
                </c:pt>
                <c:pt idx="24">
                  <c:v>158.4358910855934</c:v>
                </c:pt>
                <c:pt idx="25">
                  <c:v>160.35897717297161</c:v>
                </c:pt>
                <c:pt idx="26">
                  <c:v>162.41025115846469</c:v>
                </c:pt>
                <c:pt idx="27">
                  <c:v>165.23076521292279</c:v>
                </c:pt>
                <c:pt idx="28">
                  <c:v>168.1794812505303</c:v>
                </c:pt>
                <c:pt idx="29">
                  <c:v>170.87179332183911</c:v>
                </c:pt>
                <c:pt idx="30">
                  <c:v>173.69230737629729</c:v>
                </c:pt>
                <c:pt idx="31">
                  <c:v>175.7435813617904</c:v>
                </c:pt>
                <c:pt idx="32">
                  <c:v>178.82051346758161</c:v>
                </c:pt>
                <c:pt idx="33">
                  <c:v>181.7692295051892</c:v>
                </c:pt>
                <c:pt idx="34">
                  <c:v>184.71794554279671</c:v>
                </c:pt>
                <c:pt idx="35">
                  <c:v>187.1538395627723</c:v>
                </c:pt>
                <c:pt idx="36">
                  <c:v>190.99999765249419</c:v>
                </c:pt>
                <c:pt idx="37">
                  <c:v>193.692295638768</c:v>
                </c:pt>
                <c:pt idx="38">
                  <c:v>196.89742972770898</c:v>
                </c:pt>
                <c:pt idx="39">
                  <c:v>198.948717798236</c:v>
                </c:pt>
                <c:pt idx="40">
                  <c:v>202.410255853476</c:v>
                </c:pt>
                <c:pt idx="41">
                  <c:v>204.846149873451</c:v>
                </c:pt>
                <c:pt idx="42">
                  <c:v>207.66666392790898</c:v>
                </c:pt>
              </c:numCache>
            </c:numRef>
          </c:xVal>
          <c:yVal>
            <c:numRef>
              <c:f>models!$Z$8:$Z$50</c:f>
              <c:numCache>
                <c:formatCode>General</c:formatCode>
                <c:ptCount val="43"/>
                <c:pt idx="0">
                  <c:v>215.70010682532899</c:v>
                </c:pt>
                <c:pt idx="1">
                  <c:v>212.16412547629099</c:v>
                </c:pt>
                <c:pt idx="2">
                  <c:v>219.236282416367</c:v>
                </c:pt>
                <c:pt idx="3">
                  <c:v>233.38040205452</c:v>
                </c:pt>
                <c:pt idx="4">
                  <c:v>254.59687287474901</c:v>
                </c:pt>
                <c:pt idx="5">
                  <c:v>300.56579586424499</c:v>
                </c:pt>
                <c:pt idx="6">
                  <c:v>350.07070020278002</c:v>
                </c:pt>
                <c:pt idx="7">
                  <c:v>392.50344760123897</c:v>
                </c:pt>
                <c:pt idx="8">
                  <c:v>445.54452753081199</c:v>
                </c:pt>
                <c:pt idx="9">
                  <c:v>505.65776440046102</c:v>
                </c:pt>
                <c:pt idx="10">
                  <c:v>565.77080702810997</c:v>
                </c:pt>
                <c:pt idx="11">
                  <c:v>615.27590560864405</c:v>
                </c:pt>
                <c:pt idx="12">
                  <c:v>661.24463435614098</c:v>
                </c:pt>
                <c:pt idx="13">
                  <c:v>707.21355734563804</c:v>
                </c:pt>
                <c:pt idx="14">
                  <c:v>742.57434204601896</c:v>
                </c:pt>
                <c:pt idx="15">
                  <c:v>753.18248033513396</c:v>
                </c:pt>
                <c:pt idx="16">
                  <c:v>746.110323395058</c:v>
                </c:pt>
                <c:pt idx="17">
                  <c:v>714.28571428571399</c:v>
                </c:pt>
                <c:pt idx="18">
                  <c:v>664.78080994717902</c:v>
                </c:pt>
                <c:pt idx="19">
                  <c:v>629.42002524679799</c:v>
                </c:pt>
                <c:pt idx="20">
                  <c:v>590.52325919737802</c:v>
                </c:pt>
                <c:pt idx="21">
                  <c:v>544.55453044987996</c:v>
                </c:pt>
                <c:pt idx="22">
                  <c:v>505.65776440046102</c:v>
                </c:pt>
                <c:pt idx="23">
                  <c:v>459.68884141096402</c:v>
                </c:pt>
                <c:pt idx="24">
                  <c:v>392.50344760123897</c:v>
                </c:pt>
                <c:pt idx="25">
                  <c:v>350.07070020278002</c:v>
                </c:pt>
                <c:pt idx="26">
                  <c:v>286.42148198409302</c:v>
                </c:pt>
                <c:pt idx="27">
                  <c:v>236.91657764555799</c:v>
                </c:pt>
                <c:pt idx="28">
                  <c:v>194.48383024709901</c:v>
                </c:pt>
                <c:pt idx="29">
                  <c:v>155.58706419767901</c:v>
                </c:pt>
                <c:pt idx="30">
                  <c:v>127.29843643737399</c:v>
                </c:pt>
                <c:pt idx="31">
                  <c:v>109.618141208183</c:v>
                </c:pt>
                <c:pt idx="32">
                  <c:v>91.937845978992499</c:v>
                </c:pt>
                <c:pt idx="33">
                  <c:v>74.257356507802299</c:v>
                </c:pt>
                <c:pt idx="34">
                  <c:v>60.113236869648702</c:v>
                </c:pt>
                <c:pt idx="35">
                  <c:v>49.504904338535098</c:v>
                </c:pt>
                <c:pt idx="36">
                  <c:v>45.968922989496399</c:v>
                </c:pt>
                <c:pt idx="37">
                  <c:v>45.968922989496399</c:v>
                </c:pt>
                <c:pt idx="38">
                  <c:v>38.896766049420201</c:v>
                </c:pt>
                <c:pt idx="39">
                  <c:v>31.824609109343701</c:v>
                </c:pt>
                <c:pt idx="40">
                  <c:v>24.752452169267499</c:v>
                </c:pt>
                <c:pt idx="41">
                  <c:v>24.752452169267499</c:v>
                </c:pt>
                <c:pt idx="42">
                  <c:v>17.680295229191302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D3-42E4-9506-940D7D35C984}"/>
            </c:ext>
          </c:extLst>
        </c:ser>
        <c:ser>
          <c:idx val="7"/>
          <c:order val="7"/>
          <c:tx>
            <c:strRef>
              <c:f>models!$X$3</c:f>
              <c:strCache>
                <c:ptCount val="1"/>
                <c:pt idx="0">
                  <c:v>21/12/2021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models!$AC$8:$AC$75</c:f>
              <c:numCache>
                <c:formatCode>General</c:formatCode>
                <c:ptCount val="68"/>
                <c:pt idx="0">
                  <c:v>105.3589742385894</c:v>
                </c:pt>
                <c:pt idx="1">
                  <c:v>107.5384642922663</c:v>
                </c:pt>
                <c:pt idx="2">
                  <c:v>109.84615632909259</c:v>
                </c:pt>
                <c:pt idx="3">
                  <c:v>112.6666633410335</c:v>
                </c:pt>
                <c:pt idx="4">
                  <c:v>114.5897423858944</c:v>
                </c:pt>
                <c:pt idx="5">
                  <c:v>116.25641042193951</c:v>
                </c:pt>
                <c:pt idx="6">
                  <c:v>117.6666674491685</c:v>
                </c:pt>
                <c:pt idx="7">
                  <c:v>119.205126459547</c:v>
                </c:pt>
                <c:pt idx="8">
                  <c:v>120.7435925124426</c:v>
                </c:pt>
                <c:pt idx="9">
                  <c:v>121.89743853085569</c:v>
                </c:pt>
                <c:pt idx="10">
                  <c:v>122.6666645147864</c:v>
                </c:pt>
                <c:pt idx="11">
                  <c:v>123.8205105331995</c:v>
                </c:pt>
                <c:pt idx="12">
                  <c:v>124.7179455427967</c:v>
                </c:pt>
                <c:pt idx="13">
                  <c:v>125.6153805523939</c:v>
                </c:pt>
                <c:pt idx="14">
                  <c:v>126.76922657080701</c:v>
                </c:pt>
                <c:pt idx="15">
                  <c:v>127.66666862292141</c:v>
                </c:pt>
                <c:pt idx="16">
                  <c:v>128.94871662448389</c:v>
                </c:pt>
                <c:pt idx="17">
                  <c:v>129.46153864211578</c:v>
                </c:pt>
                <c:pt idx="18">
                  <c:v>130.23076462604641</c:v>
                </c:pt>
                <c:pt idx="19">
                  <c:v>131.2564086613101</c:v>
                </c:pt>
                <c:pt idx="20">
                  <c:v>132.15384367090741</c:v>
                </c:pt>
                <c:pt idx="21">
                  <c:v>133.4358987149871</c:v>
                </c:pt>
                <c:pt idx="22">
                  <c:v>134.71794671654959</c:v>
                </c:pt>
                <c:pt idx="23">
                  <c:v>135.8717927349627</c:v>
                </c:pt>
                <c:pt idx="24">
                  <c:v>137.0256387533758</c:v>
                </c:pt>
                <c:pt idx="25">
                  <c:v>137.6666627541571</c:v>
                </c:pt>
                <c:pt idx="26">
                  <c:v>139.0769197813861</c:v>
                </c:pt>
                <c:pt idx="27">
                  <c:v>140.35897482546579</c:v>
                </c:pt>
                <c:pt idx="28">
                  <c:v>141.64102282702831</c:v>
                </c:pt>
                <c:pt idx="29">
                  <c:v>143.43589284622271</c:v>
                </c:pt>
                <c:pt idx="30">
                  <c:v>144.71794789030241</c:v>
                </c:pt>
                <c:pt idx="31">
                  <c:v>145.9999958918649</c:v>
                </c:pt>
                <c:pt idx="32">
                  <c:v>147.02563992712871</c:v>
                </c:pt>
                <c:pt idx="33">
                  <c:v>148.4358969543577</c:v>
                </c:pt>
                <c:pt idx="34">
                  <c:v>149.8461469390696</c:v>
                </c:pt>
                <c:pt idx="35">
                  <c:v>151.12820902566651</c:v>
                </c:pt>
                <c:pt idx="36">
                  <c:v>152.15383897589589</c:v>
                </c:pt>
                <c:pt idx="37">
                  <c:v>153.307684994309</c:v>
                </c:pt>
                <c:pt idx="38">
                  <c:v>154.2051270464234</c:v>
                </c:pt>
                <c:pt idx="39">
                  <c:v>155.3589730648365</c:v>
                </c:pt>
                <c:pt idx="40">
                  <c:v>156.12819904876721</c:v>
                </c:pt>
                <c:pt idx="41">
                  <c:v>157.15384308403088</c:v>
                </c:pt>
                <c:pt idx="42">
                  <c:v>158.56409306874281</c:v>
                </c:pt>
                <c:pt idx="43">
                  <c:v>159.5897371040065</c:v>
                </c:pt>
                <c:pt idx="44">
                  <c:v>160.74358312241969</c:v>
                </c:pt>
                <c:pt idx="45">
                  <c:v>162.28204917531531</c:v>
                </c:pt>
                <c:pt idx="46">
                  <c:v>163.82051522821098</c:v>
                </c:pt>
                <c:pt idx="47">
                  <c:v>165.10256322977349</c:v>
                </c:pt>
                <c:pt idx="48">
                  <c:v>166.2564092481866</c:v>
                </c:pt>
                <c:pt idx="49">
                  <c:v>167.28205328345041</c:v>
                </c:pt>
                <c:pt idx="50">
                  <c:v>169.0769233026447</c:v>
                </c:pt>
                <c:pt idx="51">
                  <c:v>170.4871732873566</c:v>
                </c:pt>
                <c:pt idx="52">
                  <c:v>171.89743735710289</c:v>
                </c:pt>
                <c:pt idx="53">
                  <c:v>173.43588932496408</c:v>
                </c:pt>
                <c:pt idx="54">
                  <c:v>174.8461533947104</c:v>
                </c:pt>
                <c:pt idx="55">
                  <c:v>177.15384543153669</c:v>
                </c:pt>
                <c:pt idx="56">
                  <c:v>179.71794143466161</c:v>
                </c:pt>
                <c:pt idx="57">
                  <c:v>182.41025350597039</c:v>
                </c:pt>
                <c:pt idx="58">
                  <c:v>185.3589695435779</c:v>
                </c:pt>
                <c:pt idx="59">
                  <c:v>187.53845959725481</c:v>
                </c:pt>
                <c:pt idx="60">
                  <c:v>189.97435361723052</c:v>
                </c:pt>
                <c:pt idx="61">
                  <c:v>193.17948770617102</c:v>
                </c:pt>
                <c:pt idx="62">
                  <c:v>195.99998767559401</c:v>
                </c:pt>
                <c:pt idx="63">
                  <c:v>198.435895780604</c:v>
                </c:pt>
                <c:pt idx="64">
                  <c:v>201.38461181821199</c:v>
                </c:pt>
                <c:pt idx="65">
                  <c:v>204.461529838969</c:v>
                </c:pt>
                <c:pt idx="66">
                  <c:v>206.89742385894399</c:v>
                </c:pt>
                <c:pt idx="67">
                  <c:v>209.589735930253</c:v>
                </c:pt>
              </c:numCache>
            </c:numRef>
          </c:xVal>
          <c:yVal>
            <c:numRef>
              <c:f>models!$AD$8:$AD$75</c:f>
              <c:numCache>
                <c:formatCode>General</c:formatCode>
                <c:ptCount val="68"/>
                <c:pt idx="0">
                  <c:v>304.10177721328398</c:v>
                </c:pt>
                <c:pt idx="1">
                  <c:v>314.71010974439798</c:v>
                </c:pt>
                <c:pt idx="2">
                  <c:v>332.390404973589</c:v>
                </c:pt>
                <c:pt idx="3">
                  <c:v>385.43148490316202</c:v>
                </c:pt>
                <c:pt idx="4">
                  <c:v>449.08070312184998</c:v>
                </c:pt>
                <c:pt idx="5">
                  <c:v>516.265902689575</c:v>
                </c:pt>
                <c:pt idx="6">
                  <c:v>611.73973001760703</c:v>
                </c:pt>
                <c:pt idx="7">
                  <c:v>703.67757599659899</c:v>
                </c:pt>
                <c:pt idx="8">
                  <c:v>806.22356026470698</c:v>
                </c:pt>
                <c:pt idx="9">
                  <c:v>901.69738759273798</c:v>
                </c:pt>
                <c:pt idx="10">
                  <c:v>1011.31533455892</c:v>
                </c:pt>
                <c:pt idx="11">
                  <c:v>1110.3253374779899</c:v>
                </c:pt>
                <c:pt idx="12">
                  <c:v>1212.87132174609</c:v>
                </c:pt>
                <c:pt idx="13">
                  <c:v>1315.4173060142</c:v>
                </c:pt>
                <c:pt idx="14">
                  <c:v>1435.6435855115001</c:v>
                </c:pt>
                <c:pt idx="15">
                  <c:v>1545.26162959868</c:v>
                </c:pt>
                <c:pt idx="16">
                  <c:v>1647.80761386679</c:v>
                </c:pt>
                <c:pt idx="17">
                  <c:v>1729.1372244356701</c:v>
                </c:pt>
                <c:pt idx="18">
                  <c:v>1817.53889482362</c:v>
                </c:pt>
                <c:pt idx="19">
                  <c:v>1920.08487909173</c:v>
                </c:pt>
                <c:pt idx="20">
                  <c:v>2026.16684470888</c:v>
                </c:pt>
                <c:pt idx="21">
                  <c:v>2128.7128289769898</c:v>
                </c:pt>
                <c:pt idx="22">
                  <c:v>2227.72273477505</c:v>
                </c:pt>
                <c:pt idx="23">
                  <c:v>2305.5162668738999</c:v>
                </c:pt>
                <c:pt idx="24">
                  <c:v>2365.62940662254</c:v>
                </c:pt>
                <c:pt idx="25">
                  <c:v>2422.2064679011601</c:v>
                </c:pt>
                <c:pt idx="26">
                  <c:v>2485.8556861198399</c:v>
                </c:pt>
                <c:pt idx="27">
                  <c:v>2514.14426531965</c:v>
                </c:pt>
                <c:pt idx="28">
                  <c:v>2492.9278430599202</c:v>
                </c:pt>
                <c:pt idx="29">
                  <c:v>2429.2786248412299</c:v>
                </c:pt>
                <c:pt idx="30">
                  <c:v>2376.2375934721599</c:v>
                </c:pt>
                <c:pt idx="31">
                  <c:v>2316.1244537235102</c:v>
                </c:pt>
                <c:pt idx="32">
                  <c:v>2252.4752355048199</c:v>
                </c:pt>
                <c:pt idx="33">
                  <c:v>2160.53743808633</c:v>
                </c:pt>
                <c:pt idx="34">
                  <c:v>2089.8160629275699</c:v>
                </c:pt>
                <c:pt idx="35">
                  <c:v>2019.0947848897999</c:v>
                </c:pt>
                <c:pt idx="36">
                  <c:v>1948.3734097310401</c:v>
                </c:pt>
                <c:pt idx="37">
                  <c:v>1842.2913469928901</c:v>
                </c:pt>
                <c:pt idx="38">
                  <c:v>1775.1060503041699</c:v>
                </c:pt>
                <c:pt idx="39">
                  <c:v>1711.4568320854801</c:v>
                </c:pt>
                <c:pt idx="40">
                  <c:v>1640.73545692672</c:v>
                </c:pt>
                <c:pt idx="41">
                  <c:v>1552.33378653876</c:v>
                </c:pt>
                <c:pt idx="42">
                  <c:v>1456.85995921073</c:v>
                </c:pt>
                <c:pt idx="43">
                  <c:v>1379.0664271118901</c:v>
                </c:pt>
                <c:pt idx="44">
                  <c:v>1255.3040691445501</c:v>
                </c:pt>
                <c:pt idx="45">
                  <c:v>1156.2942604674799</c:v>
                </c:pt>
                <c:pt idx="46">
                  <c:v>1064.3564144884899</c:v>
                </c:pt>
                <c:pt idx="47">
                  <c:v>983.02690104061605</c:v>
                </c:pt>
                <c:pt idx="48">
                  <c:v>908.76935029081505</c:v>
                </c:pt>
                <c:pt idx="49">
                  <c:v>841.58415072308901</c:v>
                </c:pt>
                <c:pt idx="50">
                  <c:v>739.03816645498102</c:v>
                </c:pt>
                <c:pt idx="51">
                  <c:v>640.02835777791199</c:v>
                </c:pt>
                <c:pt idx="52">
                  <c:v>562.23482567907195</c:v>
                </c:pt>
                <c:pt idx="53">
                  <c:v>484.44129358023201</c:v>
                </c:pt>
                <c:pt idx="54">
                  <c:v>420.79207536154399</c:v>
                </c:pt>
                <c:pt idx="55">
                  <c:v>346.53471885374199</c:v>
                </c:pt>
                <c:pt idx="56">
                  <c:v>279.34932504401701</c:v>
                </c:pt>
                <c:pt idx="57">
                  <c:v>212.16412547629099</c:v>
                </c:pt>
                <c:pt idx="58">
                  <c:v>155.58706419767901</c:v>
                </c:pt>
                <c:pt idx="59">
                  <c:v>130.83461202841201</c:v>
                </c:pt>
                <c:pt idx="60">
                  <c:v>106.081965617146</c:v>
                </c:pt>
                <c:pt idx="61">
                  <c:v>81.329513447878796</c:v>
                </c:pt>
                <c:pt idx="62">
                  <c:v>63.649218218687402</c:v>
                </c:pt>
                <c:pt idx="63">
                  <c:v>45.968922989496399</c:v>
                </c:pt>
                <c:pt idx="64">
                  <c:v>49.504904338535098</c:v>
                </c:pt>
                <c:pt idx="65">
                  <c:v>42.432747398458503</c:v>
                </c:pt>
                <c:pt idx="66">
                  <c:v>38.896766049420201</c:v>
                </c:pt>
                <c:pt idx="67">
                  <c:v>42.432747398458503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D3-42E4-9506-940D7D35C984}"/>
            </c:ext>
          </c:extLst>
        </c:ser>
        <c:ser>
          <c:idx val="8"/>
          <c:order val="8"/>
          <c:tx>
            <c:strRef>
              <c:f>models!$AF$3</c:f>
              <c:strCache>
                <c:ptCount val="1"/>
                <c:pt idx="0">
                  <c:v>20/01/2021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models!$AG$8:$AG$40</c:f>
              <c:numCache>
                <c:formatCode>General</c:formatCode>
                <c:ptCount val="33"/>
                <c:pt idx="0">
                  <c:v>130.27272901601239</c:v>
                </c:pt>
                <c:pt idx="1">
                  <c:v>131.90909272501301</c:v>
                </c:pt>
                <c:pt idx="2">
                  <c:v>135.72727138349029</c:v>
                </c:pt>
                <c:pt idx="3">
                  <c:v>138.81818505052308</c:v>
                </c:pt>
                <c:pt idx="4">
                  <c:v>142.0909124685241</c:v>
                </c:pt>
                <c:pt idx="5">
                  <c:v>145.36363988652519</c:v>
                </c:pt>
                <c:pt idx="6">
                  <c:v>149.18181854500261</c:v>
                </c:pt>
                <c:pt idx="7">
                  <c:v>151.72727098398749</c:v>
                </c:pt>
                <c:pt idx="8">
                  <c:v>154.63636091248048</c:v>
                </c:pt>
                <c:pt idx="9">
                  <c:v>157.3636370900052</c:v>
                </c:pt>
                <c:pt idx="10">
                  <c:v>161.54545323799061</c:v>
                </c:pt>
                <c:pt idx="11">
                  <c:v>165.1818181454997</c:v>
                </c:pt>
                <c:pt idx="12">
                  <c:v>168.2727318125325</c:v>
                </c:pt>
                <c:pt idx="13">
                  <c:v>171.3636354919937</c:v>
                </c:pt>
                <c:pt idx="14">
                  <c:v>175.3636378890109</c:v>
                </c:pt>
                <c:pt idx="15">
                  <c:v>178.4545515560437</c:v>
                </c:pt>
                <c:pt idx="16">
                  <c:v>182.09090647598128</c:v>
                </c:pt>
                <c:pt idx="17">
                  <c:v>185.9090951220301</c:v>
                </c:pt>
                <c:pt idx="18">
                  <c:v>189.72728376807902</c:v>
                </c:pt>
                <c:pt idx="19">
                  <c:v>193.36363868801601</c:v>
                </c:pt>
                <c:pt idx="20">
                  <c:v>196.81817985698601</c:v>
                </c:pt>
                <c:pt idx="21">
                  <c:v>199.72727977304999</c:v>
                </c:pt>
                <c:pt idx="22">
                  <c:v>202.81819344008301</c:v>
                </c:pt>
                <c:pt idx="23">
                  <c:v>205.72727338100401</c:v>
                </c:pt>
                <c:pt idx="24">
                  <c:v>209.363648276085</c:v>
                </c:pt>
                <c:pt idx="25">
                  <c:v>211.90910071507</c:v>
                </c:pt>
                <c:pt idx="26">
                  <c:v>214.45455315405502</c:v>
                </c:pt>
                <c:pt idx="27">
                  <c:v>217.90909432302399</c:v>
                </c:pt>
                <c:pt idx="28">
                  <c:v>221.181821741025</c:v>
                </c:pt>
                <c:pt idx="29">
                  <c:v>224.63636290999401</c:v>
                </c:pt>
                <c:pt idx="30">
                  <c:v>229.00001278409101</c:v>
                </c:pt>
                <c:pt idx="31">
                  <c:v>232.81818145499699</c:v>
                </c:pt>
                <c:pt idx="32">
                  <c:v>238.454547561015</c:v>
                </c:pt>
              </c:numCache>
            </c:numRef>
          </c:xVal>
          <c:yVal>
            <c:numRef>
              <c:f>models!$AH$8:$AH$40</c:f>
              <c:numCache>
                <c:formatCode>General</c:formatCode>
                <c:ptCount val="33"/>
                <c:pt idx="0">
                  <c:v>109.983081334838</c:v>
                </c:pt>
                <c:pt idx="1">
                  <c:v>116.751290974783</c:v>
                </c:pt>
                <c:pt idx="2">
                  <c:v>121.827494678207</c:v>
                </c:pt>
                <c:pt idx="3">
                  <c:v>126.903605434699</c:v>
                </c:pt>
                <c:pt idx="4">
                  <c:v>137.05591989461601</c:v>
                </c:pt>
                <c:pt idx="5">
                  <c:v>152.284345111026</c:v>
                </c:pt>
                <c:pt idx="6">
                  <c:v>169.20477626395601</c:v>
                </c:pt>
                <c:pt idx="7">
                  <c:v>191.20141112031001</c:v>
                </c:pt>
                <c:pt idx="8">
                  <c:v>208.12184227323999</c:v>
                </c:pt>
                <c:pt idx="9">
                  <c:v>218.27415673315599</c:v>
                </c:pt>
                <c:pt idx="10">
                  <c:v>233.50258194956601</c:v>
                </c:pt>
                <c:pt idx="11">
                  <c:v>248.731007165976</c:v>
                </c:pt>
                <c:pt idx="12">
                  <c:v>257.19122274244103</c:v>
                </c:pt>
                <c:pt idx="13">
                  <c:v>270.72764202232997</c:v>
                </c:pt>
                <c:pt idx="14">
                  <c:v>277.49575871534302</c:v>
                </c:pt>
                <c:pt idx="15">
                  <c:v>279.18785759879501</c:v>
                </c:pt>
                <c:pt idx="16">
                  <c:v>272.41964795885002</c:v>
                </c:pt>
                <c:pt idx="17">
                  <c:v>258.88332162589199</c:v>
                </c:pt>
                <c:pt idx="18">
                  <c:v>248.731007165976</c:v>
                </c:pt>
                <c:pt idx="19">
                  <c:v>225.042366373101</c:v>
                </c:pt>
                <c:pt idx="20">
                  <c:v>206.42983633671901</c:v>
                </c:pt>
                <c:pt idx="21">
                  <c:v>186.12520741688601</c:v>
                </c:pt>
                <c:pt idx="22">
                  <c:v>162.43656662401099</c:v>
                </c:pt>
                <c:pt idx="23">
                  <c:v>148.900240291053</c:v>
                </c:pt>
                <c:pt idx="24">
                  <c:v>128.59561137122</c:v>
                </c:pt>
                <c:pt idx="25">
                  <c:v>115.059285038262</c:v>
                </c:pt>
                <c:pt idx="26">
                  <c:v>103.21496464182501</c:v>
                </c:pt>
                <c:pt idx="27">
                  <c:v>84.602434605443605</c:v>
                </c:pt>
                <c:pt idx="28">
                  <c:v>76.142219028978701</c:v>
                </c:pt>
                <c:pt idx="29">
                  <c:v>60.913793812569203</c:v>
                </c:pt>
                <c:pt idx="30">
                  <c:v>52.453485289172903</c:v>
                </c:pt>
                <c:pt idx="31">
                  <c:v>43.9932697127078</c:v>
                </c:pt>
                <c:pt idx="32">
                  <c:v>35.533054136242903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D3-42E4-9506-940D7D35C984}"/>
            </c:ext>
          </c:extLst>
        </c:ser>
        <c:ser>
          <c:idx val="9"/>
          <c:order val="9"/>
          <c:tx>
            <c:strRef>
              <c:f>models!$AF$3</c:f>
              <c:strCache>
                <c:ptCount val="1"/>
                <c:pt idx="0">
                  <c:v>20/01/2021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models!$AK$8:$AK$58</c:f>
              <c:numCache>
                <c:formatCode>General</c:formatCode>
                <c:ptCount val="51"/>
                <c:pt idx="0">
                  <c:v>129.54545403699629</c:v>
                </c:pt>
                <c:pt idx="1">
                  <c:v>132.272730214521</c:v>
                </c:pt>
                <c:pt idx="2">
                  <c:v>135.3636338939823</c:v>
                </c:pt>
                <c:pt idx="3">
                  <c:v>139.18182254003119</c:v>
                </c:pt>
                <c:pt idx="4">
                  <c:v>141.1818137509683</c:v>
                </c:pt>
                <c:pt idx="5">
                  <c:v>142.81817745996881</c:v>
                </c:pt>
                <c:pt idx="6">
                  <c:v>144.63636490750909</c:v>
                </c:pt>
                <c:pt idx="7">
                  <c:v>146.09090487796979</c:v>
                </c:pt>
                <c:pt idx="8">
                  <c:v>147.36364108503369</c:v>
                </c:pt>
                <c:pt idx="9">
                  <c:v>148.6363673045262</c:v>
                </c:pt>
                <c:pt idx="10">
                  <c:v>149.36363229597089</c:v>
                </c:pt>
                <c:pt idx="11">
                  <c:v>150.09090727498699</c:v>
                </c:pt>
                <c:pt idx="12">
                  <c:v>150.81818225400309</c:v>
                </c:pt>
                <c:pt idx="13">
                  <c:v>151.54545723301919</c:v>
                </c:pt>
                <c:pt idx="14">
                  <c:v>152.0909084734956</c:v>
                </c:pt>
                <c:pt idx="15">
                  <c:v>153.54545843152781</c:v>
                </c:pt>
                <c:pt idx="16">
                  <c:v>154.0909096720041</c:v>
                </c:pt>
                <c:pt idx="17">
                  <c:v>154.63636091248048</c:v>
                </c:pt>
                <c:pt idx="18">
                  <c:v>155.54545963003631</c:v>
                </c:pt>
                <c:pt idx="19">
                  <c:v>156.27272462148102</c:v>
                </c:pt>
                <c:pt idx="20">
                  <c:v>156.81818584952879</c:v>
                </c:pt>
                <c:pt idx="21">
                  <c:v>157.3636370900052</c:v>
                </c:pt>
                <c:pt idx="22">
                  <c:v>158.6363633094976</c:v>
                </c:pt>
                <c:pt idx="23">
                  <c:v>171.3636354919937</c:v>
                </c:pt>
                <c:pt idx="24">
                  <c:v>173.1818129519626</c:v>
                </c:pt>
                <c:pt idx="25">
                  <c:v>175.0000103870743</c:v>
                </c:pt>
                <c:pt idx="26">
                  <c:v>176.27272661899531</c:v>
                </c:pt>
                <c:pt idx="27">
                  <c:v>177.90909032799578</c:v>
                </c:pt>
                <c:pt idx="28">
                  <c:v>179.36364028602799</c:v>
                </c:pt>
                <c:pt idx="29">
                  <c:v>181.00000399502861</c:v>
                </c:pt>
                <c:pt idx="30">
                  <c:v>182.99999520596572</c:v>
                </c:pt>
                <c:pt idx="31">
                  <c:v>185.18182014301399</c:v>
                </c:pt>
                <c:pt idx="32">
                  <c:v>186.6363701010462</c:v>
                </c:pt>
                <c:pt idx="33">
                  <c:v>188.81819503809459</c:v>
                </c:pt>
                <c:pt idx="34">
                  <c:v>190.2727250209839</c:v>
                </c:pt>
                <c:pt idx="35">
                  <c:v>191.90908872998401</c:v>
                </c:pt>
                <c:pt idx="36">
                  <c:v>193.90909991606401</c:v>
                </c:pt>
                <c:pt idx="37">
                  <c:v>195.545463625065</c:v>
                </c:pt>
                <c:pt idx="38">
                  <c:v>197.36364108503301</c:v>
                </c:pt>
                <c:pt idx="39">
                  <c:v>200.27274100109798</c:v>
                </c:pt>
                <c:pt idx="40">
                  <c:v>202.63635971397099</c:v>
                </c:pt>
                <c:pt idx="41">
                  <c:v>205.18183212809902</c:v>
                </c:pt>
                <c:pt idx="42">
                  <c:v>207.363637090005</c:v>
                </c:pt>
                <c:pt idx="43">
                  <c:v>211.000011985085</c:v>
                </c:pt>
                <c:pt idx="44">
                  <c:v>215.18182813307101</c:v>
                </c:pt>
                <c:pt idx="45">
                  <c:v>219.18183053008801</c:v>
                </c:pt>
                <c:pt idx="46">
                  <c:v>222.45455794808899</c:v>
                </c:pt>
                <c:pt idx="47">
                  <c:v>226.27272661899499</c:v>
                </c:pt>
                <c:pt idx="48">
                  <c:v>230.81819024405999</c:v>
                </c:pt>
                <c:pt idx="49">
                  <c:v>236.45455635007701</c:v>
                </c:pt>
                <c:pt idx="50">
                  <c:v>238.81819503809399</c:v>
                </c:pt>
              </c:numCache>
            </c:numRef>
          </c:xVal>
          <c:yVal>
            <c:numRef>
              <c:f>models!$AL$8:$AL$58</c:f>
              <c:numCache>
                <c:formatCode>General</c:formatCode>
                <c:ptCount val="51"/>
                <c:pt idx="0">
                  <c:v>162.43656662401099</c:v>
                </c:pt>
                <c:pt idx="1">
                  <c:v>174.28088702044801</c:v>
                </c:pt>
                <c:pt idx="2">
                  <c:v>191.20141112031001</c:v>
                </c:pt>
                <c:pt idx="3">
                  <c:v>216.582057849705</c:v>
                </c:pt>
                <c:pt idx="4">
                  <c:v>252.115111985948</c:v>
                </c:pt>
                <c:pt idx="5">
                  <c:v>302.87649839166897</c:v>
                </c:pt>
                <c:pt idx="6">
                  <c:v>365.48229814075899</c:v>
                </c:pt>
                <c:pt idx="7">
                  <c:v>429.78010382636899</c:v>
                </c:pt>
                <c:pt idx="8">
                  <c:v>494.07790951197899</c:v>
                </c:pt>
                <c:pt idx="9">
                  <c:v>549.91540667419304</c:v>
                </c:pt>
                <c:pt idx="10">
                  <c:v>607.44500271985896</c:v>
                </c:pt>
                <c:pt idx="11">
                  <c:v>663.28259282900399</c:v>
                </c:pt>
                <c:pt idx="12">
                  <c:v>730.96450333458699</c:v>
                </c:pt>
                <c:pt idx="13">
                  <c:v>786.80204697026704</c:v>
                </c:pt>
                <c:pt idx="14">
                  <c:v>859.56006823234202</c:v>
                </c:pt>
                <c:pt idx="15">
                  <c:v>923.85787391795202</c:v>
                </c:pt>
                <c:pt idx="16">
                  <c:v>981.38751643708304</c:v>
                </c:pt>
                <c:pt idx="17">
                  <c:v>1057.52964251913</c:v>
                </c:pt>
                <c:pt idx="18">
                  <c:v>1116.75129097478</c:v>
                </c:pt>
                <c:pt idx="19">
                  <c:v>1191.2013646468399</c:v>
                </c:pt>
                <c:pt idx="20">
                  <c:v>1235.1945878860799</c:v>
                </c:pt>
                <c:pt idx="21">
                  <c:v>1294.4162479601</c:v>
                </c:pt>
                <c:pt idx="22">
                  <c:v>1363.7901876389401</c:v>
                </c:pt>
                <c:pt idx="23">
                  <c:v>1372.2504264521299</c:v>
                </c:pt>
                <c:pt idx="24">
                  <c:v>1294.4162479601</c:v>
                </c:pt>
                <c:pt idx="25">
                  <c:v>1219.96616266967</c:v>
                </c:pt>
                <c:pt idx="26">
                  <c:v>1157.3604093940501</c:v>
                </c:pt>
                <c:pt idx="27">
                  <c:v>1084.60238813197</c:v>
                </c:pt>
                <c:pt idx="28">
                  <c:v>1025.38073967632</c:v>
                </c:pt>
                <c:pt idx="29">
                  <c:v>961.08293399071601</c:v>
                </c:pt>
                <c:pt idx="30">
                  <c:v>910.32150111152896</c:v>
                </c:pt>
                <c:pt idx="31">
                  <c:v>839.25553225943997</c:v>
                </c:pt>
                <c:pt idx="32">
                  <c:v>786.80204697026704</c:v>
                </c:pt>
                <c:pt idx="33">
                  <c:v>727.58039851461501</c:v>
                </c:pt>
                <c:pt idx="34">
                  <c:v>675.12691322544197</c:v>
                </c:pt>
                <c:pt idx="35">
                  <c:v>624.36552681972</c:v>
                </c:pt>
                <c:pt idx="36">
                  <c:v>566.83593077405499</c:v>
                </c:pt>
                <c:pt idx="37">
                  <c:v>522.84266106134601</c:v>
                </c:pt>
                <c:pt idx="38">
                  <c:v>472.08127465562501</c:v>
                </c:pt>
                <c:pt idx="39">
                  <c:v>390.86294487015402</c:v>
                </c:pt>
                <c:pt idx="40">
                  <c:v>340.101558464432</c:v>
                </c:pt>
                <c:pt idx="41">
                  <c:v>277.49575871534302</c:v>
                </c:pt>
                <c:pt idx="42">
                  <c:v>243.654896409483</c:v>
                </c:pt>
                <c:pt idx="43">
                  <c:v>181.04909666039299</c:v>
                </c:pt>
                <c:pt idx="44">
                  <c:v>133.671815074644</c:v>
                </c:pt>
                <c:pt idx="45">
                  <c:v>99.830859821853096</c:v>
                </c:pt>
                <c:pt idx="46">
                  <c:v>69.3740093890341</c:v>
                </c:pt>
                <c:pt idx="47">
                  <c:v>55.837590109145097</c:v>
                </c:pt>
                <c:pt idx="48">
                  <c:v>42.301263776187497</c:v>
                </c:pt>
                <c:pt idx="49">
                  <c:v>32.148949316270702</c:v>
                </c:pt>
                <c:pt idx="50">
                  <c:v>35.533054136242903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D3-42E4-9506-940D7D35C984}"/>
            </c:ext>
          </c:extLst>
        </c:ser>
        <c:ser>
          <c:idx val="10"/>
          <c:order val="10"/>
          <c:tx>
            <c:strRef>
              <c:f>models!$AN$3</c:f>
              <c:strCache>
                <c:ptCount val="1"/>
                <c:pt idx="0">
                  <c:v>26/01/2021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models!$AO$8:$AO$39</c:f>
              <c:numCache>
                <c:formatCode>0.00</c:formatCode>
                <c:ptCount val="32"/>
                <c:pt idx="0">
                  <c:v>139.57142436747691</c:v>
                </c:pt>
                <c:pt idx="1">
                  <c:v>142.60714268197819</c:v>
                </c:pt>
                <c:pt idx="2">
                  <c:v>145.642851187259</c:v>
                </c:pt>
                <c:pt idx="3">
                  <c:v>149.57142436747691</c:v>
                </c:pt>
                <c:pt idx="4">
                  <c:v>153.49999754769479</c:v>
                </c:pt>
                <c:pt idx="5">
                  <c:v>155.99999509538969</c:v>
                </c:pt>
                <c:pt idx="6">
                  <c:v>158.67856950176019</c:v>
                </c:pt>
                <c:pt idx="7">
                  <c:v>161.53571095758591</c:v>
                </c:pt>
                <c:pt idx="8">
                  <c:v>164.21428536395641</c:v>
                </c:pt>
                <c:pt idx="9">
                  <c:v>166.89284996110641</c:v>
                </c:pt>
                <c:pt idx="10">
                  <c:v>169.92856827560769</c:v>
                </c:pt>
                <c:pt idx="11">
                  <c:v>172.42856582330262</c:v>
                </c:pt>
                <c:pt idx="12">
                  <c:v>176.5357060529756</c:v>
                </c:pt>
                <c:pt idx="13">
                  <c:v>180.82143295054482</c:v>
                </c:pt>
                <c:pt idx="14">
                  <c:v>184.74998651232181</c:v>
                </c:pt>
                <c:pt idx="15">
                  <c:v>187.60713777736788</c:v>
                </c:pt>
                <c:pt idx="16">
                  <c:v>190.46428904241409</c:v>
                </c:pt>
                <c:pt idx="17">
                  <c:v>192.42856582330199</c:v>
                </c:pt>
                <c:pt idx="18">
                  <c:v>194.749996321542</c:v>
                </c:pt>
                <c:pt idx="19">
                  <c:v>196.892859770326</c:v>
                </c:pt>
                <c:pt idx="20">
                  <c:v>199.03570360066999</c:v>
                </c:pt>
                <c:pt idx="21">
                  <c:v>202.07142191517102</c:v>
                </c:pt>
                <c:pt idx="22">
                  <c:v>205.10714022967301</c:v>
                </c:pt>
                <c:pt idx="23">
                  <c:v>209.035713409891</c:v>
                </c:pt>
                <c:pt idx="24">
                  <c:v>212.42856582330199</c:v>
                </c:pt>
                <c:pt idx="25">
                  <c:v>215.642851187259</c:v>
                </c:pt>
                <c:pt idx="26">
                  <c:v>219.214270650125</c:v>
                </c:pt>
                <c:pt idx="27">
                  <c:v>222.42855601408201</c:v>
                </c:pt>
                <c:pt idx="28">
                  <c:v>225.64284137803801</c:v>
                </c:pt>
                <c:pt idx="29">
                  <c:v>229.392847508801</c:v>
                </c:pt>
                <c:pt idx="30">
                  <c:v>233.67855478792899</c:v>
                </c:pt>
                <c:pt idx="31">
                  <c:v>237.428560918692</c:v>
                </c:pt>
              </c:numCache>
            </c:numRef>
          </c:xVal>
          <c:yVal>
            <c:numRef>
              <c:f>models!$AP$8:$AP$39</c:f>
              <c:numCache>
                <c:formatCode>0.00</c:formatCode>
                <c:ptCount val="32"/>
                <c:pt idx="0">
                  <c:v>88.3651874819287</c:v>
                </c:pt>
                <c:pt idx="1">
                  <c:v>91.310704518098902</c:v>
                </c:pt>
                <c:pt idx="2">
                  <c:v>98.674456658127298</c:v>
                </c:pt>
                <c:pt idx="3">
                  <c:v>114.874759906666</c:v>
                </c:pt>
                <c:pt idx="4">
                  <c:v>144.32984936757401</c:v>
                </c:pt>
                <c:pt idx="5">
                  <c:v>170.83942179231099</c:v>
                </c:pt>
                <c:pt idx="6">
                  <c:v>192.93075911319099</c:v>
                </c:pt>
                <c:pt idx="7">
                  <c:v>226.80408367795701</c:v>
                </c:pt>
                <c:pt idx="8">
                  <c:v>256.25917313886498</c:v>
                </c:pt>
                <c:pt idx="9">
                  <c:v>296.02353177597098</c:v>
                </c:pt>
                <c:pt idx="10">
                  <c:v>335.78789041307698</c:v>
                </c:pt>
                <c:pt idx="11">
                  <c:v>371.13401394632598</c:v>
                </c:pt>
                <c:pt idx="12">
                  <c:v>407.952855547262</c:v>
                </c:pt>
                <c:pt idx="13">
                  <c:v>425.625876863489</c:v>
                </c:pt>
                <c:pt idx="14">
                  <c:v>421.20764175963097</c:v>
                </c:pt>
                <c:pt idx="15">
                  <c:v>407.952855547262</c:v>
                </c:pt>
                <c:pt idx="16">
                  <c:v>381.44328312252401</c:v>
                </c:pt>
                <c:pt idx="17">
                  <c:v>351.98819366161598</c:v>
                </c:pt>
                <c:pt idx="18">
                  <c:v>322.53310420070898</c:v>
                </c:pt>
                <c:pt idx="19">
                  <c:v>294.55081370828299</c:v>
                </c:pt>
                <c:pt idx="20">
                  <c:v>268.04124128354601</c:v>
                </c:pt>
                <c:pt idx="21">
                  <c:v>229.74960071412701</c:v>
                </c:pt>
                <c:pt idx="22">
                  <c:v>191.45804104550299</c:v>
                </c:pt>
                <c:pt idx="23">
                  <c:v>159.05743454842499</c:v>
                </c:pt>
                <c:pt idx="24">
                  <c:v>126.65682805134701</c:v>
                </c:pt>
                <c:pt idx="25">
                  <c:v>103.09277266278001</c:v>
                </c:pt>
                <c:pt idx="26">
                  <c:v>76.583200238042494</c:v>
                </c:pt>
                <c:pt idx="27">
                  <c:v>61.855615057191102</c:v>
                </c:pt>
                <c:pt idx="28">
                  <c:v>51.546345880992703</c:v>
                </c:pt>
                <c:pt idx="29">
                  <c:v>38.291559668623897</c:v>
                </c:pt>
                <c:pt idx="30">
                  <c:v>25.036773456255101</c:v>
                </c:pt>
                <c:pt idx="31">
                  <c:v>20.618538352397099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2D3-42E4-9506-940D7D35C984}"/>
            </c:ext>
          </c:extLst>
        </c:ser>
        <c:ser>
          <c:idx val="11"/>
          <c:order val="11"/>
          <c:tx>
            <c:strRef>
              <c:f>models!$AN$3</c:f>
              <c:strCache>
                <c:ptCount val="1"/>
                <c:pt idx="0">
                  <c:v>26/01/2021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models!$AS$8:$AS$57</c:f>
              <c:numCache>
                <c:formatCode>General</c:formatCode>
                <c:ptCount val="50"/>
                <c:pt idx="0">
                  <c:v>138.8571365512154</c:v>
                </c:pt>
                <c:pt idx="1">
                  <c:v>141.8928548657166</c:v>
                </c:pt>
                <c:pt idx="2">
                  <c:v>144.0357085052807</c:v>
                </c:pt>
                <c:pt idx="3">
                  <c:v>146.5357158621961</c:v>
                </c:pt>
                <c:pt idx="4">
                  <c:v>148.67856950176019</c:v>
                </c:pt>
                <c:pt idx="5">
                  <c:v>150.82142314132432</c:v>
                </c:pt>
                <c:pt idx="6">
                  <c:v>151.8928548657166</c:v>
                </c:pt>
                <c:pt idx="7">
                  <c:v>153.14285363956409</c:v>
                </c:pt>
                <c:pt idx="8">
                  <c:v>154.74999632154231</c:v>
                </c:pt>
                <c:pt idx="9">
                  <c:v>155.642851187259</c:v>
                </c:pt>
                <c:pt idx="10">
                  <c:v>156.89284996110641</c:v>
                </c:pt>
                <c:pt idx="11">
                  <c:v>158.3214255936295</c:v>
                </c:pt>
                <c:pt idx="12">
                  <c:v>159.2142804593461</c:v>
                </c:pt>
                <c:pt idx="13">
                  <c:v>160.64285609186919</c:v>
                </c:pt>
                <c:pt idx="14">
                  <c:v>162.07142191517181</c:v>
                </c:pt>
                <c:pt idx="15">
                  <c:v>163.32142068901919</c:v>
                </c:pt>
                <c:pt idx="16">
                  <c:v>164.21428536395641</c:v>
                </c:pt>
                <c:pt idx="17">
                  <c:v>165.46428413780382</c:v>
                </c:pt>
                <c:pt idx="18">
                  <c:v>166.89284996110641</c:v>
                </c:pt>
                <c:pt idx="19">
                  <c:v>167.96428168549869</c:v>
                </c:pt>
                <c:pt idx="20">
                  <c:v>169.92856827560769</c:v>
                </c:pt>
                <c:pt idx="21">
                  <c:v>174.3928524134115</c:v>
                </c:pt>
                <c:pt idx="22">
                  <c:v>176.3571390035205</c:v>
                </c:pt>
                <c:pt idx="23">
                  <c:v>177.60714758658838</c:v>
                </c:pt>
                <c:pt idx="24">
                  <c:v>179.2142902685666</c:v>
                </c:pt>
                <c:pt idx="25">
                  <c:v>180.46427923319359</c:v>
                </c:pt>
                <c:pt idx="26">
                  <c:v>181.5357011483654</c:v>
                </c:pt>
                <c:pt idx="27">
                  <c:v>183.32143049823969</c:v>
                </c:pt>
                <c:pt idx="28">
                  <c:v>184.74998651232181</c:v>
                </c:pt>
                <c:pt idx="29">
                  <c:v>185.8214280459346</c:v>
                </c:pt>
                <c:pt idx="30">
                  <c:v>187.42857072791281</c:v>
                </c:pt>
                <c:pt idx="31">
                  <c:v>189.035713409891</c:v>
                </c:pt>
                <c:pt idx="32">
                  <c:v>190.64285609186919</c:v>
                </c:pt>
                <c:pt idx="33">
                  <c:v>192.42856582330199</c:v>
                </c:pt>
                <c:pt idx="34">
                  <c:v>194.57142927208702</c:v>
                </c:pt>
                <c:pt idx="35">
                  <c:v>196.35713900351999</c:v>
                </c:pt>
                <c:pt idx="36">
                  <c:v>199.214270650125</c:v>
                </c:pt>
                <c:pt idx="37">
                  <c:v>201.71428781626099</c:v>
                </c:pt>
                <c:pt idx="38">
                  <c:v>204.03569869606</c:v>
                </c:pt>
                <c:pt idx="39">
                  <c:v>206.17856214484399</c:v>
                </c:pt>
                <c:pt idx="40">
                  <c:v>209.21428045934601</c:v>
                </c:pt>
                <c:pt idx="41">
                  <c:v>211.178557240234</c:v>
                </c:pt>
                <c:pt idx="42">
                  <c:v>213.857141455825</c:v>
                </c:pt>
                <c:pt idx="43">
                  <c:v>217.071426819782</c:v>
                </c:pt>
                <c:pt idx="44">
                  <c:v>220.464279233193</c:v>
                </c:pt>
                <c:pt idx="45">
                  <c:v>223.85713164660501</c:v>
                </c:pt>
                <c:pt idx="46">
                  <c:v>227.07141701056099</c:v>
                </c:pt>
                <c:pt idx="47">
                  <c:v>232.24999877384701</c:v>
                </c:pt>
                <c:pt idx="48">
                  <c:v>235.82141823671401</c:v>
                </c:pt>
                <c:pt idx="49">
                  <c:v>238.85713655121501</c:v>
                </c:pt>
              </c:numCache>
            </c:numRef>
          </c:xVal>
          <c:yVal>
            <c:numRef>
              <c:f>models!$AT$8:$AT$57</c:f>
              <c:numCache>
                <c:formatCode>General</c:formatCode>
                <c:ptCount val="50"/>
                <c:pt idx="0">
                  <c:v>147.27536640374399</c:v>
                </c:pt>
                <c:pt idx="1">
                  <c:v>162.002951584595</c:v>
                </c:pt>
                <c:pt idx="2">
                  <c:v>187.03972504084999</c:v>
                </c:pt>
                <c:pt idx="3">
                  <c:v>219.44033153792799</c:v>
                </c:pt>
                <c:pt idx="4">
                  <c:v>254.78645507117699</c:v>
                </c:pt>
                <c:pt idx="5">
                  <c:v>298.96904881214101</c:v>
                </c:pt>
                <c:pt idx="6">
                  <c:v>337.26068938155998</c:v>
                </c:pt>
                <c:pt idx="7">
                  <c:v>387.33431719486498</c:v>
                </c:pt>
                <c:pt idx="8">
                  <c:v>434.462427972</c:v>
                </c:pt>
                <c:pt idx="9">
                  <c:v>480.11782068144601</c:v>
                </c:pt>
                <c:pt idx="10">
                  <c:v>524.300414422411</c:v>
                </c:pt>
                <c:pt idx="11">
                  <c:v>577.31955927188596</c:v>
                </c:pt>
                <c:pt idx="12">
                  <c:v>618.55667642707795</c:v>
                </c:pt>
                <c:pt idx="13">
                  <c:v>673.04857979463804</c:v>
                </c:pt>
                <c:pt idx="14">
                  <c:v>746.686303446907</c:v>
                </c:pt>
                <c:pt idx="15">
                  <c:v>808.54195895449595</c:v>
                </c:pt>
                <c:pt idx="16">
                  <c:v>871.87037298017003</c:v>
                </c:pt>
                <c:pt idx="17">
                  <c:v>916.05300717153102</c:v>
                </c:pt>
                <c:pt idx="18">
                  <c:v>963.18113817386495</c:v>
                </c:pt>
                <c:pt idx="19">
                  <c:v>1007.36377236522</c:v>
                </c:pt>
                <c:pt idx="20">
                  <c:v>1047.1281310023301</c:v>
                </c:pt>
                <c:pt idx="21">
                  <c:v>1048.60087940781</c:v>
                </c:pt>
                <c:pt idx="22">
                  <c:v>1008.83653088331</c:v>
                </c:pt>
                <c:pt idx="23">
                  <c:v>967.59941372812</c:v>
                </c:pt>
                <c:pt idx="24">
                  <c:v>930.78055190198495</c:v>
                </c:pt>
                <c:pt idx="25">
                  <c:v>898.37996563010597</c:v>
                </c:pt>
                <c:pt idx="26">
                  <c:v>855.670110182028</c:v>
                </c:pt>
                <c:pt idx="27">
                  <c:v>810.01471747258097</c:v>
                </c:pt>
                <c:pt idx="28">
                  <c:v>764.35932476313405</c:v>
                </c:pt>
                <c:pt idx="29">
                  <c:v>730.48600019836795</c:v>
                </c:pt>
                <c:pt idx="30">
                  <c:v>692.19440007934702</c:v>
                </c:pt>
                <c:pt idx="31">
                  <c:v>643.59349033372996</c:v>
                </c:pt>
                <c:pt idx="32">
                  <c:v>603.82913169662402</c:v>
                </c:pt>
                <c:pt idx="33">
                  <c:v>562.59201454143204</c:v>
                </c:pt>
                <c:pt idx="34">
                  <c:v>524.300414422411</c:v>
                </c:pt>
                <c:pt idx="35">
                  <c:v>487.48157282147503</c:v>
                </c:pt>
                <c:pt idx="36">
                  <c:v>444.77169714819797</c:v>
                </c:pt>
                <c:pt idx="37">
                  <c:v>403.53462044340398</c:v>
                </c:pt>
                <c:pt idx="38">
                  <c:v>369.66121497784297</c:v>
                </c:pt>
                <c:pt idx="39">
                  <c:v>340.206125516935</c:v>
                </c:pt>
                <c:pt idx="40">
                  <c:v>301.91456584831201</c:v>
                </c:pt>
                <c:pt idx="41">
                  <c:v>278.35051045974399</c:v>
                </c:pt>
                <c:pt idx="42">
                  <c:v>250.36813906652401</c:v>
                </c:pt>
                <c:pt idx="43">
                  <c:v>222.38584857409899</c:v>
                </c:pt>
                <c:pt idx="44">
                  <c:v>198.82179318553199</c:v>
                </c:pt>
                <c:pt idx="45">
                  <c:v>173.78493882848201</c:v>
                </c:pt>
                <c:pt idx="46">
                  <c:v>153.16640047608499</c:v>
                </c:pt>
                <c:pt idx="47">
                  <c:v>129.60234508751699</c:v>
                </c:pt>
                <c:pt idx="48">
                  <c:v>114.874759906666</c:v>
                </c:pt>
                <c:pt idx="49">
                  <c:v>104.565490730467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2D3-42E4-9506-940D7D35C984}"/>
            </c:ext>
          </c:extLst>
        </c:ser>
        <c:ser>
          <c:idx val="12"/>
          <c:order val="12"/>
          <c:tx>
            <c:v>ourworldindata.org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ourworldindata!$D$1:$D$145</c:f>
              <c:numCache>
                <c:formatCode>General</c:formatCode>
                <c:ptCount val="1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ourworldindata!$C$1:$C$145</c:f>
              <c:numCache>
                <c:formatCode>General</c:formatCode>
                <c:ptCount val="145"/>
                <c:pt idx="0">
                  <c:v>62.857142857142854</c:v>
                </c:pt>
                <c:pt idx="1">
                  <c:v>64</c:v>
                </c:pt>
                <c:pt idx="2">
                  <c:v>63.857142857142854</c:v>
                </c:pt>
                <c:pt idx="3">
                  <c:v>63.428571428571431</c:v>
                </c:pt>
                <c:pt idx="4">
                  <c:v>64.571428571428569</c:v>
                </c:pt>
                <c:pt idx="5">
                  <c:v>62.714285714285715</c:v>
                </c:pt>
                <c:pt idx="6">
                  <c:v>60.857142857142854</c:v>
                </c:pt>
                <c:pt idx="7">
                  <c:v>59.857142857142854</c:v>
                </c:pt>
                <c:pt idx="8">
                  <c:v>59.714285714285715</c:v>
                </c:pt>
                <c:pt idx="9">
                  <c:v>59.857142857142854</c:v>
                </c:pt>
                <c:pt idx="10">
                  <c:v>57.428571428571431</c:v>
                </c:pt>
                <c:pt idx="11">
                  <c:v>55.285714285714285</c:v>
                </c:pt>
                <c:pt idx="12">
                  <c:v>55.714285714285715</c:v>
                </c:pt>
                <c:pt idx="13">
                  <c:v>55.571428571428569</c:v>
                </c:pt>
                <c:pt idx="14">
                  <c:v>53.571428571428569</c:v>
                </c:pt>
                <c:pt idx="15">
                  <c:v>50.857142857142854</c:v>
                </c:pt>
                <c:pt idx="16">
                  <c:v>49.571428571428569</c:v>
                </c:pt>
                <c:pt idx="17">
                  <c:v>48.428571428571431</c:v>
                </c:pt>
                <c:pt idx="18">
                  <c:v>45.571428571428569</c:v>
                </c:pt>
                <c:pt idx="19">
                  <c:v>44</c:v>
                </c:pt>
                <c:pt idx="20">
                  <c:v>43.142857142857146</c:v>
                </c:pt>
                <c:pt idx="21">
                  <c:v>40</c:v>
                </c:pt>
                <c:pt idx="22">
                  <c:v>38.571428571428569</c:v>
                </c:pt>
                <c:pt idx="23">
                  <c:v>37.142857142857146</c:v>
                </c:pt>
                <c:pt idx="24">
                  <c:v>34.571428571428569</c:v>
                </c:pt>
                <c:pt idx="25">
                  <c:v>34.142857142857146</c:v>
                </c:pt>
                <c:pt idx="26">
                  <c:v>33</c:v>
                </c:pt>
                <c:pt idx="27">
                  <c:v>32.142857142857146</c:v>
                </c:pt>
                <c:pt idx="28">
                  <c:v>34.285714285714285</c:v>
                </c:pt>
                <c:pt idx="29">
                  <c:v>33.714285714285715</c:v>
                </c:pt>
                <c:pt idx="30">
                  <c:v>34.285714285714285</c:v>
                </c:pt>
                <c:pt idx="31">
                  <c:v>34.714285714285715</c:v>
                </c:pt>
                <c:pt idx="32">
                  <c:v>35.714285714285715</c:v>
                </c:pt>
                <c:pt idx="33">
                  <c:v>36.571428571428569</c:v>
                </c:pt>
                <c:pt idx="34">
                  <c:v>40.285714285714285</c:v>
                </c:pt>
                <c:pt idx="35">
                  <c:v>41</c:v>
                </c:pt>
                <c:pt idx="36">
                  <c:v>42</c:v>
                </c:pt>
                <c:pt idx="37">
                  <c:v>42.142857142857146</c:v>
                </c:pt>
                <c:pt idx="38">
                  <c:v>45.571428571428569</c:v>
                </c:pt>
                <c:pt idx="39">
                  <c:v>47.285714285714285</c:v>
                </c:pt>
                <c:pt idx="40">
                  <c:v>48.714285714285715</c:v>
                </c:pt>
                <c:pt idx="41">
                  <c:v>47.857142857142854</c:v>
                </c:pt>
                <c:pt idx="42">
                  <c:v>49.714285714285715</c:v>
                </c:pt>
                <c:pt idx="43">
                  <c:v>51.285714285714285</c:v>
                </c:pt>
                <c:pt idx="44">
                  <c:v>53.571428571428569</c:v>
                </c:pt>
                <c:pt idx="45">
                  <c:v>53.714285714285715</c:v>
                </c:pt>
                <c:pt idx="46">
                  <c:v>54.714285714285715</c:v>
                </c:pt>
                <c:pt idx="47">
                  <c:v>56.571428571428569</c:v>
                </c:pt>
                <c:pt idx="48">
                  <c:v>59.285714285714285</c:v>
                </c:pt>
                <c:pt idx="49">
                  <c:v>63.285714285714285</c:v>
                </c:pt>
                <c:pt idx="50">
                  <c:v>68.285714285714292</c:v>
                </c:pt>
                <c:pt idx="51">
                  <c:v>76.285714285714292</c:v>
                </c:pt>
                <c:pt idx="52">
                  <c:v>82.142857142857139</c:v>
                </c:pt>
                <c:pt idx="53">
                  <c:v>86.857142857142861</c:v>
                </c:pt>
                <c:pt idx="54">
                  <c:v>90</c:v>
                </c:pt>
                <c:pt idx="55">
                  <c:v>96.285714285714292</c:v>
                </c:pt>
                <c:pt idx="56">
                  <c:v>100.42857142857143</c:v>
                </c:pt>
                <c:pt idx="57">
                  <c:v>109.85714285714286</c:v>
                </c:pt>
                <c:pt idx="58">
                  <c:v>114.28571428571429</c:v>
                </c:pt>
                <c:pt idx="59">
                  <c:v>119.71428571428571</c:v>
                </c:pt>
                <c:pt idx="60">
                  <c:v>126.71428571428571</c:v>
                </c:pt>
                <c:pt idx="61">
                  <c:v>133.85714285714286</c:v>
                </c:pt>
                <c:pt idx="62">
                  <c:v>146.28571428571428</c:v>
                </c:pt>
                <c:pt idx="63">
                  <c:v>153.14285714285714</c:v>
                </c:pt>
                <c:pt idx="64">
                  <c:v>152</c:v>
                </c:pt>
                <c:pt idx="65">
                  <c:v>154.71428571428572</c:v>
                </c:pt>
                <c:pt idx="66">
                  <c:v>162.57142857142858</c:v>
                </c:pt>
                <c:pt idx="67">
                  <c:v>166.14285714285714</c:v>
                </c:pt>
                <c:pt idx="68">
                  <c:v>170.42857142857142</c:v>
                </c:pt>
                <c:pt idx="69">
                  <c:v>172.85714285714286</c:v>
                </c:pt>
                <c:pt idx="70">
                  <c:v>175.14285714285714</c:v>
                </c:pt>
                <c:pt idx="71">
                  <c:v>182.42857142857142</c:v>
                </c:pt>
                <c:pt idx="72">
                  <c:v>190.57142857142858</c:v>
                </c:pt>
                <c:pt idx="73">
                  <c:v>195.42857142857142</c:v>
                </c:pt>
                <c:pt idx="74">
                  <c:v>198.85714285714286</c:v>
                </c:pt>
                <c:pt idx="75">
                  <c:v>208.14285714285714</c:v>
                </c:pt>
                <c:pt idx="76">
                  <c:v>214</c:v>
                </c:pt>
                <c:pt idx="77">
                  <c:v>226.57142857142858</c:v>
                </c:pt>
                <c:pt idx="78">
                  <c:v>232.28571428571428</c:v>
                </c:pt>
                <c:pt idx="79">
                  <c:v>238.42857142857142</c:v>
                </c:pt>
                <c:pt idx="80">
                  <c:v>251.28571428571428</c:v>
                </c:pt>
                <c:pt idx="81">
                  <c:v>260.71428571428572</c:v>
                </c:pt>
                <c:pt idx="82">
                  <c:v>265.85714285714283</c:v>
                </c:pt>
                <c:pt idx="83">
                  <c:v>277.57142857142856</c:v>
                </c:pt>
                <c:pt idx="84">
                  <c:v>278.57142857142856</c:v>
                </c:pt>
                <c:pt idx="85">
                  <c:v>288.14285714285717</c:v>
                </c:pt>
                <c:pt idx="86">
                  <c:v>298.14285714285717</c:v>
                </c:pt>
                <c:pt idx="87">
                  <c:v>303.28571428571428</c:v>
                </c:pt>
                <c:pt idx="88">
                  <c:v>300.14285714285717</c:v>
                </c:pt>
                <c:pt idx="89">
                  <c:v>299.42857142857144</c:v>
                </c:pt>
                <c:pt idx="90">
                  <c:v>298</c:v>
                </c:pt>
                <c:pt idx="91">
                  <c:v>305.14285714285717</c:v>
                </c:pt>
                <c:pt idx="92">
                  <c:v>312</c:v>
                </c:pt>
                <c:pt idx="93">
                  <c:v>300.71428571428572</c:v>
                </c:pt>
                <c:pt idx="94">
                  <c:v>290.28571428571428</c:v>
                </c:pt>
                <c:pt idx="95">
                  <c:v>289.57142857142856</c:v>
                </c:pt>
                <c:pt idx="96">
                  <c:v>284.14285714285717</c:v>
                </c:pt>
                <c:pt idx="97">
                  <c:v>281.57142857142856</c:v>
                </c:pt>
                <c:pt idx="98">
                  <c:v>280</c:v>
                </c:pt>
                <c:pt idx="99">
                  <c:v>272.14285714285717</c:v>
                </c:pt>
                <c:pt idx="100">
                  <c:v>274.14285714285717</c:v>
                </c:pt>
                <c:pt idx="101">
                  <c:v>277</c:v>
                </c:pt>
                <c:pt idx="102">
                  <c:v>276</c:v>
                </c:pt>
                <c:pt idx="103">
                  <c:v>272</c:v>
                </c:pt>
                <c:pt idx="104">
                  <c:v>262</c:v>
                </c:pt>
                <c:pt idx="105">
                  <c:v>249.28571428571428</c:v>
                </c:pt>
                <c:pt idx="106">
                  <c:v>236.14285714285714</c:v>
                </c:pt>
                <c:pt idx="107">
                  <c:v>223.71428571428572</c:v>
                </c:pt>
                <c:pt idx="108">
                  <c:v>209.85714285714286</c:v>
                </c:pt>
                <c:pt idx="109">
                  <c:v>199.57142857142858</c:v>
                </c:pt>
                <c:pt idx="110">
                  <c:v>194.71428571428572</c:v>
                </c:pt>
                <c:pt idx="111">
                  <c:v>188.71428571428572</c:v>
                </c:pt>
                <c:pt idx="112">
                  <c:v>182.57142857142858</c:v>
                </c:pt>
                <c:pt idx="113">
                  <c:v>176.42857142857142</c:v>
                </c:pt>
                <c:pt idx="114">
                  <c:v>170.57142857142858</c:v>
                </c:pt>
                <c:pt idx="115">
                  <c:v>164.42857142857142</c:v>
                </c:pt>
                <c:pt idx="116">
                  <c:v>160.85714285714286</c:v>
                </c:pt>
                <c:pt idx="117">
                  <c:v>157.57142857142858</c:v>
                </c:pt>
                <c:pt idx="118">
                  <c:v>157.28571428571428</c:v>
                </c:pt>
                <c:pt idx="119">
                  <c:v>157.71428571428572</c:v>
                </c:pt>
                <c:pt idx="120">
                  <c:v>154.14285714285714</c:v>
                </c:pt>
                <c:pt idx="121">
                  <c:v>152.71428571428572</c:v>
                </c:pt>
                <c:pt idx="122">
                  <c:v>148.71428571428572</c:v>
                </c:pt>
                <c:pt idx="123">
                  <c:v>147.42857142857142</c:v>
                </c:pt>
                <c:pt idx="124">
                  <c:v>144.42857142857142</c:v>
                </c:pt>
                <c:pt idx="125">
                  <c:v>136.42857142857142</c:v>
                </c:pt>
                <c:pt idx="126">
                  <c:v>131.42857142857142</c:v>
                </c:pt>
                <c:pt idx="127">
                  <c:v>127.42857142857143</c:v>
                </c:pt>
                <c:pt idx="128">
                  <c:v>124.57142857142857</c:v>
                </c:pt>
                <c:pt idx="129">
                  <c:v>126.85714285714286</c:v>
                </c:pt>
                <c:pt idx="130">
                  <c:v>126.14285714285714</c:v>
                </c:pt>
                <c:pt idx="131">
                  <c:v>127.57142857142857</c:v>
                </c:pt>
                <c:pt idx="132">
                  <c:v>126.85714285714286</c:v>
                </c:pt>
                <c:pt idx="133">
                  <c:v>119.28571428571429</c:v>
                </c:pt>
                <c:pt idx="134">
                  <c:v>118</c:v>
                </c:pt>
                <c:pt idx="135">
                  <c:v>117</c:v>
                </c:pt>
                <c:pt idx="136">
                  <c:v>113.85714285714286</c:v>
                </c:pt>
                <c:pt idx="137">
                  <c:v>111.42857142857143</c:v>
                </c:pt>
                <c:pt idx="138">
                  <c:v>106.71428571428571</c:v>
                </c:pt>
                <c:pt idx="139">
                  <c:v>100.14285714285714</c:v>
                </c:pt>
                <c:pt idx="140">
                  <c:v>102.14285714285714</c:v>
                </c:pt>
                <c:pt idx="141">
                  <c:v>106.85714285714286</c:v>
                </c:pt>
                <c:pt idx="142">
                  <c:v>108.14285714285714</c:v>
                </c:pt>
                <c:pt idx="143">
                  <c:v>107.71428571428571</c:v>
                </c:pt>
                <c:pt idx="144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2D3-42E4-9506-940D7D35C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035536"/>
        <c:axId val="1651045104"/>
      </c:scatterChart>
      <c:valAx>
        <c:axId val="16510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Aantal</a:t>
                </a:r>
                <a:r>
                  <a:rPr lang="en-US" sz="1200" b="1" baseline="0"/>
                  <a:t> dagen sinds 01/09/2021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1045104"/>
        <c:crosses val="autoZero"/>
        <c:crossBetween val="midCat"/>
      </c:valAx>
      <c:valAx>
        <c:axId val="16510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Ziekenhuisopnames</a:t>
                </a:r>
                <a:r>
                  <a:rPr lang="en-US" sz="1200" b="1" baseline="0"/>
                  <a:t> per dag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5.6043496445002082E-3"/>
              <c:y val="0.31083112271334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10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434607204548618"/>
          <c:y val="1.7273284727854374E-2"/>
          <c:w val="0.25107502075982241"/>
          <c:h val="0.77454949817518248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699018958891117"/>
          <c:y val="2.7549675587996755E-2"/>
          <c:w val="0.85935025374023988"/>
          <c:h val="0.8645456683112553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models!$B$3</c:f>
              <c:strCache>
                <c:ptCount val="1"/>
                <c:pt idx="0">
                  <c:v>15/09/2021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models!$B$8:$B$43</c:f>
              <c:numCache>
                <c:formatCode>0.00</c:formatCode>
                <c:ptCount val="36"/>
                <c:pt idx="0">
                  <c:v>7.1884984025559104</c:v>
                </c:pt>
                <c:pt idx="1">
                  <c:v>8.9137380191693296</c:v>
                </c:pt>
                <c:pt idx="2">
                  <c:v>12.3642172523961</c:v>
                </c:pt>
                <c:pt idx="3">
                  <c:v>15.527156549520701</c:v>
                </c:pt>
                <c:pt idx="4">
                  <c:v>18.115015974440801</c:v>
                </c:pt>
                <c:pt idx="5">
                  <c:v>22.1405750798722</c:v>
                </c:pt>
                <c:pt idx="6">
                  <c:v>25.591054313099001</c:v>
                </c:pt>
                <c:pt idx="7">
                  <c:v>29.904153354632498</c:v>
                </c:pt>
                <c:pt idx="8">
                  <c:v>34.504792332268302</c:v>
                </c:pt>
                <c:pt idx="9">
                  <c:v>40.255591054313101</c:v>
                </c:pt>
                <c:pt idx="10">
                  <c:v>44.856230031948797</c:v>
                </c:pt>
                <c:pt idx="11">
                  <c:v>49.456869009584601</c:v>
                </c:pt>
                <c:pt idx="12">
                  <c:v>54.057507987220397</c:v>
                </c:pt>
                <c:pt idx="13">
                  <c:v>59.233226837060698</c:v>
                </c:pt>
                <c:pt idx="14">
                  <c:v>64.408945686900907</c:v>
                </c:pt>
                <c:pt idx="15">
                  <c:v>69.297124600638895</c:v>
                </c:pt>
                <c:pt idx="16">
                  <c:v>73.897763578274706</c:v>
                </c:pt>
                <c:pt idx="17">
                  <c:v>79.073482428115</c:v>
                </c:pt>
                <c:pt idx="18">
                  <c:v>83.674121405750796</c:v>
                </c:pt>
                <c:pt idx="19">
                  <c:v>88.562300319488799</c:v>
                </c:pt>
                <c:pt idx="20">
                  <c:v>93.450479233226801</c:v>
                </c:pt>
                <c:pt idx="21">
                  <c:v>98.051118210862597</c:v>
                </c:pt>
                <c:pt idx="22">
                  <c:v>102.9392971246</c:v>
                </c:pt>
                <c:pt idx="23">
                  <c:v>107.25239616613401</c:v>
                </c:pt>
                <c:pt idx="24">
                  <c:v>112.14057507987199</c:v>
                </c:pt>
                <c:pt idx="25">
                  <c:v>117.316293929712</c:v>
                </c:pt>
                <c:pt idx="26">
                  <c:v>122.492012779552</c:v>
                </c:pt>
                <c:pt idx="27">
                  <c:v>128.81789137380099</c:v>
                </c:pt>
                <c:pt idx="28">
                  <c:v>134.56869009584599</c:v>
                </c:pt>
                <c:pt idx="29">
                  <c:v>141.46964856229999</c:v>
                </c:pt>
                <c:pt idx="30">
                  <c:v>148.94568690095801</c:v>
                </c:pt>
                <c:pt idx="31">
                  <c:v>155.55910543130901</c:v>
                </c:pt>
                <c:pt idx="32">
                  <c:v>162.46006389776301</c:v>
                </c:pt>
                <c:pt idx="33">
                  <c:v>167.923322683706</c:v>
                </c:pt>
                <c:pt idx="34">
                  <c:v>173.67412140574999</c:v>
                </c:pt>
                <c:pt idx="35">
                  <c:v>177.69968051118201</c:v>
                </c:pt>
              </c:numCache>
            </c:numRef>
          </c:xVal>
          <c:yVal>
            <c:numRef>
              <c:f>models!$C$8:$C$43</c:f>
              <c:numCache>
                <c:formatCode>0.00</c:formatCode>
                <c:ptCount val="36"/>
                <c:pt idx="0">
                  <c:v>34.578146611341602</c:v>
                </c:pt>
                <c:pt idx="1">
                  <c:v>31.811894882434299</c:v>
                </c:pt>
                <c:pt idx="2">
                  <c:v>28.2157676348547</c:v>
                </c:pt>
                <c:pt idx="3">
                  <c:v>26.5560165975103</c:v>
                </c:pt>
                <c:pt idx="4">
                  <c:v>24.343015214384501</c:v>
                </c:pt>
                <c:pt idx="5">
                  <c:v>22.130013831258601</c:v>
                </c:pt>
                <c:pt idx="6">
                  <c:v>21.576763485477102</c:v>
                </c:pt>
                <c:pt idx="7">
                  <c:v>20.193637621023498</c:v>
                </c:pt>
                <c:pt idx="8">
                  <c:v>18.810511756569799</c:v>
                </c:pt>
                <c:pt idx="9">
                  <c:v>17.980636237897599</c:v>
                </c:pt>
                <c:pt idx="10">
                  <c:v>18.533886583679099</c:v>
                </c:pt>
                <c:pt idx="11">
                  <c:v>17.704011065006899</c:v>
                </c:pt>
                <c:pt idx="12">
                  <c:v>17.150760719225399</c:v>
                </c:pt>
                <c:pt idx="13">
                  <c:v>17.427385892116099</c:v>
                </c:pt>
                <c:pt idx="14">
                  <c:v>17.150760719225399</c:v>
                </c:pt>
                <c:pt idx="15">
                  <c:v>16.874135546334699</c:v>
                </c:pt>
                <c:pt idx="16">
                  <c:v>16.874135546334699</c:v>
                </c:pt>
                <c:pt idx="17">
                  <c:v>17.704011065006899</c:v>
                </c:pt>
                <c:pt idx="18">
                  <c:v>17.704011065006899</c:v>
                </c:pt>
                <c:pt idx="19">
                  <c:v>18.533886583679099</c:v>
                </c:pt>
                <c:pt idx="20">
                  <c:v>19.363762102351298</c:v>
                </c:pt>
                <c:pt idx="21">
                  <c:v>20.746887966804898</c:v>
                </c:pt>
                <c:pt idx="22">
                  <c:v>22.683264177040101</c:v>
                </c:pt>
                <c:pt idx="23">
                  <c:v>23.513139695712301</c:v>
                </c:pt>
                <c:pt idx="24">
                  <c:v>25.1728907330567</c:v>
                </c:pt>
                <c:pt idx="25">
                  <c:v>27.6625172890733</c:v>
                </c:pt>
                <c:pt idx="26">
                  <c:v>29.598893499308399</c:v>
                </c:pt>
                <c:pt idx="27">
                  <c:v>32.641770401106498</c:v>
                </c:pt>
                <c:pt idx="28">
                  <c:v>34.578146611341602</c:v>
                </c:pt>
                <c:pt idx="29">
                  <c:v>34.854771784232298</c:v>
                </c:pt>
                <c:pt idx="30">
                  <c:v>34.301521438450898</c:v>
                </c:pt>
                <c:pt idx="31">
                  <c:v>34.301521438450898</c:v>
                </c:pt>
                <c:pt idx="32">
                  <c:v>32.918395573997202</c:v>
                </c:pt>
                <c:pt idx="33">
                  <c:v>31.535269709543499</c:v>
                </c:pt>
                <c:pt idx="34">
                  <c:v>29.598893499308399</c:v>
                </c:pt>
                <c:pt idx="35">
                  <c:v>27.939142461964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8-4C8C-B101-A3A35FAA5566}"/>
            </c:ext>
          </c:extLst>
        </c:ser>
        <c:ser>
          <c:idx val="1"/>
          <c:order val="1"/>
          <c:tx>
            <c:strRef>
              <c:f>models!$B$3</c:f>
              <c:strCache>
                <c:ptCount val="1"/>
                <c:pt idx="0">
                  <c:v>15/09/2021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models!$E$8:$E$49</c:f>
              <c:numCache>
                <c:formatCode>General</c:formatCode>
                <c:ptCount val="42"/>
                <c:pt idx="0">
                  <c:v>27.559808612440101</c:v>
                </c:pt>
                <c:pt idx="1">
                  <c:v>14.066985645933</c:v>
                </c:pt>
                <c:pt idx="2">
                  <c:v>19.2344497607655</c:v>
                </c:pt>
                <c:pt idx="3">
                  <c:v>23.540669856459299</c:v>
                </c:pt>
                <c:pt idx="4">
                  <c:v>30.7177033492822</c:v>
                </c:pt>
                <c:pt idx="5">
                  <c:v>33.014354066985597</c:v>
                </c:pt>
                <c:pt idx="6">
                  <c:v>35.598086124401902</c:v>
                </c:pt>
                <c:pt idx="7">
                  <c:v>37.894736842105203</c:v>
                </c:pt>
                <c:pt idx="8">
                  <c:v>40.7655502392344</c:v>
                </c:pt>
                <c:pt idx="9">
                  <c:v>44.210526315789402</c:v>
                </c:pt>
                <c:pt idx="10">
                  <c:v>46.220095693779903</c:v>
                </c:pt>
                <c:pt idx="11">
                  <c:v>48.229665071770299</c:v>
                </c:pt>
                <c:pt idx="12">
                  <c:v>51.100478468899503</c:v>
                </c:pt>
                <c:pt idx="13">
                  <c:v>53.110047846889898</c:v>
                </c:pt>
                <c:pt idx="14">
                  <c:v>55.119617224880301</c:v>
                </c:pt>
                <c:pt idx="15">
                  <c:v>57.7033492822966</c:v>
                </c:pt>
                <c:pt idx="16">
                  <c:v>60.574162679425797</c:v>
                </c:pt>
                <c:pt idx="17">
                  <c:v>64.8803827751196</c:v>
                </c:pt>
                <c:pt idx="18">
                  <c:v>68.899521531100405</c:v>
                </c:pt>
                <c:pt idx="19">
                  <c:v>73.492822966507106</c:v>
                </c:pt>
                <c:pt idx="20">
                  <c:v>78.947368421052602</c:v>
                </c:pt>
                <c:pt idx="21">
                  <c:v>84.976076555023894</c:v>
                </c:pt>
                <c:pt idx="22">
                  <c:v>91.004784688995201</c:v>
                </c:pt>
                <c:pt idx="23">
                  <c:v>93.875598086124398</c:v>
                </c:pt>
                <c:pt idx="24">
                  <c:v>99.617224880382693</c:v>
                </c:pt>
                <c:pt idx="25">
                  <c:v>102.77511961722399</c:v>
                </c:pt>
                <c:pt idx="26">
                  <c:v>106.794258373205</c:v>
                </c:pt>
                <c:pt idx="27">
                  <c:v>114.54545454545401</c:v>
                </c:pt>
                <c:pt idx="28">
                  <c:v>119.712918660287</c:v>
                </c:pt>
                <c:pt idx="29">
                  <c:v>124.01913875597999</c:v>
                </c:pt>
                <c:pt idx="30">
                  <c:v>129.47368421052599</c:v>
                </c:pt>
                <c:pt idx="31">
                  <c:v>134.06698564593299</c:v>
                </c:pt>
                <c:pt idx="32">
                  <c:v>139.23444976076499</c:v>
                </c:pt>
                <c:pt idx="33">
                  <c:v>144.114832535885</c:v>
                </c:pt>
                <c:pt idx="34">
                  <c:v>149.856459330143</c:v>
                </c:pt>
                <c:pt idx="35">
                  <c:v>154.44976076555</c:v>
                </c:pt>
                <c:pt idx="36">
                  <c:v>158.75598086124401</c:v>
                </c:pt>
                <c:pt idx="37">
                  <c:v>162.77511961722399</c:v>
                </c:pt>
                <c:pt idx="38">
                  <c:v>166.794258373205</c:v>
                </c:pt>
                <c:pt idx="39">
                  <c:v>171.387559808612</c:v>
                </c:pt>
                <c:pt idx="40">
                  <c:v>175.406698564593</c:v>
                </c:pt>
                <c:pt idx="41">
                  <c:v>178.27751196172201</c:v>
                </c:pt>
              </c:numCache>
            </c:numRef>
          </c:xVal>
          <c:yVal>
            <c:numRef>
              <c:f>models!$F$8:$F$49</c:f>
              <c:numCache>
                <c:formatCode>General</c:formatCode>
                <c:ptCount val="42"/>
                <c:pt idx="0">
                  <c:v>57.617728531855903</c:v>
                </c:pt>
                <c:pt idx="1">
                  <c:v>53.185595567866997</c:v>
                </c:pt>
                <c:pt idx="2">
                  <c:v>54.8476454293628</c:v>
                </c:pt>
                <c:pt idx="3">
                  <c:v>56.232686980609401</c:v>
                </c:pt>
                <c:pt idx="4">
                  <c:v>62.603878116343402</c:v>
                </c:pt>
                <c:pt idx="5">
                  <c:v>68.421052631578902</c:v>
                </c:pt>
                <c:pt idx="6">
                  <c:v>73.684210526315795</c:v>
                </c:pt>
                <c:pt idx="7">
                  <c:v>81.163434903047005</c:v>
                </c:pt>
                <c:pt idx="8">
                  <c:v>88.6426592797784</c:v>
                </c:pt>
                <c:pt idx="9">
                  <c:v>94.736842105263094</c:v>
                </c:pt>
                <c:pt idx="10">
                  <c:v>101.66204986149501</c:v>
                </c:pt>
                <c:pt idx="11">
                  <c:v>108.033240997229</c:v>
                </c:pt>
                <c:pt idx="12">
                  <c:v>116.34349030470899</c:v>
                </c:pt>
                <c:pt idx="13">
                  <c:v>123.82271468144</c:v>
                </c:pt>
                <c:pt idx="14">
                  <c:v>129.91689750692501</c:v>
                </c:pt>
                <c:pt idx="15">
                  <c:v>138.50415512465301</c:v>
                </c:pt>
                <c:pt idx="16">
                  <c:v>145.70637119113499</c:v>
                </c:pt>
                <c:pt idx="17">
                  <c:v>155.95567867035999</c:v>
                </c:pt>
                <c:pt idx="18">
                  <c:v>161.49584487534599</c:v>
                </c:pt>
                <c:pt idx="19">
                  <c:v>167.31301939058099</c:v>
                </c:pt>
                <c:pt idx="20">
                  <c:v>174.79224376731301</c:v>
                </c:pt>
                <c:pt idx="21">
                  <c:v>178.393351800554</c:v>
                </c:pt>
                <c:pt idx="22">
                  <c:v>173.961218836565</c:v>
                </c:pt>
                <c:pt idx="23">
                  <c:v>170.08310249307399</c:v>
                </c:pt>
                <c:pt idx="24">
                  <c:v>166.75900277008299</c:v>
                </c:pt>
                <c:pt idx="25">
                  <c:v>162.603878116343</c:v>
                </c:pt>
                <c:pt idx="26">
                  <c:v>158.17174515235399</c:v>
                </c:pt>
                <c:pt idx="27">
                  <c:v>154.29362880886401</c:v>
                </c:pt>
                <c:pt idx="28">
                  <c:v>147.36842105263099</c:v>
                </c:pt>
                <c:pt idx="29">
                  <c:v>141.551246537396</c:v>
                </c:pt>
                <c:pt idx="30">
                  <c:v>134.90304709141199</c:v>
                </c:pt>
                <c:pt idx="31">
                  <c:v>129.36288088642601</c:v>
                </c:pt>
                <c:pt idx="32">
                  <c:v>122.991689750692</c:v>
                </c:pt>
                <c:pt idx="33">
                  <c:v>116.066481994459</c:v>
                </c:pt>
                <c:pt idx="34">
                  <c:v>109.695290858725</c:v>
                </c:pt>
                <c:pt idx="35">
                  <c:v>103.601108033241</c:v>
                </c:pt>
                <c:pt idx="36">
                  <c:v>96.675900277008296</c:v>
                </c:pt>
                <c:pt idx="37">
                  <c:v>90.858725761772803</c:v>
                </c:pt>
                <c:pt idx="38">
                  <c:v>86.426592797783897</c:v>
                </c:pt>
                <c:pt idx="39">
                  <c:v>81.440443213296405</c:v>
                </c:pt>
                <c:pt idx="40">
                  <c:v>75.900277008310198</c:v>
                </c:pt>
                <c:pt idx="41">
                  <c:v>72.022160664819907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48-4C8C-B101-A3A35FAA5566}"/>
            </c:ext>
          </c:extLst>
        </c:ser>
        <c:ser>
          <c:idx val="2"/>
          <c:order val="2"/>
          <c:tx>
            <c:strRef>
              <c:f>models!$H$3</c:f>
              <c:strCache>
                <c:ptCount val="1"/>
                <c:pt idx="0">
                  <c:v>03/11/2021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models!$I$8:$I$36</c:f>
              <c:numCache>
                <c:formatCode>0.00</c:formatCode>
                <c:ptCount val="29"/>
                <c:pt idx="0">
                  <c:v>55.650001575851199</c:v>
                </c:pt>
                <c:pt idx="1">
                  <c:v>60.374996987343096</c:v>
                </c:pt>
                <c:pt idx="2">
                  <c:v>65.77500057163229</c:v>
                </c:pt>
                <c:pt idx="3">
                  <c:v>71.399998640441993</c:v>
                </c:pt>
                <c:pt idx="4">
                  <c:v>76.800002224731202</c:v>
                </c:pt>
                <c:pt idx="5">
                  <c:v>82.87500162219979</c:v>
                </c:pt>
                <c:pt idx="6">
                  <c:v>88.950001019668406</c:v>
                </c:pt>
                <c:pt idx="7">
                  <c:v>94.574999088478194</c:v>
                </c:pt>
                <c:pt idx="8">
                  <c:v>100.8749929704673</c:v>
                </c:pt>
                <c:pt idx="9">
                  <c:v>105.3749938974386</c:v>
                </c:pt>
                <c:pt idx="10">
                  <c:v>109.6499879802715</c:v>
                </c:pt>
                <c:pt idx="11">
                  <c:v>115.2749984086992</c:v>
                </c:pt>
                <c:pt idx="12">
                  <c:v>119.54999249153209</c:v>
                </c:pt>
                <c:pt idx="13">
                  <c:v>124.2750002626418</c:v>
                </c:pt>
                <c:pt idx="14">
                  <c:v>129.4499970027926</c:v>
                </c:pt>
                <c:pt idx="15">
                  <c:v>134.39999925842199</c:v>
                </c:pt>
                <c:pt idx="16">
                  <c:v>140.02498496761399</c:v>
                </c:pt>
                <c:pt idx="17">
                  <c:v>144.74999273872402</c:v>
                </c:pt>
                <c:pt idx="18">
                  <c:v>150.14998396339502</c:v>
                </c:pt>
                <c:pt idx="19">
                  <c:v>156.45000256461998</c:v>
                </c:pt>
                <c:pt idx="20">
                  <c:v>162.52500196208899</c:v>
                </c:pt>
                <c:pt idx="21">
                  <c:v>168.82499584407799</c:v>
                </c:pt>
                <c:pt idx="22">
                  <c:v>174.45000627250599</c:v>
                </c:pt>
                <c:pt idx="23">
                  <c:v>180.299986466218</c:v>
                </c:pt>
                <c:pt idx="24">
                  <c:v>185.24998872184801</c:v>
                </c:pt>
                <c:pt idx="25">
                  <c:v>190.199990977478</c:v>
                </c:pt>
                <c:pt idx="26">
                  <c:v>195.37498771762901</c:v>
                </c:pt>
                <c:pt idx="27">
                  <c:v>200.32498997325899</c:v>
                </c:pt>
                <c:pt idx="28">
                  <c:v>206.62498385524901</c:v>
                </c:pt>
              </c:numCache>
            </c:numRef>
          </c:xVal>
          <c:yVal>
            <c:numRef>
              <c:f>models!$J$8:$J$36</c:f>
              <c:numCache>
                <c:formatCode>0.00</c:formatCode>
                <c:ptCount val="29"/>
                <c:pt idx="0">
                  <c:v>103.89609787391301</c:v>
                </c:pt>
                <c:pt idx="1">
                  <c:v>111.688293621741</c:v>
                </c:pt>
                <c:pt idx="2">
                  <c:v>114.28570409431499</c:v>
                </c:pt>
                <c:pt idx="3">
                  <c:v>113.636369311119</c:v>
                </c:pt>
                <c:pt idx="4">
                  <c:v>114.935038877511</c:v>
                </c:pt>
                <c:pt idx="5">
                  <c:v>114.935038877511</c:v>
                </c:pt>
                <c:pt idx="6">
                  <c:v>113.636369311119</c:v>
                </c:pt>
                <c:pt idx="7">
                  <c:v>109.74025360225799</c:v>
                </c:pt>
                <c:pt idx="8">
                  <c:v>105.1948031102</c:v>
                </c:pt>
                <c:pt idx="9">
                  <c:v>101.298687401339</c:v>
                </c:pt>
                <c:pt idx="10">
                  <c:v>94.805196889799106</c:v>
                </c:pt>
                <c:pt idx="11">
                  <c:v>88.311670708363096</c:v>
                </c:pt>
                <c:pt idx="12">
                  <c:v>80.519474960535703</c:v>
                </c:pt>
                <c:pt idx="13">
                  <c:v>72.727279212708297</c:v>
                </c:pt>
                <c:pt idx="14">
                  <c:v>61.038932086123502</c:v>
                </c:pt>
                <c:pt idx="15">
                  <c:v>53.896106791387602</c:v>
                </c:pt>
                <c:pt idx="16">
                  <c:v>44.155835354181498</c:v>
                </c:pt>
                <c:pt idx="17">
                  <c:v>37.662309172745502</c:v>
                </c:pt>
                <c:pt idx="18">
                  <c:v>31.818153444400998</c:v>
                </c:pt>
                <c:pt idx="19">
                  <c:v>25.973997716056601</c:v>
                </c:pt>
                <c:pt idx="20">
                  <c:v>21.428547223999299</c:v>
                </c:pt>
                <c:pt idx="21">
                  <c:v>17.5324671850335</c:v>
                </c:pt>
                <c:pt idx="22">
                  <c:v>15.5843914956547</c:v>
                </c:pt>
                <c:pt idx="23">
                  <c:v>12.9870166929761</c:v>
                </c:pt>
                <c:pt idx="24">
                  <c:v>10.3896062204018</c:v>
                </c:pt>
                <c:pt idx="25">
                  <c:v>9.7402357673102902</c:v>
                </c:pt>
                <c:pt idx="26">
                  <c:v>9.7402357673102902</c:v>
                </c:pt>
                <c:pt idx="27">
                  <c:v>9.7402357673102902</c:v>
                </c:pt>
                <c:pt idx="28">
                  <c:v>6.4934905115401698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48-4C8C-B101-A3A35FAA5566}"/>
            </c:ext>
          </c:extLst>
        </c:ser>
        <c:ser>
          <c:idx val="3"/>
          <c:order val="3"/>
          <c:tx>
            <c:strRef>
              <c:f>models!$H$3</c:f>
              <c:strCache>
                <c:ptCount val="1"/>
                <c:pt idx="0">
                  <c:v>03/11/2021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models!$M$8:$M$62</c:f>
              <c:numCache>
                <c:formatCode>General</c:formatCode>
                <c:ptCount val="55"/>
                <c:pt idx="0">
                  <c:v>53.399994932556595</c:v>
                </c:pt>
                <c:pt idx="1">
                  <c:v>55.4249947317128</c:v>
                </c:pt>
                <c:pt idx="2">
                  <c:v>57.899995859527898</c:v>
                </c:pt>
                <c:pt idx="3">
                  <c:v>61.050005160140401</c:v>
                </c:pt>
                <c:pt idx="4">
                  <c:v>64.200002101134999</c:v>
                </c:pt>
                <c:pt idx="5">
                  <c:v>66.899997713470597</c:v>
                </c:pt>
                <c:pt idx="6">
                  <c:v>68.700003028106408</c:v>
                </c:pt>
                <c:pt idx="7">
                  <c:v>70.949997311783108</c:v>
                </c:pt>
                <c:pt idx="8">
                  <c:v>72.974997110939299</c:v>
                </c:pt>
                <c:pt idx="9">
                  <c:v>74.775002425574996</c:v>
                </c:pt>
                <c:pt idx="10">
                  <c:v>76.124994051933797</c:v>
                </c:pt>
                <c:pt idx="11">
                  <c:v>77.700004882049001</c:v>
                </c:pt>
                <c:pt idx="12">
                  <c:v>79.725004681205291</c:v>
                </c:pt>
                <c:pt idx="13">
                  <c:v>81.524997636222992</c:v>
                </c:pt>
                <c:pt idx="14">
                  <c:v>83.099996106720297</c:v>
                </c:pt>
                <c:pt idx="15">
                  <c:v>84.45000009269711</c:v>
                </c:pt>
                <c:pt idx="16">
                  <c:v>85.574997234535502</c:v>
                </c:pt>
                <c:pt idx="17">
                  <c:v>87.599997033691693</c:v>
                </c:pt>
                <c:pt idx="18">
                  <c:v>90.074998161506798</c:v>
                </c:pt>
                <c:pt idx="19">
                  <c:v>92.549999289321903</c:v>
                </c:pt>
                <c:pt idx="20">
                  <c:v>94.350004603957601</c:v>
                </c:pt>
                <c:pt idx="21">
                  <c:v>96.375004403113806</c:v>
                </c:pt>
                <c:pt idx="22">
                  <c:v>97.724996029472706</c:v>
                </c:pt>
                <c:pt idx="23">
                  <c:v>99.075000015449504</c:v>
                </c:pt>
                <c:pt idx="24">
                  <c:v>100.6499984859468</c:v>
                </c:pt>
                <c:pt idx="25">
                  <c:v>102.674998285103</c:v>
                </c:pt>
                <c:pt idx="26">
                  <c:v>104.0250022710797</c:v>
                </c:pt>
                <c:pt idx="27">
                  <c:v>106.2749965547565</c:v>
                </c:pt>
                <c:pt idx="28">
                  <c:v>107.6250005407332</c:v>
                </c:pt>
                <c:pt idx="29">
                  <c:v>109.87500718402789</c:v>
                </c:pt>
                <c:pt idx="30">
                  <c:v>111.4499932949072</c:v>
                </c:pt>
                <c:pt idx="31">
                  <c:v>113.47499309406339</c:v>
                </c:pt>
                <c:pt idx="32">
                  <c:v>115.72498737774021</c:v>
                </c:pt>
                <c:pt idx="33">
                  <c:v>117.7499871768964</c:v>
                </c:pt>
                <c:pt idx="34">
                  <c:v>120.6749896333704</c:v>
                </c:pt>
                <c:pt idx="35">
                  <c:v>122.4749949480061</c:v>
                </c:pt>
                <c:pt idx="36">
                  <c:v>125.1750029199597</c:v>
                </c:pt>
                <c:pt idx="37">
                  <c:v>127.8749861726774</c:v>
                </c:pt>
                <c:pt idx="38">
                  <c:v>130.57499414463101</c:v>
                </c:pt>
                <c:pt idx="39">
                  <c:v>135.07500743122</c:v>
                </c:pt>
                <c:pt idx="40">
                  <c:v>138.44999885673499</c:v>
                </c:pt>
                <c:pt idx="41">
                  <c:v>142.49999845504701</c:v>
                </c:pt>
                <c:pt idx="42">
                  <c:v>145.64999539604202</c:v>
                </c:pt>
                <c:pt idx="43">
                  <c:v>149.47500050983399</c:v>
                </c:pt>
                <c:pt idx="44">
                  <c:v>153.525000108146</c:v>
                </c:pt>
                <c:pt idx="45">
                  <c:v>158.47500236377601</c:v>
                </c:pt>
                <c:pt idx="46">
                  <c:v>163.649999103927</c:v>
                </c:pt>
                <c:pt idx="47">
                  <c:v>169.72499850139599</c:v>
                </c:pt>
                <c:pt idx="48">
                  <c:v>176.02499238338501</c:v>
                </c:pt>
                <c:pt idx="49">
                  <c:v>180.52500566997401</c:v>
                </c:pt>
                <c:pt idx="50">
                  <c:v>185.70000241012499</c:v>
                </c:pt>
                <c:pt idx="51">
                  <c:v>191.54998260383701</c:v>
                </c:pt>
                <c:pt idx="52">
                  <c:v>198.52498465862399</c:v>
                </c:pt>
                <c:pt idx="53">
                  <c:v>205.04999774436899</c:v>
                </c:pt>
                <c:pt idx="54">
                  <c:v>209.099997342682</c:v>
                </c:pt>
              </c:numCache>
            </c:numRef>
          </c:xVal>
          <c:yVal>
            <c:numRef>
              <c:f>models!$N$8:$N$62</c:f>
              <c:numCache>
                <c:formatCode>General</c:formatCode>
                <c:ptCount val="55"/>
                <c:pt idx="0">
                  <c:v>145.45452275552</c:v>
                </c:pt>
                <c:pt idx="1">
                  <c:v>160.38961513787501</c:v>
                </c:pt>
                <c:pt idx="2">
                  <c:v>168.18181088570299</c:v>
                </c:pt>
                <c:pt idx="3">
                  <c:v>179.220787559196</c:v>
                </c:pt>
                <c:pt idx="4">
                  <c:v>195.454549507942</c:v>
                </c:pt>
                <c:pt idx="5">
                  <c:v>220.77921244080301</c:v>
                </c:pt>
                <c:pt idx="6">
                  <c:v>243.50648273603699</c:v>
                </c:pt>
                <c:pt idx="7">
                  <c:v>267.53245826755898</c:v>
                </c:pt>
                <c:pt idx="8">
                  <c:v>294.15584427165498</c:v>
                </c:pt>
                <c:pt idx="9">
                  <c:v>314.28570409431501</c:v>
                </c:pt>
                <c:pt idx="10">
                  <c:v>334.41558175192301</c:v>
                </c:pt>
                <c:pt idx="11">
                  <c:v>359.74026251973203</c:v>
                </c:pt>
                <c:pt idx="12">
                  <c:v>381.16882757867899</c:v>
                </c:pt>
                <c:pt idx="13">
                  <c:v>404.545450492057</c:v>
                </c:pt>
                <c:pt idx="14">
                  <c:v>424.025975531521</c:v>
                </c:pt>
                <c:pt idx="15">
                  <c:v>439.61038486212402</c:v>
                </c:pt>
                <c:pt idx="16">
                  <c:v>450</c:v>
                </c:pt>
                <c:pt idx="17">
                  <c:v>460.389610679138</c:v>
                </c:pt>
                <c:pt idx="18">
                  <c:v>465.58441378933901</c:v>
                </c:pt>
                <c:pt idx="19">
                  <c:v>462.98701223423899</c:v>
                </c:pt>
                <c:pt idx="20">
                  <c:v>450</c:v>
                </c:pt>
                <c:pt idx="21">
                  <c:v>438.31168854331099</c:v>
                </c:pt>
                <c:pt idx="22">
                  <c:v>418.83116350384603</c:v>
                </c:pt>
                <c:pt idx="23">
                  <c:v>402.59740155510002</c:v>
                </c:pt>
                <c:pt idx="24">
                  <c:v>389.61038486212402</c:v>
                </c:pt>
                <c:pt idx="25">
                  <c:v>369.48051612198998</c:v>
                </c:pt>
                <c:pt idx="26">
                  <c:v>353.24675417324403</c:v>
                </c:pt>
                <c:pt idx="27">
                  <c:v>337.66232700769302</c:v>
                </c:pt>
                <c:pt idx="28">
                  <c:v>321.42856505894702</c:v>
                </c:pt>
                <c:pt idx="29">
                  <c:v>299.35064738185599</c:v>
                </c:pt>
                <c:pt idx="30">
                  <c:v>283.11688543310999</c:v>
                </c:pt>
                <c:pt idx="31">
                  <c:v>264.28571301178903</c:v>
                </c:pt>
                <c:pt idx="32">
                  <c:v>247.40259844489901</c:v>
                </c:pt>
                <c:pt idx="33">
                  <c:v>231.16881866120499</c:v>
                </c:pt>
                <c:pt idx="34">
                  <c:v>212.33764623988401</c:v>
                </c:pt>
                <c:pt idx="35">
                  <c:v>198.70129476371201</c:v>
                </c:pt>
                <c:pt idx="36">
                  <c:v>181.81816236187399</c:v>
                </c:pt>
                <c:pt idx="37">
                  <c:v>165.58440041312801</c:v>
                </c:pt>
                <c:pt idx="38">
                  <c:v>146.75322799180799</c:v>
                </c:pt>
                <c:pt idx="39">
                  <c:v>131.16883649615301</c:v>
                </c:pt>
                <c:pt idx="40">
                  <c:v>118.18181980317701</c:v>
                </c:pt>
                <c:pt idx="41">
                  <c:v>106.493508346488</c:v>
                </c:pt>
                <c:pt idx="42">
                  <c:v>97.402571692477693</c:v>
                </c:pt>
                <c:pt idx="43">
                  <c:v>85.7142602357887</c:v>
                </c:pt>
                <c:pt idx="44">
                  <c:v>75.324654015386898</c:v>
                </c:pt>
                <c:pt idx="45">
                  <c:v>65.584418248076602</c:v>
                </c:pt>
                <c:pt idx="46">
                  <c:v>56.493481594066203</c:v>
                </c:pt>
                <c:pt idx="47">
                  <c:v>45.454540590468703</c:v>
                </c:pt>
                <c:pt idx="48">
                  <c:v>35.714269153262599</c:v>
                </c:pt>
                <c:pt idx="49">
                  <c:v>29.870113424918099</c:v>
                </c:pt>
                <c:pt idx="50">
                  <c:v>25.3246629328608</c:v>
                </c:pt>
                <c:pt idx="51">
                  <c:v>20.129841987712101</c:v>
                </c:pt>
                <c:pt idx="52">
                  <c:v>18.181801968229099</c:v>
                </c:pt>
                <c:pt idx="53">
                  <c:v>14.935056712459099</c:v>
                </c:pt>
                <c:pt idx="54">
                  <c:v>12.9870166929761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48-4C8C-B101-A3A35FAA5566}"/>
            </c:ext>
          </c:extLst>
        </c:ser>
        <c:ser>
          <c:idx val="4"/>
          <c:order val="4"/>
          <c:tx>
            <c:strRef>
              <c:f>models!$P$3</c:f>
              <c:strCache>
                <c:ptCount val="1"/>
                <c:pt idx="0">
                  <c:v>15/11/2021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models!$Q$8:$Q$45</c:f>
              <c:numCache>
                <c:formatCode>General</c:formatCode>
                <c:ptCount val="38"/>
                <c:pt idx="0">
                  <c:v>65.923970201412303</c:v>
                </c:pt>
                <c:pt idx="1">
                  <c:v>68.965151703846601</c:v>
                </c:pt>
                <c:pt idx="2">
                  <c:v>73.336859902100997</c:v>
                </c:pt>
                <c:pt idx="3">
                  <c:v>76.37804140453531</c:v>
                </c:pt>
                <c:pt idx="4">
                  <c:v>79.799371899907896</c:v>
                </c:pt>
                <c:pt idx="5">
                  <c:v>82.080255416465604</c:v>
                </c:pt>
                <c:pt idx="6">
                  <c:v>84.361138933023298</c:v>
                </c:pt>
                <c:pt idx="7">
                  <c:v>86.832102166586196</c:v>
                </c:pt>
                <c:pt idx="8">
                  <c:v>90.443501937891909</c:v>
                </c:pt>
                <c:pt idx="9">
                  <c:v>92.914465171454793</c:v>
                </c:pt>
                <c:pt idx="10">
                  <c:v>95.385428405017706</c:v>
                </c:pt>
                <c:pt idx="11">
                  <c:v>97.856391638580604</c:v>
                </c:pt>
                <c:pt idx="12">
                  <c:v>100.3273548721435</c:v>
                </c:pt>
                <c:pt idx="13">
                  <c:v>103.1784566575726</c:v>
                </c:pt>
                <c:pt idx="14">
                  <c:v>105.4593506152024</c:v>
                </c:pt>
                <c:pt idx="15">
                  <c:v>108.6906118346419</c:v>
                </c:pt>
                <c:pt idx="16">
                  <c:v>111.9218521719373</c:v>
                </c:pt>
                <c:pt idx="17">
                  <c:v>115.5332728253871</c:v>
                </c:pt>
                <c:pt idx="18">
                  <c:v>119.1446725966929</c:v>
                </c:pt>
                <c:pt idx="19">
                  <c:v>122.18584365805511</c:v>
                </c:pt>
                <c:pt idx="20">
                  <c:v>125.987333587438</c:v>
                </c:pt>
                <c:pt idx="21">
                  <c:v>130.16896206868699</c:v>
                </c:pt>
                <c:pt idx="22">
                  <c:v>133.59029256405898</c:v>
                </c:pt>
                <c:pt idx="23">
                  <c:v>138.53221903118498</c:v>
                </c:pt>
                <c:pt idx="24">
                  <c:v>143.09398606430102</c:v>
                </c:pt>
                <c:pt idx="25">
                  <c:v>147.27561454555001</c:v>
                </c:pt>
                <c:pt idx="26">
                  <c:v>152.21754101267601</c:v>
                </c:pt>
                <c:pt idx="27">
                  <c:v>156.779308045791</c:v>
                </c:pt>
                <c:pt idx="28">
                  <c:v>161.91130378885001</c:v>
                </c:pt>
                <c:pt idx="29">
                  <c:v>166.66316098004299</c:v>
                </c:pt>
                <c:pt idx="30">
                  <c:v>171.41499728909099</c:v>
                </c:pt>
                <c:pt idx="31">
                  <c:v>175.97678520435099</c:v>
                </c:pt>
                <c:pt idx="32">
                  <c:v>180.34848296153299</c:v>
                </c:pt>
                <c:pt idx="33">
                  <c:v>185.290388546515</c:v>
                </c:pt>
                <c:pt idx="34">
                  <c:v>190.04224573770699</c:v>
                </c:pt>
                <c:pt idx="35">
                  <c:v>195.554380032632</c:v>
                </c:pt>
                <c:pt idx="36">
                  <c:v>200.686375775691</c:v>
                </c:pt>
                <c:pt idx="37">
                  <c:v>206.388600228694</c:v>
                </c:pt>
              </c:numCache>
            </c:numRef>
          </c:xVal>
          <c:yVal>
            <c:numRef>
              <c:f>models!$R$8:$R$45</c:f>
              <c:numCache>
                <c:formatCode>General</c:formatCode>
                <c:ptCount val="38"/>
                <c:pt idx="0">
                  <c:v>148.79678508920301</c:v>
                </c:pt>
                <c:pt idx="1">
                  <c:v>152.005350840858</c:v>
                </c:pt>
                <c:pt idx="2">
                  <c:v>151.60429113760401</c:v>
                </c:pt>
                <c:pt idx="3">
                  <c:v>148.79678508920301</c:v>
                </c:pt>
                <c:pt idx="4">
                  <c:v>143.98395849312601</c:v>
                </c:pt>
                <c:pt idx="5">
                  <c:v>139.57219160030201</c:v>
                </c:pt>
                <c:pt idx="6">
                  <c:v>133.957223566311</c:v>
                </c:pt>
                <c:pt idx="7">
                  <c:v>127.139032359746</c:v>
                </c:pt>
                <c:pt idx="8">
                  <c:v>118.315520605505</c:v>
                </c:pt>
                <c:pt idx="9">
                  <c:v>110.294128257772</c:v>
                </c:pt>
                <c:pt idx="10">
                  <c:v>101.87165417538</c:v>
                </c:pt>
                <c:pt idx="11">
                  <c:v>95.454544703474795</c:v>
                </c:pt>
                <c:pt idx="12">
                  <c:v>88.235293793655799</c:v>
                </c:pt>
                <c:pt idx="13">
                  <c:v>81.818184321750607</c:v>
                </c:pt>
                <c:pt idx="14">
                  <c:v>74.598933411931597</c:v>
                </c:pt>
                <c:pt idx="15">
                  <c:v>66.577541064198698</c:v>
                </c:pt>
                <c:pt idx="16">
                  <c:v>57.754007278552002</c:v>
                </c:pt>
                <c:pt idx="17">
                  <c:v>48.9304955243108</c:v>
                </c:pt>
                <c:pt idx="18">
                  <c:v>42.914445755659798</c:v>
                </c:pt>
                <c:pt idx="19">
                  <c:v>36.898395987008797</c:v>
                </c:pt>
                <c:pt idx="20">
                  <c:v>32.486629094185503</c:v>
                </c:pt>
                <c:pt idx="21">
                  <c:v>27.673802498108</c:v>
                </c:pt>
                <c:pt idx="22">
                  <c:v>23.262035605284701</c:v>
                </c:pt>
                <c:pt idx="23">
                  <c:v>19.251350447120899</c:v>
                </c:pt>
                <c:pt idx="24">
                  <c:v>17.2459858366337</c:v>
                </c:pt>
                <c:pt idx="25">
                  <c:v>13.636360381724201</c:v>
                </c:pt>
                <c:pt idx="26">
                  <c:v>10.828876364728499</c:v>
                </c:pt>
                <c:pt idx="27">
                  <c:v>9.2245934889009007</c:v>
                </c:pt>
                <c:pt idx="28">
                  <c:v>8.4224740823923998</c:v>
                </c:pt>
                <c:pt idx="29">
                  <c:v>8.0213923477328599</c:v>
                </c:pt>
                <c:pt idx="30">
                  <c:v>7.6203326444785899</c:v>
                </c:pt>
                <c:pt idx="31">
                  <c:v>6.0160497686509302</c:v>
                </c:pt>
                <c:pt idx="32">
                  <c:v>7.2192509098190101</c:v>
                </c:pt>
                <c:pt idx="33">
                  <c:v>6.8181912065647801</c:v>
                </c:pt>
                <c:pt idx="34">
                  <c:v>6.4171094719052002</c:v>
                </c:pt>
                <c:pt idx="35">
                  <c:v>6.8181912065647801</c:v>
                </c:pt>
                <c:pt idx="36">
                  <c:v>4.0107071895690796</c:v>
                </c:pt>
                <c:pt idx="37">
                  <c:v>4.0107071895690796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48-4C8C-B101-A3A35FAA5566}"/>
            </c:ext>
          </c:extLst>
        </c:ser>
        <c:ser>
          <c:idx val="5"/>
          <c:order val="5"/>
          <c:tx>
            <c:strRef>
              <c:f>models!$P$3</c:f>
              <c:strCache>
                <c:ptCount val="1"/>
                <c:pt idx="0">
                  <c:v>15/11/2021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models!$U$8:$U$67</c:f>
              <c:numCache>
                <c:formatCode>General</c:formatCode>
                <c:ptCount val="60"/>
                <c:pt idx="0">
                  <c:v>63.262937691916299</c:v>
                </c:pt>
                <c:pt idx="1">
                  <c:v>67.064417180227196</c:v>
                </c:pt>
                <c:pt idx="2">
                  <c:v>69.345300696784903</c:v>
                </c:pt>
                <c:pt idx="3">
                  <c:v>70.675816951532909</c:v>
                </c:pt>
                <c:pt idx="4">
                  <c:v>72.386482199219202</c:v>
                </c:pt>
                <c:pt idx="5">
                  <c:v>73.526929178034095</c:v>
                </c:pt>
                <c:pt idx="6">
                  <c:v>74.667376156849002</c:v>
                </c:pt>
                <c:pt idx="7">
                  <c:v>76.758190397473598</c:v>
                </c:pt>
                <c:pt idx="8">
                  <c:v>77.898626935216399</c:v>
                </c:pt>
                <c:pt idx="9">
                  <c:v>79.22914318996439</c:v>
                </c:pt>
                <c:pt idx="10">
                  <c:v>80.559659444712395</c:v>
                </c:pt>
                <c:pt idx="11">
                  <c:v>81.510037147594204</c:v>
                </c:pt>
                <c:pt idx="12">
                  <c:v>83.600840947146708</c:v>
                </c:pt>
                <c:pt idx="13">
                  <c:v>86.071804180709591</c:v>
                </c:pt>
                <c:pt idx="14">
                  <c:v>87.402330876529703</c:v>
                </c:pt>
                <c:pt idx="15">
                  <c:v>88.542767414272504</c:v>
                </c:pt>
                <c:pt idx="16">
                  <c:v>90.063363386025699</c:v>
                </c:pt>
                <c:pt idx="17">
                  <c:v>91.583959357778895</c:v>
                </c:pt>
                <c:pt idx="18">
                  <c:v>92.154167185578203</c:v>
                </c:pt>
                <c:pt idx="19">
                  <c:v>93.4846938813983</c:v>
                </c:pt>
                <c:pt idx="20">
                  <c:v>94.815199695074298</c:v>
                </c:pt>
                <c:pt idx="21">
                  <c:v>95.575497680950804</c:v>
                </c:pt>
                <c:pt idx="22">
                  <c:v>97.096093652703999</c:v>
                </c:pt>
                <c:pt idx="23">
                  <c:v>97.096093652703999</c:v>
                </c:pt>
                <c:pt idx="24">
                  <c:v>98.236530190446899</c:v>
                </c:pt>
                <c:pt idx="25">
                  <c:v>99.186918334400701</c:v>
                </c:pt>
                <c:pt idx="26">
                  <c:v>99.947195438133207</c:v>
                </c:pt>
                <c:pt idx="27">
                  <c:v>101.6578606858195</c:v>
                </c:pt>
                <c:pt idx="28">
                  <c:v>102.4181586716961</c:v>
                </c:pt>
                <c:pt idx="29">
                  <c:v>104.3189140774596</c:v>
                </c:pt>
                <c:pt idx="30">
                  <c:v>105.4593506152024</c:v>
                </c:pt>
                <c:pt idx="31">
                  <c:v>106.97994658695561</c:v>
                </c:pt>
                <c:pt idx="32">
                  <c:v>108.5005216765647</c:v>
                </c:pt>
                <c:pt idx="33">
                  <c:v>110.0211176483179</c:v>
                </c:pt>
                <c:pt idx="34">
                  <c:v>112.3020116059476</c:v>
                </c:pt>
                <c:pt idx="35">
                  <c:v>114.3928154055002</c:v>
                </c:pt>
                <c:pt idx="36">
                  <c:v>116.29357081126371</c:v>
                </c:pt>
                <c:pt idx="37">
                  <c:v>118.00423605895</c:v>
                </c:pt>
                <c:pt idx="38">
                  <c:v>120.0950398585025</c:v>
                </c:pt>
                <c:pt idx="39">
                  <c:v>122.5660030920655</c:v>
                </c:pt>
                <c:pt idx="40">
                  <c:v>124.656806891618</c:v>
                </c:pt>
                <c:pt idx="41">
                  <c:v>127.88806811105739</c:v>
                </c:pt>
                <c:pt idx="42">
                  <c:v>129.9788927927541</c:v>
                </c:pt>
                <c:pt idx="43">
                  <c:v>133.400223288126</c:v>
                </c:pt>
                <c:pt idx="44">
                  <c:v>136.441394349489</c:v>
                </c:pt>
                <c:pt idx="45">
                  <c:v>140.81309210667098</c:v>
                </c:pt>
                <c:pt idx="46">
                  <c:v>144.42451276012099</c:v>
                </c:pt>
                <c:pt idx="47">
                  <c:v>147.84584325549298</c:v>
                </c:pt>
                <c:pt idx="48">
                  <c:v>151.64731230273202</c:v>
                </c:pt>
                <c:pt idx="49">
                  <c:v>156.96937732172398</c:v>
                </c:pt>
                <c:pt idx="50">
                  <c:v>163.43189976060299</c:v>
                </c:pt>
                <c:pt idx="51">
                  <c:v>168.94403405552799</c:v>
                </c:pt>
                <c:pt idx="52">
                  <c:v>173.88596052265399</c:v>
                </c:pt>
                <c:pt idx="53">
                  <c:v>179.77825425159</c:v>
                </c:pt>
                <c:pt idx="54">
                  <c:v>185.290388546515</c:v>
                </c:pt>
                <c:pt idx="55">
                  <c:v>190.04224573770699</c:v>
                </c:pt>
                <c:pt idx="56">
                  <c:v>195.934539466643</c:v>
                </c:pt>
                <c:pt idx="57">
                  <c:v>200.30623722382501</c:v>
                </c:pt>
                <c:pt idx="58">
                  <c:v>203.91763699513101</c:v>
                </c:pt>
                <c:pt idx="59">
                  <c:v>209.239702014123</c:v>
                </c:pt>
              </c:numCache>
            </c:numRef>
          </c:xVal>
          <c:yVal>
            <c:numRef>
              <c:f>models!$V$8:$V$67</c:f>
              <c:numCache>
                <c:formatCode>General</c:formatCode>
                <c:ptCount val="60"/>
                <c:pt idx="0">
                  <c:v>199.33155247363899</c:v>
                </c:pt>
                <c:pt idx="1">
                  <c:v>217.37967974818599</c:v>
                </c:pt>
                <c:pt idx="2">
                  <c:v>233.021393724695</c:v>
                </c:pt>
                <c:pt idx="3">
                  <c:v>247.05882482537601</c:v>
                </c:pt>
                <c:pt idx="4">
                  <c:v>261.89839736397101</c:v>
                </c:pt>
                <c:pt idx="5">
                  <c:v>274.33155660452701</c:v>
                </c:pt>
                <c:pt idx="6">
                  <c:v>285.56149818036101</c:v>
                </c:pt>
                <c:pt idx="7">
                  <c:v>298.39572263202302</c:v>
                </c:pt>
                <c:pt idx="8">
                  <c:v>309.62566971570902</c:v>
                </c:pt>
                <c:pt idx="9">
                  <c:v>319.65240464252298</c:v>
                </c:pt>
                <c:pt idx="10">
                  <c:v>330.48128376117802</c:v>
                </c:pt>
                <c:pt idx="11">
                  <c:v>336.89839598700797</c:v>
                </c:pt>
                <c:pt idx="12">
                  <c:v>342.513369528851</c:v>
                </c:pt>
                <c:pt idx="13">
                  <c:v>346.12299498376098</c:v>
                </c:pt>
                <c:pt idx="14">
                  <c:v>340.508021441918</c:v>
                </c:pt>
                <c:pt idx="15">
                  <c:v>333.68984125105601</c:v>
                </c:pt>
                <c:pt idx="16">
                  <c:v>325.26738093829198</c:v>
                </c:pt>
                <c:pt idx="17">
                  <c:v>316.44384990657102</c:v>
                </c:pt>
                <c:pt idx="18">
                  <c:v>305.61497354184201</c:v>
                </c:pt>
                <c:pt idx="19">
                  <c:v>294.78609717711402</c:v>
                </c:pt>
                <c:pt idx="20">
                  <c:v>284.75936225029898</c:v>
                </c:pt>
                <c:pt idx="21">
                  <c:v>274.732616307782</c:v>
                </c:pt>
                <c:pt idx="22">
                  <c:v>264.70588138096701</c:v>
                </c:pt>
                <c:pt idx="23">
                  <c:v>253.07486357832499</c:v>
                </c:pt>
                <c:pt idx="24">
                  <c:v>243.04812865151001</c:v>
                </c:pt>
                <c:pt idx="25">
                  <c:v>233.82353516260901</c:v>
                </c:pt>
                <c:pt idx="26">
                  <c:v>222.19251735996701</c:v>
                </c:pt>
                <c:pt idx="27">
                  <c:v>212.566842136406</c:v>
                </c:pt>
                <c:pt idx="28">
                  <c:v>203.743319366462</c:v>
                </c:pt>
                <c:pt idx="29">
                  <c:v>193.315513720691</c:v>
                </c:pt>
                <c:pt idx="30">
                  <c:v>182.88769705921601</c:v>
                </c:pt>
                <c:pt idx="31">
                  <c:v>171.657760991234</c:v>
                </c:pt>
                <c:pt idx="32">
                  <c:v>158.82354204742299</c:v>
                </c:pt>
                <c:pt idx="33">
                  <c:v>148.79678508920301</c:v>
                </c:pt>
                <c:pt idx="34">
                  <c:v>139.17113189704801</c:v>
                </c:pt>
                <c:pt idx="35">
                  <c:v>127.94117379766</c:v>
                </c:pt>
                <c:pt idx="36">
                  <c:v>117.112297432931</c:v>
                </c:pt>
                <c:pt idx="37">
                  <c:v>107.88770394402999</c:v>
                </c:pt>
                <c:pt idx="38">
                  <c:v>99.465251893043899</c:v>
                </c:pt>
                <c:pt idx="39">
                  <c:v>89.839576669483407</c:v>
                </c:pt>
                <c:pt idx="40">
                  <c:v>81.818184321750607</c:v>
                </c:pt>
                <c:pt idx="41">
                  <c:v>70.989307957022007</c:v>
                </c:pt>
                <c:pt idx="42">
                  <c:v>64.5721984851168</c:v>
                </c:pt>
                <c:pt idx="43">
                  <c:v>57.754007278552002</c:v>
                </c:pt>
                <c:pt idx="44">
                  <c:v>51.336897806646903</c:v>
                </c:pt>
                <c:pt idx="45">
                  <c:v>44.518728631487399</c:v>
                </c:pt>
                <c:pt idx="46">
                  <c:v>38.502678862836497</c:v>
                </c:pt>
                <c:pt idx="47">
                  <c:v>34.491993704672801</c:v>
                </c:pt>
                <c:pt idx="48">
                  <c:v>28.877003639276001</c:v>
                </c:pt>
                <c:pt idx="49">
                  <c:v>24.064177043198502</c:v>
                </c:pt>
                <c:pt idx="50">
                  <c:v>20.855611291543202</c:v>
                </c:pt>
                <c:pt idx="51">
                  <c:v>18.449209009207099</c:v>
                </c:pt>
                <c:pt idx="52">
                  <c:v>17.647067571293299</c:v>
                </c:pt>
                <c:pt idx="53">
                  <c:v>16.042784695465599</c:v>
                </c:pt>
                <c:pt idx="54">
                  <c:v>15.240643257551801</c:v>
                </c:pt>
                <c:pt idx="55">
                  <c:v>14.0374421163837</c:v>
                </c:pt>
                <c:pt idx="56">
                  <c:v>12.8342189438104</c:v>
                </c:pt>
                <c:pt idx="57">
                  <c:v>12.0320995373019</c:v>
                </c:pt>
                <c:pt idx="58">
                  <c:v>12.0320995373019</c:v>
                </c:pt>
                <c:pt idx="59">
                  <c:v>11.631017802642299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48-4C8C-B101-A3A35FAA5566}"/>
            </c:ext>
          </c:extLst>
        </c:ser>
        <c:ser>
          <c:idx val="6"/>
          <c:order val="6"/>
          <c:tx>
            <c:strRef>
              <c:f>models!$X$3</c:f>
              <c:strCache>
                <c:ptCount val="1"/>
                <c:pt idx="0">
                  <c:v>21/12/2021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models!$Y$8:$Y$50</c:f>
              <c:numCache>
                <c:formatCode>General</c:formatCode>
                <c:ptCount val="43"/>
                <c:pt idx="0">
                  <c:v>105.6153852474053</c:v>
                </c:pt>
                <c:pt idx="1">
                  <c:v>107.2820532834504</c:v>
                </c:pt>
                <c:pt idx="2">
                  <c:v>109.46153629461</c:v>
                </c:pt>
                <c:pt idx="3">
                  <c:v>111.7692283314363</c:v>
                </c:pt>
                <c:pt idx="4">
                  <c:v>114.2051293939291</c:v>
                </c:pt>
                <c:pt idx="5">
                  <c:v>116.3846124050888</c:v>
                </c:pt>
                <c:pt idx="6">
                  <c:v>119.07692447639761</c:v>
                </c:pt>
                <c:pt idx="7">
                  <c:v>120.615383486776</c:v>
                </c:pt>
                <c:pt idx="8">
                  <c:v>122.4102535059704</c:v>
                </c:pt>
                <c:pt idx="9">
                  <c:v>124.5897435596473</c:v>
                </c:pt>
                <c:pt idx="10">
                  <c:v>126.38461357884171</c:v>
                </c:pt>
                <c:pt idx="11">
                  <c:v>128.5641036325186</c:v>
                </c:pt>
                <c:pt idx="12">
                  <c:v>130.61538466052889</c:v>
                </c:pt>
                <c:pt idx="13">
                  <c:v>132.79486767168859</c:v>
                </c:pt>
                <c:pt idx="14">
                  <c:v>135.61538172614669</c:v>
                </c:pt>
                <c:pt idx="15">
                  <c:v>138.3076937974555</c:v>
                </c:pt>
                <c:pt idx="16">
                  <c:v>141.51282084387901</c:v>
                </c:pt>
                <c:pt idx="17">
                  <c:v>143.9487148638546</c:v>
                </c:pt>
                <c:pt idx="18">
                  <c:v>146.51281790949679</c:v>
                </c:pt>
                <c:pt idx="19">
                  <c:v>148.4358969543577</c:v>
                </c:pt>
                <c:pt idx="20">
                  <c:v>150.35896895670152</c:v>
                </c:pt>
                <c:pt idx="21">
                  <c:v>151.8974350095971</c:v>
                </c:pt>
                <c:pt idx="22">
                  <c:v>153.82050701194089</c:v>
                </c:pt>
                <c:pt idx="23">
                  <c:v>155.9999970656178</c:v>
                </c:pt>
                <c:pt idx="24">
                  <c:v>158.4358910855934</c:v>
                </c:pt>
                <c:pt idx="25">
                  <c:v>160.35897717297161</c:v>
                </c:pt>
                <c:pt idx="26">
                  <c:v>162.41025115846469</c:v>
                </c:pt>
                <c:pt idx="27">
                  <c:v>165.23076521292279</c:v>
                </c:pt>
                <c:pt idx="28">
                  <c:v>168.1794812505303</c:v>
                </c:pt>
                <c:pt idx="29">
                  <c:v>170.87179332183911</c:v>
                </c:pt>
                <c:pt idx="30">
                  <c:v>173.69230737629729</c:v>
                </c:pt>
                <c:pt idx="31">
                  <c:v>175.7435813617904</c:v>
                </c:pt>
                <c:pt idx="32">
                  <c:v>178.82051346758161</c:v>
                </c:pt>
                <c:pt idx="33">
                  <c:v>181.7692295051892</c:v>
                </c:pt>
                <c:pt idx="34">
                  <c:v>184.71794554279671</c:v>
                </c:pt>
                <c:pt idx="35">
                  <c:v>187.1538395627723</c:v>
                </c:pt>
                <c:pt idx="36">
                  <c:v>190.99999765249419</c:v>
                </c:pt>
                <c:pt idx="37">
                  <c:v>193.692295638768</c:v>
                </c:pt>
                <c:pt idx="38">
                  <c:v>196.89742972770898</c:v>
                </c:pt>
                <c:pt idx="39">
                  <c:v>198.948717798236</c:v>
                </c:pt>
                <c:pt idx="40">
                  <c:v>202.410255853476</c:v>
                </c:pt>
                <c:pt idx="41">
                  <c:v>204.846149873451</c:v>
                </c:pt>
                <c:pt idx="42">
                  <c:v>207.66666392790898</c:v>
                </c:pt>
              </c:numCache>
            </c:numRef>
          </c:xVal>
          <c:yVal>
            <c:numRef>
              <c:f>models!$Z$8:$Z$50</c:f>
              <c:numCache>
                <c:formatCode>General</c:formatCode>
                <c:ptCount val="43"/>
                <c:pt idx="0">
                  <c:v>215.70010682532899</c:v>
                </c:pt>
                <c:pt idx="1">
                  <c:v>212.16412547629099</c:v>
                </c:pt>
                <c:pt idx="2">
                  <c:v>219.236282416367</c:v>
                </c:pt>
                <c:pt idx="3">
                  <c:v>233.38040205452</c:v>
                </c:pt>
                <c:pt idx="4">
                  <c:v>254.59687287474901</c:v>
                </c:pt>
                <c:pt idx="5">
                  <c:v>300.56579586424499</c:v>
                </c:pt>
                <c:pt idx="6">
                  <c:v>350.07070020278002</c:v>
                </c:pt>
                <c:pt idx="7">
                  <c:v>392.50344760123897</c:v>
                </c:pt>
                <c:pt idx="8">
                  <c:v>445.54452753081199</c:v>
                </c:pt>
                <c:pt idx="9">
                  <c:v>505.65776440046102</c:v>
                </c:pt>
                <c:pt idx="10">
                  <c:v>565.77080702810997</c:v>
                </c:pt>
                <c:pt idx="11">
                  <c:v>615.27590560864405</c:v>
                </c:pt>
                <c:pt idx="12">
                  <c:v>661.24463435614098</c:v>
                </c:pt>
                <c:pt idx="13">
                  <c:v>707.21355734563804</c:v>
                </c:pt>
                <c:pt idx="14">
                  <c:v>742.57434204601896</c:v>
                </c:pt>
                <c:pt idx="15">
                  <c:v>753.18248033513396</c:v>
                </c:pt>
                <c:pt idx="16">
                  <c:v>746.110323395058</c:v>
                </c:pt>
                <c:pt idx="17">
                  <c:v>714.28571428571399</c:v>
                </c:pt>
                <c:pt idx="18">
                  <c:v>664.78080994717902</c:v>
                </c:pt>
                <c:pt idx="19">
                  <c:v>629.42002524679799</c:v>
                </c:pt>
                <c:pt idx="20">
                  <c:v>590.52325919737802</c:v>
                </c:pt>
                <c:pt idx="21">
                  <c:v>544.55453044987996</c:v>
                </c:pt>
                <c:pt idx="22">
                  <c:v>505.65776440046102</c:v>
                </c:pt>
                <c:pt idx="23">
                  <c:v>459.68884141096402</c:v>
                </c:pt>
                <c:pt idx="24">
                  <c:v>392.50344760123897</c:v>
                </c:pt>
                <c:pt idx="25">
                  <c:v>350.07070020278002</c:v>
                </c:pt>
                <c:pt idx="26">
                  <c:v>286.42148198409302</c:v>
                </c:pt>
                <c:pt idx="27">
                  <c:v>236.91657764555799</c:v>
                </c:pt>
                <c:pt idx="28">
                  <c:v>194.48383024709901</c:v>
                </c:pt>
                <c:pt idx="29">
                  <c:v>155.58706419767901</c:v>
                </c:pt>
                <c:pt idx="30">
                  <c:v>127.29843643737399</c:v>
                </c:pt>
                <c:pt idx="31">
                  <c:v>109.618141208183</c:v>
                </c:pt>
                <c:pt idx="32">
                  <c:v>91.937845978992499</c:v>
                </c:pt>
                <c:pt idx="33">
                  <c:v>74.257356507802299</c:v>
                </c:pt>
                <c:pt idx="34">
                  <c:v>60.113236869648702</c:v>
                </c:pt>
                <c:pt idx="35">
                  <c:v>49.504904338535098</c:v>
                </c:pt>
                <c:pt idx="36">
                  <c:v>45.968922989496399</c:v>
                </c:pt>
                <c:pt idx="37">
                  <c:v>45.968922989496399</c:v>
                </c:pt>
                <c:pt idx="38">
                  <c:v>38.896766049420201</c:v>
                </c:pt>
                <c:pt idx="39">
                  <c:v>31.824609109343701</c:v>
                </c:pt>
                <c:pt idx="40">
                  <c:v>24.752452169267499</c:v>
                </c:pt>
                <c:pt idx="41">
                  <c:v>24.752452169267499</c:v>
                </c:pt>
                <c:pt idx="42">
                  <c:v>17.680295229191302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48-4C8C-B101-A3A35FAA5566}"/>
            </c:ext>
          </c:extLst>
        </c:ser>
        <c:ser>
          <c:idx val="7"/>
          <c:order val="7"/>
          <c:tx>
            <c:strRef>
              <c:f>models!$X$3</c:f>
              <c:strCache>
                <c:ptCount val="1"/>
                <c:pt idx="0">
                  <c:v>21/12/2021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models!$AC$8:$AC$75</c:f>
              <c:numCache>
                <c:formatCode>General</c:formatCode>
                <c:ptCount val="68"/>
                <c:pt idx="0">
                  <c:v>105.3589742385894</c:v>
                </c:pt>
                <c:pt idx="1">
                  <c:v>107.5384642922663</c:v>
                </c:pt>
                <c:pt idx="2">
                  <c:v>109.84615632909259</c:v>
                </c:pt>
                <c:pt idx="3">
                  <c:v>112.6666633410335</c:v>
                </c:pt>
                <c:pt idx="4">
                  <c:v>114.5897423858944</c:v>
                </c:pt>
                <c:pt idx="5">
                  <c:v>116.25641042193951</c:v>
                </c:pt>
                <c:pt idx="6">
                  <c:v>117.6666674491685</c:v>
                </c:pt>
                <c:pt idx="7">
                  <c:v>119.205126459547</c:v>
                </c:pt>
                <c:pt idx="8">
                  <c:v>120.7435925124426</c:v>
                </c:pt>
                <c:pt idx="9">
                  <c:v>121.89743853085569</c:v>
                </c:pt>
                <c:pt idx="10">
                  <c:v>122.6666645147864</c:v>
                </c:pt>
                <c:pt idx="11">
                  <c:v>123.8205105331995</c:v>
                </c:pt>
                <c:pt idx="12">
                  <c:v>124.7179455427967</c:v>
                </c:pt>
                <c:pt idx="13">
                  <c:v>125.6153805523939</c:v>
                </c:pt>
                <c:pt idx="14">
                  <c:v>126.76922657080701</c:v>
                </c:pt>
                <c:pt idx="15">
                  <c:v>127.66666862292141</c:v>
                </c:pt>
                <c:pt idx="16">
                  <c:v>128.94871662448389</c:v>
                </c:pt>
                <c:pt idx="17">
                  <c:v>129.46153864211578</c:v>
                </c:pt>
                <c:pt idx="18">
                  <c:v>130.23076462604641</c:v>
                </c:pt>
                <c:pt idx="19">
                  <c:v>131.2564086613101</c:v>
                </c:pt>
                <c:pt idx="20">
                  <c:v>132.15384367090741</c:v>
                </c:pt>
                <c:pt idx="21">
                  <c:v>133.4358987149871</c:v>
                </c:pt>
                <c:pt idx="22">
                  <c:v>134.71794671654959</c:v>
                </c:pt>
                <c:pt idx="23">
                  <c:v>135.8717927349627</c:v>
                </c:pt>
                <c:pt idx="24">
                  <c:v>137.0256387533758</c:v>
                </c:pt>
                <c:pt idx="25">
                  <c:v>137.6666627541571</c:v>
                </c:pt>
                <c:pt idx="26">
                  <c:v>139.0769197813861</c:v>
                </c:pt>
                <c:pt idx="27">
                  <c:v>140.35897482546579</c:v>
                </c:pt>
                <c:pt idx="28">
                  <c:v>141.64102282702831</c:v>
                </c:pt>
                <c:pt idx="29">
                  <c:v>143.43589284622271</c:v>
                </c:pt>
                <c:pt idx="30">
                  <c:v>144.71794789030241</c:v>
                </c:pt>
                <c:pt idx="31">
                  <c:v>145.9999958918649</c:v>
                </c:pt>
                <c:pt idx="32">
                  <c:v>147.02563992712871</c:v>
                </c:pt>
                <c:pt idx="33">
                  <c:v>148.4358969543577</c:v>
                </c:pt>
                <c:pt idx="34">
                  <c:v>149.8461469390696</c:v>
                </c:pt>
                <c:pt idx="35">
                  <c:v>151.12820902566651</c:v>
                </c:pt>
                <c:pt idx="36">
                  <c:v>152.15383897589589</c:v>
                </c:pt>
                <c:pt idx="37">
                  <c:v>153.307684994309</c:v>
                </c:pt>
                <c:pt idx="38">
                  <c:v>154.2051270464234</c:v>
                </c:pt>
                <c:pt idx="39">
                  <c:v>155.3589730648365</c:v>
                </c:pt>
                <c:pt idx="40">
                  <c:v>156.12819904876721</c:v>
                </c:pt>
                <c:pt idx="41">
                  <c:v>157.15384308403088</c:v>
                </c:pt>
                <c:pt idx="42">
                  <c:v>158.56409306874281</c:v>
                </c:pt>
                <c:pt idx="43">
                  <c:v>159.5897371040065</c:v>
                </c:pt>
                <c:pt idx="44">
                  <c:v>160.74358312241969</c:v>
                </c:pt>
                <c:pt idx="45">
                  <c:v>162.28204917531531</c:v>
                </c:pt>
                <c:pt idx="46">
                  <c:v>163.82051522821098</c:v>
                </c:pt>
                <c:pt idx="47">
                  <c:v>165.10256322977349</c:v>
                </c:pt>
                <c:pt idx="48">
                  <c:v>166.2564092481866</c:v>
                </c:pt>
                <c:pt idx="49">
                  <c:v>167.28205328345041</c:v>
                </c:pt>
                <c:pt idx="50">
                  <c:v>169.0769233026447</c:v>
                </c:pt>
                <c:pt idx="51">
                  <c:v>170.4871732873566</c:v>
                </c:pt>
                <c:pt idx="52">
                  <c:v>171.89743735710289</c:v>
                </c:pt>
                <c:pt idx="53">
                  <c:v>173.43588932496408</c:v>
                </c:pt>
                <c:pt idx="54">
                  <c:v>174.8461533947104</c:v>
                </c:pt>
                <c:pt idx="55">
                  <c:v>177.15384543153669</c:v>
                </c:pt>
                <c:pt idx="56">
                  <c:v>179.71794143466161</c:v>
                </c:pt>
                <c:pt idx="57">
                  <c:v>182.41025350597039</c:v>
                </c:pt>
                <c:pt idx="58">
                  <c:v>185.3589695435779</c:v>
                </c:pt>
                <c:pt idx="59">
                  <c:v>187.53845959725481</c:v>
                </c:pt>
                <c:pt idx="60">
                  <c:v>189.97435361723052</c:v>
                </c:pt>
                <c:pt idx="61">
                  <c:v>193.17948770617102</c:v>
                </c:pt>
                <c:pt idx="62">
                  <c:v>195.99998767559401</c:v>
                </c:pt>
                <c:pt idx="63">
                  <c:v>198.435895780604</c:v>
                </c:pt>
                <c:pt idx="64">
                  <c:v>201.38461181821199</c:v>
                </c:pt>
                <c:pt idx="65">
                  <c:v>204.461529838969</c:v>
                </c:pt>
                <c:pt idx="66">
                  <c:v>206.89742385894399</c:v>
                </c:pt>
                <c:pt idx="67">
                  <c:v>209.589735930253</c:v>
                </c:pt>
              </c:numCache>
            </c:numRef>
          </c:xVal>
          <c:yVal>
            <c:numRef>
              <c:f>models!$AD$8:$AD$75</c:f>
              <c:numCache>
                <c:formatCode>General</c:formatCode>
                <c:ptCount val="68"/>
                <c:pt idx="0">
                  <c:v>304.10177721328398</c:v>
                </c:pt>
                <c:pt idx="1">
                  <c:v>314.71010974439798</c:v>
                </c:pt>
                <c:pt idx="2">
                  <c:v>332.390404973589</c:v>
                </c:pt>
                <c:pt idx="3">
                  <c:v>385.43148490316202</c:v>
                </c:pt>
                <c:pt idx="4">
                  <c:v>449.08070312184998</c:v>
                </c:pt>
                <c:pt idx="5">
                  <c:v>516.265902689575</c:v>
                </c:pt>
                <c:pt idx="6">
                  <c:v>611.73973001760703</c:v>
                </c:pt>
                <c:pt idx="7">
                  <c:v>703.67757599659899</c:v>
                </c:pt>
                <c:pt idx="8">
                  <c:v>806.22356026470698</c:v>
                </c:pt>
                <c:pt idx="9">
                  <c:v>901.69738759273798</c:v>
                </c:pt>
                <c:pt idx="10">
                  <c:v>1011.31533455892</c:v>
                </c:pt>
                <c:pt idx="11">
                  <c:v>1110.3253374779899</c:v>
                </c:pt>
                <c:pt idx="12">
                  <c:v>1212.87132174609</c:v>
                </c:pt>
                <c:pt idx="13">
                  <c:v>1315.4173060142</c:v>
                </c:pt>
                <c:pt idx="14">
                  <c:v>1435.6435855115001</c:v>
                </c:pt>
                <c:pt idx="15">
                  <c:v>1545.26162959868</c:v>
                </c:pt>
                <c:pt idx="16">
                  <c:v>1647.80761386679</c:v>
                </c:pt>
                <c:pt idx="17">
                  <c:v>1729.1372244356701</c:v>
                </c:pt>
                <c:pt idx="18">
                  <c:v>1817.53889482362</c:v>
                </c:pt>
                <c:pt idx="19">
                  <c:v>1920.08487909173</c:v>
                </c:pt>
                <c:pt idx="20">
                  <c:v>2026.16684470888</c:v>
                </c:pt>
                <c:pt idx="21">
                  <c:v>2128.7128289769898</c:v>
                </c:pt>
                <c:pt idx="22">
                  <c:v>2227.72273477505</c:v>
                </c:pt>
                <c:pt idx="23">
                  <c:v>2305.5162668738999</c:v>
                </c:pt>
                <c:pt idx="24">
                  <c:v>2365.62940662254</c:v>
                </c:pt>
                <c:pt idx="25">
                  <c:v>2422.2064679011601</c:v>
                </c:pt>
                <c:pt idx="26">
                  <c:v>2485.8556861198399</c:v>
                </c:pt>
                <c:pt idx="27">
                  <c:v>2514.14426531965</c:v>
                </c:pt>
                <c:pt idx="28">
                  <c:v>2492.9278430599202</c:v>
                </c:pt>
                <c:pt idx="29">
                  <c:v>2429.2786248412299</c:v>
                </c:pt>
                <c:pt idx="30">
                  <c:v>2376.2375934721599</c:v>
                </c:pt>
                <c:pt idx="31">
                  <c:v>2316.1244537235102</c:v>
                </c:pt>
                <c:pt idx="32">
                  <c:v>2252.4752355048199</c:v>
                </c:pt>
                <c:pt idx="33">
                  <c:v>2160.53743808633</c:v>
                </c:pt>
                <c:pt idx="34">
                  <c:v>2089.8160629275699</c:v>
                </c:pt>
                <c:pt idx="35">
                  <c:v>2019.0947848897999</c:v>
                </c:pt>
                <c:pt idx="36">
                  <c:v>1948.3734097310401</c:v>
                </c:pt>
                <c:pt idx="37">
                  <c:v>1842.2913469928901</c:v>
                </c:pt>
                <c:pt idx="38">
                  <c:v>1775.1060503041699</c:v>
                </c:pt>
                <c:pt idx="39">
                  <c:v>1711.4568320854801</c:v>
                </c:pt>
                <c:pt idx="40">
                  <c:v>1640.73545692672</c:v>
                </c:pt>
                <c:pt idx="41">
                  <c:v>1552.33378653876</c:v>
                </c:pt>
                <c:pt idx="42">
                  <c:v>1456.85995921073</c:v>
                </c:pt>
                <c:pt idx="43">
                  <c:v>1379.0664271118901</c:v>
                </c:pt>
                <c:pt idx="44">
                  <c:v>1255.3040691445501</c:v>
                </c:pt>
                <c:pt idx="45">
                  <c:v>1156.2942604674799</c:v>
                </c:pt>
                <c:pt idx="46">
                  <c:v>1064.3564144884899</c:v>
                </c:pt>
                <c:pt idx="47">
                  <c:v>983.02690104061605</c:v>
                </c:pt>
                <c:pt idx="48">
                  <c:v>908.76935029081505</c:v>
                </c:pt>
                <c:pt idx="49">
                  <c:v>841.58415072308901</c:v>
                </c:pt>
                <c:pt idx="50">
                  <c:v>739.03816645498102</c:v>
                </c:pt>
                <c:pt idx="51">
                  <c:v>640.02835777791199</c:v>
                </c:pt>
                <c:pt idx="52">
                  <c:v>562.23482567907195</c:v>
                </c:pt>
                <c:pt idx="53">
                  <c:v>484.44129358023201</c:v>
                </c:pt>
                <c:pt idx="54">
                  <c:v>420.79207536154399</c:v>
                </c:pt>
                <c:pt idx="55">
                  <c:v>346.53471885374199</c:v>
                </c:pt>
                <c:pt idx="56">
                  <c:v>279.34932504401701</c:v>
                </c:pt>
                <c:pt idx="57">
                  <c:v>212.16412547629099</c:v>
                </c:pt>
                <c:pt idx="58">
                  <c:v>155.58706419767901</c:v>
                </c:pt>
                <c:pt idx="59">
                  <c:v>130.83461202841201</c:v>
                </c:pt>
                <c:pt idx="60">
                  <c:v>106.081965617146</c:v>
                </c:pt>
                <c:pt idx="61">
                  <c:v>81.329513447878796</c:v>
                </c:pt>
                <c:pt idx="62">
                  <c:v>63.649218218687402</c:v>
                </c:pt>
                <c:pt idx="63">
                  <c:v>45.968922989496399</c:v>
                </c:pt>
                <c:pt idx="64">
                  <c:v>49.504904338535098</c:v>
                </c:pt>
                <c:pt idx="65">
                  <c:v>42.432747398458503</c:v>
                </c:pt>
                <c:pt idx="66">
                  <c:v>38.896766049420201</c:v>
                </c:pt>
                <c:pt idx="67">
                  <c:v>42.432747398458503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48-4C8C-B101-A3A35FAA5566}"/>
            </c:ext>
          </c:extLst>
        </c:ser>
        <c:ser>
          <c:idx val="8"/>
          <c:order val="8"/>
          <c:tx>
            <c:strRef>
              <c:f>models!$AF$3</c:f>
              <c:strCache>
                <c:ptCount val="1"/>
                <c:pt idx="0">
                  <c:v>20/01/2021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models!$AG$8:$AG$40</c:f>
              <c:numCache>
                <c:formatCode>General</c:formatCode>
                <c:ptCount val="33"/>
                <c:pt idx="0">
                  <c:v>130.27272901601239</c:v>
                </c:pt>
                <c:pt idx="1">
                  <c:v>131.90909272501301</c:v>
                </c:pt>
                <c:pt idx="2">
                  <c:v>135.72727138349029</c:v>
                </c:pt>
                <c:pt idx="3">
                  <c:v>138.81818505052308</c:v>
                </c:pt>
                <c:pt idx="4">
                  <c:v>142.0909124685241</c:v>
                </c:pt>
                <c:pt idx="5">
                  <c:v>145.36363988652519</c:v>
                </c:pt>
                <c:pt idx="6">
                  <c:v>149.18181854500261</c:v>
                </c:pt>
                <c:pt idx="7">
                  <c:v>151.72727098398749</c:v>
                </c:pt>
                <c:pt idx="8">
                  <c:v>154.63636091248048</c:v>
                </c:pt>
                <c:pt idx="9">
                  <c:v>157.3636370900052</c:v>
                </c:pt>
                <c:pt idx="10">
                  <c:v>161.54545323799061</c:v>
                </c:pt>
                <c:pt idx="11">
                  <c:v>165.1818181454997</c:v>
                </c:pt>
                <c:pt idx="12">
                  <c:v>168.2727318125325</c:v>
                </c:pt>
                <c:pt idx="13">
                  <c:v>171.3636354919937</c:v>
                </c:pt>
                <c:pt idx="14">
                  <c:v>175.3636378890109</c:v>
                </c:pt>
                <c:pt idx="15">
                  <c:v>178.4545515560437</c:v>
                </c:pt>
                <c:pt idx="16">
                  <c:v>182.09090647598128</c:v>
                </c:pt>
                <c:pt idx="17">
                  <c:v>185.9090951220301</c:v>
                </c:pt>
                <c:pt idx="18">
                  <c:v>189.72728376807902</c:v>
                </c:pt>
                <c:pt idx="19">
                  <c:v>193.36363868801601</c:v>
                </c:pt>
                <c:pt idx="20">
                  <c:v>196.81817985698601</c:v>
                </c:pt>
                <c:pt idx="21">
                  <c:v>199.72727977304999</c:v>
                </c:pt>
                <c:pt idx="22">
                  <c:v>202.81819344008301</c:v>
                </c:pt>
                <c:pt idx="23">
                  <c:v>205.72727338100401</c:v>
                </c:pt>
                <c:pt idx="24">
                  <c:v>209.363648276085</c:v>
                </c:pt>
                <c:pt idx="25">
                  <c:v>211.90910071507</c:v>
                </c:pt>
                <c:pt idx="26">
                  <c:v>214.45455315405502</c:v>
                </c:pt>
                <c:pt idx="27">
                  <c:v>217.90909432302399</c:v>
                </c:pt>
                <c:pt idx="28">
                  <c:v>221.181821741025</c:v>
                </c:pt>
                <c:pt idx="29">
                  <c:v>224.63636290999401</c:v>
                </c:pt>
                <c:pt idx="30">
                  <c:v>229.00001278409101</c:v>
                </c:pt>
                <c:pt idx="31">
                  <c:v>232.81818145499699</c:v>
                </c:pt>
                <c:pt idx="32">
                  <c:v>238.454547561015</c:v>
                </c:pt>
              </c:numCache>
            </c:numRef>
          </c:xVal>
          <c:yVal>
            <c:numRef>
              <c:f>models!$AH$8:$AH$40</c:f>
              <c:numCache>
                <c:formatCode>General</c:formatCode>
                <c:ptCount val="33"/>
                <c:pt idx="0">
                  <c:v>109.983081334838</c:v>
                </c:pt>
                <c:pt idx="1">
                  <c:v>116.751290974783</c:v>
                </c:pt>
                <c:pt idx="2">
                  <c:v>121.827494678207</c:v>
                </c:pt>
                <c:pt idx="3">
                  <c:v>126.903605434699</c:v>
                </c:pt>
                <c:pt idx="4">
                  <c:v>137.05591989461601</c:v>
                </c:pt>
                <c:pt idx="5">
                  <c:v>152.284345111026</c:v>
                </c:pt>
                <c:pt idx="6">
                  <c:v>169.20477626395601</c:v>
                </c:pt>
                <c:pt idx="7">
                  <c:v>191.20141112031001</c:v>
                </c:pt>
                <c:pt idx="8">
                  <c:v>208.12184227323999</c:v>
                </c:pt>
                <c:pt idx="9">
                  <c:v>218.27415673315599</c:v>
                </c:pt>
                <c:pt idx="10">
                  <c:v>233.50258194956601</c:v>
                </c:pt>
                <c:pt idx="11">
                  <c:v>248.731007165976</c:v>
                </c:pt>
                <c:pt idx="12">
                  <c:v>257.19122274244103</c:v>
                </c:pt>
                <c:pt idx="13">
                  <c:v>270.72764202232997</c:v>
                </c:pt>
                <c:pt idx="14">
                  <c:v>277.49575871534302</c:v>
                </c:pt>
                <c:pt idx="15">
                  <c:v>279.18785759879501</c:v>
                </c:pt>
                <c:pt idx="16">
                  <c:v>272.41964795885002</c:v>
                </c:pt>
                <c:pt idx="17">
                  <c:v>258.88332162589199</c:v>
                </c:pt>
                <c:pt idx="18">
                  <c:v>248.731007165976</c:v>
                </c:pt>
                <c:pt idx="19">
                  <c:v>225.042366373101</c:v>
                </c:pt>
                <c:pt idx="20">
                  <c:v>206.42983633671901</c:v>
                </c:pt>
                <c:pt idx="21">
                  <c:v>186.12520741688601</c:v>
                </c:pt>
                <c:pt idx="22">
                  <c:v>162.43656662401099</c:v>
                </c:pt>
                <c:pt idx="23">
                  <c:v>148.900240291053</c:v>
                </c:pt>
                <c:pt idx="24">
                  <c:v>128.59561137122</c:v>
                </c:pt>
                <c:pt idx="25">
                  <c:v>115.059285038262</c:v>
                </c:pt>
                <c:pt idx="26">
                  <c:v>103.21496464182501</c:v>
                </c:pt>
                <c:pt idx="27">
                  <c:v>84.602434605443605</c:v>
                </c:pt>
                <c:pt idx="28">
                  <c:v>76.142219028978701</c:v>
                </c:pt>
                <c:pt idx="29">
                  <c:v>60.913793812569203</c:v>
                </c:pt>
                <c:pt idx="30">
                  <c:v>52.453485289172903</c:v>
                </c:pt>
                <c:pt idx="31">
                  <c:v>43.9932697127078</c:v>
                </c:pt>
                <c:pt idx="32">
                  <c:v>35.533054136242903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48-4C8C-B101-A3A35FAA5566}"/>
            </c:ext>
          </c:extLst>
        </c:ser>
        <c:ser>
          <c:idx val="9"/>
          <c:order val="9"/>
          <c:tx>
            <c:strRef>
              <c:f>models!$AF$3</c:f>
              <c:strCache>
                <c:ptCount val="1"/>
                <c:pt idx="0">
                  <c:v>20/01/2021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models!$AK$8:$AK$58</c:f>
              <c:numCache>
                <c:formatCode>General</c:formatCode>
                <c:ptCount val="51"/>
                <c:pt idx="0">
                  <c:v>129.54545403699629</c:v>
                </c:pt>
                <c:pt idx="1">
                  <c:v>132.272730214521</c:v>
                </c:pt>
                <c:pt idx="2">
                  <c:v>135.3636338939823</c:v>
                </c:pt>
                <c:pt idx="3">
                  <c:v>139.18182254003119</c:v>
                </c:pt>
                <c:pt idx="4">
                  <c:v>141.1818137509683</c:v>
                </c:pt>
                <c:pt idx="5">
                  <c:v>142.81817745996881</c:v>
                </c:pt>
                <c:pt idx="6">
                  <c:v>144.63636490750909</c:v>
                </c:pt>
                <c:pt idx="7">
                  <c:v>146.09090487796979</c:v>
                </c:pt>
                <c:pt idx="8">
                  <c:v>147.36364108503369</c:v>
                </c:pt>
                <c:pt idx="9">
                  <c:v>148.6363673045262</c:v>
                </c:pt>
                <c:pt idx="10">
                  <c:v>149.36363229597089</c:v>
                </c:pt>
                <c:pt idx="11">
                  <c:v>150.09090727498699</c:v>
                </c:pt>
                <c:pt idx="12">
                  <c:v>150.81818225400309</c:v>
                </c:pt>
                <c:pt idx="13">
                  <c:v>151.54545723301919</c:v>
                </c:pt>
                <c:pt idx="14">
                  <c:v>152.0909084734956</c:v>
                </c:pt>
                <c:pt idx="15">
                  <c:v>153.54545843152781</c:v>
                </c:pt>
                <c:pt idx="16">
                  <c:v>154.0909096720041</c:v>
                </c:pt>
                <c:pt idx="17">
                  <c:v>154.63636091248048</c:v>
                </c:pt>
                <c:pt idx="18">
                  <c:v>155.54545963003631</c:v>
                </c:pt>
                <c:pt idx="19">
                  <c:v>156.27272462148102</c:v>
                </c:pt>
                <c:pt idx="20">
                  <c:v>156.81818584952879</c:v>
                </c:pt>
                <c:pt idx="21">
                  <c:v>157.3636370900052</c:v>
                </c:pt>
                <c:pt idx="22">
                  <c:v>158.6363633094976</c:v>
                </c:pt>
                <c:pt idx="23">
                  <c:v>171.3636354919937</c:v>
                </c:pt>
                <c:pt idx="24">
                  <c:v>173.1818129519626</c:v>
                </c:pt>
                <c:pt idx="25">
                  <c:v>175.0000103870743</c:v>
                </c:pt>
                <c:pt idx="26">
                  <c:v>176.27272661899531</c:v>
                </c:pt>
                <c:pt idx="27">
                  <c:v>177.90909032799578</c:v>
                </c:pt>
                <c:pt idx="28">
                  <c:v>179.36364028602799</c:v>
                </c:pt>
                <c:pt idx="29">
                  <c:v>181.00000399502861</c:v>
                </c:pt>
                <c:pt idx="30">
                  <c:v>182.99999520596572</c:v>
                </c:pt>
                <c:pt idx="31">
                  <c:v>185.18182014301399</c:v>
                </c:pt>
                <c:pt idx="32">
                  <c:v>186.6363701010462</c:v>
                </c:pt>
                <c:pt idx="33">
                  <c:v>188.81819503809459</c:v>
                </c:pt>
                <c:pt idx="34">
                  <c:v>190.2727250209839</c:v>
                </c:pt>
                <c:pt idx="35">
                  <c:v>191.90908872998401</c:v>
                </c:pt>
                <c:pt idx="36">
                  <c:v>193.90909991606401</c:v>
                </c:pt>
                <c:pt idx="37">
                  <c:v>195.545463625065</c:v>
                </c:pt>
                <c:pt idx="38">
                  <c:v>197.36364108503301</c:v>
                </c:pt>
                <c:pt idx="39">
                  <c:v>200.27274100109798</c:v>
                </c:pt>
                <c:pt idx="40">
                  <c:v>202.63635971397099</c:v>
                </c:pt>
                <c:pt idx="41">
                  <c:v>205.18183212809902</c:v>
                </c:pt>
                <c:pt idx="42">
                  <c:v>207.363637090005</c:v>
                </c:pt>
                <c:pt idx="43">
                  <c:v>211.000011985085</c:v>
                </c:pt>
                <c:pt idx="44">
                  <c:v>215.18182813307101</c:v>
                </c:pt>
                <c:pt idx="45">
                  <c:v>219.18183053008801</c:v>
                </c:pt>
                <c:pt idx="46">
                  <c:v>222.45455794808899</c:v>
                </c:pt>
                <c:pt idx="47">
                  <c:v>226.27272661899499</c:v>
                </c:pt>
                <c:pt idx="48">
                  <c:v>230.81819024405999</c:v>
                </c:pt>
                <c:pt idx="49">
                  <c:v>236.45455635007701</c:v>
                </c:pt>
                <c:pt idx="50">
                  <c:v>238.81819503809399</c:v>
                </c:pt>
              </c:numCache>
            </c:numRef>
          </c:xVal>
          <c:yVal>
            <c:numRef>
              <c:f>models!$AL$8:$AL$58</c:f>
              <c:numCache>
                <c:formatCode>General</c:formatCode>
                <c:ptCount val="51"/>
                <c:pt idx="0">
                  <c:v>162.43656662401099</c:v>
                </c:pt>
                <c:pt idx="1">
                  <c:v>174.28088702044801</c:v>
                </c:pt>
                <c:pt idx="2">
                  <c:v>191.20141112031001</c:v>
                </c:pt>
                <c:pt idx="3">
                  <c:v>216.582057849705</c:v>
                </c:pt>
                <c:pt idx="4">
                  <c:v>252.115111985948</c:v>
                </c:pt>
                <c:pt idx="5">
                  <c:v>302.87649839166897</c:v>
                </c:pt>
                <c:pt idx="6">
                  <c:v>365.48229814075899</c:v>
                </c:pt>
                <c:pt idx="7">
                  <c:v>429.78010382636899</c:v>
                </c:pt>
                <c:pt idx="8">
                  <c:v>494.07790951197899</c:v>
                </c:pt>
                <c:pt idx="9">
                  <c:v>549.91540667419304</c:v>
                </c:pt>
                <c:pt idx="10">
                  <c:v>607.44500271985896</c:v>
                </c:pt>
                <c:pt idx="11">
                  <c:v>663.28259282900399</c:v>
                </c:pt>
                <c:pt idx="12">
                  <c:v>730.96450333458699</c:v>
                </c:pt>
                <c:pt idx="13">
                  <c:v>786.80204697026704</c:v>
                </c:pt>
                <c:pt idx="14">
                  <c:v>859.56006823234202</c:v>
                </c:pt>
                <c:pt idx="15">
                  <c:v>923.85787391795202</c:v>
                </c:pt>
                <c:pt idx="16">
                  <c:v>981.38751643708304</c:v>
                </c:pt>
                <c:pt idx="17">
                  <c:v>1057.52964251913</c:v>
                </c:pt>
                <c:pt idx="18">
                  <c:v>1116.75129097478</c:v>
                </c:pt>
                <c:pt idx="19">
                  <c:v>1191.2013646468399</c:v>
                </c:pt>
                <c:pt idx="20">
                  <c:v>1235.1945878860799</c:v>
                </c:pt>
                <c:pt idx="21">
                  <c:v>1294.4162479601</c:v>
                </c:pt>
                <c:pt idx="22">
                  <c:v>1363.7901876389401</c:v>
                </c:pt>
                <c:pt idx="23">
                  <c:v>1372.2504264521299</c:v>
                </c:pt>
                <c:pt idx="24">
                  <c:v>1294.4162479601</c:v>
                </c:pt>
                <c:pt idx="25">
                  <c:v>1219.96616266967</c:v>
                </c:pt>
                <c:pt idx="26">
                  <c:v>1157.3604093940501</c:v>
                </c:pt>
                <c:pt idx="27">
                  <c:v>1084.60238813197</c:v>
                </c:pt>
                <c:pt idx="28">
                  <c:v>1025.38073967632</c:v>
                </c:pt>
                <c:pt idx="29">
                  <c:v>961.08293399071601</c:v>
                </c:pt>
                <c:pt idx="30">
                  <c:v>910.32150111152896</c:v>
                </c:pt>
                <c:pt idx="31">
                  <c:v>839.25553225943997</c:v>
                </c:pt>
                <c:pt idx="32">
                  <c:v>786.80204697026704</c:v>
                </c:pt>
                <c:pt idx="33">
                  <c:v>727.58039851461501</c:v>
                </c:pt>
                <c:pt idx="34">
                  <c:v>675.12691322544197</c:v>
                </c:pt>
                <c:pt idx="35">
                  <c:v>624.36552681972</c:v>
                </c:pt>
                <c:pt idx="36">
                  <c:v>566.83593077405499</c:v>
                </c:pt>
                <c:pt idx="37">
                  <c:v>522.84266106134601</c:v>
                </c:pt>
                <c:pt idx="38">
                  <c:v>472.08127465562501</c:v>
                </c:pt>
                <c:pt idx="39">
                  <c:v>390.86294487015402</c:v>
                </c:pt>
                <c:pt idx="40">
                  <c:v>340.101558464432</c:v>
                </c:pt>
                <c:pt idx="41">
                  <c:v>277.49575871534302</c:v>
                </c:pt>
                <c:pt idx="42">
                  <c:v>243.654896409483</c:v>
                </c:pt>
                <c:pt idx="43">
                  <c:v>181.04909666039299</c:v>
                </c:pt>
                <c:pt idx="44">
                  <c:v>133.671815074644</c:v>
                </c:pt>
                <c:pt idx="45">
                  <c:v>99.830859821853096</c:v>
                </c:pt>
                <c:pt idx="46">
                  <c:v>69.3740093890341</c:v>
                </c:pt>
                <c:pt idx="47">
                  <c:v>55.837590109145097</c:v>
                </c:pt>
                <c:pt idx="48">
                  <c:v>42.301263776187497</c:v>
                </c:pt>
                <c:pt idx="49">
                  <c:v>32.148949316270702</c:v>
                </c:pt>
                <c:pt idx="50">
                  <c:v>35.533054136242903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48-4C8C-B101-A3A35FAA5566}"/>
            </c:ext>
          </c:extLst>
        </c:ser>
        <c:ser>
          <c:idx val="10"/>
          <c:order val="10"/>
          <c:tx>
            <c:strRef>
              <c:f>models!$AN$3</c:f>
              <c:strCache>
                <c:ptCount val="1"/>
                <c:pt idx="0">
                  <c:v>26/01/2021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models!$AO$8:$AO$39</c:f>
              <c:numCache>
                <c:formatCode>0.00</c:formatCode>
                <c:ptCount val="32"/>
                <c:pt idx="0">
                  <c:v>139.57142436747691</c:v>
                </c:pt>
                <c:pt idx="1">
                  <c:v>142.60714268197819</c:v>
                </c:pt>
                <c:pt idx="2">
                  <c:v>145.642851187259</c:v>
                </c:pt>
                <c:pt idx="3">
                  <c:v>149.57142436747691</c:v>
                </c:pt>
                <c:pt idx="4">
                  <c:v>153.49999754769479</c:v>
                </c:pt>
                <c:pt idx="5">
                  <c:v>155.99999509538969</c:v>
                </c:pt>
                <c:pt idx="6">
                  <c:v>158.67856950176019</c:v>
                </c:pt>
                <c:pt idx="7">
                  <c:v>161.53571095758591</c:v>
                </c:pt>
                <c:pt idx="8">
                  <c:v>164.21428536395641</c:v>
                </c:pt>
                <c:pt idx="9">
                  <c:v>166.89284996110641</c:v>
                </c:pt>
                <c:pt idx="10">
                  <c:v>169.92856827560769</c:v>
                </c:pt>
                <c:pt idx="11">
                  <c:v>172.42856582330262</c:v>
                </c:pt>
                <c:pt idx="12">
                  <c:v>176.5357060529756</c:v>
                </c:pt>
                <c:pt idx="13">
                  <c:v>180.82143295054482</c:v>
                </c:pt>
                <c:pt idx="14">
                  <c:v>184.74998651232181</c:v>
                </c:pt>
                <c:pt idx="15">
                  <c:v>187.60713777736788</c:v>
                </c:pt>
                <c:pt idx="16">
                  <c:v>190.46428904241409</c:v>
                </c:pt>
                <c:pt idx="17">
                  <c:v>192.42856582330199</c:v>
                </c:pt>
                <c:pt idx="18">
                  <c:v>194.749996321542</c:v>
                </c:pt>
                <c:pt idx="19">
                  <c:v>196.892859770326</c:v>
                </c:pt>
                <c:pt idx="20">
                  <c:v>199.03570360066999</c:v>
                </c:pt>
                <c:pt idx="21">
                  <c:v>202.07142191517102</c:v>
                </c:pt>
                <c:pt idx="22">
                  <c:v>205.10714022967301</c:v>
                </c:pt>
                <c:pt idx="23">
                  <c:v>209.035713409891</c:v>
                </c:pt>
                <c:pt idx="24">
                  <c:v>212.42856582330199</c:v>
                </c:pt>
                <c:pt idx="25">
                  <c:v>215.642851187259</c:v>
                </c:pt>
                <c:pt idx="26">
                  <c:v>219.214270650125</c:v>
                </c:pt>
                <c:pt idx="27">
                  <c:v>222.42855601408201</c:v>
                </c:pt>
                <c:pt idx="28">
                  <c:v>225.64284137803801</c:v>
                </c:pt>
                <c:pt idx="29">
                  <c:v>229.392847508801</c:v>
                </c:pt>
                <c:pt idx="30">
                  <c:v>233.67855478792899</c:v>
                </c:pt>
                <c:pt idx="31">
                  <c:v>237.428560918692</c:v>
                </c:pt>
              </c:numCache>
            </c:numRef>
          </c:xVal>
          <c:yVal>
            <c:numRef>
              <c:f>models!$AP$8:$AP$39</c:f>
              <c:numCache>
                <c:formatCode>0.00</c:formatCode>
                <c:ptCount val="32"/>
                <c:pt idx="0">
                  <c:v>88.3651874819287</c:v>
                </c:pt>
                <c:pt idx="1">
                  <c:v>91.310704518098902</c:v>
                </c:pt>
                <c:pt idx="2">
                  <c:v>98.674456658127298</c:v>
                </c:pt>
                <c:pt idx="3">
                  <c:v>114.874759906666</c:v>
                </c:pt>
                <c:pt idx="4">
                  <c:v>144.32984936757401</c:v>
                </c:pt>
                <c:pt idx="5">
                  <c:v>170.83942179231099</c:v>
                </c:pt>
                <c:pt idx="6">
                  <c:v>192.93075911319099</c:v>
                </c:pt>
                <c:pt idx="7">
                  <c:v>226.80408367795701</c:v>
                </c:pt>
                <c:pt idx="8">
                  <c:v>256.25917313886498</c:v>
                </c:pt>
                <c:pt idx="9">
                  <c:v>296.02353177597098</c:v>
                </c:pt>
                <c:pt idx="10">
                  <c:v>335.78789041307698</c:v>
                </c:pt>
                <c:pt idx="11">
                  <c:v>371.13401394632598</c:v>
                </c:pt>
                <c:pt idx="12">
                  <c:v>407.952855547262</c:v>
                </c:pt>
                <c:pt idx="13">
                  <c:v>425.625876863489</c:v>
                </c:pt>
                <c:pt idx="14">
                  <c:v>421.20764175963097</c:v>
                </c:pt>
                <c:pt idx="15">
                  <c:v>407.952855547262</c:v>
                </c:pt>
                <c:pt idx="16">
                  <c:v>381.44328312252401</c:v>
                </c:pt>
                <c:pt idx="17">
                  <c:v>351.98819366161598</c:v>
                </c:pt>
                <c:pt idx="18">
                  <c:v>322.53310420070898</c:v>
                </c:pt>
                <c:pt idx="19">
                  <c:v>294.55081370828299</c:v>
                </c:pt>
                <c:pt idx="20">
                  <c:v>268.04124128354601</c:v>
                </c:pt>
                <c:pt idx="21">
                  <c:v>229.74960071412701</c:v>
                </c:pt>
                <c:pt idx="22">
                  <c:v>191.45804104550299</c:v>
                </c:pt>
                <c:pt idx="23">
                  <c:v>159.05743454842499</c:v>
                </c:pt>
                <c:pt idx="24">
                  <c:v>126.65682805134701</c:v>
                </c:pt>
                <c:pt idx="25">
                  <c:v>103.09277266278001</c:v>
                </c:pt>
                <c:pt idx="26">
                  <c:v>76.583200238042494</c:v>
                </c:pt>
                <c:pt idx="27">
                  <c:v>61.855615057191102</c:v>
                </c:pt>
                <c:pt idx="28">
                  <c:v>51.546345880992703</c:v>
                </c:pt>
                <c:pt idx="29">
                  <c:v>38.291559668623897</c:v>
                </c:pt>
                <c:pt idx="30">
                  <c:v>25.036773456255101</c:v>
                </c:pt>
                <c:pt idx="31">
                  <c:v>20.618538352397099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48-4C8C-B101-A3A35FAA5566}"/>
            </c:ext>
          </c:extLst>
        </c:ser>
        <c:ser>
          <c:idx val="11"/>
          <c:order val="11"/>
          <c:tx>
            <c:strRef>
              <c:f>models!$AN$3</c:f>
              <c:strCache>
                <c:ptCount val="1"/>
                <c:pt idx="0">
                  <c:v>26/01/2021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models!$AS$8:$AS$57</c:f>
              <c:numCache>
                <c:formatCode>General</c:formatCode>
                <c:ptCount val="50"/>
                <c:pt idx="0">
                  <c:v>138.8571365512154</c:v>
                </c:pt>
                <c:pt idx="1">
                  <c:v>141.8928548657166</c:v>
                </c:pt>
                <c:pt idx="2">
                  <c:v>144.0357085052807</c:v>
                </c:pt>
                <c:pt idx="3">
                  <c:v>146.5357158621961</c:v>
                </c:pt>
                <c:pt idx="4">
                  <c:v>148.67856950176019</c:v>
                </c:pt>
                <c:pt idx="5">
                  <c:v>150.82142314132432</c:v>
                </c:pt>
                <c:pt idx="6">
                  <c:v>151.8928548657166</c:v>
                </c:pt>
                <c:pt idx="7">
                  <c:v>153.14285363956409</c:v>
                </c:pt>
                <c:pt idx="8">
                  <c:v>154.74999632154231</c:v>
                </c:pt>
                <c:pt idx="9">
                  <c:v>155.642851187259</c:v>
                </c:pt>
                <c:pt idx="10">
                  <c:v>156.89284996110641</c:v>
                </c:pt>
                <c:pt idx="11">
                  <c:v>158.3214255936295</c:v>
                </c:pt>
                <c:pt idx="12">
                  <c:v>159.2142804593461</c:v>
                </c:pt>
                <c:pt idx="13">
                  <c:v>160.64285609186919</c:v>
                </c:pt>
                <c:pt idx="14">
                  <c:v>162.07142191517181</c:v>
                </c:pt>
                <c:pt idx="15">
                  <c:v>163.32142068901919</c:v>
                </c:pt>
                <c:pt idx="16">
                  <c:v>164.21428536395641</c:v>
                </c:pt>
                <c:pt idx="17">
                  <c:v>165.46428413780382</c:v>
                </c:pt>
                <c:pt idx="18">
                  <c:v>166.89284996110641</c:v>
                </c:pt>
                <c:pt idx="19">
                  <c:v>167.96428168549869</c:v>
                </c:pt>
                <c:pt idx="20">
                  <c:v>169.92856827560769</c:v>
                </c:pt>
                <c:pt idx="21">
                  <c:v>174.3928524134115</c:v>
                </c:pt>
                <c:pt idx="22">
                  <c:v>176.3571390035205</c:v>
                </c:pt>
                <c:pt idx="23">
                  <c:v>177.60714758658838</c:v>
                </c:pt>
                <c:pt idx="24">
                  <c:v>179.2142902685666</c:v>
                </c:pt>
                <c:pt idx="25">
                  <c:v>180.46427923319359</c:v>
                </c:pt>
                <c:pt idx="26">
                  <c:v>181.5357011483654</c:v>
                </c:pt>
                <c:pt idx="27">
                  <c:v>183.32143049823969</c:v>
                </c:pt>
                <c:pt idx="28">
                  <c:v>184.74998651232181</c:v>
                </c:pt>
                <c:pt idx="29">
                  <c:v>185.8214280459346</c:v>
                </c:pt>
                <c:pt idx="30">
                  <c:v>187.42857072791281</c:v>
                </c:pt>
                <c:pt idx="31">
                  <c:v>189.035713409891</c:v>
                </c:pt>
                <c:pt idx="32">
                  <c:v>190.64285609186919</c:v>
                </c:pt>
                <c:pt idx="33">
                  <c:v>192.42856582330199</c:v>
                </c:pt>
                <c:pt idx="34">
                  <c:v>194.57142927208702</c:v>
                </c:pt>
                <c:pt idx="35">
                  <c:v>196.35713900351999</c:v>
                </c:pt>
                <c:pt idx="36">
                  <c:v>199.214270650125</c:v>
                </c:pt>
                <c:pt idx="37">
                  <c:v>201.71428781626099</c:v>
                </c:pt>
                <c:pt idx="38">
                  <c:v>204.03569869606</c:v>
                </c:pt>
                <c:pt idx="39">
                  <c:v>206.17856214484399</c:v>
                </c:pt>
                <c:pt idx="40">
                  <c:v>209.21428045934601</c:v>
                </c:pt>
                <c:pt idx="41">
                  <c:v>211.178557240234</c:v>
                </c:pt>
                <c:pt idx="42">
                  <c:v>213.857141455825</c:v>
                </c:pt>
                <c:pt idx="43">
                  <c:v>217.071426819782</c:v>
                </c:pt>
                <c:pt idx="44">
                  <c:v>220.464279233193</c:v>
                </c:pt>
                <c:pt idx="45">
                  <c:v>223.85713164660501</c:v>
                </c:pt>
                <c:pt idx="46">
                  <c:v>227.07141701056099</c:v>
                </c:pt>
                <c:pt idx="47">
                  <c:v>232.24999877384701</c:v>
                </c:pt>
                <c:pt idx="48">
                  <c:v>235.82141823671401</c:v>
                </c:pt>
                <c:pt idx="49">
                  <c:v>238.85713655121501</c:v>
                </c:pt>
              </c:numCache>
            </c:numRef>
          </c:xVal>
          <c:yVal>
            <c:numRef>
              <c:f>models!$AT$8:$AT$57</c:f>
              <c:numCache>
                <c:formatCode>General</c:formatCode>
                <c:ptCount val="50"/>
                <c:pt idx="0">
                  <c:v>147.27536640374399</c:v>
                </c:pt>
                <c:pt idx="1">
                  <c:v>162.002951584595</c:v>
                </c:pt>
                <c:pt idx="2">
                  <c:v>187.03972504084999</c:v>
                </c:pt>
                <c:pt idx="3">
                  <c:v>219.44033153792799</c:v>
                </c:pt>
                <c:pt idx="4">
                  <c:v>254.78645507117699</c:v>
                </c:pt>
                <c:pt idx="5">
                  <c:v>298.96904881214101</c:v>
                </c:pt>
                <c:pt idx="6">
                  <c:v>337.26068938155998</c:v>
                </c:pt>
                <c:pt idx="7">
                  <c:v>387.33431719486498</c:v>
                </c:pt>
                <c:pt idx="8">
                  <c:v>434.462427972</c:v>
                </c:pt>
                <c:pt idx="9">
                  <c:v>480.11782068144601</c:v>
                </c:pt>
                <c:pt idx="10">
                  <c:v>524.300414422411</c:v>
                </c:pt>
                <c:pt idx="11">
                  <c:v>577.31955927188596</c:v>
                </c:pt>
                <c:pt idx="12">
                  <c:v>618.55667642707795</c:v>
                </c:pt>
                <c:pt idx="13">
                  <c:v>673.04857979463804</c:v>
                </c:pt>
                <c:pt idx="14">
                  <c:v>746.686303446907</c:v>
                </c:pt>
                <c:pt idx="15">
                  <c:v>808.54195895449595</c:v>
                </c:pt>
                <c:pt idx="16">
                  <c:v>871.87037298017003</c:v>
                </c:pt>
                <c:pt idx="17">
                  <c:v>916.05300717153102</c:v>
                </c:pt>
                <c:pt idx="18">
                  <c:v>963.18113817386495</c:v>
                </c:pt>
                <c:pt idx="19">
                  <c:v>1007.36377236522</c:v>
                </c:pt>
                <c:pt idx="20">
                  <c:v>1047.1281310023301</c:v>
                </c:pt>
                <c:pt idx="21">
                  <c:v>1048.60087940781</c:v>
                </c:pt>
                <c:pt idx="22">
                  <c:v>1008.83653088331</c:v>
                </c:pt>
                <c:pt idx="23">
                  <c:v>967.59941372812</c:v>
                </c:pt>
                <c:pt idx="24">
                  <c:v>930.78055190198495</c:v>
                </c:pt>
                <c:pt idx="25">
                  <c:v>898.37996563010597</c:v>
                </c:pt>
                <c:pt idx="26">
                  <c:v>855.670110182028</c:v>
                </c:pt>
                <c:pt idx="27">
                  <c:v>810.01471747258097</c:v>
                </c:pt>
                <c:pt idx="28">
                  <c:v>764.35932476313405</c:v>
                </c:pt>
                <c:pt idx="29">
                  <c:v>730.48600019836795</c:v>
                </c:pt>
                <c:pt idx="30">
                  <c:v>692.19440007934702</c:v>
                </c:pt>
                <c:pt idx="31">
                  <c:v>643.59349033372996</c:v>
                </c:pt>
                <c:pt idx="32">
                  <c:v>603.82913169662402</c:v>
                </c:pt>
                <c:pt idx="33">
                  <c:v>562.59201454143204</c:v>
                </c:pt>
                <c:pt idx="34">
                  <c:v>524.300414422411</c:v>
                </c:pt>
                <c:pt idx="35">
                  <c:v>487.48157282147503</c:v>
                </c:pt>
                <c:pt idx="36">
                  <c:v>444.77169714819797</c:v>
                </c:pt>
                <c:pt idx="37">
                  <c:v>403.53462044340398</c:v>
                </c:pt>
                <c:pt idx="38">
                  <c:v>369.66121497784297</c:v>
                </c:pt>
                <c:pt idx="39">
                  <c:v>340.206125516935</c:v>
                </c:pt>
                <c:pt idx="40">
                  <c:v>301.91456584831201</c:v>
                </c:pt>
                <c:pt idx="41">
                  <c:v>278.35051045974399</c:v>
                </c:pt>
                <c:pt idx="42">
                  <c:v>250.36813906652401</c:v>
                </c:pt>
                <c:pt idx="43">
                  <c:v>222.38584857409899</c:v>
                </c:pt>
                <c:pt idx="44">
                  <c:v>198.82179318553199</c:v>
                </c:pt>
                <c:pt idx="45">
                  <c:v>173.78493882848201</c:v>
                </c:pt>
                <c:pt idx="46">
                  <c:v>153.16640047608499</c:v>
                </c:pt>
                <c:pt idx="47">
                  <c:v>129.60234508751699</c:v>
                </c:pt>
                <c:pt idx="48">
                  <c:v>114.874759906666</c:v>
                </c:pt>
                <c:pt idx="49">
                  <c:v>104.565490730467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48-4C8C-B101-A3A35FAA5566}"/>
            </c:ext>
          </c:extLst>
        </c:ser>
        <c:ser>
          <c:idx val="12"/>
          <c:order val="12"/>
          <c:tx>
            <c:v>ourworldindata.org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ourworldindata!$D$1:$D$145</c:f>
              <c:numCache>
                <c:formatCode>General</c:formatCode>
                <c:ptCount val="1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ourworldindata!$C$1:$C$145</c:f>
              <c:numCache>
                <c:formatCode>General</c:formatCode>
                <c:ptCount val="145"/>
                <c:pt idx="0">
                  <c:v>62.857142857142854</c:v>
                </c:pt>
                <c:pt idx="1">
                  <c:v>64</c:v>
                </c:pt>
                <c:pt idx="2">
                  <c:v>63.857142857142854</c:v>
                </c:pt>
                <c:pt idx="3">
                  <c:v>63.428571428571431</c:v>
                </c:pt>
                <c:pt idx="4">
                  <c:v>64.571428571428569</c:v>
                </c:pt>
                <c:pt idx="5">
                  <c:v>62.714285714285715</c:v>
                </c:pt>
                <c:pt idx="6">
                  <c:v>60.857142857142854</c:v>
                </c:pt>
                <c:pt idx="7">
                  <c:v>59.857142857142854</c:v>
                </c:pt>
                <c:pt idx="8">
                  <c:v>59.714285714285715</c:v>
                </c:pt>
                <c:pt idx="9">
                  <c:v>59.857142857142854</c:v>
                </c:pt>
                <c:pt idx="10">
                  <c:v>57.428571428571431</c:v>
                </c:pt>
                <c:pt idx="11">
                  <c:v>55.285714285714285</c:v>
                </c:pt>
                <c:pt idx="12">
                  <c:v>55.714285714285715</c:v>
                </c:pt>
                <c:pt idx="13">
                  <c:v>55.571428571428569</c:v>
                </c:pt>
                <c:pt idx="14">
                  <c:v>53.571428571428569</c:v>
                </c:pt>
                <c:pt idx="15">
                  <c:v>50.857142857142854</c:v>
                </c:pt>
                <c:pt idx="16">
                  <c:v>49.571428571428569</c:v>
                </c:pt>
                <c:pt idx="17">
                  <c:v>48.428571428571431</c:v>
                </c:pt>
                <c:pt idx="18">
                  <c:v>45.571428571428569</c:v>
                </c:pt>
                <c:pt idx="19">
                  <c:v>44</c:v>
                </c:pt>
                <c:pt idx="20">
                  <c:v>43.142857142857146</c:v>
                </c:pt>
                <c:pt idx="21">
                  <c:v>40</c:v>
                </c:pt>
                <c:pt idx="22">
                  <c:v>38.571428571428569</c:v>
                </c:pt>
                <c:pt idx="23">
                  <c:v>37.142857142857146</c:v>
                </c:pt>
                <c:pt idx="24">
                  <c:v>34.571428571428569</c:v>
                </c:pt>
                <c:pt idx="25">
                  <c:v>34.142857142857146</c:v>
                </c:pt>
                <c:pt idx="26">
                  <c:v>33</c:v>
                </c:pt>
                <c:pt idx="27">
                  <c:v>32.142857142857146</c:v>
                </c:pt>
                <c:pt idx="28">
                  <c:v>34.285714285714285</c:v>
                </c:pt>
                <c:pt idx="29">
                  <c:v>33.714285714285715</c:v>
                </c:pt>
                <c:pt idx="30">
                  <c:v>34.285714285714285</c:v>
                </c:pt>
                <c:pt idx="31">
                  <c:v>34.714285714285715</c:v>
                </c:pt>
                <c:pt idx="32">
                  <c:v>35.714285714285715</c:v>
                </c:pt>
                <c:pt idx="33">
                  <c:v>36.571428571428569</c:v>
                </c:pt>
                <c:pt idx="34">
                  <c:v>40.285714285714285</c:v>
                </c:pt>
                <c:pt idx="35">
                  <c:v>41</c:v>
                </c:pt>
                <c:pt idx="36">
                  <c:v>42</c:v>
                </c:pt>
                <c:pt idx="37">
                  <c:v>42.142857142857146</c:v>
                </c:pt>
                <c:pt idx="38">
                  <c:v>45.571428571428569</c:v>
                </c:pt>
                <c:pt idx="39">
                  <c:v>47.285714285714285</c:v>
                </c:pt>
                <c:pt idx="40">
                  <c:v>48.714285714285715</c:v>
                </c:pt>
                <c:pt idx="41">
                  <c:v>47.857142857142854</c:v>
                </c:pt>
                <c:pt idx="42">
                  <c:v>49.714285714285715</c:v>
                </c:pt>
                <c:pt idx="43">
                  <c:v>51.285714285714285</c:v>
                </c:pt>
                <c:pt idx="44">
                  <c:v>53.571428571428569</c:v>
                </c:pt>
                <c:pt idx="45">
                  <c:v>53.714285714285715</c:v>
                </c:pt>
                <c:pt idx="46">
                  <c:v>54.714285714285715</c:v>
                </c:pt>
                <c:pt idx="47">
                  <c:v>56.571428571428569</c:v>
                </c:pt>
                <c:pt idx="48">
                  <c:v>59.285714285714285</c:v>
                </c:pt>
                <c:pt idx="49">
                  <c:v>63.285714285714285</c:v>
                </c:pt>
                <c:pt idx="50">
                  <c:v>68.285714285714292</c:v>
                </c:pt>
                <c:pt idx="51">
                  <c:v>76.285714285714292</c:v>
                </c:pt>
                <c:pt idx="52">
                  <c:v>82.142857142857139</c:v>
                </c:pt>
                <c:pt idx="53">
                  <c:v>86.857142857142861</c:v>
                </c:pt>
                <c:pt idx="54">
                  <c:v>90</c:v>
                </c:pt>
                <c:pt idx="55">
                  <c:v>96.285714285714292</c:v>
                </c:pt>
                <c:pt idx="56">
                  <c:v>100.42857142857143</c:v>
                </c:pt>
                <c:pt idx="57">
                  <c:v>109.85714285714286</c:v>
                </c:pt>
                <c:pt idx="58">
                  <c:v>114.28571428571429</c:v>
                </c:pt>
                <c:pt idx="59">
                  <c:v>119.71428571428571</c:v>
                </c:pt>
                <c:pt idx="60">
                  <c:v>126.71428571428571</c:v>
                </c:pt>
                <c:pt idx="61">
                  <c:v>133.85714285714286</c:v>
                </c:pt>
                <c:pt idx="62">
                  <c:v>146.28571428571428</c:v>
                </c:pt>
                <c:pt idx="63">
                  <c:v>153.14285714285714</c:v>
                </c:pt>
                <c:pt idx="64">
                  <c:v>152</c:v>
                </c:pt>
                <c:pt idx="65">
                  <c:v>154.71428571428572</c:v>
                </c:pt>
                <c:pt idx="66">
                  <c:v>162.57142857142858</c:v>
                </c:pt>
                <c:pt idx="67">
                  <c:v>166.14285714285714</c:v>
                </c:pt>
                <c:pt idx="68">
                  <c:v>170.42857142857142</c:v>
                </c:pt>
                <c:pt idx="69">
                  <c:v>172.85714285714286</c:v>
                </c:pt>
                <c:pt idx="70">
                  <c:v>175.14285714285714</c:v>
                </c:pt>
                <c:pt idx="71">
                  <c:v>182.42857142857142</c:v>
                </c:pt>
                <c:pt idx="72">
                  <c:v>190.57142857142858</c:v>
                </c:pt>
                <c:pt idx="73">
                  <c:v>195.42857142857142</c:v>
                </c:pt>
                <c:pt idx="74">
                  <c:v>198.85714285714286</c:v>
                </c:pt>
                <c:pt idx="75">
                  <c:v>208.14285714285714</c:v>
                </c:pt>
                <c:pt idx="76">
                  <c:v>214</c:v>
                </c:pt>
                <c:pt idx="77">
                  <c:v>226.57142857142858</c:v>
                </c:pt>
                <c:pt idx="78">
                  <c:v>232.28571428571428</c:v>
                </c:pt>
                <c:pt idx="79">
                  <c:v>238.42857142857142</c:v>
                </c:pt>
                <c:pt idx="80">
                  <c:v>251.28571428571428</c:v>
                </c:pt>
                <c:pt idx="81">
                  <c:v>260.71428571428572</c:v>
                </c:pt>
                <c:pt idx="82">
                  <c:v>265.85714285714283</c:v>
                </c:pt>
                <c:pt idx="83">
                  <c:v>277.57142857142856</c:v>
                </c:pt>
                <c:pt idx="84">
                  <c:v>278.57142857142856</c:v>
                </c:pt>
                <c:pt idx="85">
                  <c:v>288.14285714285717</c:v>
                </c:pt>
                <c:pt idx="86">
                  <c:v>298.14285714285717</c:v>
                </c:pt>
                <c:pt idx="87">
                  <c:v>303.28571428571428</c:v>
                </c:pt>
                <c:pt idx="88">
                  <c:v>300.14285714285717</c:v>
                </c:pt>
                <c:pt idx="89">
                  <c:v>299.42857142857144</c:v>
                </c:pt>
                <c:pt idx="90">
                  <c:v>298</c:v>
                </c:pt>
                <c:pt idx="91">
                  <c:v>305.14285714285717</c:v>
                </c:pt>
                <c:pt idx="92">
                  <c:v>312</c:v>
                </c:pt>
                <c:pt idx="93">
                  <c:v>300.71428571428572</c:v>
                </c:pt>
                <c:pt idx="94">
                  <c:v>290.28571428571428</c:v>
                </c:pt>
                <c:pt idx="95">
                  <c:v>289.57142857142856</c:v>
                </c:pt>
                <c:pt idx="96">
                  <c:v>284.14285714285717</c:v>
                </c:pt>
                <c:pt idx="97">
                  <c:v>281.57142857142856</c:v>
                </c:pt>
                <c:pt idx="98">
                  <c:v>280</c:v>
                </c:pt>
                <c:pt idx="99">
                  <c:v>272.14285714285717</c:v>
                </c:pt>
                <c:pt idx="100">
                  <c:v>274.14285714285717</c:v>
                </c:pt>
                <c:pt idx="101">
                  <c:v>277</c:v>
                </c:pt>
                <c:pt idx="102">
                  <c:v>276</c:v>
                </c:pt>
                <c:pt idx="103">
                  <c:v>272</c:v>
                </c:pt>
                <c:pt idx="104">
                  <c:v>262</c:v>
                </c:pt>
                <c:pt idx="105">
                  <c:v>249.28571428571428</c:v>
                </c:pt>
                <c:pt idx="106">
                  <c:v>236.14285714285714</c:v>
                </c:pt>
                <c:pt idx="107">
                  <c:v>223.71428571428572</c:v>
                </c:pt>
                <c:pt idx="108">
                  <c:v>209.85714285714286</c:v>
                </c:pt>
                <c:pt idx="109">
                  <c:v>199.57142857142858</c:v>
                </c:pt>
                <c:pt idx="110">
                  <c:v>194.71428571428572</c:v>
                </c:pt>
                <c:pt idx="111">
                  <c:v>188.71428571428572</c:v>
                </c:pt>
                <c:pt idx="112">
                  <c:v>182.57142857142858</c:v>
                </c:pt>
                <c:pt idx="113">
                  <c:v>176.42857142857142</c:v>
                </c:pt>
                <c:pt idx="114">
                  <c:v>170.57142857142858</c:v>
                </c:pt>
                <c:pt idx="115">
                  <c:v>164.42857142857142</c:v>
                </c:pt>
                <c:pt idx="116">
                  <c:v>160.85714285714286</c:v>
                </c:pt>
                <c:pt idx="117">
                  <c:v>157.57142857142858</c:v>
                </c:pt>
                <c:pt idx="118">
                  <c:v>157.28571428571428</c:v>
                </c:pt>
                <c:pt idx="119">
                  <c:v>157.71428571428572</c:v>
                </c:pt>
                <c:pt idx="120">
                  <c:v>154.14285714285714</c:v>
                </c:pt>
                <c:pt idx="121">
                  <c:v>152.71428571428572</c:v>
                </c:pt>
                <c:pt idx="122">
                  <c:v>148.71428571428572</c:v>
                </c:pt>
                <c:pt idx="123">
                  <c:v>147.42857142857142</c:v>
                </c:pt>
                <c:pt idx="124">
                  <c:v>144.42857142857142</c:v>
                </c:pt>
                <c:pt idx="125">
                  <c:v>136.42857142857142</c:v>
                </c:pt>
                <c:pt idx="126">
                  <c:v>131.42857142857142</c:v>
                </c:pt>
                <c:pt idx="127">
                  <c:v>127.42857142857143</c:v>
                </c:pt>
                <c:pt idx="128">
                  <c:v>124.57142857142857</c:v>
                </c:pt>
                <c:pt idx="129">
                  <c:v>126.85714285714286</c:v>
                </c:pt>
                <c:pt idx="130">
                  <c:v>126.14285714285714</c:v>
                </c:pt>
                <c:pt idx="131">
                  <c:v>127.57142857142857</c:v>
                </c:pt>
                <c:pt idx="132">
                  <c:v>126.85714285714286</c:v>
                </c:pt>
                <c:pt idx="133">
                  <c:v>119.28571428571429</c:v>
                </c:pt>
                <c:pt idx="134">
                  <c:v>118</c:v>
                </c:pt>
                <c:pt idx="135">
                  <c:v>117</c:v>
                </c:pt>
                <c:pt idx="136">
                  <c:v>113.85714285714286</c:v>
                </c:pt>
                <c:pt idx="137">
                  <c:v>111.42857142857143</c:v>
                </c:pt>
                <c:pt idx="138">
                  <c:v>106.71428571428571</c:v>
                </c:pt>
                <c:pt idx="139">
                  <c:v>100.14285714285714</c:v>
                </c:pt>
                <c:pt idx="140">
                  <c:v>102.14285714285714</c:v>
                </c:pt>
                <c:pt idx="141">
                  <c:v>106.85714285714286</c:v>
                </c:pt>
                <c:pt idx="142">
                  <c:v>108.14285714285714</c:v>
                </c:pt>
                <c:pt idx="143">
                  <c:v>107.71428571428571</c:v>
                </c:pt>
                <c:pt idx="144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48-4C8C-B101-A3A35FAA5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035536"/>
        <c:axId val="1651045104"/>
      </c:scatterChart>
      <c:valAx>
        <c:axId val="16510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Aantal</a:t>
                </a:r>
                <a:r>
                  <a:rPr lang="en-US" sz="1200" b="1" baseline="0"/>
                  <a:t> dagen sinds 01/09/2021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1045104"/>
        <c:crosses val="autoZero"/>
        <c:crossBetween val="midCat"/>
      </c:valAx>
      <c:valAx>
        <c:axId val="1651045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Ziekenhuisopnames</a:t>
                </a:r>
                <a:r>
                  <a:rPr lang="en-US" sz="1200" b="1" baseline="0"/>
                  <a:t> per dag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5.6043496445002082E-3"/>
              <c:y val="0.31083112271334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10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72138744253951"/>
          <c:y val="1.7273284727854374E-2"/>
          <c:w val="0.19044704967958395"/>
          <c:h val="0.77454949817518248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572861</xdr:colOff>
      <xdr:row>6</xdr:row>
      <xdr:rowOff>68035</xdr:rowOff>
    </xdr:from>
    <xdr:to>
      <xdr:col>61</xdr:col>
      <xdr:colOff>116941</xdr:colOff>
      <xdr:row>36</xdr:row>
      <xdr:rowOff>34699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722B9D-6DC5-46FC-B558-8EFD4876F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593270</xdr:colOff>
      <xdr:row>37</xdr:row>
      <xdr:rowOff>186418</xdr:rowOff>
    </xdr:from>
    <xdr:to>
      <xdr:col>61</xdr:col>
      <xdr:colOff>81643</xdr:colOff>
      <xdr:row>69</xdr:row>
      <xdr:rowOff>163286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567019-BF87-4C23-BB4A-BB944655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47B4-44B2-4A33-B218-29AD79B16C10}">
  <dimension ref="A1:AT75"/>
  <sheetViews>
    <sheetView topLeftCell="AC1" zoomScale="70" zoomScaleNormal="70" workbookViewId="0">
      <selection activeCell="AP61" sqref="AP61"/>
    </sheetView>
  </sheetViews>
  <sheetFormatPr defaultColWidth="9.15625" defaultRowHeight="14.4" x14ac:dyDescent="0.55000000000000004"/>
  <cols>
    <col min="1" max="1" width="29.68359375" style="2" customWidth="1"/>
    <col min="2" max="2" width="11.41796875" style="2" customWidth="1"/>
    <col min="3" max="7" width="9.15625" style="2"/>
    <col min="8" max="8" width="14.578125" style="2" customWidth="1"/>
    <col min="9" max="9" width="10.15625" style="2" customWidth="1"/>
    <col min="10" max="15" width="9.15625" style="2"/>
    <col min="16" max="16" width="16.15625" style="2" customWidth="1"/>
    <col min="17" max="23" width="9.15625" style="2"/>
    <col min="24" max="24" width="15.578125" style="2" customWidth="1"/>
    <col min="25" max="25" width="10.41796875" style="2" customWidth="1"/>
    <col min="26" max="31" width="9.15625" style="2"/>
    <col min="32" max="32" width="11.83984375" style="2" customWidth="1"/>
    <col min="33" max="39" width="9.15625" style="2"/>
    <col min="40" max="40" width="11.41796875" style="2" customWidth="1"/>
    <col min="41" max="41" width="9.41796875" style="2" customWidth="1"/>
    <col min="42" max="16384" width="9.15625" style="2"/>
  </cols>
  <sheetData>
    <row r="1" spans="1:46" customFormat="1" x14ac:dyDescent="0.55000000000000004">
      <c r="A1" t="s">
        <v>0</v>
      </c>
    </row>
    <row r="2" spans="1:46" customFormat="1" x14ac:dyDescent="0.55000000000000004"/>
    <row r="3" spans="1:46" customFormat="1" x14ac:dyDescent="0.55000000000000004">
      <c r="A3" t="s">
        <v>1</v>
      </c>
      <c r="B3" s="1">
        <v>44454</v>
      </c>
      <c r="H3" s="1">
        <v>44503</v>
      </c>
      <c r="I3" s="1"/>
      <c r="P3" s="1">
        <v>44515</v>
      </c>
      <c r="X3" s="1">
        <v>44551</v>
      </c>
      <c r="Y3" s="1"/>
      <c r="AF3" s="1">
        <v>44216</v>
      </c>
      <c r="AN3" s="1">
        <v>44222</v>
      </c>
      <c r="AO3" s="1"/>
    </row>
    <row r="4" spans="1:46" customFormat="1" x14ac:dyDescent="0.55000000000000004">
      <c r="A4" t="s">
        <v>2</v>
      </c>
    </row>
    <row r="5" spans="1:46" customFormat="1" x14ac:dyDescent="0.55000000000000004">
      <c r="A5" t="s">
        <v>6</v>
      </c>
      <c r="B5" s="1">
        <v>44440</v>
      </c>
      <c r="H5" s="1">
        <v>44470</v>
      </c>
      <c r="I5" s="3">
        <v>30</v>
      </c>
      <c r="P5" s="1">
        <v>44470</v>
      </c>
      <c r="Q5" s="3">
        <v>30</v>
      </c>
      <c r="R5" s="2"/>
      <c r="X5" s="1">
        <v>44531</v>
      </c>
      <c r="Y5" s="3">
        <v>91</v>
      </c>
      <c r="Z5" s="2"/>
      <c r="AF5" s="1">
        <v>44531</v>
      </c>
      <c r="AG5">
        <v>91</v>
      </c>
      <c r="AN5" s="1">
        <v>44531</v>
      </c>
      <c r="AO5">
        <v>91</v>
      </c>
    </row>
    <row r="6" spans="1:46" customFormat="1" x14ac:dyDescent="0.55000000000000004">
      <c r="B6" s="1"/>
      <c r="C6" s="2"/>
      <c r="F6" s="2"/>
      <c r="H6" s="1"/>
      <c r="I6" s="3"/>
      <c r="J6" s="2"/>
      <c r="N6" s="2"/>
      <c r="P6" s="1"/>
      <c r="Q6" s="3"/>
      <c r="R6" s="2"/>
      <c r="V6" s="2"/>
      <c r="X6" s="1"/>
      <c r="Y6" s="3"/>
      <c r="Z6" s="2"/>
      <c r="AF6" s="1"/>
      <c r="AN6" s="1"/>
    </row>
    <row r="7" spans="1:46" customFormat="1" x14ac:dyDescent="0.55000000000000004">
      <c r="B7" t="s">
        <v>4</v>
      </c>
      <c r="C7" t="s">
        <v>3</v>
      </c>
      <c r="E7" t="s">
        <v>4</v>
      </c>
      <c r="F7" t="s">
        <v>5</v>
      </c>
      <c r="I7" t="s">
        <v>4</v>
      </c>
      <c r="J7" t="s">
        <v>3</v>
      </c>
      <c r="M7" t="s">
        <v>4</v>
      </c>
      <c r="N7" t="s">
        <v>5</v>
      </c>
      <c r="Q7" t="s">
        <v>4</v>
      </c>
      <c r="R7" t="s">
        <v>3</v>
      </c>
      <c r="U7" t="s">
        <v>4</v>
      </c>
      <c r="V7" t="s">
        <v>5</v>
      </c>
      <c r="Y7" t="s">
        <v>4</v>
      </c>
      <c r="Z7" t="s">
        <v>3</v>
      </c>
      <c r="AC7" t="s">
        <v>4</v>
      </c>
      <c r="AD7" t="s">
        <v>5</v>
      </c>
      <c r="AG7" t="s">
        <v>4</v>
      </c>
      <c r="AH7" t="s">
        <v>3</v>
      </c>
      <c r="AK7" t="s">
        <v>4</v>
      </c>
      <c r="AL7" t="s">
        <v>5</v>
      </c>
      <c r="AO7" t="s">
        <v>4</v>
      </c>
      <c r="AP7" t="s">
        <v>3</v>
      </c>
      <c r="AS7" t="s">
        <v>4</v>
      </c>
      <c r="AT7" t="s">
        <v>5</v>
      </c>
    </row>
    <row r="8" spans="1:46" x14ac:dyDescent="0.55000000000000004">
      <c r="B8" s="2">
        <v>7.1884984025559104</v>
      </c>
      <c r="C8" s="2">
        <v>34.578146611341602</v>
      </c>
      <c r="E8">
        <v>27.559808612440101</v>
      </c>
      <c r="F8">
        <v>57.617728531855903</v>
      </c>
      <c r="H8" s="2">
        <v>25.650001575851199</v>
      </c>
      <c r="I8" s="2">
        <f>H8+$I$5</f>
        <v>55.650001575851199</v>
      </c>
      <c r="J8" s="2">
        <v>103.89609787391301</v>
      </c>
      <c r="L8">
        <v>23.399994932556599</v>
      </c>
      <c r="M8">
        <f>L8+$I$5</f>
        <v>53.399994932556595</v>
      </c>
      <c r="N8">
        <v>145.45452275552</v>
      </c>
      <c r="P8">
        <v>35.923970201412303</v>
      </c>
      <c r="Q8">
        <f>P8+$Q$5</f>
        <v>65.923970201412303</v>
      </c>
      <c r="R8">
        <v>148.79678508920301</v>
      </c>
      <c r="T8">
        <v>33.262937691916299</v>
      </c>
      <c r="U8">
        <f>T8+$Q$5</f>
        <v>63.262937691916299</v>
      </c>
      <c r="V8">
        <v>199.33155247363899</v>
      </c>
      <c r="X8">
        <v>14.6153852474053</v>
      </c>
      <c r="Y8">
        <f>X8+$Y$5</f>
        <v>105.6153852474053</v>
      </c>
      <c r="Z8">
        <v>215.70010682532899</v>
      </c>
      <c r="AB8">
        <v>14.358974238589401</v>
      </c>
      <c r="AC8">
        <f>AB8+$Y$5</f>
        <v>105.3589742385894</v>
      </c>
      <c r="AD8">
        <v>304.10177721328398</v>
      </c>
      <c r="AF8">
        <v>39.272729016012399</v>
      </c>
      <c r="AG8">
        <f>AF8+$AG$5</f>
        <v>130.27272901601239</v>
      </c>
      <c r="AH8">
        <v>109.983081334838</v>
      </c>
      <c r="AJ8">
        <v>38.545454036996297</v>
      </c>
      <c r="AK8">
        <f>AJ8+$AG$5</f>
        <v>129.54545403699629</v>
      </c>
      <c r="AL8">
        <v>162.43656662401099</v>
      </c>
      <c r="AN8" s="2">
        <v>48.571424367476901</v>
      </c>
      <c r="AO8" s="2">
        <f>AN8+$AO$5</f>
        <v>139.57142436747691</v>
      </c>
      <c r="AP8" s="2">
        <v>88.3651874819287</v>
      </c>
      <c r="AR8">
        <v>47.857136551215397</v>
      </c>
      <c r="AS8">
        <f>AR8+$AO$5</f>
        <v>138.8571365512154</v>
      </c>
      <c r="AT8">
        <v>147.27536640374399</v>
      </c>
    </row>
    <row r="9" spans="1:46" x14ac:dyDescent="0.55000000000000004">
      <c r="B9" s="2">
        <v>8.9137380191693296</v>
      </c>
      <c r="C9" s="2">
        <v>31.811894882434299</v>
      </c>
      <c r="E9">
        <v>14.066985645933</v>
      </c>
      <c r="F9">
        <v>53.185595567866997</v>
      </c>
      <c r="H9" s="2">
        <v>30.374996987343099</v>
      </c>
      <c r="I9" s="2">
        <f t="shared" ref="I9:I36" si="0">H9+$I$5</f>
        <v>60.374996987343096</v>
      </c>
      <c r="J9" s="2">
        <v>111.688293621741</v>
      </c>
      <c r="L9">
        <v>25.4249947317128</v>
      </c>
      <c r="M9">
        <f t="shared" ref="M9:M62" si="1">L9+$I$5</f>
        <v>55.4249947317128</v>
      </c>
      <c r="N9">
        <v>160.38961513787501</v>
      </c>
      <c r="P9">
        <v>38.965151703846601</v>
      </c>
      <c r="Q9">
        <f t="shared" ref="Q9:Q45" si="2">P9+$Q$5</f>
        <v>68.965151703846601</v>
      </c>
      <c r="R9">
        <v>152.005350840858</v>
      </c>
      <c r="T9">
        <v>37.064417180227203</v>
      </c>
      <c r="U9">
        <f t="shared" ref="U9:U67" si="3">T9+$Q$5</f>
        <v>67.064417180227196</v>
      </c>
      <c r="V9">
        <v>217.37967974818599</v>
      </c>
      <c r="X9">
        <v>16.282053283450399</v>
      </c>
      <c r="Y9">
        <f t="shared" ref="Y9:Y50" si="4">X9+$Y$5</f>
        <v>107.2820532834504</v>
      </c>
      <c r="Z9">
        <v>212.16412547629099</v>
      </c>
      <c r="AB9">
        <v>16.538464292266301</v>
      </c>
      <c r="AC9">
        <f t="shared" ref="AC9:AC72" si="5">AB9+$Y$5</f>
        <v>107.5384642922663</v>
      </c>
      <c r="AD9">
        <v>314.71010974439798</v>
      </c>
      <c r="AF9">
        <v>40.909092725012997</v>
      </c>
      <c r="AG9">
        <f t="shared" ref="AG9:AG40" si="6">AF9+$AG$5</f>
        <v>131.90909272501301</v>
      </c>
      <c r="AH9">
        <v>116.751290974783</v>
      </c>
      <c r="AJ9">
        <v>41.272730214520998</v>
      </c>
      <c r="AK9">
        <f t="shared" ref="AK9:AK58" si="7">AJ9+$AG$5</f>
        <v>132.272730214521</v>
      </c>
      <c r="AL9">
        <v>174.28088702044801</v>
      </c>
      <c r="AN9" s="2">
        <v>51.607142681978203</v>
      </c>
      <c r="AO9" s="2">
        <f t="shared" ref="AO9:AO39" si="8">AN9+$AO$5</f>
        <v>142.60714268197819</v>
      </c>
      <c r="AP9" s="2">
        <v>91.310704518098902</v>
      </c>
      <c r="AR9">
        <v>50.8928548657166</v>
      </c>
      <c r="AS9">
        <f t="shared" ref="AS9:AS57" si="9">AR9+$AO$5</f>
        <v>141.8928548657166</v>
      </c>
      <c r="AT9">
        <v>162.002951584595</v>
      </c>
    </row>
    <row r="10" spans="1:46" x14ac:dyDescent="0.55000000000000004">
      <c r="B10" s="2">
        <v>12.3642172523961</v>
      </c>
      <c r="C10" s="2">
        <v>28.2157676348547</v>
      </c>
      <c r="E10">
        <v>19.2344497607655</v>
      </c>
      <c r="F10">
        <v>54.8476454293628</v>
      </c>
      <c r="H10" s="2">
        <v>35.775000571632297</v>
      </c>
      <c r="I10" s="2">
        <f t="shared" si="0"/>
        <v>65.77500057163229</v>
      </c>
      <c r="J10" s="2">
        <v>114.28570409431499</v>
      </c>
      <c r="L10">
        <v>27.899995859527898</v>
      </c>
      <c r="M10">
        <f t="shared" si="1"/>
        <v>57.899995859527898</v>
      </c>
      <c r="N10">
        <v>168.18181088570299</v>
      </c>
      <c r="P10">
        <v>43.336859902100997</v>
      </c>
      <c r="Q10">
        <f t="shared" si="2"/>
        <v>73.336859902100997</v>
      </c>
      <c r="R10">
        <v>151.60429113760401</v>
      </c>
      <c r="T10">
        <v>39.345300696784903</v>
      </c>
      <c r="U10">
        <f t="shared" si="3"/>
        <v>69.345300696784903</v>
      </c>
      <c r="V10">
        <v>233.021393724695</v>
      </c>
      <c r="X10">
        <v>18.461536294609999</v>
      </c>
      <c r="Y10">
        <f t="shared" si="4"/>
        <v>109.46153629461</v>
      </c>
      <c r="Z10">
        <v>219.236282416367</v>
      </c>
      <c r="AB10">
        <v>18.846156329092601</v>
      </c>
      <c r="AC10">
        <f t="shared" si="5"/>
        <v>109.84615632909259</v>
      </c>
      <c r="AD10">
        <v>332.390404973589</v>
      </c>
      <c r="AF10">
        <v>44.727271383490297</v>
      </c>
      <c r="AG10">
        <f t="shared" si="6"/>
        <v>135.72727138349029</v>
      </c>
      <c r="AH10">
        <v>121.827494678207</v>
      </c>
      <c r="AJ10">
        <v>44.363633893982303</v>
      </c>
      <c r="AK10">
        <f t="shared" si="7"/>
        <v>135.3636338939823</v>
      </c>
      <c r="AL10">
        <v>191.20141112031001</v>
      </c>
      <c r="AN10" s="2">
        <v>54.642851187258998</v>
      </c>
      <c r="AO10" s="2">
        <f t="shared" si="8"/>
        <v>145.642851187259</v>
      </c>
      <c r="AP10" s="2">
        <v>98.674456658127298</v>
      </c>
      <c r="AR10">
        <v>53.035708505280702</v>
      </c>
      <c r="AS10">
        <f t="shared" si="9"/>
        <v>144.0357085052807</v>
      </c>
      <c r="AT10">
        <v>187.03972504084999</v>
      </c>
    </row>
    <row r="11" spans="1:46" x14ac:dyDescent="0.55000000000000004">
      <c r="B11" s="2">
        <v>15.527156549520701</v>
      </c>
      <c r="C11" s="2">
        <v>26.5560165975103</v>
      </c>
      <c r="E11">
        <v>23.540669856459299</v>
      </c>
      <c r="F11">
        <v>56.232686980609401</v>
      </c>
      <c r="H11" s="2">
        <v>41.399998640442</v>
      </c>
      <c r="I11" s="2">
        <f t="shared" si="0"/>
        <v>71.399998640441993</v>
      </c>
      <c r="J11" s="2">
        <v>113.636369311119</v>
      </c>
      <c r="L11">
        <v>31.050005160140401</v>
      </c>
      <c r="M11">
        <f t="shared" si="1"/>
        <v>61.050005160140401</v>
      </c>
      <c r="N11">
        <v>179.220787559196</v>
      </c>
      <c r="P11">
        <v>46.378041404535303</v>
      </c>
      <c r="Q11">
        <f t="shared" si="2"/>
        <v>76.37804140453531</v>
      </c>
      <c r="R11">
        <v>148.79678508920301</v>
      </c>
      <c r="T11">
        <v>40.675816951532902</v>
      </c>
      <c r="U11">
        <f t="shared" si="3"/>
        <v>70.675816951532909</v>
      </c>
      <c r="V11">
        <v>247.05882482537601</v>
      </c>
      <c r="X11">
        <v>20.769228331436299</v>
      </c>
      <c r="Y11">
        <f t="shared" si="4"/>
        <v>111.7692283314363</v>
      </c>
      <c r="Z11">
        <v>233.38040205452</v>
      </c>
      <c r="AB11">
        <v>21.666663341033502</v>
      </c>
      <c r="AC11">
        <f t="shared" si="5"/>
        <v>112.6666633410335</v>
      </c>
      <c r="AD11">
        <v>385.43148490316202</v>
      </c>
      <c r="AF11">
        <v>47.818185050523098</v>
      </c>
      <c r="AG11">
        <f t="shared" si="6"/>
        <v>138.81818505052308</v>
      </c>
      <c r="AH11">
        <v>126.903605434699</v>
      </c>
      <c r="AJ11">
        <v>48.181822540031199</v>
      </c>
      <c r="AK11">
        <f t="shared" si="7"/>
        <v>139.18182254003119</v>
      </c>
      <c r="AL11">
        <v>216.582057849705</v>
      </c>
      <c r="AN11" s="2">
        <v>58.571424367476901</v>
      </c>
      <c r="AO11" s="2">
        <f t="shared" si="8"/>
        <v>149.57142436747691</v>
      </c>
      <c r="AP11" s="2">
        <v>114.874759906666</v>
      </c>
      <c r="AR11">
        <v>55.535715862196099</v>
      </c>
      <c r="AS11">
        <f t="shared" si="9"/>
        <v>146.5357158621961</v>
      </c>
      <c r="AT11">
        <v>219.44033153792799</v>
      </c>
    </row>
    <row r="12" spans="1:46" x14ac:dyDescent="0.55000000000000004">
      <c r="B12" s="2">
        <v>18.115015974440801</v>
      </c>
      <c r="C12" s="2">
        <v>24.343015214384501</v>
      </c>
      <c r="E12">
        <v>30.7177033492822</v>
      </c>
      <c r="F12">
        <v>62.603878116343402</v>
      </c>
      <c r="H12" s="2">
        <v>46.800002224731202</v>
      </c>
      <c r="I12" s="2">
        <f t="shared" si="0"/>
        <v>76.800002224731202</v>
      </c>
      <c r="J12" s="2">
        <v>114.935038877511</v>
      </c>
      <c r="L12">
        <v>34.200002101134999</v>
      </c>
      <c r="M12">
        <f t="shared" si="1"/>
        <v>64.200002101134999</v>
      </c>
      <c r="N12">
        <v>195.454549507942</v>
      </c>
      <c r="P12">
        <v>49.799371899907896</v>
      </c>
      <c r="Q12">
        <f t="shared" si="2"/>
        <v>79.799371899907896</v>
      </c>
      <c r="R12">
        <v>143.98395849312601</v>
      </c>
      <c r="T12">
        <v>42.386482199219202</v>
      </c>
      <c r="U12">
        <f t="shared" si="3"/>
        <v>72.386482199219202</v>
      </c>
      <c r="V12">
        <v>261.89839736397101</v>
      </c>
      <c r="X12">
        <v>23.205129393929099</v>
      </c>
      <c r="Y12">
        <f t="shared" si="4"/>
        <v>114.2051293939291</v>
      </c>
      <c r="Z12">
        <v>254.59687287474901</v>
      </c>
      <c r="AB12">
        <v>23.5897423858944</v>
      </c>
      <c r="AC12">
        <f t="shared" si="5"/>
        <v>114.5897423858944</v>
      </c>
      <c r="AD12">
        <v>449.08070312184998</v>
      </c>
      <c r="AF12">
        <v>51.090912468524103</v>
      </c>
      <c r="AG12">
        <f t="shared" si="6"/>
        <v>142.0909124685241</v>
      </c>
      <c r="AH12">
        <v>137.05591989461601</v>
      </c>
      <c r="AJ12">
        <v>50.181813750968303</v>
      </c>
      <c r="AK12">
        <f t="shared" si="7"/>
        <v>141.1818137509683</v>
      </c>
      <c r="AL12">
        <v>252.115111985948</v>
      </c>
      <c r="AN12" s="2">
        <v>62.499997547694797</v>
      </c>
      <c r="AO12" s="2">
        <f t="shared" si="8"/>
        <v>153.49999754769479</v>
      </c>
      <c r="AP12" s="2">
        <v>144.32984936757401</v>
      </c>
      <c r="AR12">
        <v>57.678569501760201</v>
      </c>
      <c r="AS12">
        <f t="shared" si="9"/>
        <v>148.67856950176019</v>
      </c>
      <c r="AT12">
        <v>254.78645507117699</v>
      </c>
    </row>
    <row r="13" spans="1:46" x14ac:dyDescent="0.55000000000000004">
      <c r="B13" s="2">
        <v>22.1405750798722</v>
      </c>
      <c r="C13" s="2">
        <v>22.130013831258601</v>
      </c>
      <c r="E13">
        <v>33.014354066985597</v>
      </c>
      <c r="F13">
        <v>68.421052631578902</v>
      </c>
      <c r="H13" s="2">
        <v>52.875001622199797</v>
      </c>
      <c r="I13" s="2">
        <f t="shared" si="0"/>
        <v>82.87500162219979</v>
      </c>
      <c r="J13" s="2">
        <v>114.935038877511</v>
      </c>
      <c r="L13">
        <v>36.899997713470597</v>
      </c>
      <c r="M13">
        <f t="shared" si="1"/>
        <v>66.899997713470597</v>
      </c>
      <c r="N13">
        <v>220.77921244080301</v>
      </c>
      <c r="P13">
        <v>52.080255416465597</v>
      </c>
      <c r="Q13">
        <f t="shared" si="2"/>
        <v>82.080255416465604</v>
      </c>
      <c r="R13">
        <v>139.57219160030201</v>
      </c>
      <c r="T13">
        <v>43.526929178034102</v>
      </c>
      <c r="U13">
        <f t="shared" si="3"/>
        <v>73.526929178034095</v>
      </c>
      <c r="V13">
        <v>274.33155660452701</v>
      </c>
      <c r="X13">
        <v>25.384612405088799</v>
      </c>
      <c r="Y13">
        <f t="shared" si="4"/>
        <v>116.3846124050888</v>
      </c>
      <c r="Z13">
        <v>300.56579586424499</v>
      </c>
      <c r="AB13">
        <v>25.256410421939499</v>
      </c>
      <c r="AC13">
        <f t="shared" si="5"/>
        <v>116.25641042193951</v>
      </c>
      <c r="AD13">
        <v>516.265902689575</v>
      </c>
      <c r="AF13">
        <v>54.363639886525199</v>
      </c>
      <c r="AG13">
        <f t="shared" si="6"/>
        <v>145.36363988652519</v>
      </c>
      <c r="AH13">
        <v>152.284345111026</v>
      </c>
      <c r="AJ13">
        <v>51.818177459968801</v>
      </c>
      <c r="AK13">
        <f t="shared" si="7"/>
        <v>142.81817745996881</v>
      </c>
      <c r="AL13">
        <v>302.87649839166897</v>
      </c>
      <c r="AN13" s="2">
        <v>64.999995095389707</v>
      </c>
      <c r="AO13" s="2">
        <f t="shared" si="8"/>
        <v>155.99999509538969</v>
      </c>
      <c r="AP13" s="2">
        <v>170.83942179231099</v>
      </c>
      <c r="AR13">
        <v>59.821423141324303</v>
      </c>
      <c r="AS13">
        <f t="shared" si="9"/>
        <v>150.82142314132432</v>
      </c>
      <c r="AT13">
        <v>298.96904881214101</v>
      </c>
    </row>
    <row r="14" spans="1:46" x14ac:dyDescent="0.55000000000000004">
      <c r="B14" s="2">
        <v>25.591054313099001</v>
      </c>
      <c r="C14" s="2">
        <v>21.576763485477102</v>
      </c>
      <c r="E14">
        <v>35.598086124401902</v>
      </c>
      <c r="F14">
        <v>73.684210526315795</v>
      </c>
      <c r="H14" s="2">
        <v>58.950001019668399</v>
      </c>
      <c r="I14" s="2">
        <f t="shared" si="0"/>
        <v>88.950001019668406</v>
      </c>
      <c r="J14" s="2">
        <v>113.636369311119</v>
      </c>
      <c r="L14">
        <v>38.700003028106401</v>
      </c>
      <c r="M14">
        <f t="shared" si="1"/>
        <v>68.700003028106408</v>
      </c>
      <c r="N14">
        <v>243.50648273603699</v>
      </c>
      <c r="P14">
        <v>54.361138933023298</v>
      </c>
      <c r="Q14">
        <f t="shared" si="2"/>
        <v>84.361138933023298</v>
      </c>
      <c r="R14">
        <v>133.957223566311</v>
      </c>
      <c r="T14">
        <v>44.667376156849002</v>
      </c>
      <c r="U14">
        <f t="shared" si="3"/>
        <v>74.667376156849002</v>
      </c>
      <c r="V14">
        <v>285.56149818036101</v>
      </c>
      <c r="X14">
        <v>28.0769244763976</v>
      </c>
      <c r="Y14">
        <f t="shared" si="4"/>
        <v>119.07692447639761</v>
      </c>
      <c r="Z14">
        <v>350.07070020278002</v>
      </c>
      <c r="AB14">
        <v>26.6666674491685</v>
      </c>
      <c r="AC14">
        <f t="shared" si="5"/>
        <v>117.6666674491685</v>
      </c>
      <c r="AD14">
        <v>611.73973001760703</v>
      </c>
      <c r="AF14">
        <v>58.181818545002599</v>
      </c>
      <c r="AG14">
        <f t="shared" si="6"/>
        <v>149.18181854500261</v>
      </c>
      <c r="AH14">
        <v>169.20477626395601</v>
      </c>
      <c r="AJ14">
        <v>53.636364907509098</v>
      </c>
      <c r="AK14">
        <f t="shared" si="7"/>
        <v>144.63636490750909</v>
      </c>
      <c r="AL14">
        <v>365.48229814075899</v>
      </c>
      <c r="AN14" s="2">
        <v>67.678569501760194</v>
      </c>
      <c r="AO14" s="2">
        <f t="shared" si="8"/>
        <v>158.67856950176019</v>
      </c>
      <c r="AP14" s="2">
        <v>192.93075911319099</v>
      </c>
      <c r="AR14">
        <v>60.8928548657166</v>
      </c>
      <c r="AS14">
        <f t="shared" si="9"/>
        <v>151.8928548657166</v>
      </c>
      <c r="AT14">
        <v>337.26068938155998</v>
      </c>
    </row>
    <row r="15" spans="1:46" x14ac:dyDescent="0.55000000000000004">
      <c r="B15" s="2">
        <v>29.904153354632498</v>
      </c>
      <c r="C15" s="2">
        <v>20.193637621023498</v>
      </c>
      <c r="E15">
        <v>37.894736842105203</v>
      </c>
      <c r="F15">
        <v>81.163434903047005</v>
      </c>
      <c r="H15" s="2">
        <v>64.574999088478194</v>
      </c>
      <c r="I15" s="2">
        <f t="shared" si="0"/>
        <v>94.574999088478194</v>
      </c>
      <c r="J15" s="2">
        <v>109.74025360225799</v>
      </c>
      <c r="L15">
        <v>40.9499973117831</v>
      </c>
      <c r="M15">
        <f t="shared" si="1"/>
        <v>70.949997311783108</v>
      </c>
      <c r="N15">
        <v>267.53245826755898</v>
      </c>
      <c r="P15">
        <v>56.832102166586203</v>
      </c>
      <c r="Q15">
        <f t="shared" si="2"/>
        <v>86.832102166586196</v>
      </c>
      <c r="R15">
        <v>127.139032359746</v>
      </c>
      <c r="T15">
        <v>46.758190397473598</v>
      </c>
      <c r="U15">
        <f t="shared" si="3"/>
        <v>76.758190397473598</v>
      </c>
      <c r="V15">
        <v>298.39572263202302</v>
      </c>
      <c r="X15">
        <v>29.615383486776</v>
      </c>
      <c r="Y15">
        <f t="shared" si="4"/>
        <v>120.615383486776</v>
      </c>
      <c r="Z15">
        <v>392.50344760123897</v>
      </c>
      <c r="AB15">
        <v>28.205126459546999</v>
      </c>
      <c r="AC15">
        <f t="shared" si="5"/>
        <v>119.205126459547</v>
      </c>
      <c r="AD15">
        <v>703.67757599659899</v>
      </c>
      <c r="AF15">
        <v>60.727270983987502</v>
      </c>
      <c r="AG15">
        <f t="shared" si="6"/>
        <v>151.72727098398749</v>
      </c>
      <c r="AH15">
        <v>191.20141112031001</v>
      </c>
      <c r="AJ15">
        <v>55.090904877969798</v>
      </c>
      <c r="AK15">
        <f t="shared" si="7"/>
        <v>146.09090487796979</v>
      </c>
      <c r="AL15">
        <v>429.78010382636899</v>
      </c>
      <c r="AN15" s="2">
        <v>70.535710957585906</v>
      </c>
      <c r="AO15" s="2">
        <f t="shared" si="8"/>
        <v>161.53571095758591</v>
      </c>
      <c r="AP15" s="2">
        <v>226.80408367795701</v>
      </c>
      <c r="AR15">
        <v>62.142853639564102</v>
      </c>
      <c r="AS15">
        <f t="shared" si="9"/>
        <v>153.14285363956409</v>
      </c>
      <c r="AT15">
        <v>387.33431719486498</v>
      </c>
    </row>
    <row r="16" spans="1:46" x14ac:dyDescent="0.55000000000000004">
      <c r="B16" s="2">
        <v>34.504792332268302</v>
      </c>
      <c r="C16" s="2">
        <v>18.810511756569799</v>
      </c>
      <c r="E16">
        <v>40.7655502392344</v>
      </c>
      <c r="F16">
        <v>88.6426592797784</v>
      </c>
      <c r="H16" s="2">
        <v>70.874992970467304</v>
      </c>
      <c r="I16" s="2">
        <f t="shared" si="0"/>
        <v>100.8749929704673</v>
      </c>
      <c r="J16" s="2">
        <v>105.1948031102</v>
      </c>
      <c r="L16">
        <v>42.974997110939299</v>
      </c>
      <c r="M16">
        <f t="shared" si="1"/>
        <v>72.974997110939299</v>
      </c>
      <c r="N16">
        <v>294.15584427165498</v>
      </c>
      <c r="P16">
        <v>60.443501937891902</v>
      </c>
      <c r="Q16">
        <f t="shared" si="2"/>
        <v>90.443501937891909</v>
      </c>
      <c r="R16">
        <v>118.315520605505</v>
      </c>
      <c r="T16">
        <v>47.898626935216399</v>
      </c>
      <c r="U16">
        <f t="shared" si="3"/>
        <v>77.898626935216399</v>
      </c>
      <c r="V16">
        <v>309.62566971570902</v>
      </c>
      <c r="X16">
        <v>31.410253505970399</v>
      </c>
      <c r="Y16">
        <f t="shared" si="4"/>
        <v>122.4102535059704</v>
      </c>
      <c r="Z16">
        <v>445.54452753081199</v>
      </c>
      <c r="AB16">
        <v>29.7435925124426</v>
      </c>
      <c r="AC16">
        <f t="shared" si="5"/>
        <v>120.7435925124426</v>
      </c>
      <c r="AD16">
        <v>806.22356026470698</v>
      </c>
      <c r="AF16">
        <v>63.636360912480498</v>
      </c>
      <c r="AG16">
        <f t="shared" si="6"/>
        <v>154.63636091248048</v>
      </c>
      <c r="AH16">
        <v>208.12184227323999</v>
      </c>
      <c r="AJ16">
        <v>56.363641085033699</v>
      </c>
      <c r="AK16">
        <f t="shared" si="7"/>
        <v>147.36364108503369</v>
      </c>
      <c r="AL16">
        <v>494.07790951197899</v>
      </c>
      <c r="AN16" s="2">
        <v>73.214285363956407</v>
      </c>
      <c r="AO16" s="2">
        <f t="shared" si="8"/>
        <v>164.21428536395641</v>
      </c>
      <c r="AP16" s="2">
        <v>256.25917313886498</v>
      </c>
      <c r="AR16">
        <v>63.749996321542298</v>
      </c>
      <c r="AS16">
        <f t="shared" si="9"/>
        <v>154.74999632154231</v>
      </c>
      <c r="AT16">
        <v>434.462427972</v>
      </c>
    </row>
    <row r="17" spans="2:46" x14ac:dyDescent="0.55000000000000004">
      <c r="B17" s="2">
        <v>40.255591054313101</v>
      </c>
      <c r="C17" s="2">
        <v>17.980636237897599</v>
      </c>
      <c r="E17">
        <v>44.210526315789402</v>
      </c>
      <c r="F17">
        <v>94.736842105263094</v>
      </c>
      <c r="H17" s="2">
        <v>75.3749938974386</v>
      </c>
      <c r="I17" s="2">
        <f t="shared" si="0"/>
        <v>105.3749938974386</v>
      </c>
      <c r="J17" s="2">
        <v>101.298687401339</v>
      </c>
      <c r="L17">
        <v>44.775002425575003</v>
      </c>
      <c r="M17">
        <f t="shared" si="1"/>
        <v>74.775002425574996</v>
      </c>
      <c r="N17">
        <v>314.28570409431501</v>
      </c>
      <c r="P17">
        <v>62.9144651714548</v>
      </c>
      <c r="Q17">
        <f t="shared" si="2"/>
        <v>92.914465171454793</v>
      </c>
      <c r="R17">
        <v>110.294128257772</v>
      </c>
      <c r="T17">
        <v>49.229143189964397</v>
      </c>
      <c r="U17">
        <f t="shared" si="3"/>
        <v>79.22914318996439</v>
      </c>
      <c r="V17">
        <v>319.65240464252298</v>
      </c>
      <c r="X17">
        <v>33.589743559647303</v>
      </c>
      <c r="Y17">
        <f t="shared" si="4"/>
        <v>124.5897435596473</v>
      </c>
      <c r="Z17">
        <v>505.65776440046102</v>
      </c>
      <c r="AB17">
        <v>30.897438530855698</v>
      </c>
      <c r="AC17">
        <f t="shared" si="5"/>
        <v>121.89743853085569</v>
      </c>
      <c r="AD17">
        <v>901.69738759273798</v>
      </c>
      <c r="AF17">
        <v>66.363637090005199</v>
      </c>
      <c r="AG17">
        <f t="shared" si="6"/>
        <v>157.3636370900052</v>
      </c>
      <c r="AH17">
        <v>218.27415673315599</v>
      </c>
      <c r="AJ17">
        <v>57.636367304526203</v>
      </c>
      <c r="AK17">
        <f t="shared" si="7"/>
        <v>148.6363673045262</v>
      </c>
      <c r="AL17">
        <v>549.91540667419304</v>
      </c>
      <c r="AN17" s="2">
        <v>75.892849961106407</v>
      </c>
      <c r="AO17" s="2">
        <f t="shared" si="8"/>
        <v>166.89284996110641</v>
      </c>
      <c r="AP17" s="2">
        <v>296.02353177597098</v>
      </c>
      <c r="AR17">
        <v>64.642851187258998</v>
      </c>
      <c r="AS17">
        <f t="shared" si="9"/>
        <v>155.642851187259</v>
      </c>
      <c r="AT17">
        <v>480.11782068144601</v>
      </c>
    </row>
    <row r="18" spans="2:46" x14ac:dyDescent="0.55000000000000004">
      <c r="B18" s="2">
        <v>44.856230031948797</v>
      </c>
      <c r="C18" s="2">
        <v>18.533886583679099</v>
      </c>
      <c r="E18">
        <v>46.220095693779903</v>
      </c>
      <c r="F18">
        <v>101.66204986149501</v>
      </c>
      <c r="H18" s="2">
        <v>79.649987980271504</v>
      </c>
      <c r="I18" s="2">
        <f t="shared" si="0"/>
        <v>109.6499879802715</v>
      </c>
      <c r="J18" s="2">
        <v>94.805196889799106</v>
      </c>
      <c r="L18">
        <v>46.124994051933797</v>
      </c>
      <c r="M18">
        <f t="shared" si="1"/>
        <v>76.124994051933797</v>
      </c>
      <c r="N18">
        <v>334.41558175192301</v>
      </c>
      <c r="P18">
        <v>65.385428405017706</v>
      </c>
      <c r="Q18">
        <f t="shared" si="2"/>
        <v>95.385428405017706</v>
      </c>
      <c r="R18">
        <v>101.87165417538</v>
      </c>
      <c r="T18">
        <v>50.559659444712402</v>
      </c>
      <c r="U18">
        <f t="shared" si="3"/>
        <v>80.559659444712395</v>
      </c>
      <c r="V18">
        <v>330.48128376117802</v>
      </c>
      <c r="X18">
        <v>35.384613578841702</v>
      </c>
      <c r="Y18">
        <f t="shared" si="4"/>
        <v>126.38461357884171</v>
      </c>
      <c r="Z18">
        <v>565.77080702810997</v>
      </c>
      <c r="AB18">
        <v>31.666664514786401</v>
      </c>
      <c r="AC18">
        <f t="shared" si="5"/>
        <v>122.6666645147864</v>
      </c>
      <c r="AD18">
        <v>1011.31533455892</v>
      </c>
      <c r="AF18">
        <v>70.5454532379906</v>
      </c>
      <c r="AG18">
        <f t="shared" si="6"/>
        <v>161.54545323799061</v>
      </c>
      <c r="AH18">
        <v>233.50258194956601</v>
      </c>
      <c r="AJ18">
        <v>58.363632295970902</v>
      </c>
      <c r="AK18">
        <f t="shared" si="7"/>
        <v>149.36363229597089</v>
      </c>
      <c r="AL18">
        <v>607.44500271985896</v>
      </c>
      <c r="AN18" s="2">
        <v>78.928568275607702</v>
      </c>
      <c r="AO18" s="2">
        <f t="shared" si="8"/>
        <v>169.92856827560769</v>
      </c>
      <c r="AP18" s="2">
        <v>335.78789041307698</v>
      </c>
      <c r="AR18">
        <v>65.892849961106407</v>
      </c>
      <c r="AS18">
        <f t="shared" si="9"/>
        <v>156.89284996110641</v>
      </c>
      <c r="AT18">
        <v>524.300414422411</v>
      </c>
    </row>
    <row r="19" spans="2:46" x14ac:dyDescent="0.55000000000000004">
      <c r="B19" s="2">
        <v>49.456869009584601</v>
      </c>
      <c r="C19" s="2">
        <v>17.704011065006899</v>
      </c>
      <c r="E19">
        <v>48.229665071770299</v>
      </c>
      <c r="F19">
        <v>108.033240997229</v>
      </c>
      <c r="H19" s="2">
        <v>85.274998408699204</v>
      </c>
      <c r="I19" s="2">
        <f t="shared" si="0"/>
        <v>115.2749984086992</v>
      </c>
      <c r="J19" s="2">
        <v>88.311670708363096</v>
      </c>
      <c r="L19">
        <v>47.700004882049001</v>
      </c>
      <c r="M19">
        <f t="shared" si="1"/>
        <v>77.700004882049001</v>
      </c>
      <c r="N19">
        <v>359.74026251973203</v>
      </c>
      <c r="P19">
        <v>67.856391638580604</v>
      </c>
      <c r="Q19">
        <f t="shared" si="2"/>
        <v>97.856391638580604</v>
      </c>
      <c r="R19">
        <v>95.454544703474795</v>
      </c>
      <c r="T19">
        <v>51.510037147594197</v>
      </c>
      <c r="U19">
        <f t="shared" si="3"/>
        <v>81.510037147594204</v>
      </c>
      <c r="V19">
        <v>336.89839598700797</v>
      </c>
      <c r="X19">
        <v>37.564103632518602</v>
      </c>
      <c r="Y19">
        <f t="shared" si="4"/>
        <v>128.5641036325186</v>
      </c>
      <c r="Z19">
        <v>615.27590560864405</v>
      </c>
      <c r="AB19">
        <v>32.820510533199503</v>
      </c>
      <c r="AC19">
        <f t="shared" si="5"/>
        <v>123.8205105331995</v>
      </c>
      <c r="AD19">
        <v>1110.3253374779899</v>
      </c>
      <c r="AF19">
        <v>74.181818145499705</v>
      </c>
      <c r="AG19">
        <f t="shared" si="6"/>
        <v>165.1818181454997</v>
      </c>
      <c r="AH19">
        <v>248.731007165976</v>
      </c>
      <c r="AJ19">
        <v>59.090907274987003</v>
      </c>
      <c r="AK19">
        <f t="shared" si="7"/>
        <v>150.09090727498699</v>
      </c>
      <c r="AL19">
        <v>663.28259282900399</v>
      </c>
      <c r="AN19" s="2">
        <v>81.428565823302606</v>
      </c>
      <c r="AO19" s="2">
        <f t="shared" si="8"/>
        <v>172.42856582330262</v>
      </c>
      <c r="AP19" s="2">
        <v>371.13401394632598</v>
      </c>
      <c r="AR19">
        <v>67.321425593629499</v>
      </c>
      <c r="AS19">
        <f t="shared" si="9"/>
        <v>158.3214255936295</v>
      </c>
      <c r="AT19">
        <v>577.31955927188596</v>
      </c>
    </row>
    <row r="20" spans="2:46" x14ac:dyDescent="0.55000000000000004">
      <c r="B20" s="2">
        <v>54.057507987220397</v>
      </c>
      <c r="C20" s="2">
        <v>17.150760719225399</v>
      </c>
      <c r="E20">
        <v>51.100478468899503</v>
      </c>
      <c r="F20">
        <v>116.34349030470899</v>
      </c>
      <c r="H20" s="2">
        <v>89.549992491532095</v>
      </c>
      <c r="I20" s="2">
        <f t="shared" si="0"/>
        <v>119.54999249153209</v>
      </c>
      <c r="J20" s="2">
        <v>80.519474960535703</v>
      </c>
      <c r="L20">
        <v>49.725004681205299</v>
      </c>
      <c r="M20">
        <f t="shared" si="1"/>
        <v>79.725004681205291</v>
      </c>
      <c r="N20">
        <v>381.16882757867899</v>
      </c>
      <c r="P20">
        <v>70.327354872143502</v>
      </c>
      <c r="Q20">
        <f t="shared" si="2"/>
        <v>100.3273548721435</v>
      </c>
      <c r="R20">
        <v>88.235293793655799</v>
      </c>
      <c r="T20">
        <v>53.6008409471467</v>
      </c>
      <c r="U20">
        <f t="shared" si="3"/>
        <v>83.600840947146708</v>
      </c>
      <c r="V20">
        <v>342.513369528851</v>
      </c>
      <c r="X20">
        <v>39.615384660528903</v>
      </c>
      <c r="Y20">
        <f t="shared" si="4"/>
        <v>130.61538466052889</v>
      </c>
      <c r="Z20">
        <v>661.24463435614098</v>
      </c>
      <c r="AB20">
        <v>33.717945542796699</v>
      </c>
      <c r="AC20">
        <f t="shared" si="5"/>
        <v>124.7179455427967</v>
      </c>
      <c r="AD20">
        <v>1212.87132174609</v>
      </c>
      <c r="AF20">
        <v>77.272731812532498</v>
      </c>
      <c r="AG20">
        <f t="shared" si="6"/>
        <v>168.2727318125325</v>
      </c>
      <c r="AH20">
        <v>257.19122274244103</v>
      </c>
      <c r="AJ20">
        <v>59.818182254003098</v>
      </c>
      <c r="AK20">
        <f t="shared" si="7"/>
        <v>150.81818225400309</v>
      </c>
      <c r="AL20">
        <v>730.96450333458699</v>
      </c>
      <c r="AN20" s="2">
        <v>85.535706052975598</v>
      </c>
      <c r="AO20" s="2">
        <f t="shared" si="8"/>
        <v>176.5357060529756</v>
      </c>
      <c r="AP20" s="2">
        <v>407.952855547262</v>
      </c>
      <c r="AR20">
        <v>68.214280459346099</v>
      </c>
      <c r="AS20">
        <f t="shared" si="9"/>
        <v>159.2142804593461</v>
      </c>
      <c r="AT20">
        <v>618.55667642707795</v>
      </c>
    </row>
    <row r="21" spans="2:46" x14ac:dyDescent="0.55000000000000004">
      <c r="B21" s="2">
        <v>59.233226837060698</v>
      </c>
      <c r="C21" s="2">
        <v>17.427385892116099</v>
      </c>
      <c r="E21">
        <v>53.110047846889898</v>
      </c>
      <c r="F21">
        <v>123.82271468144</v>
      </c>
      <c r="H21" s="2">
        <v>94.275000262641797</v>
      </c>
      <c r="I21" s="2">
        <f t="shared" si="0"/>
        <v>124.2750002626418</v>
      </c>
      <c r="J21" s="2">
        <v>72.727279212708297</v>
      </c>
      <c r="L21">
        <v>51.524997636222999</v>
      </c>
      <c r="M21">
        <f t="shared" si="1"/>
        <v>81.524997636222992</v>
      </c>
      <c r="N21">
        <v>404.545450492057</v>
      </c>
      <c r="P21">
        <v>73.178456657572596</v>
      </c>
      <c r="Q21">
        <f t="shared" si="2"/>
        <v>103.1784566575726</v>
      </c>
      <c r="R21">
        <v>81.818184321750607</v>
      </c>
      <c r="T21">
        <v>56.071804180709599</v>
      </c>
      <c r="U21">
        <f t="shared" si="3"/>
        <v>86.071804180709591</v>
      </c>
      <c r="V21">
        <v>346.12299498376098</v>
      </c>
      <c r="X21">
        <v>41.7948676716886</v>
      </c>
      <c r="Y21">
        <f t="shared" si="4"/>
        <v>132.79486767168859</v>
      </c>
      <c r="Z21">
        <v>707.21355734563804</v>
      </c>
      <c r="AB21">
        <v>34.615380552393901</v>
      </c>
      <c r="AC21">
        <f t="shared" si="5"/>
        <v>125.6153805523939</v>
      </c>
      <c r="AD21">
        <v>1315.4173060142</v>
      </c>
      <c r="AF21">
        <v>80.363635491993705</v>
      </c>
      <c r="AG21">
        <f t="shared" si="6"/>
        <v>171.3636354919937</v>
      </c>
      <c r="AH21">
        <v>270.72764202232997</v>
      </c>
      <c r="AJ21">
        <v>60.545457233019199</v>
      </c>
      <c r="AK21">
        <f t="shared" si="7"/>
        <v>151.54545723301919</v>
      </c>
      <c r="AL21">
        <v>786.80204697026704</v>
      </c>
      <c r="AN21" s="2">
        <v>89.821432950544803</v>
      </c>
      <c r="AO21" s="2">
        <f t="shared" si="8"/>
        <v>180.82143295054482</v>
      </c>
      <c r="AP21" s="2">
        <v>425.625876863489</v>
      </c>
      <c r="AR21">
        <v>69.642856091869206</v>
      </c>
      <c r="AS21">
        <f t="shared" si="9"/>
        <v>160.64285609186919</v>
      </c>
      <c r="AT21">
        <v>673.04857979463804</v>
      </c>
    </row>
    <row r="22" spans="2:46" x14ac:dyDescent="0.55000000000000004">
      <c r="B22" s="2">
        <v>64.408945686900907</v>
      </c>
      <c r="C22" s="2">
        <v>17.150760719225399</v>
      </c>
      <c r="E22">
        <v>55.119617224880301</v>
      </c>
      <c r="F22">
        <v>129.91689750692501</v>
      </c>
      <c r="H22" s="2">
        <v>99.4499970027926</v>
      </c>
      <c r="I22" s="2">
        <f t="shared" si="0"/>
        <v>129.4499970027926</v>
      </c>
      <c r="J22" s="2">
        <v>61.038932086123502</v>
      </c>
      <c r="L22">
        <v>53.099996106720297</v>
      </c>
      <c r="M22">
        <f t="shared" si="1"/>
        <v>83.099996106720297</v>
      </c>
      <c r="N22">
        <v>424.025975531521</v>
      </c>
      <c r="P22">
        <v>75.459350615202396</v>
      </c>
      <c r="Q22">
        <f t="shared" si="2"/>
        <v>105.4593506152024</v>
      </c>
      <c r="R22">
        <v>74.598933411931597</v>
      </c>
      <c r="T22">
        <v>57.402330876529703</v>
      </c>
      <c r="U22">
        <f t="shared" si="3"/>
        <v>87.402330876529703</v>
      </c>
      <c r="V22">
        <v>340.508021441918</v>
      </c>
      <c r="X22">
        <v>44.615381726146701</v>
      </c>
      <c r="Y22">
        <f t="shared" si="4"/>
        <v>135.61538172614669</v>
      </c>
      <c r="Z22">
        <v>742.57434204601896</v>
      </c>
      <c r="AB22">
        <v>35.769226570807</v>
      </c>
      <c r="AC22">
        <f t="shared" si="5"/>
        <v>126.76922657080701</v>
      </c>
      <c r="AD22">
        <v>1435.6435855115001</v>
      </c>
      <c r="AF22">
        <v>84.363637889010903</v>
      </c>
      <c r="AG22">
        <f t="shared" si="6"/>
        <v>175.3636378890109</v>
      </c>
      <c r="AH22">
        <v>277.49575871534302</v>
      </c>
      <c r="AJ22">
        <v>61.090908473495602</v>
      </c>
      <c r="AK22">
        <f t="shared" si="7"/>
        <v>152.0909084734956</v>
      </c>
      <c r="AL22">
        <v>859.56006823234202</v>
      </c>
      <c r="AN22" s="2">
        <v>93.749986512321797</v>
      </c>
      <c r="AO22" s="2">
        <f t="shared" si="8"/>
        <v>184.74998651232181</v>
      </c>
      <c r="AP22" s="2">
        <v>421.20764175963097</v>
      </c>
      <c r="AR22">
        <v>71.071421915171797</v>
      </c>
      <c r="AS22">
        <f t="shared" si="9"/>
        <v>162.07142191517181</v>
      </c>
      <c r="AT22">
        <v>746.686303446907</v>
      </c>
    </row>
    <row r="23" spans="2:46" x14ac:dyDescent="0.55000000000000004">
      <c r="B23" s="2">
        <v>69.297124600638895</v>
      </c>
      <c r="C23" s="2">
        <v>16.874135546334699</v>
      </c>
      <c r="E23">
        <v>57.7033492822966</v>
      </c>
      <c r="F23">
        <v>138.50415512465301</v>
      </c>
      <c r="H23" s="2">
        <v>104.399999258422</v>
      </c>
      <c r="I23" s="2">
        <f t="shared" si="0"/>
        <v>134.39999925842199</v>
      </c>
      <c r="J23" s="2">
        <v>53.896106791387602</v>
      </c>
      <c r="L23">
        <v>54.450000092697103</v>
      </c>
      <c r="M23">
        <f t="shared" si="1"/>
        <v>84.45000009269711</v>
      </c>
      <c r="N23">
        <v>439.61038486212402</v>
      </c>
      <c r="P23">
        <v>78.690611834641899</v>
      </c>
      <c r="Q23">
        <f t="shared" si="2"/>
        <v>108.6906118346419</v>
      </c>
      <c r="R23">
        <v>66.577541064198698</v>
      </c>
      <c r="T23">
        <v>58.542767414272497</v>
      </c>
      <c r="U23">
        <f t="shared" si="3"/>
        <v>88.542767414272504</v>
      </c>
      <c r="V23">
        <v>333.68984125105601</v>
      </c>
      <c r="X23">
        <v>47.307693797455499</v>
      </c>
      <c r="Y23">
        <f t="shared" si="4"/>
        <v>138.3076937974555</v>
      </c>
      <c r="Z23">
        <v>753.18248033513396</v>
      </c>
      <c r="AB23">
        <v>36.666668622921399</v>
      </c>
      <c r="AC23">
        <f t="shared" si="5"/>
        <v>127.66666862292141</v>
      </c>
      <c r="AD23">
        <v>1545.26162959868</v>
      </c>
      <c r="AF23">
        <v>87.454551556043697</v>
      </c>
      <c r="AG23">
        <f t="shared" si="6"/>
        <v>178.4545515560437</v>
      </c>
      <c r="AH23">
        <v>279.18785759879501</v>
      </c>
      <c r="AJ23">
        <v>62.545458431527798</v>
      </c>
      <c r="AK23">
        <f t="shared" si="7"/>
        <v>153.54545843152781</v>
      </c>
      <c r="AL23">
        <v>923.85787391795202</v>
      </c>
      <c r="AN23" s="2">
        <v>96.607137777367896</v>
      </c>
      <c r="AO23" s="2">
        <f t="shared" si="8"/>
        <v>187.60713777736788</v>
      </c>
      <c r="AP23" s="2">
        <v>407.952855547262</v>
      </c>
      <c r="AR23">
        <v>72.321420689019206</v>
      </c>
      <c r="AS23">
        <f t="shared" si="9"/>
        <v>163.32142068901919</v>
      </c>
      <c r="AT23">
        <v>808.54195895449595</v>
      </c>
    </row>
    <row r="24" spans="2:46" x14ac:dyDescent="0.55000000000000004">
      <c r="B24" s="2">
        <v>73.897763578274706</v>
      </c>
      <c r="C24" s="2">
        <v>16.874135546334699</v>
      </c>
      <c r="E24">
        <v>60.574162679425797</v>
      </c>
      <c r="F24">
        <v>145.70637119113499</v>
      </c>
      <c r="H24" s="2">
        <v>110.024984967614</v>
      </c>
      <c r="I24" s="2">
        <f t="shared" si="0"/>
        <v>140.02498496761399</v>
      </c>
      <c r="J24" s="2">
        <v>44.155835354181498</v>
      </c>
      <c r="L24">
        <v>55.574997234535502</v>
      </c>
      <c r="M24">
        <f t="shared" si="1"/>
        <v>85.574997234535502</v>
      </c>
      <c r="N24">
        <v>450</v>
      </c>
      <c r="P24">
        <v>81.921852171937303</v>
      </c>
      <c r="Q24">
        <f t="shared" si="2"/>
        <v>111.9218521719373</v>
      </c>
      <c r="R24">
        <v>57.754007278552002</v>
      </c>
      <c r="T24">
        <v>60.063363386025699</v>
      </c>
      <c r="U24">
        <f t="shared" si="3"/>
        <v>90.063363386025699</v>
      </c>
      <c r="V24">
        <v>325.26738093829198</v>
      </c>
      <c r="X24">
        <v>50.512820843878998</v>
      </c>
      <c r="Y24">
        <f t="shared" si="4"/>
        <v>141.51282084387901</v>
      </c>
      <c r="Z24">
        <v>746.110323395058</v>
      </c>
      <c r="AB24">
        <v>37.9487166244839</v>
      </c>
      <c r="AC24">
        <f t="shared" si="5"/>
        <v>128.94871662448389</v>
      </c>
      <c r="AD24">
        <v>1647.80761386679</v>
      </c>
      <c r="AF24">
        <v>91.090906475981299</v>
      </c>
      <c r="AG24">
        <f t="shared" si="6"/>
        <v>182.09090647598128</v>
      </c>
      <c r="AH24">
        <v>272.41964795885002</v>
      </c>
      <c r="AJ24">
        <v>63.090909672004102</v>
      </c>
      <c r="AK24">
        <f t="shared" si="7"/>
        <v>154.0909096720041</v>
      </c>
      <c r="AL24">
        <v>981.38751643708304</v>
      </c>
      <c r="AN24" s="2">
        <v>99.464289042414094</v>
      </c>
      <c r="AO24" s="2">
        <f t="shared" si="8"/>
        <v>190.46428904241409</v>
      </c>
      <c r="AP24" s="2">
        <v>381.44328312252401</v>
      </c>
      <c r="AR24">
        <v>73.214285363956407</v>
      </c>
      <c r="AS24">
        <f t="shared" si="9"/>
        <v>164.21428536395641</v>
      </c>
      <c r="AT24">
        <v>871.87037298017003</v>
      </c>
    </row>
    <row r="25" spans="2:46" x14ac:dyDescent="0.55000000000000004">
      <c r="B25" s="2">
        <v>79.073482428115</v>
      </c>
      <c r="C25" s="2">
        <v>17.704011065006899</v>
      </c>
      <c r="E25">
        <v>64.8803827751196</v>
      </c>
      <c r="F25">
        <v>155.95567867035999</v>
      </c>
      <c r="H25" s="2">
        <v>114.749992738724</v>
      </c>
      <c r="I25" s="2">
        <f t="shared" si="0"/>
        <v>144.74999273872402</v>
      </c>
      <c r="J25" s="2">
        <v>37.662309172745502</v>
      </c>
      <c r="L25">
        <v>57.5999970336917</v>
      </c>
      <c r="M25">
        <f t="shared" si="1"/>
        <v>87.599997033691693</v>
      </c>
      <c r="N25">
        <v>460.389610679138</v>
      </c>
      <c r="P25">
        <v>85.533272825387101</v>
      </c>
      <c r="Q25">
        <f t="shared" si="2"/>
        <v>115.5332728253871</v>
      </c>
      <c r="R25">
        <v>48.9304955243108</v>
      </c>
      <c r="T25">
        <v>61.583959357778902</v>
      </c>
      <c r="U25">
        <f t="shared" si="3"/>
        <v>91.583959357778895</v>
      </c>
      <c r="V25">
        <v>316.44384990657102</v>
      </c>
      <c r="X25">
        <v>52.948714863854597</v>
      </c>
      <c r="Y25">
        <f t="shared" si="4"/>
        <v>143.9487148638546</v>
      </c>
      <c r="Z25">
        <v>714.28571428571399</v>
      </c>
      <c r="AB25">
        <v>38.461538642115798</v>
      </c>
      <c r="AC25">
        <f t="shared" si="5"/>
        <v>129.46153864211578</v>
      </c>
      <c r="AD25">
        <v>1729.1372244356701</v>
      </c>
      <c r="AF25">
        <v>94.909095122030095</v>
      </c>
      <c r="AG25">
        <f t="shared" si="6"/>
        <v>185.9090951220301</v>
      </c>
      <c r="AH25">
        <v>258.88332162589199</v>
      </c>
      <c r="AJ25">
        <v>63.636360912480498</v>
      </c>
      <c r="AK25">
        <f t="shared" si="7"/>
        <v>154.63636091248048</v>
      </c>
      <c r="AL25">
        <v>1057.52964251913</v>
      </c>
      <c r="AN25" s="2">
        <v>101.42856582330199</v>
      </c>
      <c r="AO25" s="2">
        <f t="shared" si="8"/>
        <v>192.42856582330199</v>
      </c>
      <c r="AP25" s="2">
        <v>351.98819366161598</v>
      </c>
      <c r="AR25">
        <v>74.464284137803801</v>
      </c>
      <c r="AS25">
        <f t="shared" si="9"/>
        <v>165.46428413780382</v>
      </c>
      <c r="AT25">
        <v>916.05300717153102</v>
      </c>
    </row>
    <row r="26" spans="2:46" x14ac:dyDescent="0.55000000000000004">
      <c r="B26" s="2">
        <v>83.674121405750796</v>
      </c>
      <c r="C26" s="2">
        <v>17.704011065006899</v>
      </c>
      <c r="E26">
        <v>68.899521531100405</v>
      </c>
      <c r="F26">
        <v>161.49584487534599</v>
      </c>
      <c r="H26" s="2">
        <v>120.149983963395</v>
      </c>
      <c r="I26" s="2">
        <f t="shared" si="0"/>
        <v>150.14998396339502</v>
      </c>
      <c r="J26" s="2">
        <v>31.818153444400998</v>
      </c>
      <c r="L26">
        <v>60.074998161506798</v>
      </c>
      <c r="M26">
        <f t="shared" si="1"/>
        <v>90.074998161506798</v>
      </c>
      <c r="N26">
        <v>465.58441378933901</v>
      </c>
      <c r="P26">
        <v>89.144672596692899</v>
      </c>
      <c r="Q26">
        <f t="shared" si="2"/>
        <v>119.1446725966929</v>
      </c>
      <c r="R26">
        <v>42.914445755659798</v>
      </c>
      <c r="T26">
        <v>62.154167185578203</v>
      </c>
      <c r="U26">
        <f t="shared" si="3"/>
        <v>92.154167185578203</v>
      </c>
      <c r="V26">
        <v>305.61497354184201</v>
      </c>
      <c r="X26">
        <v>55.512817909496803</v>
      </c>
      <c r="Y26">
        <f t="shared" si="4"/>
        <v>146.51281790949679</v>
      </c>
      <c r="Z26">
        <v>664.78080994717902</v>
      </c>
      <c r="AB26">
        <v>39.230764626046401</v>
      </c>
      <c r="AC26">
        <f t="shared" si="5"/>
        <v>130.23076462604641</v>
      </c>
      <c r="AD26">
        <v>1817.53889482362</v>
      </c>
      <c r="AF26">
        <v>98.727283768079005</v>
      </c>
      <c r="AG26">
        <f t="shared" si="6"/>
        <v>189.72728376807902</v>
      </c>
      <c r="AH26">
        <v>248.731007165976</v>
      </c>
      <c r="AJ26">
        <v>64.545459630036305</v>
      </c>
      <c r="AK26">
        <f t="shared" si="7"/>
        <v>155.54545963003631</v>
      </c>
      <c r="AL26">
        <v>1116.75129097478</v>
      </c>
      <c r="AN26" s="2">
        <v>103.749996321542</v>
      </c>
      <c r="AO26" s="2">
        <f t="shared" si="8"/>
        <v>194.749996321542</v>
      </c>
      <c r="AP26" s="2">
        <v>322.53310420070898</v>
      </c>
      <c r="AR26">
        <v>75.892849961106407</v>
      </c>
      <c r="AS26">
        <f t="shared" si="9"/>
        <v>166.89284996110641</v>
      </c>
      <c r="AT26">
        <v>963.18113817386495</v>
      </c>
    </row>
    <row r="27" spans="2:46" x14ac:dyDescent="0.55000000000000004">
      <c r="B27" s="2">
        <v>88.562300319488799</v>
      </c>
      <c r="C27" s="2">
        <v>18.533886583679099</v>
      </c>
      <c r="E27">
        <v>73.492822966507106</v>
      </c>
      <c r="F27">
        <v>167.31301939058099</v>
      </c>
      <c r="H27" s="2">
        <v>126.45000256461999</v>
      </c>
      <c r="I27" s="2">
        <f t="shared" si="0"/>
        <v>156.45000256461998</v>
      </c>
      <c r="J27" s="2">
        <v>25.973997716056601</v>
      </c>
      <c r="L27">
        <v>62.549999289321903</v>
      </c>
      <c r="M27">
        <f t="shared" si="1"/>
        <v>92.549999289321903</v>
      </c>
      <c r="N27">
        <v>462.98701223423899</v>
      </c>
      <c r="P27">
        <v>92.185843658055106</v>
      </c>
      <c r="Q27">
        <f t="shared" si="2"/>
        <v>122.18584365805511</v>
      </c>
      <c r="R27">
        <v>36.898395987008797</v>
      </c>
      <c r="T27">
        <v>63.4846938813983</v>
      </c>
      <c r="U27">
        <f t="shared" si="3"/>
        <v>93.4846938813983</v>
      </c>
      <c r="V27">
        <v>294.78609717711402</v>
      </c>
      <c r="X27">
        <v>57.435896954357702</v>
      </c>
      <c r="Y27">
        <f t="shared" si="4"/>
        <v>148.4358969543577</v>
      </c>
      <c r="Z27">
        <v>629.42002524679799</v>
      </c>
      <c r="AB27">
        <v>40.256408661310097</v>
      </c>
      <c r="AC27">
        <f t="shared" si="5"/>
        <v>131.2564086613101</v>
      </c>
      <c r="AD27">
        <v>1920.08487909173</v>
      </c>
      <c r="AF27">
        <v>102.363638688016</v>
      </c>
      <c r="AG27">
        <f t="shared" si="6"/>
        <v>193.36363868801601</v>
      </c>
      <c r="AH27">
        <v>225.042366373101</v>
      </c>
      <c r="AJ27">
        <v>65.272724621481004</v>
      </c>
      <c r="AK27">
        <f t="shared" si="7"/>
        <v>156.27272462148102</v>
      </c>
      <c r="AL27">
        <v>1191.2013646468399</v>
      </c>
      <c r="AN27" s="2">
        <v>105.892859770326</v>
      </c>
      <c r="AO27" s="2">
        <f t="shared" si="8"/>
        <v>196.892859770326</v>
      </c>
      <c r="AP27" s="2">
        <v>294.55081370828299</v>
      </c>
      <c r="AR27">
        <v>76.964281685498705</v>
      </c>
      <c r="AS27">
        <f t="shared" si="9"/>
        <v>167.96428168549869</v>
      </c>
      <c r="AT27">
        <v>1007.36377236522</v>
      </c>
    </row>
    <row r="28" spans="2:46" x14ac:dyDescent="0.55000000000000004">
      <c r="B28" s="2">
        <v>93.450479233226801</v>
      </c>
      <c r="C28" s="2">
        <v>19.363762102351298</v>
      </c>
      <c r="E28">
        <v>78.947368421052602</v>
      </c>
      <c r="F28">
        <v>174.79224376731301</v>
      </c>
      <c r="H28" s="2">
        <v>132.52500196208899</v>
      </c>
      <c r="I28" s="2">
        <f t="shared" si="0"/>
        <v>162.52500196208899</v>
      </c>
      <c r="J28" s="2">
        <v>21.428547223999299</v>
      </c>
      <c r="L28">
        <v>64.350004603957601</v>
      </c>
      <c r="M28">
        <f t="shared" si="1"/>
        <v>94.350004603957601</v>
      </c>
      <c r="N28">
        <v>450</v>
      </c>
      <c r="P28">
        <v>95.987333587438002</v>
      </c>
      <c r="Q28">
        <f t="shared" si="2"/>
        <v>125.987333587438</v>
      </c>
      <c r="R28">
        <v>32.486629094185503</v>
      </c>
      <c r="T28">
        <v>64.815199695074298</v>
      </c>
      <c r="U28">
        <f t="shared" si="3"/>
        <v>94.815199695074298</v>
      </c>
      <c r="V28">
        <v>284.75936225029898</v>
      </c>
      <c r="X28">
        <v>59.358968956701503</v>
      </c>
      <c r="Y28">
        <f t="shared" si="4"/>
        <v>150.35896895670152</v>
      </c>
      <c r="Z28">
        <v>590.52325919737802</v>
      </c>
      <c r="AB28">
        <v>41.153843670907399</v>
      </c>
      <c r="AC28">
        <f t="shared" si="5"/>
        <v>132.15384367090741</v>
      </c>
      <c r="AD28">
        <v>2026.16684470888</v>
      </c>
      <c r="AF28">
        <v>105.81817985698601</v>
      </c>
      <c r="AG28">
        <f t="shared" si="6"/>
        <v>196.81817985698601</v>
      </c>
      <c r="AH28">
        <v>206.42983633671901</v>
      </c>
      <c r="AJ28">
        <v>65.818185849528803</v>
      </c>
      <c r="AK28">
        <f t="shared" si="7"/>
        <v>156.81818584952879</v>
      </c>
      <c r="AL28">
        <v>1235.1945878860799</v>
      </c>
      <c r="AN28" s="2">
        <v>108.03570360067</v>
      </c>
      <c r="AO28" s="2">
        <f t="shared" si="8"/>
        <v>199.03570360066999</v>
      </c>
      <c r="AP28" s="2">
        <v>268.04124128354601</v>
      </c>
      <c r="AR28">
        <v>78.928568275607702</v>
      </c>
      <c r="AS28">
        <f t="shared" si="9"/>
        <v>169.92856827560769</v>
      </c>
      <c r="AT28">
        <v>1047.1281310023301</v>
      </c>
    </row>
    <row r="29" spans="2:46" x14ac:dyDescent="0.55000000000000004">
      <c r="B29" s="2">
        <v>98.051118210862597</v>
      </c>
      <c r="C29" s="2">
        <v>20.746887966804898</v>
      </c>
      <c r="E29">
        <v>84.976076555023894</v>
      </c>
      <c r="F29">
        <v>178.393351800554</v>
      </c>
      <c r="H29" s="2">
        <v>138.82499584407799</v>
      </c>
      <c r="I29" s="2">
        <f t="shared" si="0"/>
        <v>168.82499584407799</v>
      </c>
      <c r="J29" s="2">
        <v>17.5324671850335</v>
      </c>
      <c r="L29">
        <v>66.375004403113806</v>
      </c>
      <c r="M29">
        <f t="shared" si="1"/>
        <v>96.375004403113806</v>
      </c>
      <c r="N29">
        <v>438.31168854331099</v>
      </c>
      <c r="P29">
        <v>100.16896206868699</v>
      </c>
      <c r="Q29">
        <f t="shared" si="2"/>
        <v>130.16896206868699</v>
      </c>
      <c r="R29">
        <v>27.673802498108</v>
      </c>
      <c r="T29">
        <v>65.575497680950804</v>
      </c>
      <c r="U29">
        <f t="shared" si="3"/>
        <v>95.575497680950804</v>
      </c>
      <c r="V29">
        <v>274.732616307782</v>
      </c>
      <c r="X29">
        <v>60.897435009597103</v>
      </c>
      <c r="Y29">
        <f t="shared" si="4"/>
        <v>151.8974350095971</v>
      </c>
      <c r="Z29">
        <v>544.55453044987996</v>
      </c>
      <c r="AB29">
        <v>42.435898714987097</v>
      </c>
      <c r="AC29">
        <f t="shared" si="5"/>
        <v>133.4358987149871</v>
      </c>
      <c r="AD29">
        <v>2128.7128289769898</v>
      </c>
      <c r="AF29">
        <v>108.72727977305</v>
      </c>
      <c r="AG29">
        <f t="shared" si="6"/>
        <v>199.72727977304999</v>
      </c>
      <c r="AH29">
        <v>186.12520741688601</v>
      </c>
      <c r="AJ29">
        <v>66.363637090005199</v>
      </c>
      <c r="AK29">
        <f t="shared" si="7"/>
        <v>157.3636370900052</v>
      </c>
      <c r="AL29">
        <v>1294.4162479601</v>
      </c>
      <c r="AN29" s="2">
        <v>111.071421915171</v>
      </c>
      <c r="AO29" s="2">
        <f t="shared" si="8"/>
        <v>202.07142191517102</v>
      </c>
      <c r="AP29" s="2">
        <v>229.74960071412701</v>
      </c>
      <c r="AR29">
        <v>83.392852413411504</v>
      </c>
      <c r="AS29">
        <f t="shared" si="9"/>
        <v>174.3928524134115</v>
      </c>
      <c r="AT29">
        <v>1048.60087940781</v>
      </c>
    </row>
    <row r="30" spans="2:46" x14ac:dyDescent="0.55000000000000004">
      <c r="B30" s="2">
        <v>102.9392971246</v>
      </c>
      <c r="C30" s="2">
        <v>22.683264177040101</v>
      </c>
      <c r="E30">
        <v>91.004784688995201</v>
      </c>
      <c r="F30">
        <v>173.961218836565</v>
      </c>
      <c r="H30" s="2">
        <v>144.45000627250599</v>
      </c>
      <c r="I30" s="2">
        <f t="shared" si="0"/>
        <v>174.45000627250599</v>
      </c>
      <c r="J30" s="2">
        <v>15.5843914956547</v>
      </c>
      <c r="L30">
        <v>67.724996029472706</v>
      </c>
      <c r="M30">
        <f t="shared" si="1"/>
        <v>97.724996029472706</v>
      </c>
      <c r="N30">
        <v>418.83116350384603</v>
      </c>
      <c r="P30">
        <v>103.590292564059</v>
      </c>
      <c r="Q30">
        <f t="shared" si="2"/>
        <v>133.59029256405898</v>
      </c>
      <c r="R30">
        <v>23.262035605284701</v>
      </c>
      <c r="T30">
        <v>67.096093652703999</v>
      </c>
      <c r="U30">
        <f t="shared" si="3"/>
        <v>97.096093652703999</v>
      </c>
      <c r="V30">
        <v>264.70588138096701</v>
      </c>
      <c r="X30">
        <v>62.820507011940897</v>
      </c>
      <c r="Y30">
        <f t="shared" si="4"/>
        <v>153.82050701194089</v>
      </c>
      <c r="Z30">
        <v>505.65776440046102</v>
      </c>
      <c r="AB30">
        <v>43.717946716549598</v>
      </c>
      <c r="AC30">
        <f t="shared" si="5"/>
        <v>134.71794671654959</v>
      </c>
      <c r="AD30">
        <v>2227.72273477505</v>
      </c>
      <c r="AF30">
        <v>111.81819344008299</v>
      </c>
      <c r="AG30">
        <f t="shared" si="6"/>
        <v>202.81819344008301</v>
      </c>
      <c r="AH30">
        <v>162.43656662401099</v>
      </c>
      <c r="AJ30">
        <v>67.636363309497597</v>
      </c>
      <c r="AK30">
        <f t="shared" si="7"/>
        <v>158.6363633094976</v>
      </c>
      <c r="AL30">
        <v>1363.7901876389401</v>
      </c>
      <c r="AN30" s="2">
        <v>114.10714022967301</v>
      </c>
      <c r="AO30" s="2">
        <f t="shared" si="8"/>
        <v>205.10714022967301</v>
      </c>
      <c r="AP30" s="2">
        <v>191.45804104550299</v>
      </c>
      <c r="AR30">
        <v>85.357139003520501</v>
      </c>
      <c r="AS30">
        <f t="shared" si="9"/>
        <v>176.3571390035205</v>
      </c>
      <c r="AT30">
        <v>1008.83653088331</v>
      </c>
    </row>
    <row r="31" spans="2:46" x14ac:dyDescent="0.55000000000000004">
      <c r="B31" s="2">
        <v>107.25239616613401</v>
      </c>
      <c r="C31" s="2">
        <v>23.513139695712301</v>
      </c>
      <c r="E31">
        <v>93.875598086124398</v>
      </c>
      <c r="F31">
        <v>170.08310249307399</v>
      </c>
      <c r="H31" s="2">
        <v>150.299986466218</v>
      </c>
      <c r="I31" s="2">
        <f t="shared" si="0"/>
        <v>180.299986466218</v>
      </c>
      <c r="J31" s="2">
        <v>12.9870166929761</v>
      </c>
      <c r="L31">
        <v>69.075000015449504</v>
      </c>
      <c r="M31">
        <f t="shared" si="1"/>
        <v>99.075000015449504</v>
      </c>
      <c r="N31">
        <v>402.59740155510002</v>
      </c>
      <c r="P31">
        <v>108.53221903118499</v>
      </c>
      <c r="Q31">
        <f t="shared" si="2"/>
        <v>138.53221903118498</v>
      </c>
      <c r="R31">
        <v>19.251350447120899</v>
      </c>
      <c r="T31">
        <v>67.096093652703999</v>
      </c>
      <c r="U31">
        <f t="shared" si="3"/>
        <v>97.096093652703999</v>
      </c>
      <c r="V31">
        <v>253.07486357832499</v>
      </c>
      <c r="X31">
        <v>64.999997065617805</v>
      </c>
      <c r="Y31">
        <f t="shared" si="4"/>
        <v>155.9999970656178</v>
      </c>
      <c r="Z31">
        <v>459.68884141096402</v>
      </c>
      <c r="AB31">
        <v>44.871792734962703</v>
      </c>
      <c r="AC31">
        <f t="shared" si="5"/>
        <v>135.8717927349627</v>
      </c>
      <c r="AD31">
        <v>2305.5162668738999</v>
      </c>
      <c r="AF31">
        <v>114.727273381004</v>
      </c>
      <c r="AG31">
        <f t="shared" si="6"/>
        <v>205.72727338100401</v>
      </c>
      <c r="AH31">
        <v>148.900240291053</v>
      </c>
      <c r="AJ31">
        <v>80.363635491993705</v>
      </c>
      <c r="AK31">
        <f t="shared" si="7"/>
        <v>171.3636354919937</v>
      </c>
      <c r="AL31">
        <v>1372.2504264521299</v>
      </c>
      <c r="AN31" s="2">
        <v>118.035713409891</v>
      </c>
      <c r="AO31" s="2">
        <f t="shared" si="8"/>
        <v>209.035713409891</v>
      </c>
      <c r="AP31" s="2">
        <v>159.05743454842499</v>
      </c>
      <c r="AR31">
        <v>86.607147586588397</v>
      </c>
      <c r="AS31">
        <f t="shared" si="9"/>
        <v>177.60714758658838</v>
      </c>
      <c r="AT31">
        <v>967.59941372812</v>
      </c>
    </row>
    <row r="32" spans="2:46" x14ac:dyDescent="0.55000000000000004">
      <c r="B32" s="2">
        <v>112.14057507987199</v>
      </c>
      <c r="C32" s="2">
        <v>25.1728907330567</v>
      </c>
      <c r="E32">
        <v>99.617224880382693</v>
      </c>
      <c r="F32">
        <v>166.75900277008299</v>
      </c>
      <c r="H32" s="2">
        <v>155.24998872184801</v>
      </c>
      <c r="I32" s="2">
        <f t="shared" si="0"/>
        <v>185.24998872184801</v>
      </c>
      <c r="J32" s="2">
        <v>10.3896062204018</v>
      </c>
      <c r="L32">
        <v>70.649998485946796</v>
      </c>
      <c r="M32">
        <f t="shared" si="1"/>
        <v>100.6499984859468</v>
      </c>
      <c r="N32">
        <v>389.61038486212402</v>
      </c>
      <c r="P32">
        <v>113.09398606430101</v>
      </c>
      <c r="Q32">
        <f t="shared" si="2"/>
        <v>143.09398606430102</v>
      </c>
      <c r="R32">
        <v>17.2459858366337</v>
      </c>
      <c r="T32">
        <v>68.236530190446899</v>
      </c>
      <c r="U32">
        <f t="shared" si="3"/>
        <v>98.236530190446899</v>
      </c>
      <c r="V32">
        <v>243.04812865151001</v>
      </c>
      <c r="X32">
        <v>67.435891085593397</v>
      </c>
      <c r="Y32">
        <f t="shared" si="4"/>
        <v>158.4358910855934</v>
      </c>
      <c r="Z32">
        <v>392.50344760123897</v>
      </c>
      <c r="AB32">
        <v>46.025638753375802</v>
      </c>
      <c r="AC32">
        <f t="shared" si="5"/>
        <v>137.0256387533758</v>
      </c>
      <c r="AD32">
        <v>2365.62940662254</v>
      </c>
      <c r="AF32">
        <v>118.363648276085</v>
      </c>
      <c r="AG32">
        <f t="shared" si="6"/>
        <v>209.363648276085</v>
      </c>
      <c r="AH32">
        <v>128.59561137122</v>
      </c>
      <c r="AJ32">
        <v>82.181812951962598</v>
      </c>
      <c r="AK32">
        <f t="shared" si="7"/>
        <v>173.1818129519626</v>
      </c>
      <c r="AL32">
        <v>1294.4162479601</v>
      </c>
      <c r="AN32" s="2">
        <v>121.42856582330199</v>
      </c>
      <c r="AO32" s="2">
        <f t="shared" si="8"/>
        <v>212.42856582330199</v>
      </c>
      <c r="AP32" s="2">
        <v>126.65682805134701</v>
      </c>
      <c r="AR32">
        <v>88.2142902685666</v>
      </c>
      <c r="AS32">
        <f t="shared" si="9"/>
        <v>179.2142902685666</v>
      </c>
      <c r="AT32">
        <v>930.78055190198495</v>
      </c>
    </row>
    <row r="33" spans="2:46" x14ac:dyDescent="0.55000000000000004">
      <c r="B33" s="2">
        <v>117.316293929712</v>
      </c>
      <c r="C33" s="2">
        <v>27.6625172890733</v>
      </c>
      <c r="E33">
        <v>102.77511961722399</v>
      </c>
      <c r="F33">
        <v>162.603878116343</v>
      </c>
      <c r="H33" s="2">
        <v>160.199990977478</v>
      </c>
      <c r="I33" s="2">
        <f t="shared" si="0"/>
        <v>190.199990977478</v>
      </c>
      <c r="J33" s="2">
        <v>9.7402357673102902</v>
      </c>
      <c r="L33">
        <v>72.674998285103001</v>
      </c>
      <c r="M33">
        <f t="shared" si="1"/>
        <v>102.674998285103</v>
      </c>
      <c r="N33">
        <v>369.48051612198998</v>
      </c>
      <c r="P33">
        <v>117.27561454555</v>
      </c>
      <c r="Q33">
        <f t="shared" si="2"/>
        <v>147.27561454555001</v>
      </c>
      <c r="R33">
        <v>13.636360381724201</v>
      </c>
      <c r="T33">
        <v>69.186918334400701</v>
      </c>
      <c r="U33">
        <f t="shared" si="3"/>
        <v>99.186918334400701</v>
      </c>
      <c r="V33">
        <v>233.82353516260901</v>
      </c>
      <c r="X33">
        <v>69.358977172971606</v>
      </c>
      <c r="Y33">
        <f t="shared" si="4"/>
        <v>160.35897717297161</v>
      </c>
      <c r="Z33">
        <v>350.07070020278002</v>
      </c>
      <c r="AB33">
        <v>46.666662754157102</v>
      </c>
      <c r="AC33">
        <f t="shared" si="5"/>
        <v>137.6666627541571</v>
      </c>
      <c r="AD33">
        <v>2422.2064679011601</v>
      </c>
      <c r="AF33">
        <v>120.90910071507</v>
      </c>
      <c r="AG33">
        <f t="shared" si="6"/>
        <v>211.90910071507</v>
      </c>
      <c r="AH33">
        <v>115.059285038262</v>
      </c>
      <c r="AJ33">
        <v>84.000010387074298</v>
      </c>
      <c r="AK33">
        <f t="shared" si="7"/>
        <v>175.0000103870743</v>
      </c>
      <c r="AL33">
        <v>1219.96616266967</v>
      </c>
      <c r="AN33" s="2">
        <v>124.642851187259</v>
      </c>
      <c r="AO33" s="2">
        <f t="shared" si="8"/>
        <v>215.642851187259</v>
      </c>
      <c r="AP33" s="2">
        <v>103.09277266278001</v>
      </c>
      <c r="AR33">
        <v>89.464279233193594</v>
      </c>
      <c r="AS33">
        <f t="shared" si="9"/>
        <v>180.46427923319359</v>
      </c>
      <c r="AT33">
        <v>898.37996563010597</v>
      </c>
    </row>
    <row r="34" spans="2:46" x14ac:dyDescent="0.55000000000000004">
      <c r="B34" s="2">
        <v>122.492012779552</v>
      </c>
      <c r="C34" s="2">
        <v>29.598893499308399</v>
      </c>
      <c r="E34">
        <v>106.794258373205</v>
      </c>
      <c r="F34">
        <v>158.17174515235399</v>
      </c>
      <c r="H34" s="2">
        <v>165.37498771762901</v>
      </c>
      <c r="I34" s="2">
        <f t="shared" si="0"/>
        <v>195.37498771762901</v>
      </c>
      <c r="J34" s="2">
        <v>9.7402357673102902</v>
      </c>
      <c r="L34">
        <v>74.0250022710797</v>
      </c>
      <c r="M34">
        <f t="shared" si="1"/>
        <v>104.0250022710797</v>
      </c>
      <c r="N34">
        <v>353.24675417324403</v>
      </c>
      <c r="P34">
        <v>122.21754101267599</v>
      </c>
      <c r="Q34">
        <f t="shared" si="2"/>
        <v>152.21754101267601</v>
      </c>
      <c r="R34">
        <v>10.828876364728499</v>
      </c>
      <c r="T34">
        <v>69.947195438133207</v>
      </c>
      <c r="U34">
        <f t="shared" si="3"/>
        <v>99.947195438133207</v>
      </c>
      <c r="V34">
        <v>222.19251735996701</v>
      </c>
      <c r="X34">
        <v>71.410251158464703</v>
      </c>
      <c r="Y34">
        <f t="shared" si="4"/>
        <v>162.41025115846469</v>
      </c>
      <c r="Z34">
        <v>286.42148198409302</v>
      </c>
      <c r="AB34">
        <v>48.076919781386103</v>
      </c>
      <c r="AC34">
        <f t="shared" si="5"/>
        <v>139.0769197813861</v>
      </c>
      <c r="AD34">
        <v>2485.8556861198399</v>
      </c>
      <c r="AF34">
        <v>123.45455315405501</v>
      </c>
      <c r="AG34">
        <f t="shared" si="6"/>
        <v>214.45455315405502</v>
      </c>
      <c r="AH34">
        <v>103.21496464182501</v>
      </c>
      <c r="AJ34">
        <v>85.272726618995307</v>
      </c>
      <c r="AK34">
        <f t="shared" si="7"/>
        <v>176.27272661899531</v>
      </c>
      <c r="AL34">
        <v>1157.3604093940501</v>
      </c>
      <c r="AN34" s="2">
        <v>128.214270650125</v>
      </c>
      <c r="AO34" s="2">
        <f t="shared" si="8"/>
        <v>219.214270650125</v>
      </c>
      <c r="AP34" s="2">
        <v>76.583200238042494</v>
      </c>
      <c r="AR34">
        <v>90.535701148365405</v>
      </c>
      <c r="AS34">
        <f t="shared" si="9"/>
        <v>181.5357011483654</v>
      </c>
      <c r="AT34">
        <v>855.670110182028</v>
      </c>
    </row>
    <row r="35" spans="2:46" x14ac:dyDescent="0.55000000000000004">
      <c r="B35" s="2">
        <v>128.81789137380099</v>
      </c>
      <c r="C35" s="2">
        <v>32.641770401106498</v>
      </c>
      <c r="E35">
        <v>114.54545454545401</v>
      </c>
      <c r="F35">
        <v>154.29362880886401</v>
      </c>
      <c r="H35" s="2">
        <v>170.32498997325899</v>
      </c>
      <c r="I35" s="2">
        <f t="shared" si="0"/>
        <v>200.32498997325899</v>
      </c>
      <c r="J35" s="2">
        <v>9.7402357673102902</v>
      </c>
      <c r="L35">
        <v>76.274996554756498</v>
      </c>
      <c r="M35">
        <f t="shared" si="1"/>
        <v>106.2749965547565</v>
      </c>
      <c r="N35">
        <v>337.66232700769302</v>
      </c>
      <c r="P35">
        <v>126.779308045791</v>
      </c>
      <c r="Q35">
        <f t="shared" si="2"/>
        <v>156.779308045791</v>
      </c>
      <c r="R35">
        <v>9.2245934889009007</v>
      </c>
      <c r="T35">
        <v>71.6578606858195</v>
      </c>
      <c r="U35">
        <f t="shared" si="3"/>
        <v>101.6578606858195</v>
      </c>
      <c r="V35">
        <v>212.566842136406</v>
      </c>
      <c r="X35">
        <v>74.230765212922805</v>
      </c>
      <c r="Y35">
        <f t="shared" si="4"/>
        <v>165.23076521292279</v>
      </c>
      <c r="Z35">
        <v>236.91657764555799</v>
      </c>
      <c r="AB35">
        <v>49.358974825465801</v>
      </c>
      <c r="AC35">
        <f t="shared" si="5"/>
        <v>140.35897482546579</v>
      </c>
      <c r="AD35">
        <v>2514.14426531965</v>
      </c>
      <c r="AF35">
        <v>126.90909432302399</v>
      </c>
      <c r="AG35">
        <f t="shared" si="6"/>
        <v>217.90909432302399</v>
      </c>
      <c r="AH35">
        <v>84.602434605443605</v>
      </c>
      <c r="AJ35">
        <v>86.909090327995798</v>
      </c>
      <c r="AK35">
        <f t="shared" si="7"/>
        <v>177.90909032799578</v>
      </c>
      <c r="AL35">
        <v>1084.60238813197</v>
      </c>
      <c r="AN35" s="2">
        <v>131.42855601408201</v>
      </c>
      <c r="AO35" s="2">
        <f t="shared" si="8"/>
        <v>222.42855601408201</v>
      </c>
      <c r="AP35" s="2">
        <v>61.855615057191102</v>
      </c>
      <c r="AR35">
        <v>92.321430498239707</v>
      </c>
      <c r="AS35">
        <f t="shared" si="9"/>
        <v>183.32143049823969</v>
      </c>
      <c r="AT35">
        <v>810.01471747258097</v>
      </c>
    </row>
    <row r="36" spans="2:46" x14ac:dyDescent="0.55000000000000004">
      <c r="B36" s="2">
        <v>134.56869009584599</v>
      </c>
      <c r="C36" s="2">
        <v>34.578146611341602</v>
      </c>
      <c r="E36">
        <v>119.712918660287</v>
      </c>
      <c r="F36">
        <v>147.36842105263099</v>
      </c>
      <c r="H36" s="2">
        <v>176.62498385524901</v>
      </c>
      <c r="I36" s="2">
        <f t="shared" si="0"/>
        <v>206.62498385524901</v>
      </c>
      <c r="J36" s="2">
        <v>6.4934905115401698</v>
      </c>
      <c r="L36">
        <v>77.625000540733197</v>
      </c>
      <c r="M36">
        <f t="shared" si="1"/>
        <v>107.6250005407332</v>
      </c>
      <c r="N36">
        <v>321.42856505894702</v>
      </c>
      <c r="P36">
        <v>131.91130378885001</v>
      </c>
      <c r="Q36">
        <f t="shared" si="2"/>
        <v>161.91130378885001</v>
      </c>
      <c r="R36">
        <v>8.4224740823923998</v>
      </c>
      <c r="T36">
        <v>72.418158671696105</v>
      </c>
      <c r="U36">
        <f t="shared" si="3"/>
        <v>102.4181586716961</v>
      </c>
      <c r="V36">
        <v>203.743319366462</v>
      </c>
      <c r="X36">
        <v>77.179481250530301</v>
      </c>
      <c r="Y36">
        <f t="shared" si="4"/>
        <v>168.1794812505303</v>
      </c>
      <c r="Z36">
        <v>194.48383024709901</v>
      </c>
      <c r="AB36">
        <v>50.641022827028301</v>
      </c>
      <c r="AC36">
        <f t="shared" si="5"/>
        <v>141.64102282702831</v>
      </c>
      <c r="AD36">
        <v>2492.9278430599202</v>
      </c>
      <c r="AF36">
        <v>130.181821741025</v>
      </c>
      <c r="AG36">
        <f t="shared" si="6"/>
        <v>221.181821741025</v>
      </c>
      <c r="AH36">
        <v>76.142219028978701</v>
      </c>
      <c r="AJ36">
        <v>88.363640286028001</v>
      </c>
      <c r="AK36">
        <f t="shared" si="7"/>
        <v>179.36364028602799</v>
      </c>
      <c r="AL36">
        <v>1025.38073967632</v>
      </c>
      <c r="AN36" s="2">
        <v>134.64284137803801</v>
      </c>
      <c r="AO36" s="2">
        <f t="shared" si="8"/>
        <v>225.64284137803801</v>
      </c>
      <c r="AP36" s="2">
        <v>51.546345880992703</v>
      </c>
      <c r="AR36">
        <v>93.749986512321797</v>
      </c>
      <c r="AS36">
        <f t="shared" si="9"/>
        <v>184.74998651232181</v>
      </c>
      <c r="AT36">
        <v>764.35932476313405</v>
      </c>
    </row>
    <row r="37" spans="2:46" x14ac:dyDescent="0.55000000000000004">
      <c r="B37" s="2">
        <v>141.46964856229999</v>
      </c>
      <c r="C37" s="2">
        <v>34.854771784232298</v>
      </c>
      <c r="E37">
        <v>124.01913875597999</v>
      </c>
      <c r="F37">
        <v>141.551246537396</v>
      </c>
      <c r="L37">
        <v>79.875007184027893</v>
      </c>
      <c r="M37">
        <f t="shared" si="1"/>
        <v>109.87500718402789</v>
      </c>
      <c r="N37">
        <v>299.35064738185599</v>
      </c>
      <c r="P37">
        <v>136.66316098004299</v>
      </c>
      <c r="Q37">
        <f t="shared" si="2"/>
        <v>166.66316098004299</v>
      </c>
      <c r="R37">
        <v>8.0213923477328599</v>
      </c>
      <c r="T37">
        <v>74.318914077459596</v>
      </c>
      <c r="U37">
        <f t="shared" si="3"/>
        <v>104.3189140774596</v>
      </c>
      <c r="V37">
        <v>193.315513720691</v>
      </c>
      <c r="X37">
        <v>79.871793321839107</v>
      </c>
      <c r="Y37">
        <f t="shared" si="4"/>
        <v>170.87179332183911</v>
      </c>
      <c r="Z37">
        <v>155.58706419767901</v>
      </c>
      <c r="AB37">
        <v>52.4358928462227</v>
      </c>
      <c r="AC37">
        <f t="shared" si="5"/>
        <v>143.43589284622271</v>
      </c>
      <c r="AD37">
        <v>2429.2786248412299</v>
      </c>
      <c r="AF37">
        <v>133.63636290999401</v>
      </c>
      <c r="AG37">
        <f t="shared" si="6"/>
        <v>224.63636290999401</v>
      </c>
      <c r="AH37">
        <v>60.913793812569203</v>
      </c>
      <c r="AJ37">
        <v>90.000003995028607</v>
      </c>
      <c r="AK37">
        <f t="shared" si="7"/>
        <v>181.00000399502861</v>
      </c>
      <c r="AL37">
        <v>961.08293399071601</v>
      </c>
      <c r="AN37" s="2">
        <v>138.392847508801</v>
      </c>
      <c r="AO37" s="2">
        <f t="shared" si="8"/>
        <v>229.392847508801</v>
      </c>
      <c r="AP37" s="2">
        <v>38.291559668623897</v>
      </c>
      <c r="AR37">
        <v>94.821428045934596</v>
      </c>
      <c r="AS37">
        <f t="shared" si="9"/>
        <v>185.8214280459346</v>
      </c>
      <c r="AT37">
        <v>730.48600019836795</v>
      </c>
    </row>
    <row r="38" spans="2:46" x14ac:dyDescent="0.55000000000000004">
      <c r="B38" s="2">
        <v>148.94568690095801</v>
      </c>
      <c r="C38" s="2">
        <v>34.301521438450898</v>
      </c>
      <c r="E38">
        <v>129.47368421052599</v>
      </c>
      <c r="F38">
        <v>134.90304709141199</v>
      </c>
      <c r="L38">
        <v>81.449993294907202</v>
      </c>
      <c r="M38">
        <f t="shared" si="1"/>
        <v>111.4499932949072</v>
      </c>
      <c r="N38">
        <v>283.11688543310999</v>
      </c>
      <c r="P38">
        <v>141.41499728909099</v>
      </c>
      <c r="Q38">
        <f t="shared" si="2"/>
        <v>171.41499728909099</v>
      </c>
      <c r="R38">
        <v>7.6203326444785899</v>
      </c>
      <c r="T38">
        <v>75.459350615202396</v>
      </c>
      <c r="U38">
        <f t="shared" si="3"/>
        <v>105.4593506152024</v>
      </c>
      <c r="V38">
        <v>182.88769705921601</v>
      </c>
      <c r="X38">
        <v>82.692307376297293</v>
      </c>
      <c r="Y38">
        <f t="shared" si="4"/>
        <v>173.69230737629729</v>
      </c>
      <c r="Z38">
        <v>127.29843643737399</v>
      </c>
      <c r="AB38">
        <v>53.717947890302398</v>
      </c>
      <c r="AC38">
        <f t="shared" si="5"/>
        <v>144.71794789030241</v>
      </c>
      <c r="AD38">
        <v>2376.2375934721599</v>
      </c>
      <c r="AF38">
        <v>138.00001278409101</v>
      </c>
      <c r="AG38">
        <f t="shared" si="6"/>
        <v>229.00001278409101</v>
      </c>
      <c r="AH38">
        <v>52.453485289172903</v>
      </c>
      <c r="AJ38">
        <v>91.999995205965703</v>
      </c>
      <c r="AK38">
        <f t="shared" si="7"/>
        <v>182.99999520596572</v>
      </c>
      <c r="AL38">
        <v>910.32150111152896</v>
      </c>
      <c r="AN38" s="2">
        <v>142.67855478792899</v>
      </c>
      <c r="AO38" s="2">
        <f t="shared" si="8"/>
        <v>233.67855478792899</v>
      </c>
      <c r="AP38" s="2">
        <v>25.036773456255101</v>
      </c>
      <c r="AR38">
        <v>96.428570727912799</v>
      </c>
      <c r="AS38">
        <f t="shared" si="9"/>
        <v>187.42857072791281</v>
      </c>
      <c r="AT38">
        <v>692.19440007934702</v>
      </c>
    </row>
    <row r="39" spans="2:46" x14ac:dyDescent="0.55000000000000004">
      <c r="B39" s="2">
        <v>155.55910543130901</v>
      </c>
      <c r="C39" s="2">
        <v>34.301521438450898</v>
      </c>
      <c r="E39">
        <v>134.06698564593299</v>
      </c>
      <c r="F39">
        <v>129.36288088642601</v>
      </c>
      <c r="L39">
        <v>83.474993094063393</v>
      </c>
      <c r="M39">
        <f t="shared" si="1"/>
        <v>113.47499309406339</v>
      </c>
      <c r="N39">
        <v>264.28571301178903</v>
      </c>
      <c r="P39">
        <v>145.97678520435099</v>
      </c>
      <c r="Q39">
        <f t="shared" si="2"/>
        <v>175.97678520435099</v>
      </c>
      <c r="R39">
        <v>6.0160497686509302</v>
      </c>
      <c r="T39">
        <v>76.979946586955606</v>
      </c>
      <c r="U39">
        <f t="shared" si="3"/>
        <v>106.97994658695561</v>
      </c>
      <c r="V39">
        <v>171.657760991234</v>
      </c>
      <c r="X39">
        <v>84.743581361790405</v>
      </c>
      <c r="Y39">
        <f t="shared" si="4"/>
        <v>175.7435813617904</v>
      </c>
      <c r="Z39">
        <v>109.618141208183</v>
      </c>
      <c r="AB39">
        <v>54.999995891864899</v>
      </c>
      <c r="AC39">
        <f t="shared" si="5"/>
        <v>145.9999958918649</v>
      </c>
      <c r="AD39">
        <v>2316.1244537235102</v>
      </c>
      <c r="AF39">
        <v>141.81818145499699</v>
      </c>
      <c r="AG39">
        <f t="shared" si="6"/>
        <v>232.81818145499699</v>
      </c>
      <c r="AH39">
        <v>43.9932697127078</v>
      </c>
      <c r="AJ39">
        <v>94.181820143013994</v>
      </c>
      <c r="AK39">
        <f t="shared" si="7"/>
        <v>185.18182014301399</v>
      </c>
      <c r="AL39">
        <v>839.25553225943997</v>
      </c>
      <c r="AN39" s="2">
        <v>146.428560918692</v>
      </c>
      <c r="AO39" s="2">
        <f t="shared" si="8"/>
        <v>237.428560918692</v>
      </c>
      <c r="AP39" s="2">
        <v>20.618538352397099</v>
      </c>
      <c r="AR39">
        <v>98.035713409891002</v>
      </c>
      <c r="AS39">
        <f t="shared" si="9"/>
        <v>189.035713409891</v>
      </c>
      <c r="AT39">
        <v>643.59349033372996</v>
      </c>
    </row>
    <row r="40" spans="2:46" x14ac:dyDescent="0.55000000000000004">
      <c r="B40" s="2">
        <v>162.46006389776301</v>
      </c>
      <c r="C40" s="2">
        <v>32.918395573997202</v>
      </c>
      <c r="E40">
        <v>139.23444976076499</v>
      </c>
      <c r="F40">
        <v>122.991689750692</v>
      </c>
      <c r="L40">
        <v>85.724987377740206</v>
      </c>
      <c r="M40">
        <f t="shared" si="1"/>
        <v>115.72498737774021</v>
      </c>
      <c r="N40">
        <v>247.40259844489901</v>
      </c>
      <c r="P40">
        <v>150.34848296153299</v>
      </c>
      <c r="Q40">
        <f t="shared" si="2"/>
        <v>180.34848296153299</v>
      </c>
      <c r="R40">
        <v>7.2192509098190101</v>
      </c>
      <c r="T40">
        <v>78.500521676564702</v>
      </c>
      <c r="U40">
        <f t="shared" si="3"/>
        <v>108.5005216765647</v>
      </c>
      <c r="V40">
        <v>158.82354204742299</v>
      </c>
      <c r="X40">
        <v>87.820513467581605</v>
      </c>
      <c r="Y40">
        <f t="shared" si="4"/>
        <v>178.82051346758161</v>
      </c>
      <c r="Z40">
        <v>91.937845978992499</v>
      </c>
      <c r="AB40">
        <v>56.025639927128701</v>
      </c>
      <c r="AC40">
        <f t="shared" si="5"/>
        <v>147.02563992712871</v>
      </c>
      <c r="AD40">
        <v>2252.4752355048199</v>
      </c>
      <c r="AF40">
        <v>147.454547561015</v>
      </c>
      <c r="AG40">
        <f t="shared" si="6"/>
        <v>238.454547561015</v>
      </c>
      <c r="AH40">
        <v>35.533054136242903</v>
      </c>
      <c r="AJ40">
        <v>95.636370101046197</v>
      </c>
      <c r="AK40">
        <f t="shared" si="7"/>
        <v>186.6363701010462</v>
      </c>
      <c r="AL40">
        <v>786.80204697026704</v>
      </c>
      <c r="AR40">
        <v>99.642856091869206</v>
      </c>
      <c r="AS40">
        <f t="shared" si="9"/>
        <v>190.64285609186919</v>
      </c>
      <c r="AT40">
        <v>603.82913169662402</v>
      </c>
    </row>
    <row r="41" spans="2:46" x14ac:dyDescent="0.55000000000000004">
      <c r="B41" s="2">
        <v>167.923322683706</v>
      </c>
      <c r="C41" s="2">
        <v>31.535269709543499</v>
      </c>
      <c r="E41">
        <v>144.114832535885</v>
      </c>
      <c r="F41">
        <v>116.066481994459</v>
      </c>
      <c r="L41">
        <v>87.749987176896397</v>
      </c>
      <c r="M41">
        <f t="shared" si="1"/>
        <v>117.7499871768964</v>
      </c>
      <c r="N41">
        <v>231.16881866120499</v>
      </c>
      <c r="P41">
        <v>155.290388546515</v>
      </c>
      <c r="Q41">
        <f t="shared" si="2"/>
        <v>185.290388546515</v>
      </c>
      <c r="R41">
        <v>6.8181912065647801</v>
      </c>
      <c r="T41">
        <v>80.021117648317897</v>
      </c>
      <c r="U41">
        <f t="shared" si="3"/>
        <v>110.0211176483179</v>
      </c>
      <c r="V41">
        <v>148.79678508920301</v>
      </c>
      <c r="X41">
        <v>90.769229505189202</v>
      </c>
      <c r="Y41">
        <f t="shared" si="4"/>
        <v>181.7692295051892</v>
      </c>
      <c r="Z41">
        <v>74.257356507802299</v>
      </c>
      <c r="AB41">
        <v>57.435896954357702</v>
      </c>
      <c r="AC41">
        <f t="shared" si="5"/>
        <v>148.4358969543577</v>
      </c>
      <c r="AD41">
        <v>2160.53743808633</v>
      </c>
      <c r="AJ41">
        <v>97.818195038094601</v>
      </c>
      <c r="AK41">
        <f t="shared" si="7"/>
        <v>188.81819503809459</v>
      </c>
      <c r="AL41">
        <v>727.58039851461501</v>
      </c>
      <c r="AR41">
        <v>101.42856582330199</v>
      </c>
      <c r="AS41">
        <f t="shared" si="9"/>
        <v>192.42856582330199</v>
      </c>
      <c r="AT41">
        <v>562.59201454143204</v>
      </c>
    </row>
    <row r="42" spans="2:46" x14ac:dyDescent="0.55000000000000004">
      <c r="B42" s="2">
        <v>173.67412140574999</v>
      </c>
      <c r="C42" s="2">
        <v>29.598893499308399</v>
      </c>
      <c r="E42">
        <v>149.856459330143</v>
      </c>
      <c r="F42">
        <v>109.695290858725</v>
      </c>
      <c r="L42">
        <v>90.674989633370402</v>
      </c>
      <c r="M42">
        <f t="shared" si="1"/>
        <v>120.6749896333704</v>
      </c>
      <c r="N42">
        <v>212.33764623988401</v>
      </c>
      <c r="P42">
        <v>160.04224573770699</v>
      </c>
      <c r="Q42">
        <f t="shared" si="2"/>
        <v>190.04224573770699</v>
      </c>
      <c r="R42">
        <v>6.4171094719052002</v>
      </c>
      <c r="T42">
        <v>82.302011605947598</v>
      </c>
      <c r="U42">
        <f t="shared" si="3"/>
        <v>112.3020116059476</v>
      </c>
      <c r="V42">
        <v>139.17113189704801</v>
      </c>
      <c r="X42">
        <v>93.717945542796699</v>
      </c>
      <c r="Y42">
        <f t="shared" si="4"/>
        <v>184.71794554279671</v>
      </c>
      <c r="Z42">
        <v>60.113236869648702</v>
      </c>
      <c r="AB42">
        <v>58.846146939069598</v>
      </c>
      <c r="AC42">
        <f t="shared" si="5"/>
        <v>149.8461469390696</v>
      </c>
      <c r="AD42">
        <v>2089.8160629275699</v>
      </c>
      <c r="AJ42">
        <v>99.272725020983899</v>
      </c>
      <c r="AK42">
        <f t="shared" si="7"/>
        <v>190.2727250209839</v>
      </c>
      <c r="AL42">
        <v>675.12691322544197</v>
      </c>
      <c r="AR42">
        <v>103.571429272087</v>
      </c>
      <c r="AS42">
        <f t="shared" si="9"/>
        <v>194.57142927208702</v>
      </c>
      <c r="AT42">
        <v>524.300414422411</v>
      </c>
    </row>
    <row r="43" spans="2:46" x14ac:dyDescent="0.55000000000000004">
      <c r="B43" s="2">
        <v>177.69968051118201</v>
      </c>
      <c r="C43" s="2">
        <v>27.939142461964</v>
      </c>
      <c r="E43">
        <v>154.44976076555</v>
      </c>
      <c r="F43">
        <v>103.601108033241</v>
      </c>
      <c r="L43">
        <v>92.474994948006099</v>
      </c>
      <c r="M43">
        <f t="shared" si="1"/>
        <v>122.4749949480061</v>
      </c>
      <c r="N43">
        <v>198.70129476371201</v>
      </c>
      <c r="P43">
        <v>165.554380032632</v>
      </c>
      <c r="Q43">
        <f t="shared" si="2"/>
        <v>195.554380032632</v>
      </c>
      <c r="R43">
        <v>6.8181912065647801</v>
      </c>
      <c r="T43">
        <v>84.392815405500201</v>
      </c>
      <c r="U43">
        <f t="shared" si="3"/>
        <v>114.3928154055002</v>
      </c>
      <c r="V43">
        <v>127.94117379766</v>
      </c>
      <c r="X43">
        <v>96.153839562772305</v>
      </c>
      <c r="Y43">
        <f t="shared" si="4"/>
        <v>187.1538395627723</v>
      </c>
      <c r="Z43">
        <v>49.504904338535098</v>
      </c>
      <c r="AB43">
        <v>60.1282090256665</v>
      </c>
      <c r="AC43">
        <f t="shared" si="5"/>
        <v>151.12820902566651</v>
      </c>
      <c r="AD43">
        <v>2019.0947848897999</v>
      </c>
      <c r="AJ43">
        <v>100.90908872998401</v>
      </c>
      <c r="AK43">
        <f t="shared" si="7"/>
        <v>191.90908872998401</v>
      </c>
      <c r="AL43">
        <v>624.36552681972</v>
      </c>
      <c r="AR43">
        <v>105.35713900352</v>
      </c>
      <c r="AS43">
        <f t="shared" si="9"/>
        <v>196.35713900351999</v>
      </c>
      <c r="AT43">
        <v>487.48157282147503</v>
      </c>
    </row>
    <row r="44" spans="2:46" x14ac:dyDescent="0.55000000000000004">
      <c r="E44">
        <v>158.75598086124401</v>
      </c>
      <c r="F44">
        <v>96.675900277008296</v>
      </c>
      <c r="L44">
        <v>95.175002919959695</v>
      </c>
      <c r="M44">
        <f t="shared" si="1"/>
        <v>125.1750029199597</v>
      </c>
      <c r="N44">
        <v>181.81816236187399</v>
      </c>
      <c r="P44">
        <v>170.686375775691</v>
      </c>
      <c r="Q44">
        <f t="shared" si="2"/>
        <v>200.686375775691</v>
      </c>
      <c r="R44">
        <v>4.0107071895690796</v>
      </c>
      <c r="T44">
        <v>86.293570811263706</v>
      </c>
      <c r="U44">
        <f t="shared" si="3"/>
        <v>116.29357081126371</v>
      </c>
      <c r="V44">
        <v>117.112297432931</v>
      </c>
      <c r="X44">
        <v>99.999997652494201</v>
      </c>
      <c r="Y44">
        <f t="shared" si="4"/>
        <v>190.99999765249419</v>
      </c>
      <c r="Z44">
        <v>45.968922989496399</v>
      </c>
      <c r="AB44">
        <v>61.153838975895901</v>
      </c>
      <c r="AC44">
        <f t="shared" si="5"/>
        <v>152.15383897589589</v>
      </c>
      <c r="AD44">
        <v>1948.3734097310401</v>
      </c>
      <c r="AJ44">
        <v>102.90909991606399</v>
      </c>
      <c r="AK44">
        <f t="shared" si="7"/>
        <v>193.90909991606401</v>
      </c>
      <c r="AL44">
        <v>566.83593077405499</v>
      </c>
      <c r="AR44">
        <v>108.214270650125</v>
      </c>
      <c r="AS44">
        <f t="shared" si="9"/>
        <v>199.214270650125</v>
      </c>
      <c r="AT44">
        <v>444.77169714819797</v>
      </c>
    </row>
    <row r="45" spans="2:46" x14ac:dyDescent="0.55000000000000004">
      <c r="E45">
        <v>162.77511961722399</v>
      </c>
      <c r="F45">
        <v>90.858725761772803</v>
      </c>
      <c r="L45">
        <v>97.874986172677396</v>
      </c>
      <c r="M45">
        <f t="shared" si="1"/>
        <v>127.8749861726774</v>
      </c>
      <c r="N45">
        <v>165.58440041312801</v>
      </c>
      <c r="P45">
        <v>176.388600228694</v>
      </c>
      <c r="Q45">
        <f t="shared" si="2"/>
        <v>206.388600228694</v>
      </c>
      <c r="R45">
        <v>4.0107071895690796</v>
      </c>
      <c r="T45">
        <v>88.004236058949999</v>
      </c>
      <c r="U45">
        <f t="shared" si="3"/>
        <v>118.00423605895</v>
      </c>
      <c r="V45">
        <v>107.88770394402999</v>
      </c>
      <c r="X45">
        <v>102.692295638768</v>
      </c>
      <c r="Y45">
        <f t="shared" si="4"/>
        <v>193.692295638768</v>
      </c>
      <c r="Z45">
        <v>45.968922989496399</v>
      </c>
      <c r="AB45">
        <v>62.307684994309</v>
      </c>
      <c r="AC45">
        <f t="shared" si="5"/>
        <v>153.307684994309</v>
      </c>
      <c r="AD45">
        <v>1842.2913469928901</v>
      </c>
      <c r="AJ45">
        <v>104.545463625065</v>
      </c>
      <c r="AK45">
        <f t="shared" si="7"/>
        <v>195.545463625065</v>
      </c>
      <c r="AL45">
        <v>522.84266106134601</v>
      </c>
      <c r="AR45">
        <v>110.71428781626101</v>
      </c>
      <c r="AS45">
        <f t="shared" si="9"/>
        <v>201.71428781626099</v>
      </c>
      <c r="AT45">
        <v>403.53462044340398</v>
      </c>
    </row>
    <row r="46" spans="2:46" x14ac:dyDescent="0.55000000000000004">
      <c r="E46">
        <v>166.794258373205</v>
      </c>
      <c r="F46">
        <v>86.426592797783897</v>
      </c>
      <c r="L46">
        <v>100.57499414463101</v>
      </c>
      <c r="M46">
        <f t="shared" si="1"/>
        <v>130.57499414463101</v>
      </c>
      <c r="N46">
        <v>146.75322799180799</v>
      </c>
      <c r="T46">
        <v>90.095039858502503</v>
      </c>
      <c r="U46">
        <f t="shared" si="3"/>
        <v>120.0950398585025</v>
      </c>
      <c r="V46">
        <v>99.465251893043899</v>
      </c>
      <c r="X46">
        <v>105.897429727709</v>
      </c>
      <c r="Y46">
        <f t="shared" si="4"/>
        <v>196.89742972770898</v>
      </c>
      <c r="Z46">
        <v>38.896766049420201</v>
      </c>
      <c r="AB46">
        <v>63.205127046423399</v>
      </c>
      <c r="AC46">
        <f t="shared" si="5"/>
        <v>154.2051270464234</v>
      </c>
      <c r="AD46">
        <v>1775.1060503041699</v>
      </c>
      <c r="AJ46">
        <v>106.363641085033</v>
      </c>
      <c r="AK46">
        <f t="shared" si="7"/>
        <v>197.36364108503301</v>
      </c>
      <c r="AL46">
        <v>472.08127465562501</v>
      </c>
      <c r="AR46">
        <v>113.03569869606</v>
      </c>
      <c r="AS46">
        <f t="shared" si="9"/>
        <v>204.03569869606</v>
      </c>
      <c r="AT46">
        <v>369.66121497784297</v>
      </c>
    </row>
    <row r="47" spans="2:46" x14ac:dyDescent="0.55000000000000004">
      <c r="E47">
        <v>171.387559808612</v>
      </c>
      <c r="F47">
        <v>81.440443213296405</v>
      </c>
      <c r="L47">
        <v>105.07500743122</v>
      </c>
      <c r="M47">
        <f t="shared" si="1"/>
        <v>135.07500743122</v>
      </c>
      <c r="N47">
        <v>131.16883649615301</v>
      </c>
      <c r="T47">
        <v>92.5660030920655</v>
      </c>
      <c r="U47">
        <f t="shared" si="3"/>
        <v>122.5660030920655</v>
      </c>
      <c r="V47">
        <v>89.839576669483407</v>
      </c>
      <c r="X47">
        <v>107.948717798236</v>
      </c>
      <c r="Y47">
        <f t="shared" si="4"/>
        <v>198.948717798236</v>
      </c>
      <c r="Z47">
        <v>31.824609109343701</v>
      </c>
      <c r="AB47">
        <v>64.358973064836505</v>
      </c>
      <c r="AC47">
        <f t="shared" si="5"/>
        <v>155.3589730648365</v>
      </c>
      <c r="AD47">
        <v>1711.4568320854801</v>
      </c>
      <c r="AJ47">
        <v>109.272741001098</v>
      </c>
      <c r="AK47">
        <f t="shared" si="7"/>
        <v>200.27274100109798</v>
      </c>
      <c r="AL47">
        <v>390.86294487015402</v>
      </c>
      <c r="AR47">
        <v>115.17856214484399</v>
      </c>
      <c r="AS47">
        <f t="shared" si="9"/>
        <v>206.17856214484399</v>
      </c>
      <c r="AT47">
        <v>340.206125516935</v>
      </c>
    </row>
    <row r="48" spans="2:46" x14ac:dyDescent="0.55000000000000004">
      <c r="E48">
        <v>175.406698564593</v>
      </c>
      <c r="F48">
        <v>75.900277008310198</v>
      </c>
      <c r="L48">
        <v>108.44999885673499</v>
      </c>
      <c r="M48">
        <f t="shared" si="1"/>
        <v>138.44999885673499</v>
      </c>
      <c r="N48">
        <v>118.18181980317701</v>
      </c>
      <c r="T48">
        <v>94.656806891618004</v>
      </c>
      <c r="U48">
        <f t="shared" si="3"/>
        <v>124.656806891618</v>
      </c>
      <c r="V48">
        <v>81.818184321750607</v>
      </c>
      <c r="X48">
        <v>111.410255853476</v>
      </c>
      <c r="Y48">
        <f t="shared" si="4"/>
        <v>202.410255853476</v>
      </c>
      <c r="Z48">
        <v>24.752452169267499</v>
      </c>
      <c r="AB48">
        <v>65.1281990487672</v>
      </c>
      <c r="AC48">
        <f t="shared" si="5"/>
        <v>156.12819904876721</v>
      </c>
      <c r="AD48">
        <v>1640.73545692672</v>
      </c>
      <c r="AJ48">
        <v>111.636359713971</v>
      </c>
      <c r="AK48">
        <f t="shared" si="7"/>
        <v>202.63635971397099</v>
      </c>
      <c r="AL48">
        <v>340.101558464432</v>
      </c>
      <c r="AR48">
        <v>118.214280459346</v>
      </c>
      <c r="AS48">
        <f t="shared" si="9"/>
        <v>209.21428045934601</v>
      </c>
      <c r="AT48">
        <v>301.91456584831201</v>
      </c>
    </row>
    <row r="49" spans="5:46" x14ac:dyDescent="0.55000000000000004">
      <c r="E49">
        <v>178.27751196172201</v>
      </c>
      <c r="F49">
        <v>72.022160664819907</v>
      </c>
      <c r="L49">
        <v>112.49999845504701</v>
      </c>
      <c r="M49">
        <f t="shared" si="1"/>
        <v>142.49999845504701</v>
      </c>
      <c r="N49">
        <v>106.493508346488</v>
      </c>
      <c r="T49">
        <v>97.888068111057393</v>
      </c>
      <c r="U49">
        <f t="shared" si="3"/>
        <v>127.88806811105739</v>
      </c>
      <c r="V49">
        <v>70.989307957022007</v>
      </c>
      <c r="X49">
        <v>113.846149873451</v>
      </c>
      <c r="Y49">
        <f t="shared" si="4"/>
        <v>204.846149873451</v>
      </c>
      <c r="Z49">
        <v>24.752452169267499</v>
      </c>
      <c r="AB49">
        <v>66.153843084030896</v>
      </c>
      <c r="AC49">
        <f t="shared" si="5"/>
        <v>157.15384308403088</v>
      </c>
      <c r="AD49">
        <v>1552.33378653876</v>
      </c>
      <c r="AJ49">
        <v>114.181832128099</v>
      </c>
      <c r="AK49">
        <f t="shared" si="7"/>
        <v>205.18183212809902</v>
      </c>
      <c r="AL49">
        <v>277.49575871534302</v>
      </c>
      <c r="AR49">
        <v>120.178557240234</v>
      </c>
      <c r="AS49">
        <f t="shared" si="9"/>
        <v>211.178557240234</v>
      </c>
      <c r="AT49">
        <v>278.35051045974399</v>
      </c>
    </row>
    <row r="50" spans="5:46" x14ac:dyDescent="0.55000000000000004">
      <c r="L50">
        <v>115.649995396042</v>
      </c>
      <c r="M50">
        <f t="shared" si="1"/>
        <v>145.64999539604202</v>
      </c>
      <c r="N50">
        <v>97.402571692477693</v>
      </c>
      <c r="T50">
        <v>99.978892792754095</v>
      </c>
      <c r="U50">
        <f t="shared" si="3"/>
        <v>129.9788927927541</v>
      </c>
      <c r="V50">
        <v>64.5721984851168</v>
      </c>
      <c r="X50">
        <v>116.666663927909</v>
      </c>
      <c r="Y50">
        <f t="shared" si="4"/>
        <v>207.66666392790898</v>
      </c>
      <c r="Z50">
        <v>17.680295229191302</v>
      </c>
      <c r="AB50">
        <v>67.564093068742807</v>
      </c>
      <c r="AC50">
        <f t="shared" si="5"/>
        <v>158.56409306874281</v>
      </c>
      <c r="AD50">
        <v>1456.85995921073</v>
      </c>
      <c r="AJ50">
        <v>116.363637090005</v>
      </c>
      <c r="AK50">
        <f t="shared" si="7"/>
        <v>207.363637090005</v>
      </c>
      <c r="AL50">
        <v>243.654896409483</v>
      </c>
      <c r="AR50">
        <v>122.857141455825</v>
      </c>
      <c r="AS50">
        <f t="shared" si="9"/>
        <v>213.857141455825</v>
      </c>
      <c r="AT50">
        <v>250.36813906652401</v>
      </c>
    </row>
    <row r="51" spans="5:46" x14ac:dyDescent="0.55000000000000004">
      <c r="L51">
        <v>119.475000509834</v>
      </c>
      <c r="M51">
        <f t="shared" si="1"/>
        <v>149.47500050983399</v>
      </c>
      <c r="N51">
        <v>85.7142602357887</v>
      </c>
      <c r="T51">
        <v>103.400223288126</v>
      </c>
      <c r="U51">
        <f t="shared" si="3"/>
        <v>133.400223288126</v>
      </c>
      <c r="V51">
        <v>57.754007278552002</v>
      </c>
      <c r="AB51">
        <v>68.589737104006502</v>
      </c>
      <c r="AC51">
        <f t="shared" si="5"/>
        <v>159.5897371040065</v>
      </c>
      <c r="AD51">
        <v>1379.0664271118901</v>
      </c>
      <c r="AJ51">
        <v>120.000011985085</v>
      </c>
      <c r="AK51">
        <f t="shared" si="7"/>
        <v>211.000011985085</v>
      </c>
      <c r="AL51">
        <v>181.04909666039299</v>
      </c>
      <c r="AR51">
        <v>126.071426819782</v>
      </c>
      <c r="AS51">
        <f t="shared" si="9"/>
        <v>217.071426819782</v>
      </c>
      <c r="AT51">
        <v>222.38584857409899</v>
      </c>
    </row>
    <row r="52" spans="5:46" x14ac:dyDescent="0.55000000000000004">
      <c r="L52">
        <v>123.525000108146</v>
      </c>
      <c r="M52">
        <f t="shared" si="1"/>
        <v>153.525000108146</v>
      </c>
      <c r="N52">
        <v>75.324654015386898</v>
      </c>
      <c r="T52">
        <v>106.441394349489</v>
      </c>
      <c r="U52">
        <f t="shared" si="3"/>
        <v>136.441394349489</v>
      </c>
      <c r="V52">
        <v>51.336897806646903</v>
      </c>
      <c r="AB52">
        <v>69.743583122419693</v>
      </c>
      <c r="AC52">
        <f t="shared" si="5"/>
        <v>160.74358312241969</v>
      </c>
      <c r="AD52">
        <v>1255.3040691445501</v>
      </c>
      <c r="AJ52">
        <v>124.18182813307099</v>
      </c>
      <c r="AK52">
        <f t="shared" si="7"/>
        <v>215.18182813307101</v>
      </c>
      <c r="AL52">
        <v>133.671815074644</v>
      </c>
      <c r="AR52">
        <v>129.464279233193</v>
      </c>
      <c r="AS52">
        <f t="shared" si="9"/>
        <v>220.464279233193</v>
      </c>
      <c r="AT52">
        <v>198.82179318553199</v>
      </c>
    </row>
    <row r="53" spans="5:46" x14ac:dyDescent="0.55000000000000004">
      <c r="L53">
        <v>128.47500236377601</v>
      </c>
      <c r="M53">
        <f t="shared" si="1"/>
        <v>158.47500236377601</v>
      </c>
      <c r="N53">
        <v>65.584418248076602</v>
      </c>
      <c r="T53">
        <v>110.81309210667099</v>
      </c>
      <c r="U53">
        <f t="shared" si="3"/>
        <v>140.81309210667098</v>
      </c>
      <c r="V53">
        <v>44.518728631487399</v>
      </c>
      <c r="AB53">
        <v>71.282049175315294</v>
      </c>
      <c r="AC53">
        <f t="shared" si="5"/>
        <v>162.28204917531531</v>
      </c>
      <c r="AD53">
        <v>1156.2942604674799</v>
      </c>
      <c r="AJ53">
        <v>128.18183053008801</v>
      </c>
      <c r="AK53">
        <f t="shared" si="7"/>
        <v>219.18183053008801</v>
      </c>
      <c r="AL53">
        <v>99.830859821853096</v>
      </c>
      <c r="AR53">
        <v>132.85713164660501</v>
      </c>
      <c r="AS53">
        <f t="shared" si="9"/>
        <v>223.85713164660501</v>
      </c>
      <c r="AT53">
        <v>173.78493882848201</v>
      </c>
    </row>
    <row r="54" spans="5:46" x14ac:dyDescent="0.55000000000000004">
      <c r="L54">
        <v>133.649999103927</v>
      </c>
      <c r="M54">
        <f t="shared" si="1"/>
        <v>163.649999103927</v>
      </c>
      <c r="N54">
        <v>56.493481594066203</v>
      </c>
      <c r="T54">
        <v>114.424512760121</v>
      </c>
      <c r="U54">
        <f t="shared" si="3"/>
        <v>144.42451276012099</v>
      </c>
      <c r="V54">
        <v>38.502678862836497</v>
      </c>
      <c r="AB54">
        <v>72.820515228210994</v>
      </c>
      <c r="AC54">
        <f t="shared" si="5"/>
        <v>163.82051522821098</v>
      </c>
      <c r="AD54">
        <v>1064.3564144884899</v>
      </c>
      <c r="AJ54">
        <v>131.45455794808899</v>
      </c>
      <c r="AK54">
        <f t="shared" si="7"/>
        <v>222.45455794808899</v>
      </c>
      <c r="AL54">
        <v>69.3740093890341</v>
      </c>
      <c r="AR54">
        <v>136.07141701056099</v>
      </c>
      <c r="AS54">
        <f t="shared" si="9"/>
        <v>227.07141701056099</v>
      </c>
      <c r="AT54">
        <v>153.16640047608499</v>
      </c>
    </row>
    <row r="55" spans="5:46" x14ac:dyDescent="0.55000000000000004">
      <c r="L55">
        <v>139.72499850139599</v>
      </c>
      <c r="M55">
        <f t="shared" si="1"/>
        <v>169.72499850139599</v>
      </c>
      <c r="N55">
        <v>45.454540590468703</v>
      </c>
      <c r="T55">
        <v>117.84584325549299</v>
      </c>
      <c r="U55">
        <f t="shared" si="3"/>
        <v>147.84584325549298</v>
      </c>
      <c r="V55">
        <v>34.491993704672801</v>
      </c>
      <c r="AB55">
        <v>74.102563229773494</v>
      </c>
      <c r="AC55">
        <f t="shared" si="5"/>
        <v>165.10256322977349</v>
      </c>
      <c r="AD55">
        <v>983.02690104061605</v>
      </c>
      <c r="AJ55">
        <v>135.27272661899499</v>
      </c>
      <c r="AK55">
        <f t="shared" si="7"/>
        <v>226.27272661899499</v>
      </c>
      <c r="AL55">
        <v>55.837590109145097</v>
      </c>
      <c r="AR55">
        <v>141.24999877384701</v>
      </c>
      <c r="AS55">
        <f t="shared" si="9"/>
        <v>232.24999877384701</v>
      </c>
      <c r="AT55">
        <v>129.60234508751699</v>
      </c>
    </row>
    <row r="56" spans="5:46" x14ac:dyDescent="0.55000000000000004">
      <c r="L56">
        <v>146.02499238338501</v>
      </c>
      <c r="M56">
        <f t="shared" si="1"/>
        <v>176.02499238338501</v>
      </c>
      <c r="N56">
        <v>35.714269153262599</v>
      </c>
      <c r="T56">
        <v>121.647312302732</v>
      </c>
      <c r="U56">
        <f t="shared" si="3"/>
        <v>151.64731230273202</v>
      </c>
      <c r="V56">
        <v>28.877003639276001</v>
      </c>
      <c r="AB56">
        <v>75.2564092481866</v>
      </c>
      <c r="AC56">
        <f t="shared" si="5"/>
        <v>166.2564092481866</v>
      </c>
      <c r="AD56">
        <v>908.76935029081505</v>
      </c>
      <c r="AJ56">
        <v>139.81819024405999</v>
      </c>
      <c r="AK56">
        <f t="shared" si="7"/>
        <v>230.81819024405999</v>
      </c>
      <c r="AL56">
        <v>42.301263776187497</v>
      </c>
      <c r="AR56">
        <v>144.82141823671401</v>
      </c>
      <c r="AS56">
        <f t="shared" si="9"/>
        <v>235.82141823671401</v>
      </c>
      <c r="AT56">
        <v>114.874759906666</v>
      </c>
    </row>
    <row r="57" spans="5:46" x14ac:dyDescent="0.55000000000000004">
      <c r="L57">
        <v>150.52500566997401</v>
      </c>
      <c r="M57">
        <f t="shared" si="1"/>
        <v>180.52500566997401</v>
      </c>
      <c r="N57">
        <v>29.870113424918099</v>
      </c>
      <c r="T57">
        <v>126.969377321724</v>
      </c>
      <c r="U57">
        <f t="shared" si="3"/>
        <v>156.96937732172398</v>
      </c>
      <c r="V57">
        <v>24.064177043198502</v>
      </c>
      <c r="AB57">
        <v>76.282053283450395</v>
      </c>
      <c r="AC57">
        <f t="shared" si="5"/>
        <v>167.28205328345041</v>
      </c>
      <c r="AD57">
        <v>841.58415072308901</v>
      </c>
      <c r="AJ57">
        <v>145.45455635007701</v>
      </c>
      <c r="AK57">
        <f t="shared" si="7"/>
        <v>236.45455635007701</v>
      </c>
      <c r="AL57">
        <v>32.148949316270702</v>
      </c>
      <c r="AR57">
        <v>147.85713655121501</v>
      </c>
      <c r="AS57">
        <f t="shared" si="9"/>
        <v>238.85713655121501</v>
      </c>
      <c r="AT57">
        <v>104.565490730467</v>
      </c>
    </row>
    <row r="58" spans="5:46" x14ac:dyDescent="0.55000000000000004">
      <c r="L58">
        <v>155.70000241012499</v>
      </c>
      <c r="M58">
        <f t="shared" si="1"/>
        <v>185.70000241012499</v>
      </c>
      <c r="N58">
        <v>25.3246629328608</v>
      </c>
      <c r="T58">
        <v>133.43189976060299</v>
      </c>
      <c r="U58">
        <f t="shared" si="3"/>
        <v>163.43189976060299</v>
      </c>
      <c r="V58">
        <v>20.855611291543202</v>
      </c>
      <c r="AB58">
        <v>78.076923302644701</v>
      </c>
      <c r="AC58">
        <f t="shared" si="5"/>
        <v>169.0769233026447</v>
      </c>
      <c r="AD58">
        <v>739.03816645498102</v>
      </c>
      <c r="AJ58">
        <v>147.81819503809399</v>
      </c>
      <c r="AK58">
        <f t="shared" si="7"/>
        <v>238.81819503809399</v>
      </c>
      <c r="AL58">
        <v>35.533054136242903</v>
      </c>
    </row>
    <row r="59" spans="5:46" x14ac:dyDescent="0.55000000000000004">
      <c r="L59">
        <v>161.54998260383701</v>
      </c>
      <c r="M59">
        <f t="shared" si="1"/>
        <v>191.54998260383701</v>
      </c>
      <c r="N59">
        <v>20.129841987712101</v>
      </c>
      <c r="T59">
        <v>138.94403405552799</v>
      </c>
      <c r="U59">
        <f t="shared" si="3"/>
        <v>168.94403405552799</v>
      </c>
      <c r="V59">
        <v>18.449209009207099</v>
      </c>
      <c r="AB59">
        <v>79.487173287356597</v>
      </c>
      <c r="AC59">
        <f t="shared" si="5"/>
        <v>170.4871732873566</v>
      </c>
      <c r="AD59">
        <v>640.02835777791199</v>
      </c>
    </row>
    <row r="60" spans="5:46" x14ac:dyDescent="0.55000000000000004">
      <c r="L60">
        <v>168.52498465862399</v>
      </c>
      <c r="M60">
        <f t="shared" si="1"/>
        <v>198.52498465862399</v>
      </c>
      <c r="N60">
        <v>18.181801968229099</v>
      </c>
      <c r="T60">
        <v>143.88596052265399</v>
      </c>
      <c r="U60">
        <f t="shared" si="3"/>
        <v>173.88596052265399</v>
      </c>
      <c r="V60">
        <v>17.647067571293299</v>
      </c>
      <c r="AB60">
        <v>80.897437357102902</v>
      </c>
      <c r="AC60">
        <f t="shared" si="5"/>
        <v>171.89743735710289</v>
      </c>
      <c r="AD60">
        <v>562.23482567907195</v>
      </c>
    </row>
    <row r="61" spans="5:46" x14ac:dyDescent="0.55000000000000004">
      <c r="L61">
        <v>175.04999774436899</v>
      </c>
      <c r="M61">
        <f t="shared" si="1"/>
        <v>205.04999774436899</v>
      </c>
      <c r="N61">
        <v>14.935056712459099</v>
      </c>
      <c r="T61">
        <v>149.77825425159</v>
      </c>
      <c r="U61">
        <f t="shared" si="3"/>
        <v>179.77825425159</v>
      </c>
      <c r="V61">
        <v>16.042784695465599</v>
      </c>
      <c r="AB61">
        <v>82.435889324964094</v>
      </c>
      <c r="AC61">
        <f t="shared" si="5"/>
        <v>173.43588932496408</v>
      </c>
      <c r="AD61">
        <v>484.44129358023201</v>
      </c>
    </row>
    <row r="62" spans="5:46" x14ac:dyDescent="0.55000000000000004">
      <c r="L62">
        <v>179.099997342682</v>
      </c>
      <c r="M62">
        <f t="shared" si="1"/>
        <v>209.099997342682</v>
      </c>
      <c r="N62">
        <v>12.9870166929761</v>
      </c>
      <c r="T62">
        <v>155.290388546515</v>
      </c>
      <c r="U62">
        <f t="shared" si="3"/>
        <v>185.290388546515</v>
      </c>
      <c r="V62">
        <v>15.240643257551801</v>
      </c>
      <c r="AB62">
        <v>83.846153394710399</v>
      </c>
      <c r="AC62">
        <f t="shared" si="5"/>
        <v>174.8461533947104</v>
      </c>
      <c r="AD62">
        <v>420.79207536154399</v>
      </c>
    </row>
    <row r="63" spans="5:46" x14ac:dyDescent="0.55000000000000004">
      <c r="T63">
        <v>160.04224573770699</v>
      </c>
      <c r="U63">
        <f t="shared" si="3"/>
        <v>190.04224573770699</v>
      </c>
      <c r="V63">
        <v>14.0374421163837</v>
      </c>
      <c r="AB63">
        <v>86.153845431536695</v>
      </c>
      <c r="AC63">
        <f t="shared" si="5"/>
        <v>177.15384543153669</v>
      </c>
      <c r="AD63">
        <v>346.53471885374199</v>
      </c>
    </row>
    <row r="64" spans="5:46" x14ac:dyDescent="0.55000000000000004">
      <c r="T64">
        <v>165.934539466643</v>
      </c>
      <c r="U64">
        <f t="shared" si="3"/>
        <v>195.934539466643</v>
      </c>
      <c r="V64">
        <v>12.8342189438104</v>
      </c>
      <c r="AB64">
        <v>88.717941434661597</v>
      </c>
      <c r="AC64">
        <f t="shared" si="5"/>
        <v>179.71794143466161</v>
      </c>
      <c r="AD64">
        <v>279.34932504401701</v>
      </c>
    </row>
    <row r="65" spans="20:30" x14ac:dyDescent="0.55000000000000004">
      <c r="T65">
        <v>170.30623722382501</v>
      </c>
      <c r="U65">
        <f t="shared" si="3"/>
        <v>200.30623722382501</v>
      </c>
      <c r="V65">
        <v>12.0320995373019</v>
      </c>
      <c r="AB65">
        <v>91.410253505970402</v>
      </c>
      <c r="AC65">
        <f t="shared" si="5"/>
        <v>182.41025350597039</v>
      </c>
      <c r="AD65">
        <v>212.16412547629099</v>
      </c>
    </row>
    <row r="66" spans="20:30" x14ac:dyDescent="0.55000000000000004">
      <c r="T66">
        <v>173.91763699513101</v>
      </c>
      <c r="U66">
        <f t="shared" si="3"/>
        <v>203.91763699513101</v>
      </c>
      <c r="V66">
        <v>12.0320995373019</v>
      </c>
      <c r="AB66">
        <v>94.358969543577899</v>
      </c>
      <c r="AC66">
        <f t="shared" si="5"/>
        <v>185.3589695435779</v>
      </c>
      <c r="AD66">
        <v>155.58706419767901</v>
      </c>
    </row>
    <row r="67" spans="20:30" x14ac:dyDescent="0.55000000000000004">
      <c r="T67">
        <v>179.239702014123</v>
      </c>
      <c r="U67">
        <f t="shared" si="3"/>
        <v>209.239702014123</v>
      </c>
      <c r="V67">
        <v>11.631017802642299</v>
      </c>
      <c r="AB67">
        <v>96.5384595972548</v>
      </c>
      <c r="AC67">
        <f t="shared" si="5"/>
        <v>187.53845959725481</v>
      </c>
      <c r="AD67">
        <v>130.83461202841201</v>
      </c>
    </row>
    <row r="68" spans="20:30" x14ac:dyDescent="0.55000000000000004">
      <c r="AB68">
        <v>98.974353617230506</v>
      </c>
      <c r="AC68">
        <f t="shared" si="5"/>
        <v>189.97435361723052</v>
      </c>
      <c r="AD68">
        <v>106.081965617146</v>
      </c>
    </row>
    <row r="69" spans="20:30" x14ac:dyDescent="0.55000000000000004">
      <c r="AB69">
        <v>102.179487706171</v>
      </c>
      <c r="AC69">
        <f t="shared" si="5"/>
        <v>193.17948770617102</v>
      </c>
      <c r="AD69">
        <v>81.329513447878796</v>
      </c>
    </row>
    <row r="70" spans="20:30" x14ac:dyDescent="0.55000000000000004">
      <c r="AB70">
        <v>104.999987675594</v>
      </c>
      <c r="AC70">
        <f t="shared" si="5"/>
        <v>195.99998767559401</v>
      </c>
      <c r="AD70">
        <v>63.649218218687402</v>
      </c>
    </row>
    <row r="71" spans="20:30" x14ac:dyDescent="0.55000000000000004">
      <c r="AB71">
        <v>107.435895780604</v>
      </c>
      <c r="AC71">
        <f t="shared" si="5"/>
        <v>198.435895780604</v>
      </c>
      <c r="AD71">
        <v>45.968922989496399</v>
      </c>
    </row>
    <row r="72" spans="20:30" x14ac:dyDescent="0.55000000000000004">
      <c r="AB72">
        <v>110.38461181821199</v>
      </c>
      <c r="AC72">
        <f t="shared" si="5"/>
        <v>201.38461181821199</v>
      </c>
      <c r="AD72">
        <v>49.504904338535098</v>
      </c>
    </row>
    <row r="73" spans="20:30" x14ac:dyDescent="0.55000000000000004">
      <c r="AB73">
        <v>113.461529838969</v>
      </c>
      <c r="AC73">
        <f t="shared" ref="AC73:AC75" si="10">AB73+$Y$5</f>
        <v>204.461529838969</v>
      </c>
      <c r="AD73">
        <v>42.432747398458503</v>
      </c>
    </row>
    <row r="74" spans="20:30" x14ac:dyDescent="0.55000000000000004">
      <c r="AB74">
        <v>115.89742385894399</v>
      </c>
      <c r="AC74">
        <f t="shared" si="10"/>
        <v>206.89742385894399</v>
      </c>
      <c r="AD74">
        <v>38.896766049420201</v>
      </c>
    </row>
    <row r="75" spans="20:30" x14ac:dyDescent="0.55000000000000004">
      <c r="AB75">
        <v>118.589735930253</v>
      </c>
      <c r="AC75">
        <f t="shared" si="10"/>
        <v>209.589735930253</v>
      </c>
      <c r="AD75">
        <v>42.432747398458503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DC7D-0D6C-4D21-97A8-EE5F2093BD4E}">
  <dimension ref="A1:D270"/>
  <sheetViews>
    <sheetView topLeftCell="A92" workbookViewId="0">
      <selection activeCell="D145" sqref="A1:D145"/>
    </sheetView>
  </sheetViews>
  <sheetFormatPr defaultRowHeight="14.4" x14ac:dyDescent="0.55000000000000004"/>
  <cols>
    <col min="1" max="1" width="12.15625" customWidth="1"/>
  </cols>
  <sheetData>
    <row r="1" spans="1:4" x14ac:dyDescent="0.55000000000000004">
      <c r="A1" s="1">
        <v>44440</v>
      </c>
      <c r="B1">
        <v>440</v>
      </c>
      <c r="C1">
        <f>B1/7</f>
        <v>62.857142857142854</v>
      </c>
      <c r="D1">
        <v>1</v>
      </c>
    </row>
    <row r="2" spans="1:4" x14ac:dyDescent="0.55000000000000004">
      <c r="A2" s="1">
        <v>44441</v>
      </c>
      <c r="B2">
        <v>448</v>
      </c>
      <c r="C2">
        <f t="shared" ref="C2:C65" si="0">B2/7</f>
        <v>64</v>
      </c>
      <c r="D2">
        <v>2</v>
      </c>
    </row>
    <row r="3" spans="1:4" x14ac:dyDescent="0.55000000000000004">
      <c r="A3" s="1">
        <v>44442</v>
      </c>
      <c r="B3">
        <v>447</v>
      </c>
      <c r="C3">
        <f t="shared" si="0"/>
        <v>63.857142857142854</v>
      </c>
      <c r="D3">
        <v>3</v>
      </c>
    </row>
    <row r="4" spans="1:4" x14ac:dyDescent="0.55000000000000004">
      <c r="A4" s="1">
        <v>44443</v>
      </c>
      <c r="B4">
        <v>444</v>
      </c>
      <c r="C4">
        <f t="shared" si="0"/>
        <v>63.428571428571431</v>
      </c>
      <c r="D4">
        <v>4</v>
      </c>
    </row>
    <row r="5" spans="1:4" x14ac:dyDescent="0.55000000000000004">
      <c r="A5" s="1">
        <v>44444</v>
      </c>
      <c r="B5">
        <v>452</v>
      </c>
      <c r="C5">
        <f t="shared" si="0"/>
        <v>64.571428571428569</v>
      </c>
      <c r="D5">
        <v>5</v>
      </c>
    </row>
    <row r="6" spans="1:4" x14ac:dyDescent="0.55000000000000004">
      <c r="A6" s="1">
        <v>44445</v>
      </c>
      <c r="B6">
        <v>439</v>
      </c>
      <c r="C6">
        <f t="shared" si="0"/>
        <v>62.714285714285715</v>
      </c>
      <c r="D6">
        <v>6</v>
      </c>
    </row>
    <row r="7" spans="1:4" x14ac:dyDescent="0.55000000000000004">
      <c r="A7" s="1">
        <v>44446</v>
      </c>
      <c r="B7">
        <v>426</v>
      </c>
      <c r="C7">
        <f t="shared" si="0"/>
        <v>60.857142857142854</v>
      </c>
      <c r="D7">
        <v>7</v>
      </c>
    </row>
    <row r="8" spans="1:4" x14ac:dyDescent="0.55000000000000004">
      <c r="A8" s="1">
        <v>44447</v>
      </c>
      <c r="B8">
        <v>419</v>
      </c>
      <c r="C8">
        <f t="shared" si="0"/>
        <v>59.857142857142854</v>
      </c>
      <c r="D8">
        <v>8</v>
      </c>
    </row>
    <row r="9" spans="1:4" x14ac:dyDescent="0.55000000000000004">
      <c r="A9" s="1">
        <v>44448</v>
      </c>
      <c r="B9">
        <v>418</v>
      </c>
      <c r="C9">
        <f t="shared" si="0"/>
        <v>59.714285714285715</v>
      </c>
      <c r="D9">
        <v>9</v>
      </c>
    </row>
    <row r="10" spans="1:4" x14ac:dyDescent="0.55000000000000004">
      <c r="A10" s="1">
        <v>44449</v>
      </c>
      <c r="B10">
        <v>419</v>
      </c>
      <c r="C10">
        <f t="shared" si="0"/>
        <v>59.857142857142854</v>
      </c>
      <c r="D10">
        <v>10</v>
      </c>
    </row>
    <row r="11" spans="1:4" x14ac:dyDescent="0.55000000000000004">
      <c r="A11" s="1">
        <v>44450</v>
      </c>
      <c r="B11">
        <v>402</v>
      </c>
      <c r="C11">
        <f t="shared" si="0"/>
        <v>57.428571428571431</v>
      </c>
      <c r="D11">
        <v>11</v>
      </c>
    </row>
    <row r="12" spans="1:4" x14ac:dyDescent="0.55000000000000004">
      <c r="A12" s="1">
        <v>44451</v>
      </c>
      <c r="B12">
        <v>387</v>
      </c>
      <c r="C12">
        <f t="shared" si="0"/>
        <v>55.285714285714285</v>
      </c>
      <c r="D12">
        <v>12</v>
      </c>
    </row>
    <row r="13" spans="1:4" x14ac:dyDescent="0.55000000000000004">
      <c r="A13" s="1">
        <v>44452</v>
      </c>
      <c r="B13">
        <v>390</v>
      </c>
      <c r="C13">
        <f t="shared" si="0"/>
        <v>55.714285714285715</v>
      </c>
      <c r="D13">
        <v>13</v>
      </c>
    </row>
    <row r="14" spans="1:4" x14ac:dyDescent="0.55000000000000004">
      <c r="A14" s="1">
        <v>44453</v>
      </c>
      <c r="B14">
        <v>389</v>
      </c>
      <c r="C14">
        <f t="shared" si="0"/>
        <v>55.571428571428569</v>
      </c>
      <c r="D14">
        <v>14</v>
      </c>
    </row>
    <row r="15" spans="1:4" x14ac:dyDescent="0.55000000000000004">
      <c r="A15" s="1">
        <v>44454</v>
      </c>
      <c r="B15">
        <v>375</v>
      </c>
      <c r="C15">
        <f t="shared" si="0"/>
        <v>53.571428571428569</v>
      </c>
      <c r="D15">
        <v>15</v>
      </c>
    </row>
    <row r="16" spans="1:4" x14ac:dyDescent="0.55000000000000004">
      <c r="A16" s="1">
        <v>44455</v>
      </c>
      <c r="B16">
        <v>356</v>
      </c>
      <c r="C16">
        <f t="shared" si="0"/>
        <v>50.857142857142854</v>
      </c>
      <c r="D16">
        <v>16</v>
      </c>
    </row>
    <row r="17" spans="1:4" x14ac:dyDescent="0.55000000000000004">
      <c r="A17" s="1">
        <v>44456</v>
      </c>
      <c r="B17">
        <v>347</v>
      </c>
      <c r="C17">
        <f t="shared" si="0"/>
        <v>49.571428571428569</v>
      </c>
      <c r="D17">
        <v>17</v>
      </c>
    </row>
    <row r="18" spans="1:4" x14ac:dyDescent="0.55000000000000004">
      <c r="A18" s="1">
        <v>44457</v>
      </c>
      <c r="B18">
        <v>339</v>
      </c>
      <c r="C18">
        <f t="shared" si="0"/>
        <v>48.428571428571431</v>
      </c>
      <c r="D18">
        <v>18</v>
      </c>
    </row>
    <row r="19" spans="1:4" x14ac:dyDescent="0.55000000000000004">
      <c r="A19" s="1">
        <v>44458</v>
      </c>
      <c r="B19">
        <v>319</v>
      </c>
      <c r="C19">
        <f t="shared" si="0"/>
        <v>45.571428571428569</v>
      </c>
      <c r="D19">
        <v>19</v>
      </c>
    </row>
    <row r="20" spans="1:4" x14ac:dyDescent="0.55000000000000004">
      <c r="A20" s="1">
        <v>44459</v>
      </c>
      <c r="B20">
        <v>308</v>
      </c>
      <c r="C20">
        <f t="shared" si="0"/>
        <v>44</v>
      </c>
      <c r="D20">
        <v>20</v>
      </c>
    </row>
    <row r="21" spans="1:4" x14ac:dyDescent="0.55000000000000004">
      <c r="A21" s="1">
        <v>44460</v>
      </c>
      <c r="B21">
        <v>302</v>
      </c>
      <c r="C21">
        <f t="shared" si="0"/>
        <v>43.142857142857146</v>
      </c>
      <c r="D21">
        <v>21</v>
      </c>
    </row>
    <row r="22" spans="1:4" x14ac:dyDescent="0.55000000000000004">
      <c r="A22" s="1">
        <v>44461</v>
      </c>
      <c r="B22">
        <v>280</v>
      </c>
      <c r="C22">
        <f t="shared" si="0"/>
        <v>40</v>
      </c>
      <c r="D22">
        <v>22</v>
      </c>
    </row>
    <row r="23" spans="1:4" x14ac:dyDescent="0.55000000000000004">
      <c r="A23" s="1">
        <v>44462</v>
      </c>
      <c r="B23">
        <v>270</v>
      </c>
      <c r="C23">
        <f t="shared" si="0"/>
        <v>38.571428571428569</v>
      </c>
      <c r="D23">
        <v>23</v>
      </c>
    </row>
    <row r="24" spans="1:4" x14ac:dyDescent="0.55000000000000004">
      <c r="A24" s="1">
        <v>44463</v>
      </c>
      <c r="B24">
        <v>260</v>
      </c>
      <c r="C24">
        <f t="shared" si="0"/>
        <v>37.142857142857146</v>
      </c>
      <c r="D24">
        <v>24</v>
      </c>
    </row>
    <row r="25" spans="1:4" x14ac:dyDescent="0.55000000000000004">
      <c r="A25" s="1">
        <v>44464</v>
      </c>
      <c r="B25">
        <v>242</v>
      </c>
      <c r="C25">
        <f t="shared" si="0"/>
        <v>34.571428571428569</v>
      </c>
      <c r="D25">
        <v>25</v>
      </c>
    </row>
    <row r="26" spans="1:4" x14ac:dyDescent="0.55000000000000004">
      <c r="A26" s="1">
        <v>44465</v>
      </c>
      <c r="B26">
        <v>239</v>
      </c>
      <c r="C26">
        <f t="shared" si="0"/>
        <v>34.142857142857146</v>
      </c>
      <c r="D26">
        <v>26</v>
      </c>
    </row>
    <row r="27" spans="1:4" x14ac:dyDescent="0.55000000000000004">
      <c r="A27" s="1">
        <v>44466</v>
      </c>
      <c r="B27">
        <v>231</v>
      </c>
      <c r="C27">
        <f t="shared" si="0"/>
        <v>33</v>
      </c>
      <c r="D27">
        <v>27</v>
      </c>
    </row>
    <row r="28" spans="1:4" x14ac:dyDescent="0.55000000000000004">
      <c r="A28" s="1">
        <v>44467</v>
      </c>
      <c r="B28">
        <v>225</v>
      </c>
      <c r="C28">
        <f t="shared" si="0"/>
        <v>32.142857142857146</v>
      </c>
      <c r="D28">
        <v>28</v>
      </c>
    </row>
    <row r="29" spans="1:4" x14ac:dyDescent="0.55000000000000004">
      <c r="A29" s="1">
        <v>44468</v>
      </c>
      <c r="B29">
        <v>240</v>
      </c>
      <c r="C29">
        <f t="shared" si="0"/>
        <v>34.285714285714285</v>
      </c>
      <c r="D29">
        <v>29</v>
      </c>
    </row>
    <row r="30" spans="1:4" x14ac:dyDescent="0.55000000000000004">
      <c r="A30" s="1">
        <v>44469</v>
      </c>
      <c r="B30">
        <v>236</v>
      </c>
      <c r="C30">
        <f t="shared" si="0"/>
        <v>33.714285714285715</v>
      </c>
      <c r="D30">
        <v>30</v>
      </c>
    </row>
    <row r="31" spans="1:4" x14ac:dyDescent="0.55000000000000004">
      <c r="A31" s="1">
        <v>44470</v>
      </c>
      <c r="B31">
        <v>240</v>
      </c>
      <c r="C31">
        <f t="shared" si="0"/>
        <v>34.285714285714285</v>
      </c>
      <c r="D31">
        <v>31</v>
      </c>
    </row>
    <row r="32" spans="1:4" x14ac:dyDescent="0.55000000000000004">
      <c r="A32" s="1">
        <v>44471</v>
      </c>
      <c r="B32">
        <v>243</v>
      </c>
      <c r="C32">
        <f t="shared" si="0"/>
        <v>34.714285714285715</v>
      </c>
      <c r="D32">
        <v>32</v>
      </c>
    </row>
    <row r="33" spans="1:4" x14ac:dyDescent="0.55000000000000004">
      <c r="A33" s="1">
        <v>44472</v>
      </c>
      <c r="B33">
        <v>250</v>
      </c>
      <c r="C33">
        <f t="shared" si="0"/>
        <v>35.714285714285715</v>
      </c>
      <c r="D33">
        <v>33</v>
      </c>
    </row>
    <row r="34" spans="1:4" x14ac:dyDescent="0.55000000000000004">
      <c r="A34" s="1">
        <v>44473</v>
      </c>
      <c r="B34">
        <v>256</v>
      </c>
      <c r="C34">
        <f t="shared" si="0"/>
        <v>36.571428571428569</v>
      </c>
      <c r="D34">
        <v>34</v>
      </c>
    </row>
    <row r="35" spans="1:4" x14ac:dyDescent="0.55000000000000004">
      <c r="A35" s="1">
        <v>44474</v>
      </c>
      <c r="B35">
        <v>282</v>
      </c>
      <c r="C35">
        <f t="shared" si="0"/>
        <v>40.285714285714285</v>
      </c>
      <c r="D35">
        <v>35</v>
      </c>
    </row>
    <row r="36" spans="1:4" x14ac:dyDescent="0.55000000000000004">
      <c r="A36" s="1">
        <v>44475</v>
      </c>
      <c r="B36">
        <v>287</v>
      </c>
      <c r="C36">
        <f t="shared" si="0"/>
        <v>41</v>
      </c>
      <c r="D36">
        <v>36</v>
      </c>
    </row>
    <row r="37" spans="1:4" x14ac:dyDescent="0.55000000000000004">
      <c r="A37" s="1">
        <v>44476</v>
      </c>
      <c r="B37">
        <v>294</v>
      </c>
      <c r="C37">
        <f t="shared" si="0"/>
        <v>42</v>
      </c>
      <c r="D37">
        <v>37</v>
      </c>
    </row>
    <row r="38" spans="1:4" x14ac:dyDescent="0.55000000000000004">
      <c r="A38" s="1">
        <v>44477</v>
      </c>
      <c r="B38">
        <v>295</v>
      </c>
      <c r="C38">
        <f t="shared" si="0"/>
        <v>42.142857142857146</v>
      </c>
      <c r="D38">
        <v>38</v>
      </c>
    </row>
    <row r="39" spans="1:4" x14ac:dyDescent="0.55000000000000004">
      <c r="A39" s="1">
        <v>44478</v>
      </c>
      <c r="B39">
        <v>319</v>
      </c>
      <c r="C39">
        <f t="shared" si="0"/>
        <v>45.571428571428569</v>
      </c>
      <c r="D39">
        <v>39</v>
      </c>
    </row>
    <row r="40" spans="1:4" x14ac:dyDescent="0.55000000000000004">
      <c r="A40" s="1">
        <v>44479</v>
      </c>
      <c r="B40">
        <v>331</v>
      </c>
      <c r="C40">
        <f t="shared" si="0"/>
        <v>47.285714285714285</v>
      </c>
      <c r="D40">
        <v>40</v>
      </c>
    </row>
    <row r="41" spans="1:4" x14ac:dyDescent="0.55000000000000004">
      <c r="A41" s="1">
        <v>44480</v>
      </c>
      <c r="B41">
        <v>341</v>
      </c>
      <c r="C41">
        <f t="shared" si="0"/>
        <v>48.714285714285715</v>
      </c>
      <c r="D41">
        <v>41</v>
      </c>
    </row>
    <row r="42" spans="1:4" x14ac:dyDescent="0.55000000000000004">
      <c r="A42" s="1">
        <v>44481</v>
      </c>
      <c r="B42">
        <v>335</v>
      </c>
      <c r="C42">
        <f t="shared" si="0"/>
        <v>47.857142857142854</v>
      </c>
      <c r="D42">
        <v>42</v>
      </c>
    </row>
    <row r="43" spans="1:4" x14ac:dyDescent="0.55000000000000004">
      <c r="A43" s="1">
        <v>44482</v>
      </c>
      <c r="B43">
        <v>348</v>
      </c>
      <c r="C43">
        <f t="shared" si="0"/>
        <v>49.714285714285715</v>
      </c>
      <c r="D43">
        <v>43</v>
      </c>
    </row>
    <row r="44" spans="1:4" x14ac:dyDescent="0.55000000000000004">
      <c r="A44" s="1">
        <v>44483</v>
      </c>
      <c r="B44">
        <v>359</v>
      </c>
      <c r="C44">
        <f t="shared" si="0"/>
        <v>51.285714285714285</v>
      </c>
      <c r="D44">
        <v>44</v>
      </c>
    </row>
    <row r="45" spans="1:4" x14ac:dyDescent="0.55000000000000004">
      <c r="A45" s="1">
        <v>44484</v>
      </c>
      <c r="B45">
        <v>375</v>
      </c>
      <c r="C45">
        <f t="shared" si="0"/>
        <v>53.571428571428569</v>
      </c>
      <c r="D45">
        <v>45</v>
      </c>
    </row>
    <row r="46" spans="1:4" x14ac:dyDescent="0.55000000000000004">
      <c r="A46" s="1">
        <v>44485</v>
      </c>
      <c r="B46">
        <v>376</v>
      </c>
      <c r="C46">
        <f t="shared" si="0"/>
        <v>53.714285714285715</v>
      </c>
      <c r="D46">
        <v>46</v>
      </c>
    </row>
    <row r="47" spans="1:4" x14ac:dyDescent="0.55000000000000004">
      <c r="A47" s="1">
        <v>44486</v>
      </c>
      <c r="B47">
        <v>383</v>
      </c>
      <c r="C47">
        <f t="shared" si="0"/>
        <v>54.714285714285715</v>
      </c>
      <c r="D47">
        <v>47</v>
      </c>
    </row>
    <row r="48" spans="1:4" x14ac:dyDescent="0.55000000000000004">
      <c r="A48" s="1">
        <v>44487</v>
      </c>
      <c r="B48">
        <v>396</v>
      </c>
      <c r="C48">
        <f t="shared" si="0"/>
        <v>56.571428571428569</v>
      </c>
      <c r="D48">
        <v>48</v>
      </c>
    </row>
    <row r="49" spans="1:4" x14ac:dyDescent="0.55000000000000004">
      <c r="A49" s="1">
        <v>44488</v>
      </c>
      <c r="B49">
        <v>415</v>
      </c>
      <c r="C49">
        <f t="shared" si="0"/>
        <v>59.285714285714285</v>
      </c>
      <c r="D49">
        <v>49</v>
      </c>
    </row>
    <row r="50" spans="1:4" x14ac:dyDescent="0.55000000000000004">
      <c r="A50" s="1">
        <v>44489</v>
      </c>
      <c r="B50">
        <v>443</v>
      </c>
      <c r="C50">
        <f t="shared" si="0"/>
        <v>63.285714285714285</v>
      </c>
      <c r="D50">
        <v>50</v>
      </c>
    </row>
    <row r="51" spans="1:4" x14ac:dyDescent="0.55000000000000004">
      <c r="A51" s="1">
        <v>44490</v>
      </c>
      <c r="B51">
        <v>478</v>
      </c>
      <c r="C51">
        <f t="shared" si="0"/>
        <v>68.285714285714292</v>
      </c>
      <c r="D51">
        <v>51</v>
      </c>
    </row>
    <row r="52" spans="1:4" x14ac:dyDescent="0.55000000000000004">
      <c r="A52" s="1">
        <v>44491</v>
      </c>
      <c r="B52">
        <v>534</v>
      </c>
      <c r="C52">
        <f t="shared" si="0"/>
        <v>76.285714285714292</v>
      </c>
      <c r="D52">
        <v>52</v>
      </c>
    </row>
    <row r="53" spans="1:4" x14ac:dyDescent="0.55000000000000004">
      <c r="A53" s="1">
        <v>44492</v>
      </c>
      <c r="B53">
        <v>575</v>
      </c>
      <c r="C53">
        <f t="shared" si="0"/>
        <v>82.142857142857139</v>
      </c>
      <c r="D53">
        <v>53</v>
      </c>
    </row>
    <row r="54" spans="1:4" x14ac:dyDescent="0.55000000000000004">
      <c r="A54" s="1">
        <v>44493</v>
      </c>
      <c r="B54">
        <v>608</v>
      </c>
      <c r="C54">
        <f t="shared" si="0"/>
        <v>86.857142857142861</v>
      </c>
      <c r="D54">
        <v>54</v>
      </c>
    </row>
    <row r="55" spans="1:4" x14ac:dyDescent="0.55000000000000004">
      <c r="A55" s="1">
        <v>44494</v>
      </c>
      <c r="B55">
        <v>630</v>
      </c>
      <c r="C55">
        <f t="shared" si="0"/>
        <v>90</v>
      </c>
      <c r="D55">
        <v>55</v>
      </c>
    </row>
    <row r="56" spans="1:4" x14ac:dyDescent="0.55000000000000004">
      <c r="A56" s="1">
        <v>44495</v>
      </c>
      <c r="B56">
        <v>674</v>
      </c>
      <c r="C56">
        <f t="shared" si="0"/>
        <v>96.285714285714292</v>
      </c>
      <c r="D56">
        <v>56</v>
      </c>
    </row>
    <row r="57" spans="1:4" x14ac:dyDescent="0.55000000000000004">
      <c r="A57" s="1">
        <v>44496</v>
      </c>
      <c r="B57">
        <v>703</v>
      </c>
      <c r="C57">
        <f t="shared" si="0"/>
        <v>100.42857142857143</v>
      </c>
      <c r="D57">
        <v>57</v>
      </c>
    </row>
    <row r="58" spans="1:4" x14ac:dyDescent="0.55000000000000004">
      <c r="A58" s="1">
        <v>44497</v>
      </c>
      <c r="B58">
        <v>769</v>
      </c>
      <c r="C58">
        <f t="shared" si="0"/>
        <v>109.85714285714286</v>
      </c>
      <c r="D58">
        <v>58</v>
      </c>
    </row>
    <row r="59" spans="1:4" x14ac:dyDescent="0.55000000000000004">
      <c r="A59" s="1">
        <v>44498</v>
      </c>
      <c r="B59">
        <v>800</v>
      </c>
      <c r="C59">
        <f t="shared" si="0"/>
        <v>114.28571428571429</v>
      </c>
      <c r="D59">
        <v>59</v>
      </c>
    </row>
    <row r="60" spans="1:4" x14ac:dyDescent="0.55000000000000004">
      <c r="A60" s="1">
        <v>44499</v>
      </c>
      <c r="B60">
        <v>838</v>
      </c>
      <c r="C60">
        <f t="shared" si="0"/>
        <v>119.71428571428571</v>
      </c>
      <c r="D60">
        <v>60</v>
      </c>
    </row>
    <row r="61" spans="1:4" x14ac:dyDescent="0.55000000000000004">
      <c r="A61" s="1">
        <v>44500</v>
      </c>
      <c r="B61">
        <v>887</v>
      </c>
      <c r="C61">
        <f t="shared" si="0"/>
        <v>126.71428571428571</v>
      </c>
      <c r="D61">
        <v>61</v>
      </c>
    </row>
    <row r="62" spans="1:4" x14ac:dyDescent="0.55000000000000004">
      <c r="A62" s="1">
        <v>44501</v>
      </c>
      <c r="B62">
        <v>937</v>
      </c>
      <c r="C62">
        <f t="shared" si="0"/>
        <v>133.85714285714286</v>
      </c>
      <c r="D62">
        <v>62</v>
      </c>
    </row>
    <row r="63" spans="1:4" x14ac:dyDescent="0.55000000000000004">
      <c r="A63" s="1">
        <v>44502</v>
      </c>
      <c r="B63">
        <v>1024</v>
      </c>
      <c r="C63">
        <f t="shared" si="0"/>
        <v>146.28571428571428</v>
      </c>
      <c r="D63">
        <v>63</v>
      </c>
    </row>
    <row r="64" spans="1:4" x14ac:dyDescent="0.55000000000000004">
      <c r="A64" s="1">
        <v>44503</v>
      </c>
      <c r="B64">
        <v>1072</v>
      </c>
      <c r="C64">
        <f t="shared" si="0"/>
        <v>153.14285714285714</v>
      </c>
      <c r="D64">
        <v>64</v>
      </c>
    </row>
    <row r="65" spans="1:4" x14ac:dyDescent="0.55000000000000004">
      <c r="A65" s="1">
        <v>44504</v>
      </c>
      <c r="B65">
        <v>1064</v>
      </c>
      <c r="C65">
        <f t="shared" si="0"/>
        <v>152</v>
      </c>
      <c r="D65">
        <v>65</v>
      </c>
    </row>
    <row r="66" spans="1:4" x14ac:dyDescent="0.55000000000000004">
      <c r="A66" s="1">
        <v>44505</v>
      </c>
      <c r="B66">
        <v>1083</v>
      </c>
      <c r="C66">
        <f t="shared" ref="C66:C129" si="1">B66/7</f>
        <v>154.71428571428572</v>
      </c>
      <c r="D66">
        <v>66</v>
      </c>
    </row>
    <row r="67" spans="1:4" x14ac:dyDescent="0.55000000000000004">
      <c r="A67" s="1">
        <v>44506</v>
      </c>
      <c r="B67">
        <v>1138</v>
      </c>
      <c r="C67">
        <f t="shared" si="1"/>
        <v>162.57142857142858</v>
      </c>
      <c r="D67">
        <v>67</v>
      </c>
    </row>
    <row r="68" spans="1:4" x14ac:dyDescent="0.55000000000000004">
      <c r="A68" s="1">
        <v>44507</v>
      </c>
      <c r="B68">
        <v>1163</v>
      </c>
      <c r="C68">
        <f t="shared" si="1"/>
        <v>166.14285714285714</v>
      </c>
      <c r="D68">
        <v>68</v>
      </c>
    </row>
    <row r="69" spans="1:4" x14ac:dyDescent="0.55000000000000004">
      <c r="A69" s="1">
        <v>44508</v>
      </c>
      <c r="B69">
        <v>1193</v>
      </c>
      <c r="C69">
        <f t="shared" si="1"/>
        <v>170.42857142857142</v>
      </c>
      <c r="D69">
        <v>69</v>
      </c>
    </row>
    <row r="70" spans="1:4" x14ac:dyDescent="0.55000000000000004">
      <c r="A70" s="1">
        <v>44509</v>
      </c>
      <c r="B70">
        <v>1210</v>
      </c>
      <c r="C70">
        <f t="shared" si="1"/>
        <v>172.85714285714286</v>
      </c>
      <c r="D70">
        <v>70</v>
      </c>
    </row>
    <row r="71" spans="1:4" x14ac:dyDescent="0.55000000000000004">
      <c r="A71" s="1">
        <v>44510</v>
      </c>
      <c r="B71">
        <v>1226</v>
      </c>
      <c r="C71">
        <f t="shared" si="1"/>
        <v>175.14285714285714</v>
      </c>
      <c r="D71">
        <v>71</v>
      </c>
    </row>
    <row r="72" spans="1:4" x14ac:dyDescent="0.55000000000000004">
      <c r="A72" s="1">
        <v>44511</v>
      </c>
      <c r="B72">
        <v>1277</v>
      </c>
      <c r="C72">
        <f t="shared" si="1"/>
        <v>182.42857142857142</v>
      </c>
      <c r="D72">
        <v>72</v>
      </c>
    </row>
    <row r="73" spans="1:4" x14ac:dyDescent="0.55000000000000004">
      <c r="A73" s="1">
        <v>44512</v>
      </c>
      <c r="B73">
        <v>1334</v>
      </c>
      <c r="C73">
        <f t="shared" si="1"/>
        <v>190.57142857142858</v>
      </c>
      <c r="D73">
        <v>73</v>
      </c>
    </row>
    <row r="74" spans="1:4" x14ac:dyDescent="0.55000000000000004">
      <c r="A74" s="1">
        <v>44513</v>
      </c>
      <c r="B74">
        <v>1368</v>
      </c>
      <c r="C74">
        <f t="shared" si="1"/>
        <v>195.42857142857142</v>
      </c>
      <c r="D74">
        <v>74</v>
      </c>
    </row>
    <row r="75" spans="1:4" x14ac:dyDescent="0.55000000000000004">
      <c r="A75" s="1">
        <v>44514</v>
      </c>
      <c r="B75">
        <v>1392</v>
      </c>
      <c r="C75">
        <f t="shared" si="1"/>
        <v>198.85714285714286</v>
      </c>
      <c r="D75">
        <v>75</v>
      </c>
    </row>
    <row r="76" spans="1:4" x14ac:dyDescent="0.55000000000000004">
      <c r="A76" s="1">
        <v>44515</v>
      </c>
      <c r="B76">
        <v>1457</v>
      </c>
      <c r="C76">
        <f t="shared" si="1"/>
        <v>208.14285714285714</v>
      </c>
      <c r="D76">
        <v>76</v>
      </c>
    </row>
    <row r="77" spans="1:4" x14ac:dyDescent="0.55000000000000004">
      <c r="A77" s="1">
        <v>44516</v>
      </c>
      <c r="B77">
        <v>1498</v>
      </c>
      <c r="C77">
        <f t="shared" si="1"/>
        <v>214</v>
      </c>
      <c r="D77">
        <v>77</v>
      </c>
    </row>
    <row r="78" spans="1:4" x14ac:dyDescent="0.55000000000000004">
      <c r="A78" s="1">
        <v>44517</v>
      </c>
      <c r="B78">
        <v>1586</v>
      </c>
      <c r="C78">
        <f t="shared" si="1"/>
        <v>226.57142857142858</v>
      </c>
      <c r="D78">
        <v>78</v>
      </c>
    </row>
    <row r="79" spans="1:4" x14ac:dyDescent="0.55000000000000004">
      <c r="A79" s="1">
        <v>44518</v>
      </c>
      <c r="B79">
        <v>1626</v>
      </c>
      <c r="C79">
        <f t="shared" si="1"/>
        <v>232.28571428571428</v>
      </c>
      <c r="D79">
        <v>79</v>
      </c>
    </row>
    <row r="80" spans="1:4" x14ac:dyDescent="0.55000000000000004">
      <c r="A80" s="1">
        <v>44519</v>
      </c>
      <c r="B80">
        <v>1669</v>
      </c>
      <c r="C80">
        <f t="shared" si="1"/>
        <v>238.42857142857142</v>
      </c>
      <c r="D80">
        <v>80</v>
      </c>
    </row>
    <row r="81" spans="1:4" x14ac:dyDescent="0.55000000000000004">
      <c r="A81" s="1">
        <v>44520</v>
      </c>
      <c r="B81">
        <v>1759</v>
      </c>
      <c r="C81">
        <f t="shared" si="1"/>
        <v>251.28571428571428</v>
      </c>
      <c r="D81">
        <v>81</v>
      </c>
    </row>
    <row r="82" spans="1:4" x14ac:dyDescent="0.55000000000000004">
      <c r="A82" s="1">
        <v>44521</v>
      </c>
      <c r="B82">
        <v>1825</v>
      </c>
      <c r="C82">
        <f t="shared" si="1"/>
        <v>260.71428571428572</v>
      </c>
      <c r="D82">
        <v>82</v>
      </c>
    </row>
    <row r="83" spans="1:4" x14ac:dyDescent="0.55000000000000004">
      <c r="A83" s="1">
        <v>44522</v>
      </c>
      <c r="B83">
        <v>1861</v>
      </c>
      <c r="C83">
        <f t="shared" si="1"/>
        <v>265.85714285714283</v>
      </c>
      <c r="D83">
        <v>83</v>
      </c>
    </row>
    <row r="84" spans="1:4" x14ac:dyDescent="0.55000000000000004">
      <c r="A84" s="1">
        <v>44523</v>
      </c>
      <c r="B84">
        <v>1943</v>
      </c>
      <c r="C84">
        <f t="shared" si="1"/>
        <v>277.57142857142856</v>
      </c>
      <c r="D84">
        <v>84</v>
      </c>
    </row>
    <row r="85" spans="1:4" x14ac:dyDescent="0.55000000000000004">
      <c r="A85" s="1">
        <v>44524</v>
      </c>
      <c r="B85">
        <v>1950</v>
      </c>
      <c r="C85">
        <f t="shared" si="1"/>
        <v>278.57142857142856</v>
      </c>
      <c r="D85">
        <v>85</v>
      </c>
    </row>
    <row r="86" spans="1:4" x14ac:dyDescent="0.55000000000000004">
      <c r="A86" s="1">
        <v>44525</v>
      </c>
      <c r="B86">
        <v>2017</v>
      </c>
      <c r="C86">
        <f t="shared" si="1"/>
        <v>288.14285714285717</v>
      </c>
      <c r="D86">
        <v>86</v>
      </c>
    </row>
    <row r="87" spans="1:4" x14ac:dyDescent="0.55000000000000004">
      <c r="A87" s="1">
        <v>44526</v>
      </c>
      <c r="B87">
        <v>2087</v>
      </c>
      <c r="C87">
        <f t="shared" si="1"/>
        <v>298.14285714285717</v>
      </c>
      <c r="D87">
        <v>87</v>
      </c>
    </row>
    <row r="88" spans="1:4" x14ac:dyDescent="0.55000000000000004">
      <c r="A88" s="1">
        <v>44527</v>
      </c>
      <c r="B88">
        <v>2123</v>
      </c>
      <c r="C88">
        <f t="shared" si="1"/>
        <v>303.28571428571428</v>
      </c>
      <c r="D88">
        <v>88</v>
      </c>
    </row>
    <row r="89" spans="1:4" x14ac:dyDescent="0.55000000000000004">
      <c r="A89" s="1">
        <v>44528</v>
      </c>
      <c r="B89">
        <v>2101</v>
      </c>
      <c r="C89">
        <f t="shared" si="1"/>
        <v>300.14285714285717</v>
      </c>
      <c r="D89">
        <v>89</v>
      </c>
    </row>
    <row r="90" spans="1:4" x14ac:dyDescent="0.55000000000000004">
      <c r="A90" s="1">
        <v>44529</v>
      </c>
      <c r="B90">
        <v>2096</v>
      </c>
      <c r="C90">
        <f t="shared" si="1"/>
        <v>299.42857142857144</v>
      </c>
      <c r="D90">
        <v>90</v>
      </c>
    </row>
    <row r="91" spans="1:4" x14ac:dyDescent="0.55000000000000004">
      <c r="A91" s="1">
        <v>44530</v>
      </c>
      <c r="B91">
        <v>2086</v>
      </c>
      <c r="C91">
        <f t="shared" si="1"/>
        <v>298</v>
      </c>
      <c r="D91">
        <v>91</v>
      </c>
    </row>
    <row r="92" spans="1:4" x14ac:dyDescent="0.55000000000000004">
      <c r="A92" s="1">
        <v>44531</v>
      </c>
      <c r="B92">
        <v>2136</v>
      </c>
      <c r="C92">
        <f t="shared" si="1"/>
        <v>305.14285714285717</v>
      </c>
      <c r="D92">
        <v>92</v>
      </c>
    </row>
    <row r="93" spans="1:4" x14ac:dyDescent="0.55000000000000004">
      <c r="A93" s="1">
        <v>44532</v>
      </c>
      <c r="B93">
        <v>2184</v>
      </c>
      <c r="C93">
        <f t="shared" si="1"/>
        <v>312</v>
      </c>
      <c r="D93">
        <v>93</v>
      </c>
    </row>
    <row r="94" spans="1:4" x14ac:dyDescent="0.55000000000000004">
      <c r="A94" s="1">
        <v>44533</v>
      </c>
      <c r="B94">
        <v>2105</v>
      </c>
      <c r="C94">
        <f t="shared" si="1"/>
        <v>300.71428571428572</v>
      </c>
      <c r="D94">
        <v>94</v>
      </c>
    </row>
    <row r="95" spans="1:4" x14ac:dyDescent="0.55000000000000004">
      <c r="A95" s="1">
        <v>44534</v>
      </c>
      <c r="B95">
        <v>2032</v>
      </c>
      <c r="C95">
        <f t="shared" si="1"/>
        <v>290.28571428571428</v>
      </c>
      <c r="D95">
        <v>95</v>
      </c>
    </row>
    <row r="96" spans="1:4" x14ac:dyDescent="0.55000000000000004">
      <c r="A96" s="1">
        <v>44535</v>
      </c>
      <c r="B96">
        <v>2027</v>
      </c>
      <c r="C96">
        <f t="shared" si="1"/>
        <v>289.57142857142856</v>
      </c>
      <c r="D96">
        <v>96</v>
      </c>
    </row>
    <row r="97" spans="1:4" x14ac:dyDescent="0.55000000000000004">
      <c r="A97" s="1">
        <v>44536</v>
      </c>
      <c r="B97">
        <v>1989</v>
      </c>
      <c r="C97">
        <f t="shared" si="1"/>
        <v>284.14285714285717</v>
      </c>
      <c r="D97">
        <v>97</v>
      </c>
    </row>
    <row r="98" spans="1:4" x14ac:dyDescent="0.55000000000000004">
      <c r="A98" s="1">
        <v>44537</v>
      </c>
      <c r="B98">
        <v>1971</v>
      </c>
      <c r="C98">
        <f t="shared" si="1"/>
        <v>281.57142857142856</v>
      </c>
      <c r="D98">
        <v>98</v>
      </c>
    </row>
    <row r="99" spans="1:4" x14ac:dyDescent="0.55000000000000004">
      <c r="A99" s="1">
        <v>44538</v>
      </c>
      <c r="B99">
        <v>1960</v>
      </c>
      <c r="C99">
        <f t="shared" si="1"/>
        <v>280</v>
      </c>
      <c r="D99">
        <v>99</v>
      </c>
    </row>
    <row r="100" spans="1:4" x14ac:dyDescent="0.55000000000000004">
      <c r="A100" s="1">
        <v>44539</v>
      </c>
      <c r="B100">
        <v>1905</v>
      </c>
      <c r="C100">
        <f t="shared" si="1"/>
        <v>272.14285714285717</v>
      </c>
      <c r="D100">
        <v>100</v>
      </c>
    </row>
    <row r="101" spans="1:4" x14ac:dyDescent="0.55000000000000004">
      <c r="A101" s="1">
        <v>44540</v>
      </c>
      <c r="B101">
        <v>1919</v>
      </c>
      <c r="C101">
        <f t="shared" si="1"/>
        <v>274.14285714285717</v>
      </c>
      <c r="D101">
        <v>101</v>
      </c>
    </row>
    <row r="102" spans="1:4" x14ac:dyDescent="0.55000000000000004">
      <c r="A102" s="1">
        <v>44541</v>
      </c>
      <c r="B102">
        <v>1939</v>
      </c>
      <c r="C102">
        <f t="shared" si="1"/>
        <v>277</v>
      </c>
      <c r="D102">
        <v>102</v>
      </c>
    </row>
    <row r="103" spans="1:4" x14ac:dyDescent="0.55000000000000004">
      <c r="A103" s="1">
        <v>44542</v>
      </c>
      <c r="B103">
        <v>1932</v>
      </c>
      <c r="C103">
        <f t="shared" si="1"/>
        <v>276</v>
      </c>
      <c r="D103">
        <v>103</v>
      </c>
    </row>
    <row r="104" spans="1:4" x14ac:dyDescent="0.55000000000000004">
      <c r="A104" s="1">
        <v>44543</v>
      </c>
      <c r="B104">
        <v>1904</v>
      </c>
      <c r="C104">
        <f t="shared" si="1"/>
        <v>272</v>
      </c>
      <c r="D104">
        <v>104</v>
      </c>
    </row>
    <row r="105" spans="1:4" x14ac:dyDescent="0.55000000000000004">
      <c r="A105" s="1">
        <v>44544</v>
      </c>
      <c r="B105">
        <v>1834</v>
      </c>
      <c r="C105">
        <f t="shared" si="1"/>
        <v>262</v>
      </c>
      <c r="D105">
        <v>105</v>
      </c>
    </row>
    <row r="106" spans="1:4" x14ac:dyDescent="0.55000000000000004">
      <c r="A106" s="1">
        <v>44545</v>
      </c>
      <c r="B106">
        <v>1745</v>
      </c>
      <c r="C106">
        <f t="shared" si="1"/>
        <v>249.28571428571428</v>
      </c>
      <c r="D106">
        <v>106</v>
      </c>
    </row>
    <row r="107" spans="1:4" x14ac:dyDescent="0.55000000000000004">
      <c r="A107" s="1">
        <v>44546</v>
      </c>
      <c r="B107">
        <v>1653</v>
      </c>
      <c r="C107">
        <f t="shared" si="1"/>
        <v>236.14285714285714</v>
      </c>
      <c r="D107">
        <v>107</v>
      </c>
    </row>
    <row r="108" spans="1:4" x14ac:dyDescent="0.55000000000000004">
      <c r="A108" s="1">
        <v>44547</v>
      </c>
      <c r="B108">
        <v>1566</v>
      </c>
      <c r="C108">
        <f t="shared" si="1"/>
        <v>223.71428571428572</v>
      </c>
      <c r="D108">
        <v>108</v>
      </c>
    </row>
    <row r="109" spans="1:4" x14ac:dyDescent="0.55000000000000004">
      <c r="A109" s="1">
        <v>44548</v>
      </c>
      <c r="B109">
        <v>1469</v>
      </c>
      <c r="C109">
        <f t="shared" si="1"/>
        <v>209.85714285714286</v>
      </c>
      <c r="D109">
        <v>109</v>
      </c>
    </row>
    <row r="110" spans="1:4" x14ac:dyDescent="0.55000000000000004">
      <c r="A110" s="1">
        <v>44549</v>
      </c>
      <c r="B110">
        <v>1397</v>
      </c>
      <c r="C110">
        <f t="shared" si="1"/>
        <v>199.57142857142858</v>
      </c>
      <c r="D110">
        <v>110</v>
      </c>
    </row>
    <row r="111" spans="1:4" x14ac:dyDescent="0.55000000000000004">
      <c r="A111" s="1">
        <v>44550</v>
      </c>
      <c r="B111">
        <v>1363</v>
      </c>
      <c r="C111">
        <f t="shared" si="1"/>
        <v>194.71428571428572</v>
      </c>
      <c r="D111">
        <v>111</v>
      </c>
    </row>
    <row r="112" spans="1:4" x14ac:dyDescent="0.55000000000000004">
      <c r="A112" s="1">
        <v>44551</v>
      </c>
      <c r="B112">
        <v>1321</v>
      </c>
      <c r="C112">
        <f t="shared" si="1"/>
        <v>188.71428571428572</v>
      </c>
      <c r="D112">
        <v>112</v>
      </c>
    </row>
    <row r="113" spans="1:4" x14ac:dyDescent="0.55000000000000004">
      <c r="A113" s="1">
        <v>44552</v>
      </c>
      <c r="B113">
        <v>1278</v>
      </c>
      <c r="C113">
        <f t="shared" si="1"/>
        <v>182.57142857142858</v>
      </c>
      <c r="D113">
        <v>113</v>
      </c>
    </row>
    <row r="114" spans="1:4" x14ac:dyDescent="0.55000000000000004">
      <c r="A114" s="1">
        <v>44553</v>
      </c>
      <c r="B114">
        <v>1235</v>
      </c>
      <c r="C114">
        <f t="shared" si="1"/>
        <v>176.42857142857142</v>
      </c>
      <c r="D114">
        <v>114</v>
      </c>
    </row>
    <row r="115" spans="1:4" x14ac:dyDescent="0.55000000000000004">
      <c r="A115" s="1">
        <v>44554</v>
      </c>
      <c r="B115">
        <v>1194</v>
      </c>
      <c r="C115">
        <f t="shared" si="1"/>
        <v>170.57142857142858</v>
      </c>
      <c r="D115">
        <v>115</v>
      </c>
    </row>
    <row r="116" spans="1:4" x14ac:dyDescent="0.55000000000000004">
      <c r="A116" s="1">
        <v>44555</v>
      </c>
      <c r="B116">
        <v>1151</v>
      </c>
      <c r="C116">
        <f t="shared" si="1"/>
        <v>164.42857142857142</v>
      </c>
      <c r="D116">
        <v>116</v>
      </c>
    </row>
    <row r="117" spans="1:4" x14ac:dyDescent="0.55000000000000004">
      <c r="A117" s="1">
        <v>44556</v>
      </c>
      <c r="B117">
        <v>1126</v>
      </c>
      <c r="C117">
        <f t="shared" si="1"/>
        <v>160.85714285714286</v>
      </c>
      <c r="D117">
        <v>117</v>
      </c>
    </row>
    <row r="118" spans="1:4" x14ac:dyDescent="0.55000000000000004">
      <c r="A118" s="1">
        <v>44557</v>
      </c>
      <c r="B118">
        <v>1103</v>
      </c>
      <c r="C118">
        <f t="shared" si="1"/>
        <v>157.57142857142858</v>
      </c>
      <c r="D118">
        <v>118</v>
      </c>
    </row>
    <row r="119" spans="1:4" x14ac:dyDescent="0.55000000000000004">
      <c r="A119" s="1">
        <v>44558</v>
      </c>
      <c r="B119">
        <v>1101</v>
      </c>
      <c r="C119">
        <f t="shared" si="1"/>
        <v>157.28571428571428</v>
      </c>
      <c r="D119">
        <v>119</v>
      </c>
    </row>
    <row r="120" spans="1:4" x14ac:dyDescent="0.55000000000000004">
      <c r="A120" s="1">
        <v>44559</v>
      </c>
      <c r="B120">
        <v>1104</v>
      </c>
      <c r="C120">
        <f t="shared" si="1"/>
        <v>157.71428571428572</v>
      </c>
      <c r="D120">
        <v>120</v>
      </c>
    </row>
    <row r="121" spans="1:4" x14ac:dyDescent="0.55000000000000004">
      <c r="A121" s="1">
        <v>44560</v>
      </c>
      <c r="B121">
        <v>1079</v>
      </c>
      <c r="C121">
        <f t="shared" si="1"/>
        <v>154.14285714285714</v>
      </c>
      <c r="D121">
        <v>121</v>
      </c>
    </row>
    <row r="122" spans="1:4" x14ac:dyDescent="0.55000000000000004">
      <c r="A122" s="1">
        <v>44561</v>
      </c>
      <c r="B122">
        <v>1069</v>
      </c>
      <c r="C122">
        <f t="shared" si="1"/>
        <v>152.71428571428572</v>
      </c>
      <c r="D122">
        <v>122</v>
      </c>
    </row>
    <row r="123" spans="1:4" x14ac:dyDescent="0.55000000000000004">
      <c r="A123" s="1">
        <v>44562</v>
      </c>
      <c r="B123">
        <v>1041</v>
      </c>
      <c r="C123">
        <f t="shared" si="1"/>
        <v>148.71428571428572</v>
      </c>
      <c r="D123">
        <v>123</v>
      </c>
    </row>
    <row r="124" spans="1:4" x14ac:dyDescent="0.55000000000000004">
      <c r="A124" s="1">
        <v>44563</v>
      </c>
      <c r="B124">
        <v>1032</v>
      </c>
      <c r="C124">
        <f t="shared" si="1"/>
        <v>147.42857142857142</v>
      </c>
      <c r="D124">
        <v>124</v>
      </c>
    </row>
    <row r="125" spans="1:4" x14ac:dyDescent="0.55000000000000004">
      <c r="A125" s="1">
        <v>44564</v>
      </c>
      <c r="B125">
        <v>1011</v>
      </c>
      <c r="C125">
        <f t="shared" si="1"/>
        <v>144.42857142857142</v>
      </c>
      <c r="D125">
        <v>125</v>
      </c>
    </row>
    <row r="126" spans="1:4" x14ac:dyDescent="0.55000000000000004">
      <c r="A126" s="1">
        <v>44565</v>
      </c>
      <c r="B126">
        <v>955</v>
      </c>
      <c r="C126">
        <f t="shared" si="1"/>
        <v>136.42857142857142</v>
      </c>
      <c r="D126">
        <v>126</v>
      </c>
    </row>
    <row r="127" spans="1:4" x14ac:dyDescent="0.55000000000000004">
      <c r="A127" s="1">
        <v>44566</v>
      </c>
      <c r="B127">
        <v>920</v>
      </c>
      <c r="C127">
        <f t="shared" si="1"/>
        <v>131.42857142857142</v>
      </c>
      <c r="D127">
        <v>127</v>
      </c>
    </row>
    <row r="128" spans="1:4" x14ac:dyDescent="0.55000000000000004">
      <c r="A128" s="1">
        <v>44567</v>
      </c>
      <c r="B128">
        <v>892</v>
      </c>
      <c r="C128">
        <f t="shared" si="1"/>
        <v>127.42857142857143</v>
      </c>
      <c r="D128">
        <v>128</v>
      </c>
    </row>
    <row r="129" spans="1:4" x14ac:dyDescent="0.55000000000000004">
      <c r="A129" s="1">
        <v>44568</v>
      </c>
      <c r="B129">
        <v>872</v>
      </c>
      <c r="C129">
        <f t="shared" si="1"/>
        <v>124.57142857142857</v>
      </c>
      <c r="D129">
        <v>129</v>
      </c>
    </row>
    <row r="130" spans="1:4" x14ac:dyDescent="0.55000000000000004">
      <c r="A130" s="1">
        <v>44569</v>
      </c>
      <c r="B130">
        <v>888</v>
      </c>
      <c r="C130">
        <f t="shared" ref="C130:C145" si="2">B130/7</f>
        <v>126.85714285714286</v>
      </c>
      <c r="D130">
        <v>130</v>
      </c>
    </row>
    <row r="131" spans="1:4" x14ac:dyDescent="0.55000000000000004">
      <c r="A131" s="1">
        <v>44570</v>
      </c>
      <c r="B131">
        <v>883</v>
      </c>
      <c r="C131">
        <f t="shared" si="2"/>
        <v>126.14285714285714</v>
      </c>
      <c r="D131">
        <v>131</v>
      </c>
    </row>
    <row r="132" spans="1:4" x14ac:dyDescent="0.55000000000000004">
      <c r="A132" s="1">
        <v>44571</v>
      </c>
      <c r="B132">
        <v>893</v>
      </c>
      <c r="C132">
        <f t="shared" si="2"/>
        <v>127.57142857142857</v>
      </c>
      <c r="D132">
        <v>132</v>
      </c>
    </row>
    <row r="133" spans="1:4" x14ac:dyDescent="0.55000000000000004">
      <c r="A133" s="1">
        <v>44572</v>
      </c>
      <c r="B133">
        <v>888</v>
      </c>
      <c r="C133">
        <f t="shared" si="2"/>
        <v>126.85714285714286</v>
      </c>
      <c r="D133">
        <v>133</v>
      </c>
    </row>
    <row r="134" spans="1:4" x14ac:dyDescent="0.55000000000000004">
      <c r="A134" s="1">
        <v>44573</v>
      </c>
      <c r="B134">
        <v>835</v>
      </c>
      <c r="C134">
        <f t="shared" si="2"/>
        <v>119.28571428571429</v>
      </c>
      <c r="D134">
        <v>134</v>
      </c>
    </row>
    <row r="135" spans="1:4" x14ac:dyDescent="0.55000000000000004">
      <c r="A135" s="1">
        <v>44574</v>
      </c>
      <c r="B135">
        <v>826</v>
      </c>
      <c r="C135">
        <f t="shared" si="2"/>
        <v>118</v>
      </c>
      <c r="D135">
        <v>135</v>
      </c>
    </row>
    <row r="136" spans="1:4" x14ac:dyDescent="0.55000000000000004">
      <c r="A136" s="1">
        <v>44575</v>
      </c>
      <c r="B136">
        <v>819</v>
      </c>
      <c r="C136">
        <f t="shared" si="2"/>
        <v>117</v>
      </c>
      <c r="D136">
        <v>136</v>
      </c>
    </row>
    <row r="137" spans="1:4" x14ac:dyDescent="0.55000000000000004">
      <c r="A137" s="1">
        <v>44576</v>
      </c>
      <c r="B137">
        <v>797</v>
      </c>
      <c r="C137">
        <f t="shared" si="2"/>
        <v>113.85714285714286</v>
      </c>
      <c r="D137">
        <v>137</v>
      </c>
    </row>
    <row r="138" spans="1:4" x14ac:dyDescent="0.55000000000000004">
      <c r="A138" s="1">
        <v>44577</v>
      </c>
      <c r="B138">
        <v>780</v>
      </c>
      <c r="C138">
        <f t="shared" si="2"/>
        <v>111.42857142857143</v>
      </c>
      <c r="D138">
        <v>138</v>
      </c>
    </row>
    <row r="139" spans="1:4" x14ac:dyDescent="0.55000000000000004">
      <c r="A139" s="1">
        <v>44578</v>
      </c>
      <c r="B139">
        <v>747</v>
      </c>
      <c r="C139">
        <f t="shared" si="2"/>
        <v>106.71428571428571</v>
      </c>
      <c r="D139">
        <v>139</v>
      </c>
    </row>
    <row r="140" spans="1:4" x14ac:dyDescent="0.55000000000000004">
      <c r="A140" s="1">
        <v>44579</v>
      </c>
      <c r="B140">
        <v>701</v>
      </c>
      <c r="C140">
        <f t="shared" si="2"/>
        <v>100.14285714285714</v>
      </c>
      <c r="D140">
        <v>140</v>
      </c>
    </row>
    <row r="141" spans="1:4" x14ac:dyDescent="0.55000000000000004">
      <c r="A141" s="1">
        <v>44580</v>
      </c>
      <c r="B141">
        <v>715</v>
      </c>
      <c r="C141">
        <f t="shared" si="2"/>
        <v>102.14285714285714</v>
      </c>
      <c r="D141">
        <v>141</v>
      </c>
    </row>
    <row r="142" spans="1:4" x14ac:dyDescent="0.55000000000000004">
      <c r="A142" s="1">
        <v>44581</v>
      </c>
      <c r="B142">
        <v>748</v>
      </c>
      <c r="C142">
        <f t="shared" si="2"/>
        <v>106.85714285714286</v>
      </c>
      <c r="D142">
        <v>142</v>
      </c>
    </row>
    <row r="143" spans="1:4" x14ac:dyDescent="0.55000000000000004">
      <c r="A143" s="1">
        <v>44582</v>
      </c>
      <c r="B143">
        <v>757</v>
      </c>
      <c r="C143">
        <f t="shared" si="2"/>
        <v>108.14285714285714</v>
      </c>
      <c r="D143">
        <v>143</v>
      </c>
    </row>
    <row r="144" spans="1:4" x14ac:dyDescent="0.55000000000000004">
      <c r="A144" s="1">
        <v>44583</v>
      </c>
      <c r="B144">
        <v>754</v>
      </c>
      <c r="C144">
        <f t="shared" si="2"/>
        <v>107.71428571428571</v>
      </c>
      <c r="D144">
        <v>144</v>
      </c>
    </row>
    <row r="145" spans="1:4" x14ac:dyDescent="0.55000000000000004">
      <c r="A145" s="1">
        <v>44584</v>
      </c>
      <c r="B145">
        <v>756</v>
      </c>
      <c r="C145">
        <f t="shared" si="2"/>
        <v>108</v>
      </c>
      <c r="D145">
        <v>145</v>
      </c>
    </row>
    <row r="146" spans="1:4" x14ac:dyDescent="0.55000000000000004">
      <c r="A146" s="1"/>
    </row>
    <row r="147" spans="1:4" x14ac:dyDescent="0.55000000000000004">
      <c r="A147" s="1"/>
    </row>
    <row r="148" spans="1:4" x14ac:dyDescent="0.55000000000000004">
      <c r="A148" s="1"/>
    </row>
    <row r="149" spans="1:4" x14ac:dyDescent="0.55000000000000004">
      <c r="A149" s="1"/>
    </row>
    <row r="150" spans="1:4" x14ac:dyDescent="0.55000000000000004">
      <c r="A150" s="1"/>
    </row>
    <row r="151" spans="1:4" x14ac:dyDescent="0.55000000000000004">
      <c r="A151" s="1"/>
    </row>
    <row r="152" spans="1:4" x14ac:dyDescent="0.55000000000000004">
      <c r="A152" s="1"/>
    </row>
    <row r="153" spans="1:4" x14ac:dyDescent="0.55000000000000004">
      <c r="A153" s="1"/>
    </row>
    <row r="154" spans="1:4" x14ac:dyDescent="0.55000000000000004">
      <c r="A154" s="1"/>
    </row>
    <row r="155" spans="1:4" x14ac:dyDescent="0.55000000000000004">
      <c r="A155" s="1"/>
    </row>
    <row r="156" spans="1:4" x14ac:dyDescent="0.55000000000000004">
      <c r="A156" s="1"/>
    </row>
    <row r="157" spans="1:4" x14ac:dyDescent="0.55000000000000004">
      <c r="A157" s="1"/>
    </row>
    <row r="158" spans="1:4" x14ac:dyDescent="0.55000000000000004">
      <c r="A158" s="1"/>
    </row>
    <row r="159" spans="1:4" x14ac:dyDescent="0.55000000000000004">
      <c r="A159" s="1"/>
    </row>
    <row r="160" spans="1:4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  <row r="269" spans="1:1" x14ac:dyDescent="0.55000000000000004">
      <c r="A269" s="1"/>
    </row>
    <row r="270" spans="1:1" x14ac:dyDescent="0.55000000000000004">
      <c r="A27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F9D1-4665-44AC-89F6-2DB468DC6F48}">
  <dimension ref="A1:J327"/>
  <sheetViews>
    <sheetView zoomScale="70" zoomScaleNormal="70" workbookViewId="0">
      <selection activeCell="C12" sqref="C12"/>
    </sheetView>
  </sheetViews>
  <sheetFormatPr defaultColWidth="9.15625" defaultRowHeight="14.4" x14ac:dyDescent="0.55000000000000004"/>
  <cols>
    <col min="1" max="1" width="14.26171875" style="6" customWidth="1"/>
    <col min="2" max="2" width="11.41796875" style="6" customWidth="1"/>
    <col min="3" max="3" width="23.26171875" style="6" customWidth="1"/>
    <col min="4" max="4" width="18.15625" style="6" customWidth="1"/>
    <col min="5" max="5" width="14" style="6" customWidth="1"/>
    <col min="6" max="6" width="25.83984375" style="6" customWidth="1"/>
    <col min="7" max="7" width="13" style="6" customWidth="1"/>
    <col min="8" max="16384" width="9.15625" style="6"/>
  </cols>
  <sheetData>
    <row r="1" spans="1:10" s="4" customFormat="1" x14ac:dyDescent="0.55000000000000004">
      <c r="A1" s="4" t="s">
        <v>15</v>
      </c>
      <c r="B1" s="4" t="s">
        <v>9</v>
      </c>
      <c r="C1" s="4" t="s">
        <v>7</v>
      </c>
      <c r="D1" s="4" t="s">
        <v>16</v>
      </c>
      <c r="E1" s="4" t="s">
        <v>10</v>
      </c>
      <c r="F1" s="4" t="s">
        <v>8</v>
      </c>
      <c r="G1" s="4" t="s">
        <v>12</v>
      </c>
      <c r="H1" s="4" t="s">
        <v>13</v>
      </c>
      <c r="I1" s="4" t="s">
        <v>14</v>
      </c>
      <c r="J1" s="4" t="s">
        <v>11</v>
      </c>
    </row>
    <row r="2" spans="1:10" x14ac:dyDescent="0.55000000000000004">
      <c r="A2" s="5">
        <v>44454</v>
      </c>
      <c r="B2" s="6">
        <v>7.1884984025559104</v>
      </c>
      <c r="C2" s="6">
        <v>34.578146611341602</v>
      </c>
      <c r="D2" s="5">
        <v>44454</v>
      </c>
      <c r="E2" s="4">
        <v>27.559808612440101</v>
      </c>
      <c r="F2" s="4">
        <v>57.617728531855903</v>
      </c>
      <c r="G2" s="5">
        <v>44440</v>
      </c>
      <c r="H2" s="4">
        <v>440</v>
      </c>
      <c r="I2" s="4">
        <f>H2/7</f>
        <v>62.857142857142854</v>
      </c>
      <c r="J2" s="4">
        <v>1</v>
      </c>
    </row>
    <row r="3" spans="1:10" x14ac:dyDescent="0.55000000000000004">
      <c r="A3" s="5">
        <v>44454</v>
      </c>
      <c r="B3" s="6">
        <v>8.9137380191693296</v>
      </c>
      <c r="C3" s="6">
        <v>31.811894882434299</v>
      </c>
      <c r="D3" s="5">
        <v>44454</v>
      </c>
      <c r="E3" s="4">
        <v>14.066985645933</v>
      </c>
      <c r="F3" s="4">
        <v>53.185595567866997</v>
      </c>
      <c r="G3" s="5">
        <v>44441</v>
      </c>
      <c r="H3" s="4">
        <v>448</v>
      </c>
      <c r="I3" s="4">
        <f t="shared" ref="I3:I66" si="0">H3/7</f>
        <v>64</v>
      </c>
      <c r="J3" s="4">
        <v>2</v>
      </c>
    </row>
    <row r="4" spans="1:10" x14ac:dyDescent="0.55000000000000004">
      <c r="A4" s="5">
        <v>44454</v>
      </c>
      <c r="B4" s="6">
        <v>12.3642172523961</v>
      </c>
      <c r="C4" s="6">
        <v>28.2157676348547</v>
      </c>
      <c r="D4" s="5">
        <v>44454</v>
      </c>
      <c r="E4" s="4">
        <v>19.2344497607655</v>
      </c>
      <c r="F4" s="4">
        <v>54.8476454293628</v>
      </c>
      <c r="G4" s="5">
        <v>44442</v>
      </c>
      <c r="H4" s="4">
        <v>447</v>
      </c>
      <c r="I4" s="4">
        <f t="shared" si="0"/>
        <v>63.857142857142854</v>
      </c>
      <c r="J4" s="4">
        <v>3</v>
      </c>
    </row>
    <row r="5" spans="1:10" x14ac:dyDescent="0.55000000000000004">
      <c r="A5" s="5">
        <v>44454</v>
      </c>
      <c r="B5" s="6">
        <v>15.527156549520701</v>
      </c>
      <c r="C5" s="6">
        <v>26.5560165975103</v>
      </c>
      <c r="D5" s="5">
        <v>44454</v>
      </c>
      <c r="E5" s="4">
        <v>23.540669856459299</v>
      </c>
      <c r="F5" s="4">
        <v>56.232686980609401</v>
      </c>
      <c r="G5" s="5">
        <v>44443</v>
      </c>
      <c r="H5" s="4">
        <v>444</v>
      </c>
      <c r="I5" s="4">
        <f t="shared" si="0"/>
        <v>63.428571428571431</v>
      </c>
      <c r="J5" s="4">
        <v>4</v>
      </c>
    </row>
    <row r="6" spans="1:10" x14ac:dyDescent="0.55000000000000004">
      <c r="A6" s="5">
        <v>44454</v>
      </c>
      <c r="B6" s="6">
        <v>18.115015974440801</v>
      </c>
      <c r="C6" s="6">
        <v>24.343015214384501</v>
      </c>
      <c r="D6" s="5">
        <v>44454</v>
      </c>
      <c r="E6" s="4">
        <v>30.7177033492822</v>
      </c>
      <c r="F6" s="4">
        <v>62.603878116343402</v>
      </c>
      <c r="G6" s="5">
        <v>44444</v>
      </c>
      <c r="H6" s="4">
        <v>452</v>
      </c>
      <c r="I6" s="4">
        <f t="shared" si="0"/>
        <v>64.571428571428569</v>
      </c>
      <c r="J6" s="4">
        <v>5</v>
      </c>
    </row>
    <row r="7" spans="1:10" x14ac:dyDescent="0.55000000000000004">
      <c r="A7" s="5">
        <v>44454</v>
      </c>
      <c r="B7" s="6">
        <v>22.1405750798722</v>
      </c>
      <c r="C7" s="6">
        <v>22.130013831258601</v>
      </c>
      <c r="D7" s="5">
        <v>44454</v>
      </c>
      <c r="E7" s="4">
        <v>33.014354066985597</v>
      </c>
      <c r="F7" s="4">
        <v>68.421052631578902</v>
      </c>
      <c r="G7" s="5">
        <v>44445</v>
      </c>
      <c r="H7" s="4">
        <v>439</v>
      </c>
      <c r="I7" s="4">
        <f t="shared" si="0"/>
        <v>62.714285714285715</v>
      </c>
      <c r="J7" s="4">
        <v>6</v>
      </c>
    </row>
    <row r="8" spans="1:10" x14ac:dyDescent="0.55000000000000004">
      <c r="A8" s="5">
        <v>44454</v>
      </c>
      <c r="B8" s="6">
        <v>25.591054313099001</v>
      </c>
      <c r="C8" s="6">
        <v>21.576763485477102</v>
      </c>
      <c r="D8" s="5">
        <v>44454</v>
      </c>
      <c r="E8" s="4">
        <v>35.598086124401902</v>
      </c>
      <c r="F8" s="4">
        <v>73.684210526315795</v>
      </c>
      <c r="G8" s="5">
        <v>44446</v>
      </c>
      <c r="H8" s="4">
        <v>426</v>
      </c>
      <c r="I8" s="4">
        <f t="shared" si="0"/>
        <v>60.857142857142854</v>
      </c>
      <c r="J8" s="4">
        <v>7</v>
      </c>
    </row>
    <row r="9" spans="1:10" x14ac:dyDescent="0.55000000000000004">
      <c r="A9" s="5">
        <v>44454</v>
      </c>
      <c r="B9" s="6">
        <v>29.904153354632498</v>
      </c>
      <c r="C9" s="6">
        <v>20.193637621023498</v>
      </c>
      <c r="D9" s="5">
        <v>44454</v>
      </c>
      <c r="E9" s="4">
        <v>37.894736842105203</v>
      </c>
      <c r="F9" s="4">
        <v>81.163434903047005</v>
      </c>
      <c r="G9" s="5">
        <v>44447</v>
      </c>
      <c r="H9" s="4">
        <v>419</v>
      </c>
      <c r="I9" s="4">
        <f t="shared" si="0"/>
        <v>59.857142857142854</v>
      </c>
      <c r="J9" s="4">
        <v>8</v>
      </c>
    </row>
    <row r="10" spans="1:10" x14ac:dyDescent="0.55000000000000004">
      <c r="A10" s="5">
        <v>44454</v>
      </c>
      <c r="B10" s="6">
        <v>34.504792332268302</v>
      </c>
      <c r="C10" s="6">
        <v>18.810511756569799</v>
      </c>
      <c r="D10" s="5">
        <v>44454</v>
      </c>
      <c r="E10" s="4">
        <v>40.7655502392344</v>
      </c>
      <c r="F10" s="4">
        <v>88.6426592797784</v>
      </c>
      <c r="G10" s="5">
        <v>44448</v>
      </c>
      <c r="H10" s="4">
        <v>418</v>
      </c>
      <c r="I10" s="4">
        <f t="shared" si="0"/>
        <v>59.714285714285715</v>
      </c>
      <c r="J10" s="4">
        <v>9</v>
      </c>
    </row>
    <row r="11" spans="1:10" x14ac:dyDescent="0.55000000000000004">
      <c r="A11" s="5">
        <v>44454</v>
      </c>
      <c r="B11" s="6">
        <v>40.255591054313101</v>
      </c>
      <c r="C11" s="6">
        <v>17.980636237897599</v>
      </c>
      <c r="D11" s="5">
        <v>44454</v>
      </c>
      <c r="E11" s="4">
        <v>44.210526315789402</v>
      </c>
      <c r="F11" s="4">
        <v>94.736842105263094</v>
      </c>
      <c r="G11" s="5">
        <v>44449</v>
      </c>
      <c r="H11" s="4">
        <v>419</v>
      </c>
      <c r="I11" s="4">
        <f t="shared" si="0"/>
        <v>59.857142857142854</v>
      </c>
      <c r="J11" s="4">
        <v>10</v>
      </c>
    </row>
    <row r="12" spans="1:10" x14ac:dyDescent="0.55000000000000004">
      <c r="A12" s="5">
        <v>44454</v>
      </c>
      <c r="B12" s="6">
        <v>44.856230031948797</v>
      </c>
      <c r="C12" s="6">
        <v>18.533886583679099</v>
      </c>
      <c r="D12" s="5">
        <v>44454</v>
      </c>
      <c r="E12" s="4">
        <v>46.220095693779903</v>
      </c>
      <c r="F12" s="4">
        <v>101.66204986149501</v>
      </c>
      <c r="G12" s="5">
        <v>44450</v>
      </c>
      <c r="H12" s="4">
        <v>402</v>
      </c>
      <c r="I12" s="4">
        <f t="shared" si="0"/>
        <v>57.428571428571431</v>
      </c>
      <c r="J12" s="4">
        <v>11</v>
      </c>
    </row>
    <row r="13" spans="1:10" x14ac:dyDescent="0.55000000000000004">
      <c r="A13" s="5">
        <v>44454</v>
      </c>
      <c r="B13" s="6">
        <v>49.456869009584601</v>
      </c>
      <c r="C13" s="6">
        <v>17.704011065006899</v>
      </c>
      <c r="D13" s="5">
        <v>44454</v>
      </c>
      <c r="E13" s="4">
        <v>48.229665071770299</v>
      </c>
      <c r="F13" s="4">
        <v>108.033240997229</v>
      </c>
      <c r="G13" s="5">
        <v>44451</v>
      </c>
      <c r="H13" s="4">
        <v>387</v>
      </c>
      <c r="I13" s="4">
        <f t="shared" si="0"/>
        <v>55.285714285714285</v>
      </c>
      <c r="J13" s="4">
        <v>12</v>
      </c>
    </row>
    <row r="14" spans="1:10" x14ac:dyDescent="0.55000000000000004">
      <c r="A14" s="5">
        <v>44454</v>
      </c>
      <c r="B14" s="6">
        <v>54.057507987220397</v>
      </c>
      <c r="C14" s="6">
        <v>17.150760719225399</v>
      </c>
      <c r="D14" s="5">
        <v>44454</v>
      </c>
      <c r="E14" s="4">
        <v>51.100478468899503</v>
      </c>
      <c r="F14" s="4">
        <v>116.34349030470899</v>
      </c>
      <c r="G14" s="5">
        <v>44452</v>
      </c>
      <c r="H14" s="4">
        <v>390</v>
      </c>
      <c r="I14" s="4">
        <f t="shared" si="0"/>
        <v>55.714285714285715</v>
      </c>
      <c r="J14" s="4">
        <v>13</v>
      </c>
    </row>
    <row r="15" spans="1:10" x14ac:dyDescent="0.55000000000000004">
      <c r="A15" s="5">
        <v>44454</v>
      </c>
      <c r="B15" s="6">
        <v>59.233226837060698</v>
      </c>
      <c r="C15" s="6">
        <v>17.427385892116099</v>
      </c>
      <c r="D15" s="5">
        <v>44454</v>
      </c>
      <c r="E15" s="4">
        <v>53.110047846889898</v>
      </c>
      <c r="F15" s="4">
        <v>123.82271468144</v>
      </c>
      <c r="G15" s="5">
        <v>44453</v>
      </c>
      <c r="H15" s="4">
        <v>389</v>
      </c>
      <c r="I15" s="4">
        <f t="shared" si="0"/>
        <v>55.571428571428569</v>
      </c>
      <c r="J15" s="4">
        <v>14</v>
      </c>
    </row>
    <row r="16" spans="1:10" x14ac:dyDescent="0.55000000000000004">
      <c r="A16" s="5">
        <v>44454</v>
      </c>
      <c r="B16" s="6">
        <v>64.408945686900907</v>
      </c>
      <c r="C16" s="6">
        <v>17.150760719225399</v>
      </c>
      <c r="D16" s="5">
        <v>44454</v>
      </c>
      <c r="E16" s="4">
        <v>55.119617224880301</v>
      </c>
      <c r="F16" s="4">
        <v>129.91689750692501</v>
      </c>
      <c r="G16" s="5">
        <v>44454</v>
      </c>
      <c r="H16" s="4">
        <v>375</v>
      </c>
      <c r="I16" s="4">
        <f t="shared" si="0"/>
        <v>53.571428571428569</v>
      </c>
      <c r="J16" s="4">
        <v>15</v>
      </c>
    </row>
    <row r="17" spans="1:10" x14ac:dyDescent="0.55000000000000004">
      <c r="A17" s="5">
        <v>44454</v>
      </c>
      <c r="B17" s="6">
        <v>69.297124600638895</v>
      </c>
      <c r="C17" s="6">
        <v>16.874135546334699</v>
      </c>
      <c r="D17" s="5">
        <v>44454</v>
      </c>
      <c r="E17" s="4">
        <v>57.7033492822966</v>
      </c>
      <c r="F17" s="4">
        <v>138.50415512465301</v>
      </c>
      <c r="G17" s="5">
        <v>44455</v>
      </c>
      <c r="H17" s="4">
        <v>356</v>
      </c>
      <c r="I17" s="4">
        <f t="shared" si="0"/>
        <v>50.857142857142854</v>
      </c>
      <c r="J17" s="4">
        <v>16</v>
      </c>
    </row>
    <row r="18" spans="1:10" x14ac:dyDescent="0.55000000000000004">
      <c r="A18" s="5">
        <v>44454</v>
      </c>
      <c r="B18" s="6">
        <v>73.897763578274706</v>
      </c>
      <c r="C18" s="6">
        <v>16.874135546334699</v>
      </c>
      <c r="D18" s="5">
        <v>44454</v>
      </c>
      <c r="E18" s="4">
        <v>60.574162679425797</v>
      </c>
      <c r="F18" s="4">
        <v>145.70637119113499</v>
      </c>
      <c r="G18" s="5">
        <v>44456</v>
      </c>
      <c r="H18" s="4">
        <v>347</v>
      </c>
      <c r="I18" s="4">
        <f t="shared" si="0"/>
        <v>49.571428571428569</v>
      </c>
      <c r="J18" s="4">
        <v>17</v>
      </c>
    </row>
    <row r="19" spans="1:10" x14ac:dyDescent="0.55000000000000004">
      <c r="A19" s="5">
        <v>44454</v>
      </c>
      <c r="B19" s="6">
        <v>79.073482428115</v>
      </c>
      <c r="C19" s="6">
        <v>17.704011065006899</v>
      </c>
      <c r="D19" s="5">
        <v>44454</v>
      </c>
      <c r="E19" s="4">
        <v>64.8803827751196</v>
      </c>
      <c r="F19" s="4">
        <v>155.95567867035999</v>
      </c>
      <c r="G19" s="5">
        <v>44457</v>
      </c>
      <c r="H19" s="4">
        <v>339</v>
      </c>
      <c r="I19" s="4">
        <f t="shared" si="0"/>
        <v>48.428571428571431</v>
      </c>
      <c r="J19" s="4">
        <v>18</v>
      </c>
    </row>
    <row r="20" spans="1:10" x14ac:dyDescent="0.55000000000000004">
      <c r="A20" s="5">
        <v>44454</v>
      </c>
      <c r="B20" s="6">
        <v>83.674121405750796</v>
      </c>
      <c r="C20" s="6">
        <v>17.704011065006899</v>
      </c>
      <c r="D20" s="5">
        <v>44454</v>
      </c>
      <c r="E20" s="4">
        <v>68.899521531100405</v>
      </c>
      <c r="F20" s="4">
        <v>161.49584487534599</v>
      </c>
      <c r="G20" s="5">
        <v>44458</v>
      </c>
      <c r="H20" s="4">
        <v>319</v>
      </c>
      <c r="I20" s="4">
        <f t="shared" si="0"/>
        <v>45.571428571428569</v>
      </c>
      <c r="J20" s="4">
        <v>19</v>
      </c>
    </row>
    <row r="21" spans="1:10" x14ac:dyDescent="0.55000000000000004">
      <c r="A21" s="5">
        <v>44454</v>
      </c>
      <c r="B21" s="6">
        <v>88.562300319488799</v>
      </c>
      <c r="C21" s="6">
        <v>18.533886583679099</v>
      </c>
      <c r="D21" s="5">
        <v>44454</v>
      </c>
      <c r="E21" s="4">
        <v>73.492822966507106</v>
      </c>
      <c r="F21" s="4">
        <v>167.31301939058099</v>
      </c>
      <c r="G21" s="5">
        <v>44459</v>
      </c>
      <c r="H21" s="4">
        <v>308</v>
      </c>
      <c r="I21" s="4">
        <f t="shared" si="0"/>
        <v>44</v>
      </c>
      <c r="J21" s="4">
        <v>20</v>
      </c>
    </row>
    <row r="22" spans="1:10" x14ac:dyDescent="0.55000000000000004">
      <c r="A22" s="5">
        <v>44454</v>
      </c>
      <c r="B22" s="6">
        <v>93.450479233226801</v>
      </c>
      <c r="C22" s="6">
        <v>19.363762102351298</v>
      </c>
      <c r="D22" s="5">
        <v>44454</v>
      </c>
      <c r="E22" s="4">
        <v>78.947368421052602</v>
      </c>
      <c r="F22" s="4">
        <v>174.79224376731301</v>
      </c>
      <c r="G22" s="5">
        <v>44460</v>
      </c>
      <c r="H22" s="4">
        <v>302</v>
      </c>
      <c r="I22" s="4">
        <f t="shared" si="0"/>
        <v>43.142857142857146</v>
      </c>
      <c r="J22" s="4">
        <v>21</v>
      </c>
    </row>
    <row r="23" spans="1:10" x14ac:dyDescent="0.55000000000000004">
      <c r="A23" s="5">
        <v>44454</v>
      </c>
      <c r="B23" s="6">
        <v>98.051118210862597</v>
      </c>
      <c r="C23" s="6">
        <v>20.746887966804898</v>
      </c>
      <c r="D23" s="5">
        <v>44454</v>
      </c>
      <c r="E23" s="4">
        <v>84.976076555023894</v>
      </c>
      <c r="F23" s="4">
        <v>178.393351800554</v>
      </c>
      <c r="G23" s="5">
        <v>44461</v>
      </c>
      <c r="H23" s="4">
        <v>280</v>
      </c>
      <c r="I23" s="4">
        <f t="shared" si="0"/>
        <v>40</v>
      </c>
      <c r="J23" s="4">
        <v>22</v>
      </c>
    </row>
    <row r="24" spans="1:10" x14ac:dyDescent="0.55000000000000004">
      <c r="A24" s="5">
        <v>44454</v>
      </c>
      <c r="B24" s="6">
        <v>102.9392971246</v>
      </c>
      <c r="C24" s="6">
        <v>22.683264177040101</v>
      </c>
      <c r="D24" s="5">
        <v>44454</v>
      </c>
      <c r="E24" s="4">
        <v>91.004784688995201</v>
      </c>
      <c r="F24" s="4">
        <v>173.961218836565</v>
      </c>
      <c r="G24" s="5">
        <v>44462</v>
      </c>
      <c r="H24" s="4">
        <v>270</v>
      </c>
      <c r="I24" s="4">
        <f t="shared" si="0"/>
        <v>38.571428571428569</v>
      </c>
      <c r="J24" s="4">
        <v>23</v>
      </c>
    </row>
    <row r="25" spans="1:10" x14ac:dyDescent="0.55000000000000004">
      <c r="A25" s="5">
        <v>44454</v>
      </c>
      <c r="B25" s="6">
        <v>107.25239616613401</v>
      </c>
      <c r="C25" s="6">
        <v>23.513139695712301</v>
      </c>
      <c r="D25" s="5">
        <v>44454</v>
      </c>
      <c r="E25" s="4">
        <v>93.875598086124398</v>
      </c>
      <c r="F25" s="4">
        <v>170.08310249307399</v>
      </c>
      <c r="G25" s="5">
        <v>44463</v>
      </c>
      <c r="H25" s="4">
        <v>260</v>
      </c>
      <c r="I25" s="4">
        <f t="shared" si="0"/>
        <v>37.142857142857146</v>
      </c>
      <c r="J25" s="4">
        <v>24</v>
      </c>
    </row>
    <row r="26" spans="1:10" x14ac:dyDescent="0.55000000000000004">
      <c r="A26" s="5">
        <v>44454</v>
      </c>
      <c r="B26" s="6">
        <v>112.14057507987199</v>
      </c>
      <c r="C26" s="6">
        <v>25.1728907330567</v>
      </c>
      <c r="D26" s="5">
        <v>44454</v>
      </c>
      <c r="E26" s="4">
        <v>99.617224880382693</v>
      </c>
      <c r="F26" s="4">
        <v>166.75900277008299</v>
      </c>
      <c r="G26" s="5">
        <v>44464</v>
      </c>
      <c r="H26" s="4">
        <v>242</v>
      </c>
      <c r="I26" s="4">
        <f t="shared" si="0"/>
        <v>34.571428571428569</v>
      </c>
      <c r="J26" s="4">
        <v>25</v>
      </c>
    </row>
    <row r="27" spans="1:10" x14ac:dyDescent="0.55000000000000004">
      <c r="A27" s="5">
        <v>44454</v>
      </c>
      <c r="B27" s="6">
        <v>117.316293929712</v>
      </c>
      <c r="C27" s="6">
        <v>27.6625172890733</v>
      </c>
      <c r="D27" s="5">
        <v>44454</v>
      </c>
      <c r="E27" s="4">
        <v>102.77511961722399</v>
      </c>
      <c r="F27" s="4">
        <v>162.603878116343</v>
      </c>
      <c r="G27" s="5">
        <v>44465</v>
      </c>
      <c r="H27" s="4">
        <v>239</v>
      </c>
      <c r="I27" s="4">
        <f t="shared" si="0"/>
        <v>34.142857142857146</v>
      </c>
      <c r="J27" s="4">
        <v>26</v>
      </c>
    </row>
    <row r="28" spans="1:10" x14ac:dyDescent="0.55000000000000004">
      <c r="A28" s="5">
        <v>44454</v>
      </c>
      <c r="B28" s="6">
        <v>122.492012779552</v>
      </c>
      <c r="C28" s="6">
        <v>29.598893499308399</v>
      </c>
      <c r="D28" s="5">
        <v>44454</v>
      </c>
      <c r="E28" s="4">
        <v>106.794258373205</v>
      </c>
      <c r="F28" s="4">
        <v>158.17174515235399</v>
      </c>
      <c r="G28" s="5">
        <v>44466</v>
      </c>
      <c r="H28" s="4">
        <v>231</v>
      </c>
      <c r="I28" s="4">
        <f t="shared" si="0"/>
        <v>33</v>
      </c>
      <c r="J28" s="4">
        <v>27</v>
      </c>
    </row>
    <row r="29" spans="1:10" x14ac:dyDescent="0.55000000000000004">
      <c r="A29" s="5">
        <v>44454</v>
      </c>
      <c r="B29" s="6">
        <v>128.81789137380099</v>
      </c>
      <c r="C29" s="6">
        <v>32.641770401106498</v>
      </c>
      <c r="D29" s="5">
        <v>44454</v>
      </c>
      <c r="E29" s="4">
        <v>114.54545454545401</v>
      </c>
      <c r="F29" s="4">
        <v>154.29362880886401</v>
      </c>
      <c r="G29" s="5">
        <v>44467</v>
      </c>
      <c r="H29" s="4">
        <v>225</v>
      </c>
      <c r="I29" s="4">
        <f t="shared" si="0"/>
        <v>32.142857142857146</v>
      </c>
      <c r="J29" s="4">
        <v>28</v>
      </c>
    </row>
    <row r="30" spans="1:10" x14ac:dyDescent="0.55000000000000004">
      <c r="A30" s="5">
        <v>44454</v>
      </c>
      <c r="B30" s="6">
        <v>134.56869009584599</v>
      </c>
      <c r="C30" s="6">
        <v>34.578146611341602</v>
      </c>
      <c r="D30" s="5">
        <v>44454</v>
      </c>
      <c r="E30" s="4">
        <v>119.712918660287</v>
      </c>
      <c r="F30" s="4">
        <v>147.36842105263099</v>
      </c>
      <c r="G30" s="5">
        <v>44468</v>
      </c>
      <c r="H30" s="4">
        <v>240</v>
      </c>
      <c r="I30" s="4">
        <f t="shared" si="0"/>
        <v>34.285714285714285</v>
      </c>
      <c r="J30" s="4">
        <v>29</v>
      </c>
    </row>
    <row r="31" spans="1:10" x14ac:dyDescent="0.55000000000000004">
      <c r="A31" s="5">
        <v>44454</v>
      </c>
      <c r="B31" s="6">
        <v>141.46964856229999</v>
      </c>
      <c r="C31" s="6">
        <v>34.854771784232298</v>
      </c>
      <c r="D31" s="5">
        <v>44454</v>
      </c>
      <c r="E31" s="4">
        <v>124.01913875597999</v>
      </c>
      <c r="F31" s="4">
        <v>141.551246537396</v>
      </c>
      <c r="G31" s="5">
        <v>44469</v>
      </c>
      <c r="H31" s="4">
        <v>236</v>
      </c>
      <c r="I31" s="4">
        <f t="shared" si="0"/>
        <v>33.714285714285715</v>
      </c>
      <c r="J31" s="4">
        <v>30</v>
      </c>
    </row>
    <row r="32" spans="1:10" x14ac:dyDescent="0.55000000000000004">
      <c r="A32" s="5">
        <v>44454</v>
      </c>
      <c r="B32" s="6">
        <v>148.94568690095801</v>
      </c>
      <c r="C32" s="6">
        <v>34.301521438450898</v>
      </c>
      <c r="D32" s="5">
        <v>44454</v>
      </c>
      <c r="E32" s="4">
        <v>129.47368421052599</v>
      </c>
      <c r="F32" s="4">
        <v>134.90304709141199</v>
      </c>
      <c r="G32" s="5">
        <v>44470</v>
      </c>
      <c r="H32" s="4">
        <v>240</v>
      </c>
      <c r="I32" s="4">
        <f t="shared" si="0"/>
        <v>34.285714285714285</v>
      </c>
      <c r="J32" s="4">
        <v>31</v>
      </c>
    </row>
    <row r="33" spans="1:10" x14ac:dyDescent="0.55000000000000004">
      <c r="A33" s="5">
        <v>44454</v>
      </c>
      <c r="B33" s="6">
        <v>155.55910543130901</v>
      </c>
      <c r="C33" s="6">
        <v>34.301521438450898</v>
      </c>
      <c r="D33" s="5">
        <v>44454</v>
      </c>
      <c r="E33" s="4">
        <v>134.06698564593299</v>
      </c>
      <c r="F33" s="4">
        <v>129.36288088642601</v>
      </c>
      <c r="G33" s="5">
        <v>44471</v>
      </c>
      <c r="H33" s="4">
        <v>243</v>
      </c>
      <c r="I33" s="4">
        <f t="shared" si="0"/>
        <v>34.714285714285715</v>
      </c>
      <c r="J33" s="4">
        <v>32</v>
      </c>
    </row>
    <row r="34" spans="1:10" x14ac:dyDescent="0.55000000000000004">
      <c r="A34" s="5">
        <v>44454</v>
      </c>
      <c r="B34" s="6">
        <v>162.46006389776301</v>
      </c>
      <c r="C34" s="6">
        <v>32.918395573997202</v>
      </c>
      <c r="D34" s="5">
        <v>44454</v>
      </c>
      <c r="E34" s="4">
        <v>139.23444976076499</v>
      </c>
      <c r="F34" s="4">
        <v>122.991689750692</v>
      </c>
      <c r="G34" s="5">
        <v>44472</v>
      </c>
      <c r="H34" s="4">
        <v>250</v>
      </c>
      <c r="I34" s="4">
        <f t="shared" si="0"/>
        <v>35.714285714285715</v>
      </c>
      <c r="J34" s="4">
        <v>33</v>
      </c>
    </row>
    <row r="35" spans="1:10" x14ac:dyDescent="0.55000000000000004">
      <c r="A35" s="5">
        <v>44454</v>
      </c>
      <c r="B35" s="6">
        <v>167.923322683706</v>
      </c>
      <c r="C35" s="6">
        <v>31.535269709543499</v>
      </c>
      <c r="D35" s="5">
        <v>44454</v>
      </c>
      <c r="E35" s="4">
        <v>144.114832535885</v>
      </c>
      <c r="F35" s="4">
        <v>116.066481994459</v>
      </c>
      <c r="G35" s="5">
        <v>44473</v>
      </c>
      <c r="H35" s="4">
        <v>256</v>
      </c>
      <c r="I35" s="4">
        <f t="shared" si="0"/>
        <v>36.571428571428569</v>
      </c>
      <c r="J35" s="4">
        <v>34</v>
      </c>
    </row>
    <row r="36" spans="1:10" x14ac:dyDescent="0.55000000000000004">
      <c r="A36" s="5">
        <v>44454</v>
      </c>
      <c r="B36" s="6">
        <v>173.67412140574999</v>
      </c>
      <c r="C36" s="6">
        <v>29.598893499308399</v>
      </c>
      <c r="D36" s="5">
        <v>44454</v>
      </c>
      <c r="E36" s="4">
        <v>149.856459330143</v>
      </c>
      <c r="F36" s="4">
        <v>109.695290858725</v>
      </c>
      <c r="G36" s="5">
        <v>44474</v>
      </c>
      <c r="H36" s="4">
        <v>282</v>
      </c>
      <c r="I36" s="4">
        <f t="shared" si="0"/>
        <v>40.285714285714285</v>
      </c>
      <c r="J36" s="4">
        <v>35</v>
      </c>
    </row>
    <row r="37" spans="1:10" x14ac:dyDescent="0.55000000000000004">
      <c r="A37" s="5">
        <v>44454</v>
      </c>
      <c r="B37" s="6">
        <v>177.69968051118201</v>
      </c>
      <c r="C37" s="6">
        <v>27.939142461964</v>
      </c>
      <c r="D37" s="5">
        <v>44454</v>
      </c>
      <c r="E37" s="4">
        <v>154.44976076555</v>
      </c>
      <c r="F37" s="4">
        <v>103.601108033241</v>
      </c>
      <c r="G37" s="5">
        <v>44475</v>
      </c>
      <c r="H37" s="4">
        <v>287</v>
      </c>
      <c r="I37" s="4">
        <f t="shared" si="0"/>
        <v>41</v>
      </c>
      <c r="J37" s="4">
        <v>36</v>
      </c>
    </row>
    <row r="38" spans="1:10" x14ac:dyDescent="0.55000000000000004">
      <c r="A38" s="5">
        <v>44503</v>
      </c>
      <c r="B38" s="6">
        <v>55.650001575851199</v>
      </c>
      <c r="C38" s="6">
        <v>103.89609787391301</v>
      </c>
      <c r="D38" s="5">
        <v>44454</v>
      </c>
      <c r="E38" s="4">
        <v>158.75598086124401</v>
      </c>
      <c r="F38" s="4">
        <v>96.675900277008296</v>
      </c>
      <c r="G38" s="5">
        <v>44476</v>
      </c>
      <c r="H38" s="4">
        <v>294</v>
      </c>
      <c r="I38" s="4">
        <f t="shared" si="0"/>
        <v>42</v>
      </c>
      <c r="J38" s="4">
        <v>37</v>
      </c>
    </row>
    <row r="39" spans="1:10" x14ac:dyDescent="0.55000000000000004">
      <c r="A39" s="5">
        <v>44503</v>
      </c>
      <c r="B39" s="6">
        <v>60.374996987343096</v>
      </c>
      <c r="C39" s="6">
        <v>111.688293621741</v>
      </c>
      <c r="D39" s="5">
        <v>44454</v>
      </c>
      <c r="E39" s="4">
        <v>162.77511961722399</v>
      </c>
      <c r="F39" s="4">
        <v>90.858725761772803</v>
      </c>
      <c r="G39" s="5">
        <v>44477</v>
      </c>
      <c r="H39" s="4">
        <v>295</v>
      </c>
      <c r="I39" s="4">
        <f t="shared" si="0"/>
        <v>42.142857142857146</v>
      </c>
      <c r="J39" s="4">
        <v>38</v>
      </c>
    </row>
    <row r="40" spans="1:10" x14ac:dyDescent="0.55000000000000004">
      <c r="A40" s="5">
        <v>44503</v>
      </c>
      <c r="B40" s="6">
        <v>65.77500057163229</v>
      </c>
      <c r="C40" s="6">
        <v>114.28570409431499</v>
      </c>
      <c r="D40" s="5">
        <v>44454</v>
      </c>
      <c r="E40" s="4">
        <v>166.794258373205</v>
      </c>
      <c r="F40" s="4">
        <v>86.426592797783897</v>
      </c>
      <c r="G40" s="5">
        <v>44478</v>
      </c>
      <c r="H40" s="4">
        <v>319</v>
      </c>
      <c r="I40" s="4">
        <f t="shared" si="0"/>
        <v>45.571428571428569</v>
      </c>
      <c r="J40" s="4">
        <v>39</v>
      </c>
    </row>
    <row r="41" spans="1:10" x14ac:dyDescent="0.55000000000000004">
      <c r="A41" s="5">
        <v>44503</v>
      </c>
      <c r="B41" s="6">
        <v>71.399998640441993</v>
      </c>
      <c r="C41" s="6">
        <v>113.636369311119</v>
      </c>
      <c r="D41" s="5">
        <v>44454</v>
      </c>
      <c r="E41" s="4">
        <v>171.387559808612</v>
      </c>
      <c r="F41" s="4">
        <v>81.440443213296405</v>
      </c>
      <c r="G41" s="5">
        <v>44479</v>
      </c>
      <c r="H41" s="4">
        <v>331</v>
      </c>
      <c r="I41" s="4">
        <f t="shared" si="0"/>
        <v>47.285714285714285</v>
      </c>
      <c r="J41" s="4">
        <v>40</v>
      </c>
    </row>
    <row r="42" spans="1:10" x14ac:dyDescent="0.55000000000000004">
      <c r="A42" s="5">
        <v>44503</v>
      </c>
      <c r="B42" s="6">
        <v>76.800002224731202</v>
      </c>
      <c r="C42" s="6">
        <v>114.935038877511</v>
      </c>
      <c r="D42" s="5">
        <v>44454</v>
      </c>
      <c r="E42" s="4">
        <v>175.406698564593</v>
      </c>
      <c r="F42" s="4">
        <v>75.900277008310198</v>
      </c>
      <c r="G42" s="5">
        <v>44480</v>
      </c>
      <c r="H42" s="4">
        <v>341</v>
      </c>
      <c r="I42" s="4">
        <f t="shared" si="0"/>
        <v>48.714285714285715</v>
      </c>
      <c r="J42" s="4">
        <v>41</v>
      </c>
    </row>
    <row r="43" spans="1:10" x14ac:dyDescent="0.55000000000000004">
      <c r="A43" s="5">
        <v>44503</v>
      </c>
      <c r="B43" s="6">
        <v>82.87500162219979</v>
      </c>
      <c r="C43" s="6">
        <v>114.935038877511</v>
      </c>
      <c r="D43" s="5">
        <v>44454</v>
      </c>
      <c r="E43" s="4">
        <v>178.27751196172201</v>
      </c>
      <c r="F43" s="4">
        <v>72.022160664819907</v>
      </c>
      <c r="G43" s="5">
        <v>44481</v>
      </c>
      <c r="H43" s="4">
        <v>335</v>
      </c>
      <c r="I43" s="4">
        <f t="shared" si="0"/>
        <v>47.857142857142854</v>
      </c>
      <c r="J43" s="4">
        <v>42</v>
      </c>
    </row>
    <row r="44" spans="1:10" x14ac:dyDescent="0.55000000000000004">
      <c r="A44" s="5">
        <v>44503</v>
      </c>
      <c r="B44" s="6">
        <v>88.950001019668406</v>
      </c>
      <c r="C44" s="6">
        <v>113.636369311119</v>
      </c>
      <c r="D44" s="5">
        <v>44503</v>
      </c>
      <c r="E44" s="6">
        <v>53.399994932556595</v>
      </c>
      <c r="F44" s="6">
        <v>145.45452275552</v>
      </c>
      <c r="G44" s="5">
        <v>44482</v>
      </c>
      <c r="H44" s="4">
        <v>348</v>
      </c>
      <c r="I44" s="4">
        <f t="shared" si="0"/>
        <v>49.714285714285715</v>
      </c>
      <c r="J44" s="4">
        <v>43</v>
      </c>
    </row>
    <row r="45" spans="1:10" x14ac:dyDescent="0.55000000000000004">
      <c r="A45" s="5">
        <v>44503</v>
      </c>
      <c r="B45" s="6">
        <v>94.574999088478194</v>
      </c>
      <c r="C45" s="6">
        <v>109.74025360225799</v>
      </c>
      <c r="D45" s="5">
        <v>44503</v>
      </c>
      <c r="E45" s="6">
        <v>55.4249947317128</v>
      </c>
      <c r="F45" s="6">
        <v>160.38961513787501</v>
      </c>
      <c r="G45" s="5">
        <v>44483</v>
      </c>
      <c r="H45" s="4">
        <v>359</v>
      </c>
      <c r="I45" s="4">
        <f t="shared" si="0"/>
        <v>51.285714285714285</v>
      </c>
      <c r="J45" s="4">
        <v>44</v>
      </c>
    </row>
    <row r="46" spans="1:10" x14ac:dyDescent="0.55000000000000004">
      <c r="A46" s="5">
        <v>44503</v>
      </c>
      <c r="B46" s="6">
        <v>100.8749929704673</v>
      </c>
      <c r="C46" s="6">
        <v>105.1948031102</v>
      </c>
      <c r="D46" s="5">
        <v>44503</v>
      </c>
      <c r="E46" s="6">
        <v>57.899995859527898</v>
      </c>
      <c r="F46" s="6">
        <v>168.18181088570299</v>
      </c>
      <c r="G46" s="5">
        <v>44484</v>
      </c>
      <c r="H46" s="4">
        <v>375</v>
      </c>
      <c r="I46" s="4">
        <f t="shared" si="0"/>
        <v>53.571428571428569</v>
      </c>
      <c r="J46" s="4">
        <v>45</v>
      </c>
    </row>
    <row r="47" spans="1:10" x14ac:dyDescent="0.55000000000000004">
      <c r="A47" s="5">
        <v>44503</v>
      </c>
      <c r="B47" s="6">
        <v>105.3749938974386</v>
      </c>
      <c r="C47" s="6">
        <v>101.298687401339</v>
      </c>
      <c r="D47" s="5">
        <v>44503</v>
      </c>
      <c r="E47" s="6">
        <v>61.050005160140401</v>
      </c>
      <c r="F47" s="6">
        <v>179.220787559196</v>
      </c>
      <c r="G47" s="5">
        <v>44485</v>
      </c>
      <c r="H47" s="4">
        <v>376</v>
      </c>
      <c r="I47" s="4">
        <f t="shared" si="0"/>
        <v>53.714285714285715</v>
      </c>
      <c r="J47" s="4">
        <v>46</v>
      </c>
    </row>
    <row r="48" spans="1:10" x14ac:dyDescent="0.55000000000000004">
      <c r="A48" s="5">
        <v>44503</v>
      </c>
      <c r="B48" s="6">
        <v>109.6499879802715</v>
      </c>
      <c r="C48" s="6">
        <v>94.805196889799106</v>
      </c>
      <c r="D48" s="5">
        <v>44503</v>
      </c>
      <c r="E48" s="6">
        <v>64.200002101134999</v>
      </c>
      <c r="F48" s="6">
        <v>195.454549507942</v>
      </c>
      <c r="G48" s="5">
        <v>44486</v>
      </c>
      <c r="H48" s="4">
        <v>383</v>
      </c>
      <c r="I48" s="4">
        <f t="shared" si="0"/>
        <v>54.714285714285715</v>
      </c>
      <c r="J48" s="4">
        <v>47</v>
      </c>
    </row>
    <row r="49" spans="1:10" x14ac:dyDescent="0.55000000000000004">
      <c r="A49" s="5">
        <v>44503</v>
      </c>
      <c r="B49" s="6">
        <v>115.2749984086992</v>
      </c>
      <c r="C49" s="6">
        <v>88.311670708363096</v>
      </c>
      <c r="D49" s="5">
        <v>44503</v>
      </c>
      <c r="E49" s="6">
        <v>66.899997713470597</v>
      </c>
      <c r="F49" s="6">
        <v>220.77921244080301</v>
      </c>
      <c r="G49" s="5">
        <v>44487</v>
      </c>
      <c r="H49" s="4">
        <v>396</v>
      </c>
      <c r="I49" s="4">
        <f t="shared" si="0"/>
        <v>56.571428571428569</v>
      </c>
      <c r="J49" s="4">
        <v>48</v>
      </c>
    </row>
    <row r="50" spans="1:10" x14ac:dyDescent="0.55000000000000004">
      <c r="A50" s="5">
        <v>44503</v>
      </c>
      <c r="B50" s="6">
        <v>119.54999249153209</v>
      </c>
      <c r="C50" s="6">
        <v>80.519474960535703</v>
      </c>
      <c r="D50" s="5">
        <v>44503</v>
      </c>
      <c r="E50" s="6">
        <v>68.700003028106408</v>
      </c>
      <c r="F50" s="6">
        <v>243.50648273603699</v>
      </c>
      <c r="G50" s="5">
        <v>44488</v>
      </c>
      <c r="H50" s="4">
        <v>415</v>
      </c>
      <c r="I50" s="4">
        <f t="shared" si="0"/>
        <v>59.285714285714285</v>
      </c>
      <c r="J50" s="4">
        <v>49</v>
      </c>
    </row>
    <row r="51" spans="1:10" x14ac:dyDescent="0.55000000000000004">
      <c r="A51" s="5">
        <v>44503</v>
      </c>
      <c r="B51" s="6">
        <v>124.2750002626418</v>
      </c>
      <c r="C51" s="6">
        <v>72.727279212708297</v>
      </c>
      <c r="D51" s="5">
        <v>44503</v>
      </c>
      <c r="E51" s="6">
        <v>70.949997311783108</v>
      </c>
      <c r="F51" s="6">
        <v>267.53245826755898</v>
      </c>
      <c r="G51" s="5">
        <v>44489</v>
      </c>
      <c r="H51" s="4">
        <v>443</v>
      </c>
      <c r="I51" s="4">
        <f t="shared" si="0"/>
        <v>63.285714285714285</v>
      </c>
      <c r="J51" s="4">
        <v>50</v>
      </c>
    </row>
    <row r="52" spans="1:10" x14ac:dyDescent="0.55000000000000004">
      <c r="A52" s="5">
        <v>44503</v>
      </c>
      <c r="B52" s="6">
        <v>129.4499970027926</v>
      </c>
      <c r="C52" s="6">
        <v>61.038932086123502</v>
      </c>
      <c r="D52" s="5">
        <v>44503</v>
      </c>
      <c r="E52" s="6">
        <v>72.974997110939299</v>
      </c>
      <c r="F52" s="6">
        <v>294.15584427165498</v>
      </c>
      <c r="G52" s="5">
        <v>44490</v>
      </c>
      <c r="H52" s="4">
        <v>478</v>
      </c>
      <c r="I52" s="4">
        <f t="shared" si="0"/>
        <v>68.285714285714292</v>
      </c>
      <c r="J52" s="4">
        <v>51</v>
      </c>
    </row>
    <row r="53" spans="1:10" x14ac:dyDescent="0.55000000000000004">
      <c r="A53" s="5">
        <v>44503</v>
      </c>
      <c r="B53" s="6">
        <v>134.39999925842199</v>
      </c>
      <c r="C53" s="6">
        <v>53.896106791387602</v>
      </c>
      <c r="D53" s="5">
        <v>44503</v>
      </c>
      <c r="E53" s="6">
        <v>74.775002425574996</v>
      </c>
      <c r="F53" s="6">
        <v>314.28570409431501</v>
      </c>
      <c r="G53" s="5">
        <v>44491</v>
      </c>
      <c r="H53" s="4">
        <v>534</v>
      </c>
      <c r="I53" s="4">
        <f t="shared" si="0"/>
        <v>76.285714285714292</v>
      </c>
      <c r="J53" s="4">
        <v>52</v>
      </c>
    </row>
    <row r="54" spans="1:10" x14ac:dyDescent="0.55000000000000004">
      <c r="A54" s="5">
        <v>44503</v>
      </c>
      <c r="B54" s="6">
        <v>140.02498496761399</v>
      </c>
      <c r="C54" s="6">
        <v>44.155835354181498</v>
      </c>
      <c r="D54" s="5">
        <v>44503</v>
      </c>
      <c r="E54" s="6">
        <v>76.124994051933797</v>
      </c>
      <c r="F54" s="6">
        <v>334.41558175192301</v>
      </c>
      <c r="G54" s="5">
        <v>44492</v>
      </c>
      <c r="H54" s="4">
        <v>575</v>
      </c>
      <c r="I54" s="4">
        <f t="shared" si="0"/>
        <v>82.142857142857139</v>
      </c>
      <c r="J54" s="4">
        <v>53</v>
      </c>
    </row>
    <row r="55" spans="1:10" x14ac:dyDescent="0.55000000000000004">
      <c r="A55" s="5">
        <v>44503</v>
      </c>
      <c r="B55" s="6">
        <v>144.74999273872402</v>
      </c>
      <c r="C55" s="6">
        <v>37.662309172745502</v>
      </c>
      <c r="D55" s="5">
        <v>44503</v>
      </c>
      <c r="E55" s="6">
        <v>77.700004882049001</v>
      </c>
      <c r="F55" s="6">
        <v>359.74026251973203</v>
      </c>
      <c r="G55" s="5">
        <v>44493</v>
      </c>
      <c r="H55" s="4">
        <v>608</v>
      </c>
      <c r="I55" s="4">
        <f t="shared" si="0"/>
        <v>86.857142857142861</v>
      </c>
      <c r="J55" s="4">
        <v>54</v>
      </c>
    </row>
    <row r="56" spans="1:10" x14ac:dyDescent="0.55000000000000004">
      <c r="A56" s="5">
        <v>44503</v>
      </c>
      <c r="B56" s="6">
        <v>150.14998396339502</v>
      </c>
      <c r="C56" s="6">
        <v>31.818153444400998</v>
      </c>
      <c r="D56" s="5">
        <v>44503</v>
      </c>
      <c r="E56" s="6">
        <v>79.725004681205291</v>
      </c>
      <c r="F56" s="6">
        <v>381.16882757867899</v>
      </c>
      <c r="G56" s="5">
        <v>44494</v>
      </c>
      <c r="H56" s="4">
        <v>630</v>
      </c>
      <c r="I56" s="4">
        <f t="shared" si="0"/>
        <v>90</v>
      </c>
      <c r="J56" s="4">
        <v>55</v>
      </c>
    </row>
    <row r="57" spans="1:10" x14ac:dyDescent="0.55000000000000004">
      <c r="A57" s="5">
        <v>44503</v>
      </c>
      <c r="B57" s="6">
        <v>156.45000256461998</v>
      </c>
      <c r="C57" s="6">
        <v>25.973997716056601</v>
      </c>
      <c r="D57" s="5">
        <v>44503</v>
      </c>
      <c r="E57" s="6">
        <v>81.524997636222992</v>
      </c>
      <c r="F57" s="6">
        <v>404.545450492057</v>
      </c>
      <c r="G57" s="5">
        <v>44495</v>
      </c>
      <c r="H57" s="4">
        <v>674</v>
      </c>
      <c r="I57" s="4">
        <f t="shared" si="0"/>
        <v>96.285714285714292</v>
      </c>
      <c r="J57" s="4">
        <v>56</v>
      </c>
    </row>
    <row r="58" spans="1:10" x14ac:dyDescent="0.55000000000000004">
      <c r="A58" s="5">
        <v>44503</v>
      </c>
      <c r="B58" s="6">
        <v>162.52500196208899</v>
      </c>
      <c r="C58" s="6">
        <v>21.428547223999299</v>
      </c>
      <c r="D58" s="5">
        <v>44503</v>
      </c>
      <c r="E58" s="6">
        <v>83.099996106720297</v>
      </c>
      <c r="F58" s="6">
        <v>424.025975531521</v>
      </c>
      <c r="G58" s="5">
        <v>44496</v>
      </c>
      <c r="H58" s="4">
        <v>703</v>
      </c>
      <c r="I58" s="4">
        <f t="shared" si="0"/>
        <v>100.42857142857143</v>
      </c>
      <c r="J58" s="4">
        <v>57</v>
      </c>
    </row>
    <row r="59" spans="1:10" x14ac:dyDescent="0.55000000000000004">
      <c r="A59" s="5">
        <v>44503</v>
      </c>
      <c r="B59" s="6">
        <v>168.82499584407799</v>
      </c>
      <c r="C59" s="6">
        <v>17.5324671850335</v>
      </c>
      <c r="D59" s="5">
        <v>44503</v>
      </c>
      <c r="E59" s="6">
        <v>84.45000009269711</v>
      </c>
      <c r="F59" s="6">
        <v>439.61038486212402</v>
      </c>
      <c r="G59" s="5">
        <v>44497</v>
      </c>
      <c r="H59" s="4">
        <v>769</v>
      </c>
      <c r="I59" s="4">
        <f t="shared" si="0"/>
        <v>109.85714285714286</v>
      </c>
      <c r="J59" s="4">
        <v>58</v>
      </c>
    </row>
    <row r="60" spans="1:10" x14ac:dyDescent="0.55000000000000004">
      <c r="A60" s="5">
        <v>44503</v>
      </c>
      <c r="B60" s="6">
        <v>174.45000627250599</v>
      </c>
      <c r="C60" s="6">
        <v>15.5843914956547</v>
      </c>
      <c r="D60" s="5">
        <v>44503</v>
      </c>
      <c r="E60" s="6">
        <v>85.574997234535502</v>
      </c>
      <c r="F60" s="6">
        <v>450</v>
      </c>
      <c r="G60" s="5">
        <v>44498</v>
      </c>
      <c r="H60" s="4">
        <v>800</v>
      </c>
      <c r="I60" s="4">
        <f t="shared" si="0"/>
        <v>114.28571428571429</v>
      </c>
      <c r="J60" s="4">
        <v>59</v>
      </c>
    </row>
    <row r="61" spans="1:10" x14ac:dyDescent="0.55000000000000004">
      <c r="A61" s="5">
        <v>44503</v>
      </c>
      <c r="B61" s="6">
        <v>180.299986466218</v>
      </c>
      <c r="C61" s="6">
        <v>12.9870166929761</v>
      </c>
      <c r="D61" s="5">
        <v>44503</v>
      </c>
      <c r="E61" s="6">
        <v>87.599997033691693</v>
      </c>
      <c r="F61" s="6">
        <v>460.389610679138</v>
      </c>
      <c r="G61" s="5">
        <v>44499</v>
      </c>
      <c r="H61" s="4">
        <v>838</v>
      </c>
      <c r="I61" s="4">
        <f t="shared" si="0"/>
        <v>119.71428571428571</v>
      </c>
      <c r="J61" s="4">
        <v>60</v>
      </c>
    </row>
    <row r="62" spans="1:10" x14ac:dyDescent="0.55000000000000004">
      <c r="A62" s="5">
        <v>44503</v>
      </c>
      <c r="B62" s="6">
        <v>185.24998872184801</v>
      </c>
      <c r="C62" s="6">
        <v>10.3896062204018</v>
      </c>
      <c r="D62" s="5">
        <v>44503</v>
      </c>
      <c r="E62" s="6">
        <v>90.074998161506798</v>
      </c>
      <c r="F62" s="6">
        <v>465.58441378933901</v>
      </c>
      <c r="G62" s="5">
        <v>44500</v>
      </c>
      <c r="H62" s="4">
        <v>887</v>
      </c>
      <c r="I62" s="4">
        <f t="shared" si="0"/>
        <v>126.71428571428571</v>
      </c>
      <c r="J62" s="4">
        <v>61</v>
      </c>
    </row>
    <row r="63" spans="1:10" x14ac:dyDescent="0.55000000000000004">
      <c r="A63" s="5">
        <v>44503</v>
      </c>
      <c r="B63" s="6">
        <v>190.199990977478</v>
      </c>
      <c r="C63" s="6">
        <v>9.7402357673102902</v>
      </c>
      <c r="D63" s="5">
        <v>44503</v>
      </c>
      <c r="E63" s="6">
        <v>92.549999289321903</v>
      </c>
      <c r="F63" s="6">
        <v>462.98701223423899</v>
      </c>
      <c r="G63" s="5">
        <v>44501</v>
      </c>
      <c r="H63" s="4">
        <v>937</v>
      </c>
      <c r="I63" s="4">
        <f t="shared" si="0"/>
        <v>133.85714285714286</v>
      </c>
      <c r="J63" s="4">
        <v>62</v>
      </c>
    </row>
    <row r="64" spans="1:10" x14ac:dyDescent="0.55000000000000004">
      <c r="A64" s="5">
        <v>44503</v>
      </c>
      <c r="B64" s="6">
        <v>195.37498771762901</v>
      </c>
      <c r="C64" s="6">
        <v>9.7402357673102902</v>
      </c>
      <c r="D64" s="5">
        <v>44503</v>
      </c>
      <c r="E64" s="6">
        <v>94.350004603957601</v>
      </c>
      <c r="F64" s="6">
        <v>450</v>
      </c>
      <c r="G64" s="5">
        <v>44502</v>
      </c>
      <c r="H64" s="4">
        <v>1024</v>
      </c>
      <c r="I64" s="4">
        <f t="shared" si="0"/>
        <v>146.28571428571428</v>
      </c>
      <c r="J64" s="4">
        <v>63</v>
      </c>
    </row>
    <row r="65" spans="1:10" x14ac:dyDescent="0.55000000000000004">
      <c r="A65" s="5">
        <v>44503</v>
      </c>
      <c r="B65" s="6">
        <v>200.32498997325899</v>
      </c>
      <c r="C65" s="6">
        <v>9.7402357673102902</v>
      </c>
      <c r="D65" s="5">
        <v>44503</v>
      </c>
      <c r="E65" s="6">
        <v>96.375004403113806</v>
      </c>
      <c r="F65" s="6">
        <v>438.31168854331099</v>
      </c>
      <c r="G65" s="5">
        <v>44503</v>
      </c>
      <c r="H65" s="4">
        <v>1072</v>
      </c>
      <c r="I65" s="4">
        <f t="shared" si="0"/>
        <v>153.14285714285714</v>
      </c>
      <c r="J65" s="4">
        <v>64</v>
      </c>
    </row>
    <row r="66" spans="1:10" x14ac:dyDescent="0.55000000000000004">
      <c r="A66" s="5">
        <v>44503</v>
      </c>
      <c r="B66" s="6">
        <v>206.62498385524901</v>
      </c>
      <c r="C66" s="6">
        <v>6.4934905115401698</v>
      </c>
      <c r="D66" s="5">
        <v>44503</v>
      </c>
      <c r="E66" s="6">
        <v>97.724996029472706</v>
      </c>
      <c r="F66" s="6">
        <v>418.83116350384603</v>
      </c>
      <c r="G66" s="5">
        <v>44504</v>
      </c>
      <c r="H66" s="4">
        <v>1064</v>
      </c>
      <c r="I66" s="4">
        <f t="shared" si="0"/>
        <v>152</v>
      </c>
      <c r="J66" s="4">
        <v>65</v>
      </c>
    </row>
    <row r="67" spans="1:10" x14ac:dyDescent="0.55000000000000004">
      <c r="A67" s="5">
        <v>44515</v>
      </c>
      <c r="B67" s="6">
        <v>65.923970201412303</v>
      </c>
      <c r="C67" s="6">
        <v>148.79678508920301</v>
      </c>
      <c r="D67" s="5">
        <v>44503</v>
      </c>
      <c r="E67" s="6">
        <v>99.075000015449504</v>
      </c>
      <c r="F67" s="6">
        <v>402.59740155510002</v>
      </c>
      <c r="G67" s="5">
        <v>44505</v>
      </c>
      <c r="H67" s="4">
        <v>1083</v>
      </c>
      <c r="I67" s="4">
        <f t="shared" ref="I67:I130" si="1">H67/7</f>
        <v>154.71428571428572</v>
      </c>
      <c r="J67" s="4">
        <v>66</v>
      </c>
    </row>
    <row r="68" spans="1:10" x14ac:dyDescent="0.55000000000000004">
      <c r="A68" s="5">
        <v>44515</v>
      </c>
      <c r="B68" s="6">
        <v>68.965151703846601</v>
      </c>
      <c r="C68" s="6">
        <v>152.005350840858</v>
      </c>
      <c r="D68" s="5">
        <v>44503</v>
      </c>
      <c r="E68" s="6">
        <v>100.6499984859468</v>
      </c>
      <c r="F68" s="6">
        <v>389.61038486212402</v>
      </c>
      <c r="G68" s="5">
        <v>44506</v>
      </c>
      <c r="H68" s="4">
        <v>1138</v>
      </c>
      <c r="I68" s="4">
        <f t="shared" si="1"/>
        <v>162.57142857142858</v>
      </c>
      <c r="J68" s="4">
        <v>67</v>
      </c>
    </row>
    <row r="69" spans="1:10" x14ac:dyDescent="0.55000000000000004">
      <c r="A69" s="5">
        <v>44515</v>
      </c>
      <c r="B69" s="6">
        <v>73.336859902100997</v>
      </c>
      <c r="C69" s="6">
        <v>151.60429113760401</v>
      </c>
      <c r="D69" s="5">
        <v>44503</v>
      </c>
      <c r="E69" s="6">
        <v>102.674998285103</v>
      </c>
      <c r="F69" s="6">
        <v>369.48051612198998</v>
      </c>
      <c r="G69" s="5">
        <v>44507</v>
      </c>
      <c r="H69" s="4">
        <v>1163</v>
      </c>
      <c r="I69" s="4">
        <f t="shared" si="1"/>
        <v>166.14285714285714</v>
      </c>
      <c r="J69" s="4">
        <v>68</v>
      </c>
    </row>
    <row r="70" spans="1:10" x14ac:dyDescent="0.55000000000000004">
      <c r="A70" s="5">
        <v>44515</v>
      </c>
      <c r="B70" s="6">
        <v>76.37804140453531</v>
      </c>
      <c r="C70" s="6">
        <v>148.79678508920301</v>
      </c>
      <c r="D70" s="5">
        <v>44503</v>
      </c>
      <c r="E70" s="6">
        <v>104.0250022710797</v>
      </c>
      <c r="F70" s="6">
        <v>353.24675417324403</v>
      </c>
      <c r="G70" s="5">
        <v>44508</v>
      </c>
      <c r="H70" s="4">
        <v>1193</v>
      </c>
      <c r="I70" s="4">
        <f t="shared" si="1"/>
        <v>170.42857142857142</v>
      </c>
      <c r="J70" s="4">
        <v>69</v>
      </c>
    </row>
    <row r="71" spans="1:10" x14ac:dyDescent="0.55000000000000004">
      <c r="A71" s="5">
        <v>44515</v>
      </c>
      <c r="B71" s="6">
        <v>79.799371899907896</v>
      </c>
      <c r="C71" s="6">
        <v>143.98395849312601</v>
      </c>
      <c r="D71" s="5">
        <v>44503</v>
      </c>
      <c r="E71" s="6">
        <v>106.2749965547565</v>
      </c>
      <c r="F71" s="6">
        <v>337.66232700769302</v>
      </c>
      <c r="G71" s="5">
        <v>44509</v>
      </c>
      <c r="H71" s="4">
        <v>1210</v>
      </c>
      <c r="I71" s="4">
        <f t="shared" si="1"/>
        <v>172.85714285714286</v>
      </c>
      <c r="J71" s="4">
        <v>70</v>
      </c>
    </row>
    <row r="72" spans="1:10" x14ac:dyDescent="0.55000000000000004">
      <c r="A72" s="5">
        <v>44515</v>
      </c>
      <c r="B72" s="6">
        <v>82.080255416465604</v>
      </c>
      <c r="C72" s="6">
        <v>139.57219160030201</v>
      </c>
      <c r="D72" s="5">
        <v>44503</v>
      </c>
      <c r="E72" s="6">
        <v>107.6250005407332</v>
      </c>
      <c r="F72" s="6">
        <v>321.42856505894702</v>
      </c>
      <c r="G72" s="5">
        <v>44510</v>
      </c>
      <c r="H72" s="4">
        <v>1226</v>
      </c>
      <c r="I72" s="4">
        <f t="shared" si="1"/>
        <v>175.14285714285714</v>
      </c>
      <c r="J72" s="4">
        <v>71</v>
      </c>
    </row>
    <row r="73" spans="1:10" x14ac:dyDescent="0.55000000000000004">
      <c r="A73" s="5">
        <v>44515</v>
      </c>
      <c r="B73" s="6">
        <v>84.361138933023298</v>
      </c>
      <c r="C73" s="6">
        <v>133.957223566311</v>
      </c>
      <c r="D73" s="5">
        <v>44503</v>
      </c>
      <c r="E73" s="6">
        <v>109.87500718402789</v>
      </c>
      <c r="F73" s="6">
        <v>299.35064738185599</v>
      </c>
      <c r="G73" s="5">
        <v>44511</v>
      </c>
      <c r="H73" s="4">
        <v>1277</v>
      </c>
      <c r="I73" s="4">
        <f t="shared" si="1"/>
        <v>182.42857142857142</v>
      </c>
      <c r="J73" s="4">
        <v>72</v>
      </c>
    </row>
    <row r="74" spans="1:10" x14ac:dyDescent="0.55000000000000004">
      <c r="A74" s="5">
        <v>44515</v>
      </c>
      <c r="B74" s="6">
        <v>86.832102166586196</v>
      </c>
      <c r="C74" s="6">
        <v>127.139032359746</v>
      </c>
      <c r="D74" s="5">
        <v>44503</v>
      </c>
      <c r="E74" s="6">
        <v>111.4499932949072</v>
      </c>
      <c r="F74" s="6">
        <v>283.11688543310999</v>
      </c>
      <c r="G74" s="5">
        <v>44512</v>
      </c>
      <c r="H74" s="4">
        <v>1334</v>
      </c>
      <c r="I74" s="4">
        <f t="shared" si="1"/>
        <v>190.57142857142858</v>
      </c>
      <c r="J74" s="4">
        <v>73</v>
      </c>
    </row>
    <row r="75" spans="1:10" x14ac:dyDescent="0.55000000000000004">
      <c r="A75" s="5">
        <v>44515</v>
      </c>
      <c r="B75" s="6">
        <v>90.443501937891909</v>
      </c>
      <c r="C75" s="6">
        <v>118.315520605505</v>
      </c>
      <c r="D75" s="5">
        <v>44503</v>
      </c>
      <c r="E75" s="6">
        <v>113.47499309406339</v>
      </c>
      <c r="F75" s="6">
        <v>264.28571301178903</v>
      </c>
      <c r="G75" s="5">
        <v>44513</v>
      </c>
      <c r="H75" s="4">
        <v>1368</v>
      </c>
      <c r="I75" s="4">
        <f t="shared" si="1"/>
        <v>195.42857142857142</v>
      </c>
      <c r="J75" s="4">
        <v>74</v>
      </c>
    </row>
    <row r="76" spans="1:10" x14ac:dyDescent="0.55000000000000004">
      <c r="A76" s="5">
        <v>44515</v>
      </c>
      <c r="B76" s="6">
        <v>92.914465171454793</v>
      </c>
      <c r="C76" s="6">
        <v>110.294128257772</v>
      </c>
      <c r="D76" s="5">
        <v>44503</v>
      </c>
      <c r="E76" s="6">
        <v>115.72498737774021</v>
      </c>
      <c r="F76" s="6">
        <v>247.40259844489901</v>
      </c>
      <c r="G76" s="5">
        <v>44514</v>
      </c>
      <c r="H76" s="4">
        <v>1392</v>
      </c>
      <c r="I76" s="4">
        <f t="shared" si="1"/>
        <v>198.85714285714286</v>
      </c>
      <c r="J76" s="4">
        <v>75</v>
      </c>
    </row>
    <row r="77" spans="1:10" x14ac:dyDescent="0.55000000000000004">
      <c r="A77" s="5">
        <v>44515</v>
      </c>
      <c r="B77" s="6">
        <v>95.385428405017706</v>
      </c>
      <c r="C77" s="6">
        <v>101.87165417538</v>
      </c>
      <c r="D77" s="5">
        <v>44503</v>
      </c>
      <c r="E77" s="6">
        <v>117.7499871768964</v>
      </c>
      <c r="F77" s="6">
        <v>231.16881866120499</v>
      </c>
      <c r="G77" s="5">
        <v>44515</v>
      </c>
      <c r="H77" s="4">
        <v>1457</v>
      </c>
      <c r="I77" s="4">
        <f t="shared" si="1"/>
        <v>208.14285714285714</v>
      </c>
      <c r="J77" s="4">
        <v>76</v>
      </c>
    </row>
    <row r="78" spans="1:10" x14ac:dyDescent="0.55000000000000004">
      <c r="A78" s="5">
        <v>44515</v>
      </c>
      <c r="B78" s="6">
        <v>97.856391638580604</v>
      </c>
      <c r="C78" s="6">
        <v>95.454544703474795</v>
      </c>
      <c r="D78" s="5">
        <v>44503</v>
      </c>
      <c r="E78" s="6">
        <v>120.6749896333704</v>
      </c>
      <c r="F78" s="6">
        <v>212.33764623988401</v>
      </c>
      <c r="G78" s="5">
        <v>44516</v>
      </c>
      <c r="H78" s="4">
        <v>1498</v>
      </c>
      <c r="I78" s="4">
        <f t="shared" si="1"/>
        <v>214</v>
      </c>
      <c r="J78" s="4">
        <v>77</v>
      </c>
    </row>
    <row r="79" spans="1:10" x14ac:dyDescent="0.55000000000000004">
      <c r="A79" s="5">
        <v>44515</v>
      </c>
      <c r="B79" s="6">
        <v>100.3273548721435</v>
      </c>
      <c r="C79" s="6">
        <v>88.235293793655799</v>
      </c>
      <c r="D79" s="5">
        <v>44503</v>
      </c>
      <c r="E79" s="6">
        <v>122.4749949480061</v>
      </c>
      <c r="F79" s="6">
        <v>198.70129476371201</v>
      </c>
      <c r="G79" s="5">
        <v>44517</v>
      </c>
      <c r="H79" s="4">
        <v>1586</v>
      </c>
      <c r="I79" s="4">
        <f t="shared" si="1"/>
        <v>226.57142857142858</v>
      </c>
      <c r="J79" s="4">
        <v>78</v>
      </c>
    </row>
    <row r="80" spans="1:10" x14ac:dyDescent="0.55000000000000004">
      <c r="A80" s="5">
        <v>44515</v>
      </c>
      <c r="B80" s="6">
        <v>103.1784566575726</v>
      </c>
      <c r="C80" s="6">
        <v>81.818184321750607</v>
      </c>
      <c r="D80" s="5">
        <v>44503</v>
      </c>
      <c r="E80" s="6">
        <v>125.1750029199597</v>
      </c>
      <c r="F80" s="6">
        <v>181.81816236187399</v>
      </c>
      <c r="G80" s="5">
        <v>44518</v>
      </c>
      <c r="H80" s="4">
        <v>1626</v>
      </c>
      <c r="I80" s="4">
        <f t="shared" si="1"/>
        <v>232.28571428571428</v>
      </c>
      <c r="J80" s="4">
        <v>79</v>
      </c>
    </row>
    <row r="81" spans="1:10" x14ac:dyDescent="0.55000000000000004">
      <c r="A81" s="5">
        <v>44515</v>
      </c>
      <c r="B81" s="6">
        <v>105.4593506152024</v>
      </c>
      <c r="C81" s="6">
        <v>74.598933411931597</v>
      </c>
      <c r="D81" s="5">
        <v>44503</v>
      </c>
      <c r="E81" s="6">
        <v>127.8749861726774</v>
      </c>
      <c r="F81" s="6">
        <v>165.58440041312801</v>
      </c>
      <c r="G81" s="5">
        <v>44519</v>
      </c>
      <c r="H81" s="4">
        <v>1669</v>
      </c>
      <c r="I81" s="4">
        <f t="shared" si="1"/>
        <v>238.42857142857142</v>
      </c>
      <c r="J81" s="4">
        <v>80</v>
      </c>
    </row>
    <row r="82" spans="1:10" x14ac:dyDescent="0.55000000000000004">
      <c r="A82" s="5">
        <v>44515</v>
      </c>
      <c r="B82" s="6">
        <v>108.6906118346419</v>
      </c>
      <c r="C82" s="6">
        <v>66.577541064198698</v>
      </c>
      <c r="D82" s="5">
        <v>44503</v>
      </c>
      <c r="E82" s="6">
        <v>130.57499414463101</v>
      </c>
      <c r="F82" s="6">
        <v>146.75322799180799</v>
      </c>
      <c r="G82" s="5">
        <v>44520</v>
      </c>
      <c r="H82" s="4">
        <v>1759</v>
      </c>
      <c r="I82" s="4">
        <f t="shared" si="1"/>
        <v>251.28571428571428</v>
      </c>
      <c r="J82" s="4">
        <v>81</v>
      </c>
    </row>
    <row r="83" spans="1:10" x14ac:dyDescent="0.55000000000000004">
      <c r="A83" s="5">
        <v>44515</v>
      </c>
      <c r="B83" s="6">
        <v>111.9218521719373</v>
      </c>
      <c r="C83" s="6">
        <v>57.754007278552002</v>
      </c>
      <c r="D83" s="5">
        <v>44503</v>
      </c>
      <c r="E83" s="6">
        <v>135.07500743122</v>
      </c>
      <c r="F83" s="6">
        <v>131.16883649615301</v>
      </c>
      <c r="G83" s="5">
        <v>44521</v>
      </c>
      <c r="H83" s="4">
        <v>1825</v>
      </c>
      <c r="I83" s="4">
        <f t="shared" si="1"/>
        <v>260.71428571428572</v>
      </c>
      <c r="J83" s="4">
        <v>82</v>
      </c>
    </row>
    <row r="84" spans="1:10" x14ac:dyDescent="0.55000000000000004">
      <c r="A84" s="5">
        <v>44515</v>
      </c>
      <c r="B84" s="6">
        <v>115.5332728253871</v>
      </c>
      <c r="C84" s="6">
        <v>48.9304955243108</v>
      </c>
      <c r="D84" s="5">
        <v>44503</v>
      </c>
      <c r="E84" s="6">
        <v>138.44999885673499</v>
      </c>
      <c r="F84" s="6">
        <v>118.18181980317701</v>
      </c>
      <c r="G84" s="5">
        <v>44522</v>
      </c>
      <c r="H84" s="4">
        <v>1861</v>
      </c>
      <c r="I84" s="4">
        <f t="shared" si="1"/>
        <v>265.85714285714283</v>
      </c>
      <c r="J84" s="4">
        <v>83</v>
      </c>
    </row>
    <row r="85" spans="1:10" x14ac:dyDescent="0.55000000000000004">
      <c r="A85" s="5">
        <v>44515</v>
      </c>
      <c r="B85" s="6">
        <v>119.1446725966929</v>
      </c>
      <c r="C85" s="6">
        <v>42.914445755659798</v>
      </c>
      <c r="D85" s="5">
        <v>44503</v>
      </c>
      <c r="E85" s="6">
        <v>142.49999845504701</v>
      </c>
      <c r="F85" s="6">
        <v>106.493508346488</v>
      </c>
      <c r="G85" s="5">
        <v>44523</v>
      </c>
      <c r="H85" s="4">
        <v>1943</v>
      </c>
      <c r="I85" s="4">
        <f t="shared" si="1"/>
        <v>277.57142857142856</v>
      </c>
      <c r="J85" s="4">
        <v>84</v>
      </c>
    </row>
    <row r="86" spans="1:10" x14ac:dyDescent="0.55000000000000004">
      <c r="A86" s="5">
        <v>44515</v>
      </c>
      <c r="B86" s="6">
        <v>122.18584365805511</v>
      </c>
      <c r="C86" s="6">
        <v>36.898395987008797</v>
      </c>
      <c r="D86" s="5">
        <v>44503</v>
      </c>
      <c r="E86" s="6">
        <v>145.64999539604202</v>
      </c>
      <c r="F86" s="6">
        <v>97.402571692477693</v>
      </c>
      <c r="G86" s="5">
        <v>44524</v>
      </c>
      <c r="H86" s="4">
        <v>1950</v>
      </c>
      <c r="I86" s="4">
        <f t="shared" si="1"/>
        <v>278.57142857142856</v>
      </c>
      <c r="J86" s="4">
        <v>85</v>
      </c>
    </row>
    <row r="87" spans="1:10" x14ac:dyDescent="0.55000000000000004">
      <c r="A87" s="5">
        <v>44515</v>
      </c>
      <c r="B87" s="6">
        <v>125.987333587438</v>
      </c>
      <c r="C87" s="6">
        <v>32.486629094185503</v>
      </c>
      <c r="D87" s="5">
        <v>44503</v>
      </c>
      <c r="E87" s="6">
        <v>149.47500050983399</v>
      </c>
      <c r="F87" s="6">
        <v>85.7142602357887</v>
      </c>
      <c r="G87" s="5">
        <v>44525</v>
      </c>
      <c r="H87" s="4">
        <v>2017</v>
      </c>
      <c r="I87" s="4">
        <f t="shared" si="1"/>
        <v>288.14285714285717</v>
      </c>
      <c r="J87" s="4">
        <v>86</v>
      </c>
    </row>
    <row r="88" spans="1:10" x14ac:dyDescent="0.55000000000000004">
      <c r="A88" s="5">
        <v>44515</v>
      </c>
      <c r="B88" s="6">
        <v>130.16896206868699</v>
      </c>
      <c r="C88" s="6">
        <v>27.673802498108</v>
      </c>
      <c r="D88" s="5">
        <v>44503</v>
      </c>
      <c r="E88" s="6">
        <v>153.525000108146</v>
      </c>
      <c r="F88" s="6">
        <v>75.324654015386898</v>
      </c>
      <c r="G88" s="5">
        <v>44526</v>
      </c>
      <c r="H88" s="4">
        <v>2087</v>
      </c>
      <c r="I88" s="4">
        <f t="shared" si="1"/>
        <v>298.14285714285717</v>
      </c>
      <c r="J88" s="4">
        <v>87</v>
      </c>
    </row>
    <row r="89" spans="1:10" x14ac:dyDescent="0.55000000000000004">
      <c r="A89" s="5">
        <v>44515</v>
      </c>
      <c r="B89" s="6">
        <v>133.59029256405898</v>
      </c>
      <c r="C89" s="6">
        <v>23.262035605284701</v>
      </c>
      <c r="D89" s="5">
        <v>44503</v>
      </c>
      <c r="E89" s="6">
        <v>158.47500236377601</v>
      </c>
      <c r="F89" s="6">
        <v>65.584418248076602</v>
      </c>
      <c r="G89" s="5">
        <v>44527</v>
      </c>
      <c r="H89" s="4">
        <v>2123</v>
      </c>
      <c r="I89" s="4">
        <f t="shared" si="1"/>
        <v>303.28571428571428</v>
      </c>
      <c r="J89" s="4">
        <v>88</v>
      </c>
    </row>
    <row r="90" spans="1:10" x14ac:dyDescent="0.55000000000000004">
      <c r="A90" s="5">
        <v>44515</v>
      </c>
      <c r="B90" s="6">
        <v>138.53221903118498</v>
      </c>
      <c r="C90" s="6">
        <v>19.251350447120899</v>
      </c>
      <c r="D90" s="5">
        <v>44503</v>
      </c>
      <c r="E90" s="6">
        <v>163.649999103927</v>
      </c>
      <c r="F90" s="6">
        <v>56.493481594066203</v>
      </c>
      <c r="G90" s="5">
        <v>44528</v>
      </c>
      <c r="H90" s="4">
        <v>2101</v>
      </c>
      <c r="I90" s="4">
        <f t="shared" si="1"/>
        <v>300.14285714285717</v>
      </c>
      <c r="J90" s="4">
        <v>89</v>
      </c>
    </row>
    <row r="91" spans="1:10" x14ac:dyDescent="0.55000000000000004">
      <c r="A91" s="5">
        <v>44515</v>
      </c>
      <c r="B91" s="6">
        <v>143.09398606430102</v>
      </c>
      <c r="C91" s="6">
        <v>17.2459858366337</v>
      </c>
      <c r="D91" s="5">
        <v>44503</v>
      </c>
      <c r="E91" s="6">
        <v>169.72499850139599</v>
      </c>
      <c r="F91" s="6">
        <v>45.454540590468703</v>
      </c>
      <c r="G91" s="5">
        <v>44529</v>
      </c>
      <c r="H91" s="4">
        <v>2096</v>
      </c>
      <c r="I91" s="4">
        <f t="shared" si="1"/>
        <v>299.42857142857144</v>
      </c>
      <c r="J91" s="4">
        <v>90</v>
      </c>
    </row>
    <row r="92" spans="1:10" x14ac:dyDescent="0.55000000000000004">
      <c r="A92" s="5">
        <v>44515</v>
      </c>
      <c r="B92" s="6">
        <v>147.27561454555001</v>
      </c>
      <c r="C92" s="6">
        <v>13.636360381724201</v>
      </c>
      <c r="D92" s="5">
        <v>44503</v>
      </c>
      <c r="E92" s="6">
        <v>176.02499238338501</v>
      </c>
      <c r="F92" s="6">
        <v>35.714269153262599</v>
      </c>
      <c r="G92" s="5">
        <v>44530</v>
      </c>
      <c r="H92" s="4">
        <v>2086</v>
      </c>
      <c r="I92" s="4">
        <f t="shared" si="1"/>
        <v>298</v>
      </c>
      <c r="J92" s="4">
        <v>91</v>
      </c>
    </row>
    <row r="93" spans="1:10" x14ac:dyDescent="0.55000000000000004">
      <c r="A93" s="5">
        <v>44515</v>
      </c>
      <c r="B93" s="6">
        <v>152.21754101267601</v>
      </c>
      <c r="C93" s="6">
        <v>10.828876364728499</v>
      </c>
      <c r="D93" s="5">
        <v>44503</v>
      </c>
      <c r="E93" s="6">
        <v>180.52500566997401</v>
      </c>
      <c r="F93" s="6">
        <v>29.870113424918099</v>
      </c>
      <c r="G93" s="5">
        <v>44531</v>
      </c>
      <c r="H93" s="4">
        <v>2136</v>
      </c>
      <c r="I93" s="4">
        <f t="shared" si="1"/>
        <v>305.14285714285717</v>
      </c>
      <c r="J93" s="4">
        <v>92</v>
      </c>
    </row>
    <row r="94" spans="1:10" x14ac:dyDescent="0.55000000000000004">
      <c r="A94" s="5">
        <v>44515</v>
      </c>
      <c r="B94" s="6">
        <v>156.779308045791</v>
      </c>
      <c r="C94" s="6">
        <v>9.2245934889009007</v>
      </c>
      <c r="D94" s="5">
        <v>44503</v>
      </c>
      <c r="E94" s="6">
        <v>185.70000241012499</v>
      </c>
      <c r="F94" s="6">
        <v>25.3246629328608</v>
      </c>
      <c r="G94" s="5">
        <v>44532</v>
      </c>
      <c r="H94" s="4">
        <v>2184</v>
      </c>
      <c r="I94" s="4">
        <f t="shared" si="1"/>
        <v>312</v>
      </c>
      <c r="J94" s="4">
        <v>93</v>
      </c>
    </row>
    <row r="95" spans="1:10" x14ac:dyDescent="0.55000000000000004">
      <c r="A95" s="5">
        <v>44515</v>
      </c>
      <c r="B95" s="6">
        <v>161.91130378885001</v>
      </c>
      <c r="C95" s="6">
        <v>8.4224740823923998</v>
      </c>
      <c r="D95" s="5">
        <v>44503</v>
      </c>
      <c r="E95" s="6">
        <v>191.54998260383701</v>
      </c>
      <c r="F95" s="6">
        <v>20.129841987712101</v>
      </c>
      <c r="G95" s="5">
        <v>44533</v>
      </c>
      <c r="H95" s="4">
        <v>2105</v>
      </c>
      <c r="I95" s="4">
        <f t="shared" si="1"/>
        <v>300.71428571428572</v>
      </c>
      <c r="J95" s="4">
        <v>94</v>
      </c>
    </row>
    <row r="96" spans="1:10" x14ac:dyDescent="0.55000000000000004">
      <c r="A96" s="5">
        <v>44515</v>
      </c>
      <c r="B96" s="6">
        <v>166.66316098004299</v>
      </c>
      <c r="C96" s="6">
        <v>8.0213923477328599</v>
      </c>
      <c r="D96" s="5">
        <v>44503</v>
      </c>
      <c r="E96" s="6">
        <v>198.52498465862399</v>
      </c>
      <c r="F96" s="6">
        <v>18.181801968229099</v>
      </c>
      <c r="G96" s="5">
        <v>44534</v>
      </c>
      <c r="H96" s="4">
        <v>2032</v>
      </c>
      <c r="I96" s="4">
        <f t="shared" si="1"/>
        <v>290.28571428571428</v>
      </c>
      <c r="J96" s="4">
        <v>95</v>
      </c>
    </row>
    <row r="97" spans="1:10" x14ac:dyDescent="0.55000000000000004">
      <c r="A97" s="5">
        <v>44515</v>
      </c>
      <c r="B97" s="6">
        <v>171.41499728909099</v>
      </c>
      <c r="C97" s="6">
        <v>7.6203326444785899</v>
      </c>
      <c r="D97" s="5">
        <v>44503</v>
      </c>
      <c r="E97" s="6">
        <v>205.04999774436899</v>
      </c>
      <c r="F97" s="6">
        <v>14.935056712459099</v>
      </c>
      <c r="G97" s="5">
        <v>44535</v>
      </c>
      <c r="H97" s="4">
        <v>2027</v>
      </c>
      <c r="I97" s="4">
        <f t="shared" si="1"/>
        <v>289.57142857142856</v>
      </c>
      <c r="J97" s="4">
        <v>96</v>
      </c>
    </row>
    <row r="98" spans="1:10" x14ac:dyDescent="0.55000000000000004">
      <c r="A98" s="5">
        <v>44515</v>
      </c>
      <c r="B98" s="6">
        <v>175.97678520435099</v>
      </c>
      <c r="C98" s="6">
        <v>6.0160497686509302</v>
      </c>
      <c r="D98" s="5">
        <v>44503</v>
      </c>
      <c r="E98" s="6">
        <v>209.099997342682</v>
      </c>
      <c r="F98" s="6">
        <v>12.9870166929761</v>
      </c>
      <c r="G98" s="5">
        <v>44536</v>
      </c>
      <c r="H98" s="4">
        <v>1989</v>
      </c>
      <c r="I98" s="4">
        <f t="shared" si="1"/>
        <v>284.14285714285717</v>
      </c>
      <c r="J98" s="4">
        <v>97</v>
      </c>
    </row>
    <row r="99" spans="1:10" x14ac:dyDescent="0.55000000000000004">
      <c r="A99" s="5">
        <v>44515</v>
      </c>
      <c r="B99" s="6">
        <v>180.34848296153299</v>
      </c>
      <c r="C99" s="6">
        <v>7.2192509098190101</v>
      </c>
      <c r="D99" s="5">
        <v>44515</v>
      </c>
      <c r="E99" s="6">
        <v>63.262937691916299</v>
      </c>
      <c r="F99" s="6">
        <v>199.33155247363899</v>
      </c>
      <c r="G99" s="5">
        <v>44537</v>
      </c>
      <c r="H99" s="4">
        <v>1971</v>
      </c>
      <c r="I99" s="4">
        <f t="shared" si="1"/>
        <v>281.57142857142856</v>
      </c>
      <c r="J99" s="4">
        <v>98</v>
      </c>
    </row>
    <row r="100" spans="1:10" x14ac:dyDescent="0.55000000000000004">
      <c r="A100" s="5">
        <v>44515</v>
      </c>
      <c r="B100" s="6">
        <v>185.290388546515</v>
      </c>
      <c r="C100" s="6">
        <v>6.8181912065647801</v>
      </c>
      <c r="D100" s="5">
        <v>44515</v>
      </c>
      <c r="E100" s="6">
        <v>67.064417180227196</v>
      </c>
      <c r="F100" s="6">
        <v>217.37967974818599</v>
      </c>
      <c r="G100" s="5">
        <v>44538</v>
      </c>
      <c r="H100" s="4">
        <v>1960</v>
      </c>
      <c r="I100" s="4">
        <f t="shared" si="1"/>
        <v>280</v>
      </c>
      <c r="J100" s="4">
        <v>99</v>
      </c>
    </row>
    <row r="101" spans="1:10" x14ac:dyDescent="0.55000000000000004">
      <c r="A101" s="5">
        <v>44515</v>
      </c>
      <c r="B101" s="6">
        <v>190.04224573770699</v>
      </c>
      <c r="C101" s="6">
        <v>6.4171094719052002</v>
      </c>
      <c r="D101" s="5">
        <v>44515</v>
      </c>
      <c r="E101" s="6">
        <v>69.345300696784903</v>
      </c>
      <c r="F101" s="6">
        <v>233.021393724695</v>
      </c>
      <c r="G101" s="5">
        <v>44539</v>
      </c>
      <c r="H101" s="4">
        <v>1905</v>
      </c>
      <c r="I101" s="4">
        <f t="shared" si="1"/>
        <v>272.14285714285717</v>
      </c>
      <c r="J101" s="4">
        <v>100</v>
      </c>
    </row>
    <row r="102" spans="1:10" x14ac:dyDescent="0.55000000000000004">
      <c r="A102" s="5">
        <v>44515</v>
      </c>
      <c r="B102" s="6">
        <v>195.554380032632</v>
      </c>
      <c r="C102" s="6">
        <v>6.8181912065647801</v>
      </c>
      <c r="D102" s="5">
        <v>44515</v>
      </c>
      <c r="E102" s="6">
        <v>70.675816951532909</v>
      </c>
      <c r="F102" s="6">
        <v>247.05882482537601</v>
      </c>
      <c r="G102" s="5">
        <v>44540</v>
      </c>
      <c r="H102" s="4">
        <v>1919</v>
      </c>
      <c r="I102" s="4">
        <f t="shared" si="1"/>
        <v>274.14285714285717</v>
      </c>
      <c r="J102" s="4">
        <v>101</v>
      </c>
    </row>
    <row r="103" spans="1:10" x14ac:dyDescent="0.55000000000000004">
      <c r="A103" s="5">
        <v>44515</v>
      </c>
      <c r="B103" s="6">
        <v>200.686375775691</v>
      </c>
      <c r="C103" s="6">
        <v>4.0107071895690796</v>
      </c>
      <c r="D103" s="5">
        <v>44515</v>
      </c>
      <c r="E103" s="6">
        <v>72.386482199219202</v>
      </c>
      <c r="F103" s="6">
        <v>261.89839736397101</v>
      </c>
      <c r="G103" s="5">
        <v>44541</v>
      </c>
      <c r="H103" s="4">
        <v>1939</v>
      </c>
      <c r="I103" s="4">
        <f t="shared" si="1"/>
        <v>277</v>
      </c>
      <c r="J103" s="4">
        <v>102</v>
      </c>
    </row>
    <row r="104" spans="1:10" x14ac:dyDescent="0.55000000000000004">
      <c r="A104" s="5">
        <v>44515</v>
      </c>
      <c r="B104" s="6">
        <v>206.388600228694</v>
      </c>
      <c r="C104" s="6">
        <v>4.0107071895690796</v>
      </c>
      <c r="D104" s="5">
        <v>44515</v>
      </c>
      <c r="E104" s="6">
        <v>73.526929178034095</v>
      </c>
      <c r="F104" s="6">
        <v>274.33155660452701</v>
      </c>
      <c r="G104" s="5">
        <v>44542</v>
      </c>
      <c r="H104" s="4">
        <v>1932</v>
      </c>
      <c r="I104" s="4">
        <f t="shared" si="1"/>
        <v>276</v>
      </c>
      <c r="J104" s="4">
        <v>103</v>
      </c>
    </row>
    <row r="105" spans="1:10" x14ac:dyDescent="0.55000000000000004">
      <c r="A105" s="5">
        <v>44551</v>
      </c>
      <c r="B105" s="6">
        <v>105.6153852474053</v>
      </c>
      <c r="C105" s="6">
        <v>215.70010682532899</v>
      </c>
      <c r="D105" s="5">
        <v>44515</v>
      </c>
      <c r="E105" s="6">
        <v>74.667376156849002</v>
      </c>
      <c r="F105" s="6">
        <v>285.56149818036101</v>
      </c>
      <c r="G105" s="5">
        <v>44543</v>
      </c>
      <c r="H105" s="4">
        <v>1904</v>
      </c>
      <c r="I105" s="4">
        <f t="shared" si="1"/>
        <v>272</v>
      </c>
      <c r="J105" s="4">
        <v>104</v>
      </c>
    </row>
    <row r="106" spans="1:10" x14ac:dyDescent="0.55000000000000004">
      <c r="A106" s="5">
        <v>44551</v>
      </c>
      <c r="B106" s="6">
        <v>107.2820532834504</v>
      </c>
      <c r="C106" s="6">
        <v>212.16412547629099</v>
      </c>
      <c r="D106" s="5">
        <v>44515</v>
      </c>
      <c r="E106" s="6">
        <v>76.758190397473598</v>
      </c>
      <c r="F106" s="6">
        <v>298.39572263202302</v>
      </c>
      <c r="G106" s="5">
        <v>44544</v>
      </c>
      <c r="H106" s="4">
        <v>1834</v>
      </c>
      <c r="I106" s="4">
        <f t="shared" si="1"/>
        <v>262</v>
      </c>
      <c r="J106" s="4">
        <v>105</v>
      </c>
    </row>
    <row r="107" spans="1:10" x14ac:dyDescent="0.55000000000000004">
      <c r="A107" s="5">
        <v>44551</v>
      </c>
      <c r="B107" s="6">
        <v>109.46153629461</v>
      </c>
      <c r="C107" s="6">
        <v>219.236282416367</v>
      </c>
      <c r="D107" s="5">
        <v>44515</v>
      </c>
      <c r="E107" s="6">
        <v>77.898626935216399</v>
      </c>
      <c r="F107" s="6">
        <v>309.62566971570902</v>
      </c>
      <c r="G107" s="5">
        <v>44545</v>
      </c>
      <c r="H107" s="4">
        <v>1745</v>
      </c>
      <c r="I107" s="4">
        <f t="shared" si="1"/>
        <v>249.28571428571428</v>
      </c>
      <c r="J107" s="4">
        <v>106</v>
      </c>
    </row>
    <row r="108" spans="1:10" x14ac:dyDescent="0.55000000000000004">
      <c r="A108" s="5">
        <v>44551</v>
      </c>
      <c r="B108" s="6">
        <v>111.7692283314363</v>
      </c>
      <c r="C108" s="6">
        <v>233.38040205452</v>
      </c>
      <c r="D108" s="5">
        <v>44515</v>
      </c>
      <c r="E108" s="6">
        <v>79.22914318996439</v>
      </c>
      <c r="F108" s="6">
        <v>319.65240464252298</v>
      </c>
      <c r="G108" s="5">
        <v>44546</v>
      </c>
      <c r="H108" s="4">
        <v>1653</v>
      </c>
      <c r="I108" s="4">
        <f t="shared" si="1"/>
        <v>236.14285714285714</v>
      </c>
      <c r="J108" s="4">
        <v>107</v>
      </c>
    </row>
    <row r="109" spans="1:10" x14ac:dyDescent="0.55000000000000004">
      <c r="A109" s="5">
        <v>44551</v>
      </c>
      <c r="B109" s="6">
        <v>114.2051293939291</v>
      </c>
      <c r="C109" s="6">
        <v>254.59687287474901</v>
      </c>
      <c r="D109" s="5">
        <v>44515</v>
      </c>
      <c r="E109" s="6">
        <v>80.559659444712395</v>
      </c>
      <c r="F109" s="6">
        <v>330.48128376117802</v>
      </c>
      <c r="G109" s="5">
        <v>44547</v>
      </c>
      <c r="H109" s="4">
        <v>1566</v>
      </c>
      <c r="I109" s="4">
        <f t="shared" si="1"/>
        <v>223.71428571428572</v>
      </c>
      <c r="J109" s="4">
        <v>108</v>
      </c>
    </row>
    <row r="110" spans="1:10" x14ac:dyDescent="0.55000000000000004">
      <c r="A110" s="5">
        <v>44551</v>
      </c>
      <c r="B110" s="6">
        <v>116.3846124050888</v>
      </c>
      <c r="C110" s="6">
        <v>300.56579586424499</v>
      </c>
      <c r="D110" s="5">
        <v>44515</v>
      </c>
      <c r="E110" s="6">
        <v>81.510037147594204</v>
      </c>
      <c r="F110" s="6">
        <v>336.89839598700797</v>
      </c>
      <c r="G110" s="5">
        <v>44548</v>
      </c>
      <c r="H110" s="4">
        <v>1469</v>
      </c>
      <c r="I110" s="4">
        <f t="shared" si="1"/>
        <v>209.85714285714286</v>
      </c>
      <c r="J110" s="4">
        <v>109</v>
      </c>
    </row>
    <row r="111" spans="1:10" x14ac:dyDescent="0.55000000000000004">
      <c r="A111" s="5">
        <v>44551</v>
      </c>
      <c r="B111" s="6">
        <v>119.07692447639761</v>
      </c>
      <c r="C111" s="6">
        <v>350.07070020278002</v>
      </c>
      <c r="D111" s="5">
        <v>44515</v>
      </c>
      <c r="E111" s="6">
        <v>83.600840947146708</v>
      </c>
      <c r="F111" s="6">
        <v>342.513369528851</v>
      </c>
      <c r="G111" s="5">
        <v>44549</v>
      </c>
      <c r="H111" s="4">
        <v>1397</v>
      </c>
      <c r="I111" s="4">
        <f t="shared" si="1"/>
        <v>199.57142857142858</v>
      </c>
      <c r="J111" s="4">
        <v>110</v>
      </c>
    </row>
    <row r="112" spans="1:10" x14ac:dyDescent="0.55000000000000004">
      <c r="A112" s="5">
        <v>44551</v>
      </c>
      <c r="B112" s="6">
        <v>120.615383486776</v>
      </c>
      <c r="C112" s="6">
        <v>392.50344760123897</v>
      </c>
      <c r="D112" s="5">
        <v>44515</v>
      </c>
      <c r="E112" s="6">
        <v>86.071804180709591</v>
      </c>
      <c r="F112" s="6">
        <v>346.12299498376098</v>
      </c>
      <c r="G112" s="5">
        <v>44550</v>
      </c>
      <c r="H112" s="4">
        <v>1363</v>
      </c>
      <c r="I112" s="4">
        <f t="shared" si="1"/>
        <v>194.71428571428572</v>
      </c>
      <c r="J112" s="4">
        <v>111</v>
      </c>
    </row>
    <row r="113" spans="1:10" x14ac:dyDescent="0.55000000000000004">
      <c r="A113" s="5">
        <v>44551</v>
      </c>
      <c r="B113" s="6">
        <v>122.4102535059704</v>
      </c>
      <c r="C113" s="6">
        <v>445.54452753081199</v>
      </c>
      <c r="D113" s="5">
        <v>44515</v>
      </c>
      <c r="E113" s="6">
        <v>87.402330876529703</v>
      </c>
      <c r="F113" s="6">
        <v>340.508021441918</v>
      </c>
      <c r="G113" s="5">
        <v>44551</v>
      </c>
      <c r="H113" s="4">
        <v>1321</v>
      </c>
      <c r="I113" s="4">
        <f t="shared" si="1"/>
        <v>188.71428571428572</v>
      </c>
      <c r="J113" s="4">
        <v>112</v>
      </c>
    </row>
    <row r="114" spans="1:10" x14ac:dyDescent="0.55000000000000004">
      <c r="A114" s="5">
        <v>44551</v>
      </c>
      <c r="B114" s="6">
        <v>124.5897435596473</v>
      </c>
      <c r="C114" s="6">
        <v>505.65776440046102</v>
      </c>
      <c r="D114" s="5">
        <v>44515</v>
      </c>
      <c r="E114" s="6">
        <v>88.542767414272504</v>
      </c>
      <c r="F114" s="6">
        <v>333.68984125105601</v>
      </c>
      <c r="G114" s="5">
        <v>44552</v>
      </c>
      <c r="H114" s="4">
        <v>1278</v>
      </c>
      <c r="I114" s="4">
        <f t="shared" si="1"/>
        <v>182.57142857142858</v>
      </c>
      <c r="J114" s="4">
        <v>113</v>
      </c>
    </row>
    <row r="115" spans="1:10" x14ac:dyDescent="0.55000000000000004">
      <c r="A115" s="5">
        <v>44551</v>
      </c>
      <c r="B115" s="6">
        <v>126.38461357884171</v>
      </c>
      <c r="C115" s="6">
        <v>565.77080702810997</v>
      </c>
      <c r="D115" s="5">
        <v>44515</v>
      </c>
      <c r="E115" s="6">
        <v>90.063363386025699</v>
      </c>
      <c r="F115" s="6">
        <v>325.26738093829198</v>
      </c>
      <c r="G115" s="5">
        <v>44553</v>
      </c>
      <c r="H115" s="4">
        <v>1235</v>
      </c>
      <c r="I115" s="4">
        <f t="shared" si="1"/>
        <v>176.42857142857142</v>
      </c>
      <c r="J115" s="4">
        <v>114</v>
      </c>
    </row>
    <row r="116" spans="1:10" x14ac:dyDescent="0.55000000000000004">
      <c r="A116" s="5">
        <v>44551</v>
      </c>
      <c r="B116" s="6">
        <v>128.5641036325186</v>
      </c>
      <c r="C116" s="6">
        <v>615.27590560864405</v>
      </c>
      <c r="D116" s="5">
        <v>44515</v>
      </c>
      <c r="E116" s="6">
        <v>91.583959357778895</v>
      </c>
      <c r="F116" s="6">
        <v>316.44384990657102</v>
      </c>
      <c r="G116" s="5">
        <v>44554</v>
      </c>
      <c r="H116" s="4">
        <v>1194</v>
      </c>
      <c r="I116" s="4">
        <f t="shared" si="1"/>
        <v>170.57142857142858</v>
      </c>
      <c r="J116" s="4">
        <v>115</v>
      </c>
    </row>
    <row r="117" spans="1:10" x14ac:dyDescent="0.55000000000000004">
      <c r="A117" s="5">
        <v>44551</v>
      </c>
      <c r="B117" s="6">
        <v>130.61538466052889</v>
      </c>
      <c r="C117" s="6">
        <v>661.24463435614098</v>
      </c>
      <c r="D117" s="5">
        <v>44515</v>
      </c>
      <c r="E117" s="6">
        <v>92.154167185578203</v>
      </c>
      <c r="F117" s="6">
        <v>305.61497354184201</v>
      </c>
      <c r="G117" s="5">
        <v>44555</v>
      </c>
      <c r="H117" s="4">
        <v>1151</v>
      </c>
      <c r="I117" s="4">
        <f t="shared" si="1"/>
        <v>164.42857142857142</v>
      </c>
      <c r="J117" s="4">
        <v>116</v>
      </c>
    </row>
    <row r="118" spans="1:10" x14ac:dyDescent="0.55000000000000004">
      <c r="A118" s="5">
        <v>44551</v>
      </c>
      <c r="B118" s="6">
        <v>132.79486767168859</v>
      </c>
      <c r="C118" s="6">
        <v>707.21355734563804</v>
      </c>
      <c r="D118" s="5">
        <v>44515</v>
      </c>
      <c r="E118" s="6">
        <v>93.4846938813983</v>
      </c>
      <c r="F118" s="6">
        <v>294.78609717711402</v>
      </c>
      <c r="G118" s="5">
        <v>44556</v>
      </c>
      <c r="H118" s="4">
        <v>1126</v>
      </c>
      <c r="I118" s="4">
        <f t="shared" si="1"/>
        <v>160.85714285714286</v>
      </c>
      <c r="J118" s="4">
        <v>117</v>
      </c>
    </row>
    <row r="119" spans="1:10" x14ac:dyDescent="0.55000000000000004">
      <c r="A119" s="5">
        <v>44551</v>
      </c>
      <c r="B119" s="6">
        <v>135.61538172614669</v>
      </c>
      <c r="C119" s="6">
        <v>742.57434204601896</v>
      </c>
      <c r="D119" s="5">
        <v>44515</v>
      </c>
      <c r="E119" s="6">
        <v>94.815199695074298</v>
      </c>
      <c r="F119" s="6">
        <v>284.75936225029898</v>
      </c>
      <c r="G119" s="5">
        <v>44557</v>
      </c>
      <c r="H119" s="4">
        <v>1103</v>
      </c>
      <c r="I119" s="4">
        <f t="shared" si="1"/>
        <v>157.57142857142858</v>
      </c>
      <c r="J119" s="4">
        <v>118</v>
      </c>
    </row>
    <row r="120" spans="1:10" x14ac:dyDescent="0.55000000000000004">
      <c r="A120" s="5">
        <v>44551</v>
      </c>
      <c r="B120" s="6">
        <v>138.3076937974555</v>
      </c>
      <c r="C120" s="6">
        <v>753.18248033513396</v>
      </c>
      <c r="D120" s="5">
        <v>44515</v>
      </c>
      <c r="E120" s="6">
        <v>95.575497680950804</v>
      </c>
      <c r="F120" s="6">
        <v>274.732616307782</v>
      </c>
      <c r="G120" s="5">
        <v>44558</v>
      </c>
      <c r="H120" s="4">
        <v>1101</v>
      </c>
      <c r="I120" s="4">
        <f t="shared" si="1"/>
        <v>157.28571428571428</v>
      </c>
      <c r="J120" s="4">
        <v>119</v>
      </c>
    </row>
    <row r="121" spans="1:10" x14ac:dyDescent="0.55000000000000004">
      <c r="A121" s="5">
        <v>44551</v>
      </c>
      <c r="B121" s="6">
        <v>141.51282084387901</v>
      </c>
      <c r="C121" s="6">
        <v>746.110323395058</v>
      </c>
      <c r="D121" s="5">
        <v>44515</v>
      </c>
      <c r="E121" s="6">
        <v>97.096093652703999</v>
      </c>
      <c r="F121" s="6">
        <v>264.70588138096701</v>
      </c>
      <c r="G121" s="5">
        <v>44559</v>
      </c>
      <c r="H121" s="4">
        <v>1104</v>
      </c>
      <c r="I121" s="4">
        <f t="shared" si="1"/>
        <v>157.71428571428572</v>
      </c>
      <c r="J121" s="4">
        <v>120</v>
      </c>
    </row>
    <row r="122" spans="1:10" x14ac:dyDescent="0.55000000000000004">
      <c r="A122" s="5">
        <v>44551</v>
      </c>
      <c r="B122" s="6">
        <v>143.9487148638546</v>
      </c>
      <c r="C122" s="6">
        <v>714.28571428571399</v>
      </c>
      <c r="D122" s="5">
        <v>44515</v>
      </c>
      <c r="E122" s="6">
        <v>97.096093652703999</v>
      </c>
      <c r="F122" s="6">
        <v>253.07486357832499</v>
      </c>
      <c r="G122" s="5">
        <v>44560</v>
      </c>
      <c r="H122" s="4">
        <v>1079</v>
      </c>
      <c r="I122" s="4">
        <f t="shared" si="1"/>
        <v>154.14285714285714</v>
      </c>
      <c r="J122" s="4">
        <v>121</v>
      </c>
    </row>
    <row r="123" spans="1:10" x14ac:dyDescent="0.55000000000000004">
      <c r="A123" s="5">
        <v>44551</v>
      </c>
      <c r="B123" s="6">
        <v>146.51281790949679</v>
      </c>
      <c r="C123" s="6">
        <v>664.78080994717902</v>
      </c>
      <c r="D123" s="5">
        <v>44515</v>
      </c>
      <c r="E123" s="6">
        <v>98.236530190446899</v>
      </c>
      <c r="F123" s="6">
        <v>243.04812865151001</v>
      </c>
      <c r="G123" s="5">
        <v>44561</v>
      </c>
      <c r="H123" s="4">
        <v>1069</v>
      </c>
      <c r="I123" s="4">
        <f t="shared" si="1"/>
        <v>152.71428571428572</v>
      </c>
      <c r="J123" s="4">
        <v>122</v>
      </c>
    </row>
    <row r="124" spans="1:10" x14ac:dyDescent="0.55000000000000004">
      <c r="A124" s="5">
        <v>44551</v>
      </c>
      <c r="B124" s="6">
        <v>148.4358969543577</v>
      </c>
      <c r="C124" s="6">
        <v>629.42002524679799</v>
      </c>
      <c r="D124" s="5">
        <v>44515</v>
      </c>
      <c r="E124" s="6">
        <v>99.186918334400701</v>
      </c>
      <c r="F124" s="6">
        <v>233.82353516260901</v>
      </c>
      <c r="G124" s="5">
        <v>44562</v>
      </c>
      <c r="H124" s="4">
        <v>1041</v>
      </c>
      <c r="I124" s="4">
        <f t="shared" si="1"/>
        <v>148.71428571428572</v>
      </c>
      <c r="J124" s="4">
        <v>123</v>
      </c>
    </row>
    <row r="125" spans="1:10" x14ac:dyDescent="0.55000000000000004">
      <c r="A125" s="5">
        <v>44551</v>
      </c>
      <c r="B125" s="6">
        <v>150.35896895670152</v>
      </c>
      <c r="C125" s="6">
        <v>590.52325919737802</v>
      </c>
      <c r="D125" s="5">
        <v>44515</v>
      </c>
      <c r="E125" s="6">
        <v>99.947195438133207</v>
      </c>
      <c r="F125" s="6">
        <v>222.19251735996701</v>
      </c>
      <c r="G125" s="5">
        <v>44563</v>
      </c>
      <c r="H125" s="4">
        <v>1032</v>
      </c>
      <c r="I125" s="4">
        <f t="shared" si="1"/>
        <v>147.42857142857142</v>
      </c>
      <c r="J125" s="4">
        <v>124</v>
      </c>
    </row>
    <row r="126" spans="1:10" x14ac:dyDescent="0.55000000000000004">
      <c r="A126" s="5">
        <v>44551</v>
      </c>
      <c r="B126" s="6">
        <v>151.8974350095971</v>
      </c>
      <c r="C126" s="6">
        <v>544.55453044987996</v>
      </c>
      <c r="D126" s="5">
        <v>44515</v>
      </c>
      <c r="E126" s="6">
        <v>101.6578606858195</v>
      </c>
      <c r="F126" s="6">
        <v>212.566842136406</v>
      </c>
      <c r="G126" s="5">
        <v>44564</v>
      </c>
      <c r="H126" s="4">
        <v>1011</v>
      </c>
      <c r="I126" s="4">
        <f t="shared" si="1"/>
        <v>144.42857142857142</v>
      </c>
      <c r="J126" s="4">
        <v>125</v>
      </c>
    </row>
    <row r="127" spans="1:10" x14ac:dyDescent="0.55000000000000004">
      <c r="A127" s="5">
        <v>44551</v>
      </c>
      <c r="B127" s="6">
        <v>153.82050701194089</v>
      </c>
      <c r="C127" s="6">
        <v>505.65776440046102</v>
      </c>
      <c r="D127" s="5">
        <v>44515</v>
      </c>
      <c r="E127" s="6">
        <v>102.4181586716961</v>
      </c>
      <c r="F127" s="6">
        <v>203.743319366462</v>
      </c>
      <c r="G127" s="5">
        <v>44565</v>
      </c>
      <c r="H127" s="4">
        <v>955</v>
      </c>
      <c r="I127" s="4">
        <f t="shared" si="1"/>
        <v>136.42857142857142</v>
      </c>
      <c r="J127" s="4">
        <v>126</v>
      </c>
    </row>
    <row r="128" spans="1:10" x14ac:dyDescent="0.55000000000000004">
      <c r="A128" s="5">
        <v>44551</v>
      </c>
      <c r="B128" s="6">
        <v>155.9999970656178</v>
      </c>
      <c r="C128" s="6">
        <v>459.68884141096402</v>
      </c>
      <c r="D128" s="5">
        <v>44515</v>
      </c>
      <c r="E128" s="6">
        <v>104.3189140774596</v>
      </c>
      <c r="F128" s="6">
        <v>193.315513720691</v>
      </c>
      <c r="G128" s="5">
        <v>44566</v>
      </c>
      <c r="H128" s="4">
        <v>920</v>
      </c>
      <c r="I128" s="4">
        <f t="shared" si="1"/>
        <v>131.42857142857142</v>
      </c>
      <c r="J128" s="4">
        <v>127</v>
      </c>
    </row>
    <row r="129" spans="1:10" x14ac:dyDescent="0.55000000000000004">
      <c r="A129" s="5">
        <v>44551</v>
      </c>
      <c r="B129" s="6">
        <v>158.4358910855934</v>
      </c>
      <c r="C129" s="6">
        <v>392.50344760123897</v>
      </c>
      <c r="D129" s="5">
        <v>44515</v>
      </c>
      <c r="E129" s="6">
        <v>105.4593506152024</v>
      </c>
      <c r="F129" s="6">
        <v>182.88769705921601</v>
      </c>
      <c r="G129" s="5">
        <v>44567</v>
      </c>
      <c r="H129" s="4">
        <v>892</v>
      </c>
      <c r="I129" s="4">
        <f t="shared" si="1"/>
        <v>127.42857142857143</v>
      </c>
      <c r="J129" s="4">
        <v>128</v>
      </c>
    </row>
    <row r="130" spans="1:10" x14ac:dyDescent="0.55000000000000004">
      <c r="A130" s="5">
        <v>44551</v>
      </c>
      <c r="B130" s="6">
        <v>160.35897717297161</v>
      </c>
      <c r="C130" s="6">
        <v>350.07070020278002</v>
      </c>
      <c r="D130" s="5">
        <v>44515</v>
      </c>
      <c r="E130" s="6">
        <v>106.97994658695561</v>
      </c>
      <c r="F130" s="6">
        <v>171.657760991234</v>
      </c>
      <c r="G130" s="5">
        <v>44568</v>
      </c>
      <c r="H130" s="4">
        <v>872</v>
      </c>
      <c r="I130" s="4">
        <f t="shared" si="1"/>
        <v>124.57142857142857</v>
      </c>
      <c r="J130" s="4">
        <v>129</v>
      </c>
    </row>
    <row r="131" spans="1:10" x14ac:dyDescent="0.55000000000000004">
      <c r="A131" s="5">
        <v>44551</v>
      </c>
      <c r="B131" s="6">
        <v>162.41025115846469</v>
      </c>
      <c r="C131" s="6">
        <v>286.42148198409302</v>
      </c>
      <c r="D131" s="5">
        <v>44515</v>
      </c>
      <c r="E131" s="6">
        <v>108.5005216765647</v>
      </c>
      <c r="F131" s="6">
        <v>158.82354204742299</v>
      </c>
      <c r="G131" s="5">
        <v>44569</v>
      </c>
      <c r="H131" s="4">
        <v>888</v>
      </c>
      <c r="I131" s="4">
        <f t="shared" ref="I131:I146" si="2">H131/7</f>
        <v>126.85714285714286</v>
      </c>
      <c r="J131" s="4">
        <v>130</v>
      </c>
    </row>
    <row r="132" spans="1:10" x14ac:dyDescent="0.55000000000000004">
      <c r="A132" s="5">
        <v>44551</v>
      </c>
      <c r="B132" s="6">
        <v>165.23076521292279</v>
      </c>
      <c r="C132" s="6">
        <v>236.91657764555799</v>
      </c>
      <c r="D132" s="5">
        <v>44515</v>
      </c>
      <c r="E132" s="6">
        <v>110.0211176483179</v>
      </c>
      <c r="F132" s="6">
        <v>148.79678508920301</v>
      </c>
      <c r="G132" s="5">
        <v>44570</v>
      </c>
      <c r="H132" s="4">
        <v>883</v>
      </c>
      <c r="I132" s="4">
        <f t="shared" si="2"/>
        <v>126.14285714285714</v>
      </c>
      <c r="J132" s="4">
        <v>131</v>
      </c>
    </row>
    <row r="133" spans="1:10" x14ac:dyDescent="0.55000000000000004">
      <c r="A133" s="5">
        <v>44551</v>
      </c>
      <c r="B133" s="6">
        <v>168.1794812505303</v>
      </c>
      <c r="C133" s="6">
        <v>194.48383024709901</v>
      </c>
      <c r="D133" s="5">
        <v>44515</v>
      </c>
      <c r="E133" s="6">
        <v>112.3020116059476</v>
      </c>
      <c r="F133" s="6">
        <v>139.17113189704801</v>
      </c>
      <c r="G133" s="5">
        <v>44571</v>
      </c>
      <c r="H133" s="4">
        <v>893</v>
      </c>
      <c r="I133" s="4">
        <f t="shared" si="2"/>
        <v>127.57142857142857</v>
      </c>
      <c r="J133" s="4">
        <v>132</v>
      </c>
    </row>
    <row r="134" spans="1:10" x14ac:dyDescent="0.55000000000000004">
      <c r="A134" s="5">
        <v>44551</v>
      </c>
      <c r="B134" s="6">
        <v>170.87179332183911</v>
      </c>
      <c r="C134" s="6">
        <v>155.58706419767901</v>
      </c>
      <c r="D134" s="5">
        <v>44515</v>
      </c>
      <c r="E134" s="6">
        <v>114.3928154055002</v>
      </c>
      <c r="F134" s="6">
        <v>127.94117379766</v>
      </c>
      <c r="G134" s="5">
        <v>44572</v>
      </c>
      <c r="H134" s="4">
        <v>888</v>
      </c>
      <c r="I134" s="4">
        <f t="shared" si="2"/>
        <v>126.85714285714286</v>
      </c>
      <c r="J134" s="4">
        <v>133</v>
      </c>
    </row>
    <row r="135" spans="1:10" x14ac:dyDescent="0.55000000000000004">
      <c r="A135" s="5">
        <v>44551</v>
      </c>
      <c r="B135" s="6">
        <v>173.69230737629729</v>
      </c>
      <c r="C135" s="6">
        <v>127.29843643737399</v>
      </c>
      <c r="D135" s="5">
        <v>44515</v>
      </c>
      <c r="E135" s="6">
        <v>116.29357081126371</v>
      </c>
      <c r="F135" s="6">
        <v>117.112297432931</v>
      </c>
      <c r="G135" s="5">
        <v>44573</v>
      </c>
      <c r="H135" s="4">
        <v>835</v>
      </c>
      <c r="I135" s="4">
        <f t="shared" si="2"/>
        <v>119.28571428571429</v>
      </c>
      <c r="J135" s="4">
        <v>134</v>
      </c>
    </row>
    <row r="136" spans="1:10" x14ac:dyDescent="0.55000000000000004">
      <c r="A136" s="5">
        <v>44551</v>
      </c>
      <c r="B136" s="6">
        <v>175.7435813617904</v>
      </c>
      <c r="C136" s="6">
        <v>109.618141208183</v>
      </c>
      <c r="D136" s="5">
        <v>44515</v>
      </c>
      <c r="E136" s="6">
        <v>118.00423605895</v>
      </c>
      <c r="F136" s="6">
        <v>107.88770394402999</v>
      </c>
      <c r="G136" s="5">
        <v>44574</v>
      </c>
      <c r="H136" s="4">
        <v>826</v>
      </c>
      <c r="I136" s="4">
        <f t="shared" si="2"/>
        <v>118</v>
      </c>
      <c r="J136" s="4">
        <v>135</v>
      </c>
    </row>
    <row r="137" spans="1:10" x14ac:dyDescent="0.55000000000000004">
      <c r="A137" s="5">
        <v>44551</v>
      </c>
      <c r="B137" s="6">
        <v>178.82051346758161</v>
      </c>
      <c r="C137" s="6">
        <v>91.937845978992499</v>
      </c>
      <c r="D137" s="5">
        <v>44515</v>
      </c>
      <c r="E137" s="6">
        <v>120.0950398585025</v>
      </c>
      <c r="F137" s="6">
        <v>99.465251893043899</v>
      </c>
      <c r="G137" s="5">
        <v>44575</v>
      </c>
      <c r="H137" s="4">
        <v>819</v>
      </c>
      <c r="I137" s="4">
        <f t="shared" si="2"/>
        <v>117</v>
      </c>
      <c r="J137" s="4">
        <v>136</v>
      </c>
    </row>
    <row r="138" spans="1:10" x14ac:dyDescent="0.55000000000000004">
      <c r="A138" s="5">
        <v>44551</v>
      </c>
      <c r="B138" s="6">
        <v>181.7692295051892</v>
      </c>
      <c r="C138" s="6">
        <v>74.257356507802299</v>
      </c>
      <c r="D138" s="5">
        <v>44515</v>
      </c>
      <c r="E138" s="6">
        <v>122.5660030920655</v>
      </c>
      <c r="F138" s="6">
        <v>89.839576669483407</v>
      </c>
      <c r="G138" s="5">
        <v>44576</v>
      </c>
      <c r="H138" s="4">
        <v>797</v>
      </c>
      <c r="I138" s="4">
        <f t="shared" si="2"/>
        <v>113.85714285714286</v>
      </c>
      <c r="J138" s="4">
        <v>137</v>
      </c>
    </row>
    <row r="139" spans="1:10" x14ac:dyDescent="0.55000000000000004">
      <c r="A139" s="5">
        <v>44551</v>
      </c>
      <c r="B139" s="6">
        <v>184.71794554279671</v>
      </c>
      <c r="C139" s="6">
        <v>60.113236869648702</v>
      </c>
      <c r="D139" s="5">
        <v>44515</v>
      </c>
      <c r="E139" s="6">
        <v>124.656806891618</v>
      </c>
      <c r="F139" s="6">
        <v>81.818184321750607</v>
      </c>
      <c r="G139" s="5">
        <v>44577</v>
      </c>
      <c r="H139" s="4">
        <v>780</v>
      </c>
      <c r="I139" s="4">
        <f t="shared" si="2"/>
        <v>111.42857142857143</v>
      </c>
      <c r="J139" s="4">
        <v>138</v>
      </c>
    </row>
    <row r="140" spans="1:10" x14ac:dyDescent="0.55000000000000004">
      <c r="A140" s="5">
        <v>44551</v>
      </c>
      <c r="B140" s="6">
        <v>187.1538395627723</v>
      </c>
      <c r="C140" s="6">
        <v>49.504904338535098</v>
      </c>
      <c r="D140" s="5">
        <v>44515</v>
      </c>
      <c r="E140" s="6">
        <v>127.88806811105739</v>
      </c>
      <c r="F140" s="6">
        <v>70.989307957022007</v>
      </c>
      <c r="G140" s="5">
        <v>44578</v>
      </c>
      <c r="H140" s="4">
        <v>747</v>
      </c>
      <c r="I140" s="4">
        <f t="shared" si="2"/>
        <v>106.71428571428571</v>
      </c>
      <c r="J140" s="4">
        <v>139</v>
      </c>
    </row>
    <row r="141" spans="1:10" x14ac:dyDescent="0.55000000000000004">
      <c r="A141" s="5">
        <v>44551</v>
      </c>
      <c r="B141" s="6">
        <v>190.99999765249419</v>
      </c>
      <c r="C141" s="6">
        <v>45.968922989496399</v>
      </c>
      <c r="D141" s="5">
        <v>44515</v>
      </c>
      <c r="E141" s="6">
        <v>129.9788927927541</v>
      </c>
      <c r="F141" s="6">
        <v>64.5721984851168</v>
      </c>
      <c r="G141" s="5">
        <v>44579</v>
      </c>
      <c r="H141" s="4">
        <v>701</v>
      </c>
      <c r="I141" s="4">
        <f t="shared" si="2"/>
        <v>100.14285714285714</v>
      </c>
      <c r="J141" s="4">
        <v>140</v>
      </c>
    </row>
    <row r="142" spans="1:10" x14ac:dyDescent="0.55000000000000004">
      <c r="A142" s="5">
        <v>44551</v>
      </c>
      <c r="B142" s="6">
        <v>193.692295638768</v>
      </c>
      <c r="C142" s="6">
        <v>45.968922989496399</v>
      </c>
      <c r="D142" s="5">
        <v>44515</v>
      </c>
      <c r="E142" s="6">
        <v>133.400223288126</v>
      </c>
      <c r="F142" s="6">
        <v>57.754007278552002</v>
      </c>
      <c r="G142" s="5">
        <v>44580</v>
      </c>
      <c r="H142" s="4">
        <v>715</v>
      </c>
      <c r="I142" s="4">
        <f t="shared" si="2"/>
        <v>102.14285714285714</v>
      </c>
      <c r="J142" s="4">
        <v>141</v>
      </c>
    </row>
    <row r="143" spans="1:10" x14ac:dyDescent="0.55000000000000004">
      <c r="A143" s="5">
        <v>44551</v>
      </c>
      <c r="B143" s="6">
        <v>196.89742972770898</v>
      </c>
      <c r="C143" s="6">
        <v>38.896766049420201</v>
      </c>
      <c r="D143" s="5">
        <v>44515</v>
      </c>
      <c r="E143" s="6">
        <v>136.441394349489</v>
      </c>
      <c r="F143" s="6">
        <v>51.336897806646903</v>
      </c>
      <c r="G143" s="5">
        <v>44581</v>
      </c>
      <c r="H143" s="4">
        <v>748</v>
      </c>
      <c r="I143" s="4">
        <f t="shared" si="2"/>
        <v>106.85714285714286</v>
      </c>
      <c r="J143" s="4">
        <v>142</v>
      </c>
    </row>
    <row r="144" spans="1:10" x14ac:dyDescent="0.55000000000000004">
      <c r="A144" s="5">
        <v>44551</v>
      </c>
      <c r="B144" s="6">
        <v>198.948717798236</v>
      </c>
      <c r="C144" s="6">
        <v>31.824609109343701</v>
      </c>
      <c r="D144" s="5">
        <v>44515</v>
      </c>
      <c r="E144" s="6">
        <v>140.81309210667098</v>
      </c>
      <c r="F144" s="6">
        <v>44.518728631487399</v>
      </c>
      <c r="G144" s="5">
        <v>44582</v>
      </c>
      <c r="H144" s="4">
        <v>757</v>
      </c>
      <c r="I144" s="4">
        <f t="shared" si="2"/>
        <v>108.14285714285714</v>
      </c>
      <c r="J144" s="4">
        <v>143</v>
      </c>
    </row>
    <row r="145" spans="1:10" x14ac:dyDescent="0.55000000000000004">
      <c r="A145" s="5">
        <v>44551</v>
      </c>
      <c r="B145" s="6">
        <v>202.410255853476</v>
      </c>
      <c r="C145" s="6">
        <v>24.752452169267499</v>
      </c>
      <c r="D145" s="5">
        <v>44515</v>
      </c>
      <c r="E145" s="6">
        <v>144.42451276012099</v>
      </c>
      <c r="F145" s="6">
        <v>38.502678862836497</v>
      </c>
      <c r="G145" s="5">
        <v>44583</v>
      </c>
      <c r="H145" s="4">
        <v>754</v>
      </c>
      <c r="I145" s="4">
        <f t="shared" si="2"/>
        <v>107.71428571428571</v>
      </c>
      <c r="J145" s="4">
        <v>144</v>
      </c>
    </row>
    <row r="146" spans="1:10" x14ac:dyDescent="0.55000000000000004">
      <c r="A146" s="5">
        <v>44551</v>
      </c>
      <c r="B146" s="6">
        <v>204.846149873451</v>
      </c>
      <c r="C146" s="6">
        <v>24.752452169267499</v>
      </c>
      <c r="D146" s="5">
        <v>44515</v>
      </c>
      <c r="E146" s="6">
        <v>147.84584325549298</v>
      </c>
      <c r="F146" s="6">
        <v>34.491993704672801</v>
      </c>
      <c r="G146" s="5">
        <v>44584</v>
      </c>
      <c r="H146" s="4">
        <v>756</v>
      </c>
      <c r="I146" s="4">
        <f t="shared" si="2"/>
        <v>108</v>
      </c>
      <c r="J146" s="4">
        <v>145</v>
      </c>
    </row>
    <row r="147" spans="1:10" x14ac:dyDescent="0.55000000000000004">
      <c r="A147" s="5">
        <v>44551</v>
      </c>
      <c r="B147" s="6">
        <v>207.66666392790898</v>
      </c>
      <c r="C147" s="6">
        <v>17.680295229191302</v>
      </c>
      <c r="D147" s="5">
        <v>44515</v>
      </c>
      <c r="E147" s="6">
        <v>151.64731230273202</v>
      </c>
      <c r="F147" s="6">
        <v>28.877003639276001</v>
      </c>
    </row>
    <row r="148" spans="1:10" x14ac:dyDescent="0.55000000000000004">
      <c r="A148" s="5">
        <v>44216</v>
      </c>
      <c r="B148" s="6">
        <v>130.27272901601239</v>
      </c>
      <c r="C148" s="6">
        <v>109.983081334838</v>
      </c>
      <c r="D148" s="5">
        <v>44515</v>
      </c>
      <c r="E148" s="6">
        <v>156.96937732172398</v>
      </c>
      <c r="F148" s="6">
        <v>24.064177043198502</v>
      </c>
    </row>
    <row r="149" spans="1:10" x14ac:dyDescent="0.55000000000000004">
      <c r="A149" s="5">
        <v>44216</v>
      </c>
      <c r="B149" s="6">
        <v>131.90909272501301</v>
      </c>
      <c r="C149" s="6">
        <v>116.751290974783</v>
      </c>
      <c r="D149" s="5">
        <v>44515</v>
      </c>
      <c r="E149" s="6">
        <v>163.43189976060299</v>
      </c>
      <c r="F149" s="6">
        <v>20.855611291543202</v>
      </c>
    </row>
    <row r="150" spans="1:10" x14ac:dyDescent="0.55000000000000004">
      <c r="A150" s="5">
        <v>44216</v>
      </c>
      <c r="B150" s="6">
        <v>135.72727138349029</v>
      </c>
      <c r="C150" s="6">
        <v>121.827494678207</v>
      </c>
      <c r="D150" s="5">
        <v>44515</v>
      </c>
      <c r="E150" s="6">
        <v>168.94403405552799</v>
      </c>
      <c r="F150" s="6">
        <v>18.449209009207099</v>
      </c>
    </row>
    <row r="151" spans="1:10" x14ac:dyDescent="0.55000000000000004">
      <c r="A151" s="5">
        <v>44216</v>
      </c>
      <c r="B151" s="6">
        <v>138.81818505052308</v>
      </c>
      <c r="C151" s="6">
        <v>126.903605434699</v>
      </c>
      <c r="D151" s="5">
        <v>44515</v>
      </c>
      <c r="E151" s="6">
        <v>173.88596052265399</v>
      </c>
      <c r="F151" s="6">
        <v>17.647067571293299</v>
      </c>
    </row>
    <row r="152" spans="1:10" x14ac:dyDescent="0.55000000000000004">
      <c r="A152" s="5">
        <v>44216</v>
      </c>
      <c r="B152" s="6">
        <v>142.0909124685241</v>
      </c>
      <c r="C152" s="6">
        <v>137.05591989461601</v>
      </c>
      <c r="D152" s="5">
        <v>44515</v>
      </c>
      <c r="E152" s="6">
        <v>179.77825425159</v>
      </c>
      <c r="F152" s="6">
        <v>16.042784695465599</v>
      </c>
    </row>
    <row r="153" spans="1:10" x14ac:dyDescent="0.55000000000000004">
      <c r="A153" s="5">
        <v>44216</v>
      </c>
      <c r="B153" s="6">
        <v>145.36363988652519</v>
      </c>
      <c r="C153" s="6">
        <v>152.284345111026</v>
      </c>
      <c r="D153" s="5">
        <v>44515</v>
      </c>
      <c r="E153" s="6">
        <v>185.290388546515</v>
      </c>
      <c r="F153" s="6">
        <v>15.240643257551801</v>
      </c>
    </row>
    <row r="154" spans="1:10" x14ac:dyDescent="0.55000000000000004">
      <c r="A154" s="5">
        <v>44216</v>
      </c>
      <c r="B154" s="6">
        <v>149.18181854500261</v>
      </c>
      <c r="C154" s="6">
        <v>169.20477626395601</v>
      </c>
      <c r="D154" s="5">
        <v>44515</v>
      </c>
      <c r="E154" s="6">
        <v>190.04224573770699</v>
      </c>
      <c r="F154" s="6">
        <v>14.0374421163837</v>
      </c>
    </row>
    <row r="155" spans="1:10" x14ac:dyDescent="0.55000000000000004">
      <c r="A155" s="5">
        <v>44216</v>
      </c>
      <c r="B155" s="6">
        <v>151.72727098398749</v>
      </c>
      <c r="C155" s="6">
        <v>191.20141112031001</v>
      </c>
      <c r="D155" s="5">
        <v>44515</v>
      </c>
      <c r="E155" s="6">
        <v>195.934539466643</v>
      </c>
      <c r="F155" s="6">
        <v>12.8342189438104</v>
      </c>
    </row>
    <row r="156" spans="1:10" x14ac:dyDescent="0.55000000000000004">
      <c r="A156" s="5">
        <v>44216</v>
      </c>
      <c r="B156" s="6">
        <v>154.63636091248048</v>
      </c>
      <c r="C156" s="6">
        <v>208.12184227323999</v>
      </c>
      <c r="D156" s="5">
        <v>44515</v>
      </c>
      <c r="E156" s="6">
        <v>200.30623722382501</v>
      </c>
      <c r="F156" s="6">
        <v>12.0320995373019</v>
      </c>
    </row>
    <row r="157" spans="1:10" x14ac:dyDescent="0.55000000000000004">
      <c r="A157" s="5">
        <v>44216</v>
      </c>
      <c r="B157" s="6">
        <v>157.3636370900052</v>
      </c>
      <c r="C157" s="6">
        <v>218.27415673315599</v>
      </c>
      <c r="D157" s="5">
        <v>44515</v>
      </c>
      <c r="E157" s="6">
        <v>203.91763699513101</v>
      </c>
      <c r="F157" s="6">
        <v>12.0320995373019</v>
      </c>
    </row>
    <row r="158" spans="1:10" x14ac:dyDescent="0.55000000000000004">
      <c r="A158" s="5">
        <v>44216</v>
      </c>
      <c r="B158" s="6">
        <v>161.54545323799061</v>
      </c>
      <c r="C158" s="6">
        <v>233.50258194956601</v>
      </c>
      <c r="D158" s="5">
        <v>44515</v>
      </c>
      <c r="E158" s="6">
        <v>209.239702014123</v>
      </c>
      <c r="F158" s="6">
        <v>11.631017802642299</v>
      </c>
    </row>
    <row r="159" spans="1:10" x14ac:dyDescent="0.55000000000000004">
      <c r="A159" s="5">
        <v>44216</v>
      </c>
      <c r="B159" s="6">
        <v>165.1818181454997</v>
      </c>
      <c r="C159" s="6">
        <v>248.731007165976</v>
      </c>
      <c r="D159" s="5">
        <v>44551</v>
      </c>
      <c r="E159" s="6">
        <v>105.3589742385894</v>
      </c>
      <c r="F159" s="6">
        <v>304.10177721328398</v>
      </c>
    </row>
    <row r="160" spans="1:10" x14ac:dyDescent="0.55000000000000004">
      <c r="A160" s="5">
        <v>44216</v>
      </c>
      <c r="B160" s="6">
        <v>168.2727318125325</v>
      </c>
      <c r="C160" s="6">
        <v>257.19122274244103</v>
      </c>
      <c r="D160" s="5">
        <v>44551</v>
      </c>
      <c r="E160" s="6">
        <v>107.5384642922663</v>
      </c>
      <c r="F160" s="6">
        <v>314.71010974439798</v>
      </c>
    </row>
    <row r="161" spans="1:6" x14ac:dyDescent="0.55000000000000004">
      <c r="A161" s="5">
        <v>44216</v>
      </c>
      <c r="B161" s="6">
        <v>171.3636354919937</v>
      </c>
      <c r="C161" s="6">
        <v>270.72764202232997</v>
      </c>
      <c r="D161" s="5">
        <v>44551</v>
      </c>
      <c r="E161" s="6">
        <v>109.84615632909259</v>
      </c>
      <c r="F161" s="6">
        <v>332.390404973589</v>
      </c>
    </row>
    <row r="162" spans="1:6" x14ac:dyDescent="0.55000000000000004">
      <c r="A162" s="5">
        <v>44216</v>
      </c>
      <c r="B162" s="6">
        <v>175.3636378890109</v>
      </c>
      <c r="C162" s="6">
        <v>277.49575871534302</v>
      </c>
      <c r="D162" s="5">
        <v>44551</v>
      </c>
      <c r="E162" s="6">
        <v>112.6666633410335</v>
      </c>
      <c r="F162" s="6">
        <v>385.43148490316202</v>
      </c>
    </row>
    <row r="163" spans="1:6" x14ac:dyDescent="0.55000000000000004">
      <c r="A163" s="5">
        <v>44216</v>
      </c>
      <c r="B163" s="6">
        <v>178.4545515560437</v>
      </c>
      <c r="C163" s="6">
        <v>279.18785759879501</v>
      </c>
      <c r="D163" s="5">
        <v>44551</v>
      </c>
      <c r="E163" s="6">
        <v>114.5897423858944</v>
      </c>
      <c r="F163" s="6">
        <v>449.08070312184998</v>
      </c>
    </row>
    <row r="164" spans="1:6" x14ac:dyDescent="0.55000000000000004">
      <c r="A164" s="5">
        <v>44216</v>
      </c>
      <c r="B164" s="6">
        <v>182.09090647598128</v>
      </c>
      <c r="C164" s="6">
        <v>272.41964795885002</v>
      </c>
      <c r="D164" s="5">
        <v>44551</v>
      </c>
      <c r="E164" s="6">
        <v>116.25641042193951</v>
      </c>
      <c r="F164" s="6">
        <v>516.265902689575</v>
      </c>
    </row>
    <row r="165" spans="1:6" x14ac:dyDescent="0.55000000000000004">
      <c r="A165" s="5">
        <v>44216</v>
      </c>
      <c r="B165" s="6">
        <v>185.9090951220301</v>
      </c>
      <c r="C165" s="6">
        <v>258.88332162589199</v>
      </c>
      <c r="D165" s="5">
        <v>44551</v>
      </c>
      <c r="E165" s="6">
        <v>117.6666674491685</v>
      </c>
      <c r="F165" s="6">
        <v>611.73973001760703</v>
      </c>
    </row>
    <row r="166" spans="1:6" x14ac:dyDescent="0.55000000000000004">
      <c r="A166" s="5">
        <v>44216</v>
      </c>
      <c r="B166" s="6">
        <v>189.72728376807902</v>
      </c>
      <c r="C166" s="6">
        <v>248.731007165976</v>
      </c>
      <c r="D166" s="5">
        <v>44551</v>
      </c>
      <c r="E166" s="6">
        <v>119.205126459547</v>
      </c>
      <c r="F166" s="6">
        <v>703.67757599659899</v>
      </c>
    </row>
    <row r="167" spans="1:6" x14ac:dyDescent="0.55000000000000004">
      <c r="A167" s="5">
        <v>44216</v>
      </c>
      <c r="B167" s="6">
        <v>193.36363868801601</v>
      </c>
      <c r="C167" s="6">
        <v>225.042366373101</v>
      </c>
      <c r="D167" s="5">
        <v>44551</v>
      </c>
      <c r="E167" s="6">
        <v>120.7435925124426</v>
      </c>
      <c r="F167" s="6">
        <v>806.22356026470698</v>
      </c>
    </row>
    <row r="168" spans="1:6" x14ac:dyDescent="0.55000000000000004">
      <c r="A168" s="5">
        <v>44216</v>
      </c>
      <c r="B168" s="6">
        <v>196.81817985698601</v>
      </c>
      <c r="C168" s="6">
        <v>206.42983633671901</v>
      </c>
      <c r="D168" s="5">
        <v>44551</v>
      </c>
      <c r="E168" s="6">
        <v>121.89743853085569</v>
      </c>
      <c r="F168" s="6">
        <v>901.69738759273798</v>
      </c>
    </row>
    <row r="169" spans="1:6" x14ac:dyDescent="0.55000000000000004">
      <c r="A169" s="5">
        <v>44216</v>
      </c>
      <c r="B169" s="6">
        <v>199.72727977304999</v>
      </c>
      <c r="C169" s="6">
        <v>186.12520741688601</v>
      </c>
      <c r="D169" s="5">
        <v>44551</v>
      </c>
      <c r="E169" s="6">
        <v>122.6666645147864</v>
      </c>
      <c r="F169" s="6">
        <v>1011.31533455892</v>
      </c>
    </row>
    <row r="170" spans="1:6" x14ac:dyDescent="0.55000000000000004">
      <c r="A170" s="5">
        <v>44216</v>
      </c>
      <c r="B170" s="6">
        <v>202.81819344008301</v>
      </c>
      <c r="C170" s="6">
        <v>162.43656662401099</v>
      </c>
      <c r="D170" s="5">
        <v>44551</v>
      </c>
      <c r="E170" s="6">
        <v>123.8205105331995</v>
      </c>
      <c r="F170" s="6">
        <v>1110.3253374779899</v>
      </c>
    </row>
    <row r="171" spans="1:6" x14ac:dyDescent="0.55000000000000004">
      <c r="A171" s="5">
        <v>44216</v>
      </c>
      <c r="B171" s="6">
        <v>205.72727338100401</v>
      </c>
      <c r="C171" s="6">
        <v>148.900240291053</v>
      </c>
      <c r="D171" s="5">
        <v>44551</v>
      </c>
      <c r="E171" s="6">
        <v>124.7179455427967</v>
      </c>
      <c r="F171" s="6">
        <v>1212.87132174609</v>
      </c>
    </row>
    <row r="172" spans="1:6" x14ac:dyDescent="0.55000000000000004">
      <c r="A172" s="5">
        <v>44216</v>
      </c>
      <c r="B172" s="6">
        <v>209.363648276085</v>
      </c>
      <c r="C172" s="6">
        <v>128.59561137122</v>
      </c>
      <c r="D172" s="5">
        <v>44551</v>
      </c>
      <c r="E172" s="6">
        <v>125.6153805523939</v>
      </c>
      <c r="F172" s="6">
        <v>1315.4173060142</v>
      </c>
    </row>
    <row r="173" spans="1:6" x14ac:dyDescent="0.55000000000000004">
      <c r="A173" s="5">
        <v>44216</v>
      </c>
      <c r="B173" s="6">
        <v>211.90910071507</v>
      </c>
      <c r="C173" s="6">
        <v>115.059285038262</v>
      </c>
      <c r="D173" s="5">
        <v>44551</v>
      </c>
      <c r="E173" s="6">
        <v>126.76922657080701</v>
      </c>
      <c r="F173" s="6">
        <v>1435.6435855115001</v>
      </c>
    </row>
    <row r="174" spans="1:6" x14ac:dyDescent="0.55000000000000004">
      <c r="A174" s="5">
        <v>44216</v>
      </c>
      <c r="B174" s="6">
        <v>214.45455315405502</v>
      </c>
      <c r="C174" s="6">
        <v>103.21496464182501</v>
      </c>
      <c r="D174" s="5">
        <v>44551</v>
      </c>
      <c r="E174" s="6">
        <v>127.66666862292141</v>
      </c>
      <c r="F174" s="6">
        <v>1545.26162959868</v>
      </c>
    </row>
    <row r="175" spans="1:6" x14ac:dyDescent="0.55000000000000004">
      <c r="A175" s="5">
        <v>44216</v>
      </c>
      <c r="B175" s="6">
        <v>217.90909432302399</v>
      </c>
      <c r="C175" s="6">
        <v>84.602434605443605</v>
      </c>
      <c r="D175" s="5">
        <v>44551</v>
      </c>
      <c r="E175" s="6">
        <v>128.94871662448389</v>
      </c>
      <c r="F175" s="6">
        <v>1647.80761386679</v>
      </c>
    </row>
    <row r="176" spans="1:6" x14ac:dyDescent="0.55000000000000004">
      <c r="A176" s="5">
        <v>44216</v>
      </c>
      <c r="B176" s="6">
        <v>221.181821741025</v>
      </c>
      <c r="C176" s="6">
        <v>76.142219028978701</v>
      </c>
      <c r="D176" s="5">
        <v>44551</v>
      </c>
      <c r="E176" s="6">
        <v>129.46153864211578</v>
      </c>
      <c r="F176" s="6">
        <v>1729.1372244356701</v>
      </c>
    </row>
    <row r="177" spans="1:6" x14ac:dyDescent="0.55000000000000004">
      <c r="A177" s="5">
        <v>44216</v>
      </c>
      <c r="B177" s="6">
        <v>224.63636290999401</v>
      </c>
      <c r="C177" s="6">
        <v>60.913793812569203</v>
      </c>
      <c r="D177" s="5">
        <v>44551</v>
      </c>
      <c r="E177" s="6">
        <v>130.23076462604641</v>
      </c>
      <c r="F177" s="6">
        <v>1817.53889482362</v>
      </c>
    </row>
    <row r="178" spans="1:6" x14ac:dyDescent="0.55000000000000004">
      <c r="A178" s="5">
        <v>44216</v>
      </c>
      <c r="B178" s="6">
        <v>229.00001278409101</v>
      </c>
      <c r="C178" s="6">
        <v>52.453485289172903</v>
      </c>
      <c r="D178" s="5">
        <v>44551</v>
      </c>
      <c r="E178" s="6">
        <v>131.2564086613101</v>
      </c>
      <c r="F178" s="6">
        <v>1920.08487909173</v>
      </c>
    </row>
    <row r="179" spans="1:6" x14ac:dyDescent="0.55000000000000004">
      <c r="A179" s="5">
        <v>44216</v>
      </c>
      <c r="B179" s="6">
        <v>232.81818145499699</v>
      </c>
      <c r="C179" s="6">
        <v>43.9932697127078</v>
      </c>
      <c r="D179" s="5">
        <v>44551</v>
      </c>
      <c r="E179" s="6">
        <v>132.15384367090741</v>
      </c>
      <c r="F179" s="6">
        <v>2026.16684470888</v>
      </c>
    </row>
    <row r="180" spans="1:6" x14ac:dyDescent="0.55000000000000004">
      <c r="A180" s="5">
        <v>44216</v>
      </c>
      <c r="B180" s="6">
        <v>238.454547561015</v>
      </c>
      <c r="C180" s="6">
        <v>35.533054136242903</v>
      </c>
      <c r="D180" s="5">
        <v>44551</v>
      </c>
      <c r="E180" s="6">
        <v>133.4358987149871</v>
      </c>
      <c r="F180" s="6">
        <v>2128.7128289769898</v>
      </c>
    </row>
    <row r="181" spans="1:6" x14ac:dyDescent="0.55000000000000004">
      <c r="A181" s="5">
        <v>44222</v>
      </c>
      <c r="B181" s="6">
        <v>139.57142436747691</v>
      </c>
      <c r="C181" s="6">
        <v>88.3651874819287</v>
      </c>
      <c r="D181" s="5">
        <v>44551</v>
      </c>
      <c r="E181" s="6">
        <v>134.71794671654959</v>
      </c>
      <c r="F181" s="6">
        <v>2227.72273477505</v>
      </c>
    </row>
    <row r="182" spans="1:6" x14ac:dyDescent="0.55000000000000004">
      <c r="A182" s="5">
        <v>44222</v>
      </c>
      <c r="B182" s="6">
        <v>142.60714268197819</v>
      </c>
      <c r="C182" s="6">
        <v>91.310704518098902</v>
      </c>
      <c r="D182" s="5">
        <v>44551</v>
      </c>
      <c r="E182" s="6">
        <v>135.8717927349627</v>
      </c>
      <c r="F182" s="6">
        <v>2305.5162668738999</v>
      </c>
    </row>
    <row r="183" spans="1:6" x14ac:dyDescent="0.55000000000000004">
      <c r="A183" s="5">
        <v>44222</v>
      </c>
      <c r="B183" s="6">
        <v>145.642851187259</v>
      </c>
      <c r="C183" s="6">
        <v>98.674456658127298</v>
      </c>
      <c r="D183" s="5">
        <v>44551</v>
      </c>
      <c r="E183" s="6">
        <v>137.0256387533758</v>
      </c>
      <c r="F183" s="6">
        <v>2365.62940662254</v>
      </c>
    </row>
    <row r="184" spans="1:6" x14ac:dyDescent="0.55000000000000004">
      <c r="A184" s="5">
        <v>44222</v>
      </c>
      <c r="B184" s="6">
        <v>149.57142436747691</v>
      </c>
      <c r="C184" s="6">
        <v>114.874759906666</v>
      </c>
      <c r="D184" s="5">
        <v>44551</v>
      </c>
      <c r="E184" s="6">
        <v>137.6666627541571</v>
      </c>
      <c r="F184" s="6">
        <v>2422.2064679011601</v>
      </c>
    </row>
    <row r="185" spans="1:6" x14ac:dyDescent="0.55000000000000004">
      <c r="A185" s="5">
        <v>44222</v>
      </c>
      <c r="B185" s="6">
        <v>153.49999754769479</v>
      </c>
      <c r="C185" s="6">
        <v>144.32984936757401</v>
      </c>
      <c r="D185" s="5">
        <v>44551</v>
      </c>
      <c r="E185" s="6">
        <v>139.0769197813861</v>
      </c>
      <c r="F185" s="6">
        <v>2485.8556861198399</v>
      </c>
    </row>
    <row r="186" spans="1:6" x14ac:dyDescent="0.55000000000000004">
      <c r="A186" s="5">
        <v>44222</v>
      </c>
      <c r="B186" s="6">
        <v>155.99999509538969</v>
      </c>
      <c r="C186" s="6">
        <v>170.83942179231099</v>
      </c>
      <c r="D186" s="5">
        <v>44551</v>
      </c>
      <c r="E186" s="6">
        <v>140.35897482546579</v>
      </c>
      <c r="F186" s="6">
        <v>2514.14426531965</v>
      </c>
    </row>
    <row r="187" spans="1:6" x14ac:dyDescent="0.55000000000000004">
      <c r="A187" s="5">
        <v>44222</v>
      </c>
      <c r="B187" s="6">
        <v>158.67856950176019</v>
      </c>
      <c r="C187" s="6">
        <v>192.93075911319099</v>
      </c>
      <c r="D187" s="5">
        <v>44551</v>
      </c>
      <c r="E187" s="6">
        <v>141.64102282702831</v>
      </c>
      <c r="F187" s="6">
        <v>2492.9278430599202</v>
      </c>
    </row>
    <row r="188" spans="1:6" x14ac:dyDescent="0.55000000000000004">
      <c r="A188" s="5">
        <v>44222</v>
      </c>
      <c r="B188" s="6">
        <v>161.53571095758591</v>
      </c>
      <c r="C188" s="6">
        <v>226.80408367795701</v>
      </c>
      <c r="D188" s="5">
        <v>44551</v>
      </c>
      <c r="E188" s="6">
        <v>143.43589284622271</v>
      </c>
      <c r="F188" s="6">
        <v>2429.2786248412299</v>
      </c>
    </row>
    <row r="189" spans="1:6" x14ac:dyDescent="0.55000000000000004">
      <c r="A189" s="5">
        <v>44222</v>
      </c>
      <c r="B189" s="6">
        <v>164.21428536395641</v>
      </c>
      <c r="C189" s="6">
        <v>256.25917313886498</v>
      </c>
      <c r="D189" s="5">
        <v>44551</v>
      </c>
      <c r="E189" s="6">
        <v>144.71794789030241</v>
      </c>
      <c r="F189" s="6">
        <v>2376.2375934721599</v>
      </c>
    </row>
    <row r="190" spans="1:6" x14ac:dyDescent="0.55000000000000004">
      <c r="A190" s="5">
        <v>44222</v>
      </c>
      <c r="B190" s="6">
        <v>166.89284996110641</v>
      </c>
      <c r="C190" s="6">
        <v>296.02353177597098</v>
      </c>
      <c r="D190" s="5">
        <v>44551</v>
      </c>
      <c r="E190" s="6">
        <v>145.9999958918649</v>
      </c>
      <c r="F190" s="6">
        <v>2316.1244537235102</v>
      </c>
    </row>
    <row r="191" spans="1:6" x14ac:dyDescent="0.55000000000000004">
      <c r="A191" s="5">
        <v>44222</v>
      </c>
      <c r="B191" s="6">
        <v>169.92856827560769</v>
      </c>
      <c r="C191" s="6">
        <v>335.78789041307698</v>
      </c>
      <c r="D191" s="5">
        <v>44551</v>
      </c>
      <c r="E191" s="6">
        <v>147.02563992712871</v>
      </c>
      <c r="F191" s="6">
        <v>2252.4752355048199</v>
      </c>
    </row>
    <row r="192" spans="1:6" x14ac:dyDescent="0.55000000000000004">
      <c r="A192" s="5">
        <v>44222</v>
      </c>
      <c r="B192" s="6">
        <v>172.42856582330262</v>
      </c>
      <c r="C192" s="6">
        <v>371.13401394632598</v>
      </c>
      <c r="D192" s="5">
        <v>44551</v>
      </c>
      <c r="E192" s="6">
        <v>148.4358969543577</v>
      </c>
      <c r="F192" s="6">
        <v>2160.53743808633</v>
      </c>
    </row>
    <row r="193" spans="1:6" x14ac:dyDescent="0.55000000000000004">
      <c r="A193" s="5">
        <v>44222</v>
      </c>
      <c r="B193" s="6">
        <v>176.5357060529756</v>
      </c>
      <c r="C193" s="6">
        <v>407.952855547262</v>
      </c>
      <c r="D193" s="5">
        <v>44551</v>
      </c>
      <c r="E193" s="6">
        <v>149.8461469390696</v>
      </c>
      <c r="F193" s="6">
        <v>2089.8160629275699</v>
      </c>
    </row>
    <row r="194" spans="1:6" x14ac:dyDescent="0.55000000000000004">
      <c r="A194" s="5">
        <v>44222</v>
      </c>
      <c r="B194" s="6">
        <v>180.82143295054482</v>
      </c>
      <c r="C194" s="6">
        <v>425.625876863489</v>
      </c>
      <c r="D194" s="5">
        <v>44551</v>
      </c>
      <c r="E194" s="6">
        <v>151.12820902566651</v>
      </c>
      <c r="F194" s="6">
        <v>2019.0947848897999</v>
      </c>
    </row>
    <row r="195" spans="1:6" x14ac:dyDescent="0.55000000000000004">
      <c r="A195" s="5">
        <v>44222</v>
      </c>
      <c r="B195" s="6">
        <v>184.74998651232181</v>
      </c>
      <c r="C195" s="6">
        <v>421.20764175963097</v>
      </c>
      <c r="D195" s="5">
        <v>44551</v>
      </c>
      <c r="E195" s="6">
        <v>152.15383897589589</v>
      </c>
      <c r="F195" s="6">
        <v>1948.3734097310401</v>
      </c>
    </row>
    <row r="196" spans="1:6" x14ac:dyDescent="0.55000000000000004">
      <c r="A196" s="5">
        <v>44222</v>
      </c>
      <c r="B196" s="6">
        <v>187.60713777736788</v>
      </c>
      <c r="C196" s="6">
        <v>407.952855547262</v>
      </c>
      <c r="D196" s="5">
        <v>44551</v>
      </c>
      <c r="E196" s="6">
        <v>153.307684994309</v>
      </c>
      <c r="F196" s="6">
        <v>1842.2913469928901</v>
      </c>
    </row>
    <row r="197" spans="1:6" x14ac:dyDescent="0.55000000000000004">
      <c r="A197" s="5">
        <v>44222</v>
      </c>
      <c r="B197" s="6">
        <v>190.46428904241409</v>
      </c>
      <c r="C197" s="6">
        <v>381.44328312252401</v>
      </c>
      <c r="D197" s="5">
        <v>44551</v>
      </c>
      <c r="E197" s="6">
        <v>154.2051270464234</v>
      </c>
      <c r="F197" s="6">
        <v>1775.1060503041699</v>
      </c>
    </row>
    <row r="198" spans="1:6" x14ac:dyDescent="0.55000000000000004">
      <c r="A198" s="5">
        <v>44222</v>
      </c>
      <c r="B198" s="6">
        <v>192.42856582330199</v>
      </c>
      <c r="C198" s="6">
        <v>351.98819366161598</v>
      </c>
      <c r="D198" s="5">
        <v>44551</v>
      </c>
      <c r="E198" s="6">
        <v>155.3589730648365</v>
      </c>
      <c r="F198" s="6">
        <v>1711.4568320854801</v>
      </c>
    </row>
    <row r="199" spans="1:6" x14ac:dyDescent="0.55000000000000004">
      <c r="A199" s="5">
        <v>44222</v>
      </c>
      <c r="B199" s="6">
        <v>194.749996321542</v>
      </c>
      <c r="C199" s="6">
        <v>322.53310420070898</v>
      </c>
      <c r="D199" s="5">
        <v>44551</v>
      </c>
      <c r="E199" s="6">
        <v>156.12819904876721</v>
      </c>
      <c r="F199" s="6">
        <v>1640.73545692672</v>
      </c>
    </row>
    <row r="200" spans="1:6" x14ac:dyDescent="0.55000000000000004">
      <c r="A200" s="5">
        <v>44222</v>
      </c>
      <c r="B200" s="6">
        <v>196.892859770326</v>
      </c>
      <c r="C200" s="6">
        <v>294.55081370828299</v>
      </c>
      <c r="D200" s="5">
        <v>44551</v>
      </c>
      <c r="E200" s="6">
        <v>157.15384308403088</v>
      </c>
      <c r="F200" s="6">
        <v>1552.33378653876</v>
      </c>
    </row>
    <row r="201" spans="1:6" x14ac:dyDescent="0.55000000000000004">
      <c r="A201" s="5">
        <v>44222</v>
      </c>
      <c r="B201" s="6">
        <v>199.03570360066999</v>
      </c>
      <c r="C201" s="6">
        <v>268.04124128354601</v>
      </c>
      <c r="D201" s="5">
        <v>44551</v>
      </c>
      <c r="E201" s="6">
        <v>158.56409306874281</v>
      </c>
      <c r="F201" s="6">
        <v>1456.85995921073</v>
      </c>
    </row>
    <row r="202" spans="1:6" x14ac:dyDescent="0.55000000000000004">
      <c r="A202" s="5">
        <v>44222</v>
      </c>
      <c r="B202" s="6">
        <v>202.07142191517102</v>
      </c>
      <c r="C202" s="6">
        <v>229.74960071412701</v>
      </c>
      <c r="D202" s="5">
        <v>44551</v>
      </c>
      <c r="E202" s="6">
        <v>159.5897371040065</v>
      </c>
      <c r="F202" s="6">
        <v>1379.0664271118901</v>
      </c>
    </row>
    <row r="203" spans="1:6" x14ac:dyDescent="0.55000000000000004">
      <c r="A203" s="5">
        <v>44222</v>
      </c>
      <c r="B203" s="6">
        <v>205.10714022967301</v>
      </c>
      <c r="C203" s="6">
        <v>191.45804104550299</v>
      </c>
      <c r="D203" s="5">
        <v>44551</v>
      </c>
      <c r="E203" s="6">
        <v>160.74358312241969</v>
      </c>
      <c r="F203" s="6">
        <v>1255.3040691445501</v>
      </c>
    </row>
    <row r="204" spans="1:6" x14ac:dyDescent="0.55000000000000004">
      <c r="A204" s="5">
        <v>44222</v>
      </c>
      <c r="B204" s="6">
        <v>209.035713409891</v>
      </c>
      <c r="C204" s="6">
        <v>159.05743454842499</v>
      </c>
      <c r="D204" s="5">
        <v>44551</v>
      </c>
      <c r="E204" s="6">
        <v>162.28204917531531</v>
      </c>
      <c r="F204" s="6">
        <v>1156.2942604674799</v>
      </c>
    </row>
    <row r="205" spans="1:6" x14ac:dyDescent="0.55000000000000004">
      <c r="A205" s="5">
        <v>44222</v>
      </c>
      <c r="B205" s="6">
        <v>212.42856582330199</v>
      </c>
      <c r="C205" s="6">
        <v>126.65682805134701</v>
      </c>
      <c r="D205" s="5">
        <v>44551</v>
      </c>
      <c r="E205" s="6">
        <v>163.82051522821098</v>
      </c>
      <c r="F205" s="6">
        <v>1064.3564144884899</v>
      </c>
    </row>
    <row r="206" spans="1:6" x14ac:dyDescent="0.55000000000000004">
      <c r="A206" s="5">
        <v>44222</v>
      </c>
      <c r="B206" s="6">
        <v>215.642851187259</v>
      </c>
      <c r="C206" s="6">
        <v>103.09277266278001</v>
      </c>
      <c r="D206" s="5">
        <v>44551</v>
      </c>
      <c r="E206" s="6">
        <v>165.10256322977349</v>
      </c>
      <c r="F206" s="6">
        <v>983.02690104061605</v>
      </c>
    </row>
    <row r="207" spans="1:6" x14ac:dyDescent="0.55000000000000004">
      <c r="A207" s="5">
        <v>44222</v>
      </c>
      <c r="B207" s="6">
        <v>219.214270650125</v>
      </c>
      <c r="C207" s="6">
        <v>76.583200238042494</v>
      </c>
      <c r="D207" s="5">
        <v>44551</v>
      </c>
      <c r="E207" s="6">
        <v>166.2564092481866</v>
      </c>
      <c r="F207" s="6">
        <v>908.76935029081505</v>
      </c>
    </row>
    <row r="208" spans="1:6" x14ac:dyDescent="0.55000000000000004">
      <c r="A208" s="5">
        <v>44222</v>
      </c>
      <c r="B208" s="6">
        <v>222.42855601408201</v>
      </c>
      <c r="C208" s="6">
        <v>61.855615057191102</v>
      </c>
      <c r="D208" s="5">
        <v>44551</v>
      </c>
      <c r="E208" s="6">
        <v>167.28205328345041</v>
      </c>
      <c r="F208" s="6">
        <v>841.58415072308901</v>
      </c>
    </row>
    <row r="209" spans="1:6" x14ac:dyDescent="0.55000000000000004">
      <c r="A209" s="5">
        <v>44222</v>
      </c>
      <c r="B209" s="6">
        <v>225.64284137803801</v>
      </c>
      <c r="C209" s="6">
        <v>51.546345880992703</v>
      </c>
      <c r="D209" s="5">
        <v>44551</v>
      </c>
      <c r="E209" s="6">
        <v>169.0769233026447</v>
      </c>
      <c r="F209" s="6">
        <v>739.03816645498102</v>
      </c>
    </row>
    <row r="210" spans="1:6" x14ac:dyDescent="0.55000000000000004">
      <c r="A210" s="5">
        <v>44222</v>
      </c>
      <c r="B210" s="6">
        <v>229.392847508801</v>
      </c>
      <c r="C210" s="6">
        <v>38.291559668623897</v>
      </c>
      <c r="D210" s="5">
        <v>44551</v>
      </c>
      <c r="E210" s="6">
        <v>170.4871732873566</v>
      </c>
      <c r="F210" s="6">
        <v>640.02835777791199</v>
      </c>
    </row>
    <row r="211" spans="1:6" x14ac:dyDescent="0.55000000000000004">
      <c r="A211" s="5">
        <v>44222</v>
      </c>
      <c r="B211" s="6">
        <v>233.67855478792899</v>
      </c>
      <c r="C211" s="6">
        <v>25.036773456255101</v>
      </c>
      <c r="D211" s="5">
        <v>44551</v>
      </c>
      <c r="E211" s="6">
        <v>171.89743735710289</v>
      </c>
      <c r="F211" s="6">
        <v>562.23482567907195</v>
      </c>
    </row>
    <row r="212" spans="1:6" x14ac:dyDescent="0.55000000000000004">
      <c r="A212" s="5">
        <v>44222</v>
      </c>
      <c r="B212" s="6">
        <v>237.428560918692</v>
      </c>
      <c r="C212" s="6">
        <v>20.618538352397099</v>
      </c>
      <c r="D212" s="5">
        <v>44551</v>
      </c>
      <c r="E212" s="6">
        <v>173.43588932496408</v>
      </c>
      <c r="F212" s="6">
        <v>484.44129358023201</v>
      </c>
    </row>
    <row r="213" spans="1:6" x14ac:dyDescent="0.55000000000000004">
      <c r="D213" s="5">
        <v>44551</v>
      </c>
      <c r="E213" s="6">
        <v>174.8461533947104</v>
      </c>
      <c r="F213" s="6">
        <v>420.79207536154399</v>
      </c>
    </row>
    <row r="214" spans="1:6" x14ac:dyDescent="0.55000000000000004">
      <c r="D214" s="5">
        <v>44551</v>
      </c>
      <c r="E214" s="6">
        <v>177.15384543153669</v>
      </c>
      <c r="F214" s="6">
        <v>346.53471885374199</v>
      </c>
    </row>
    <row r="215" spans="1:6" x14ac:dyDescent="0.55000000000000004">
      <c r="D215" s="5">
        <v>44551</v>
      </c>
      <c r="E215" s="6">
        <v>179.71794143466161</v>
      </c>
      <c r="F215" s="6">
        <v>279.34932504401701</v>
      </c>
    </row>
    <row r="216" spans="1:6" x14ac:dyDescent="0.55000000000000004">
      <c r="D216" s="5">
        <v>44551</v>
      </c>
      <c r="E216" s="6">
        <v>182.41025350597039</v>
      </c>
      <c r="F216" s="6">
        <v>212.16412547629099</v>
      </c>
    </row>
    <row r="217" spans="1:6" x14ac:dyDescent="0.55000000000000004">
      <c r="D217" s="5">
        <v>44551</v>
      </c>
      <c r="E217" s="6">
        <v>185.3589695435779</v>
      </c>
      <c r="F217" s="6">
        <v>155.58706419767901</v>
      </c>
    </row>
    <row r="218" spans="1:6" x14ac:dyDescent="0.55000000000000004">
      <c r="D218" s="5">
        <v>44551</v>
      </c>
      <c r="E218" s="6">
        <v>187.53845959725481</v>
      </c>
      <c r="F218" s="6">
        <v>130.83461202841201</v>
      </c>
    </row>
    <row r="219" spans="1:6" x14ac:dyDescent="0.55000000000000004">
      <c r="D219" s="5">
        <v>44551</v>
      </c>
      <c r="E219" s="6">
        <v>189.97435361723052</v>
      </c>
      <c r="F219" s="6">
        <v>106.081965617146</v>
      </c>
    </row>
    <row r="220" spans="1:6" x14ac:dyDescent="0.55000000000000004">
      <c r="D220" s="5">
        <v>44551</v>
      </c>
      <c r="E220" s="6">
        <v>193.17948770617102</v>
      </c>
      <c r="F220" s="6">
        <v>81.329513447878796</v>
      </c>
    </row>
    <row r="221" spans="1:6" x14ac:dyDescent="0.55000000000000004">
      <c r="D221" s="5">
        <v>44551</v>
      </c>
      <c r="E221" s="6">
        <v>195.99998767559401</v>
      </c>
      <c r="F221" s="6">
        <v>63.649218218687402</v>
      </c>
    </row>
    <row r="222" spans="1:6" x14ac:dyDescent="0.55000000000000004">
      <c r="D222" s="5">
        <v>44551</v>
      </c>
      <c r="E222" s="6">
        <v>198.435895780604</v>
      </c>
      <c r="F222" s="6">
        <v>45.968922989496399</v>
      </c>
    </row>
    <row r="223" spans="1:6" x14ac:dyDescent="0.55000000000000004">
      <c r="D223" s="5">
        <v>44551</v>
      </c>
      <c r="E223" s="6">
        <v>201.38461181821199</v>
      </c>
      <c r="F223" s="6">
        <v>49.504904338535098</v>
      </c>
    </row>
    <row r="224" spans="1:6" x14ac:dyDescent="0.55000000000000004">
      <c r="D224" s="5">
        <v>44551</v>
      </c>
      <c r="E224" s="6">
        <v>204.461529838969</v>
      </c>
      <c r="F224" s="6">
        <v>42.432747398458503</v>
      </c>
    </row>
    <row r="225" spans="4:6" x14ac:dyDescent="0.55000000000000004">
      <c r="D225" s="5">
        <v>44551</v>
      </c>
      <c r="E225" s="6">
        <v>206.89742385894399</v>
      </c>
      <c r="F225" s="6">
        <v>38.896766049420201</v>
      </c>
    </row>
    <row r="226" spans="4:6" x14ac:dyDescent="0.55000000000000004">
      <c r="D226" s="5">
        <v>44551</v>
      </c>
      <c r="E226" s="6">
        <v>209.589735930253</v>
      </c>
      <c r="F226" s="6">
        <v>42.432747398458503</v>
      </c>
    </row>
    <row r="227" spans="4:6" x14ac:dyDescent="0.55000000000000004">
      <c r="D227" s="5">
        <v>44216</v>
      </c>
      <c r="E227" s="6">
        <v>129.54545403699629</v>
      </c>
      <c r="F227" s="6">
        <v>162.43656662401099</v>
      </c>
    </row>
    <row r="228" spans="4:6" x14ac:dyDescent="0.55000000000000004">
      <c r="D228" s="5">
        <v>44216</v>
      </c>
      <c r="E228" s="6">
        <v>132.272730214521</v>
      </c>
      <c r="F228" s="6">
        <v>174.28088702044801</v>
      </c>
    </row>
    <row r="229" spans="4:6" x14ac:dyDescent="0.55000000000000004">
      <c r="D229" s="5">
        <v>44216</v>
      </c>
      <c r="E229" s="6">
        <v>135.3636338939823</v>
      </c>
      <c r="F229" s="6">
        <v>191.20141112031001</v>
      </c>
    </row>
    <row r="230" spans="4:6" x14ac:dyDescent="0.55000000000000004">
      <c r="D230" s="5">
        <v>44216</v>
      </c>
      <c r="E230" s="6">
        <v>139.18182254003119</v>
      </c>
      <c r="F230" s="6">
        <v>216.582057849705</v>
      </c>
    </row>
    <row r="231" spans="4:6" x14ac:dyDescent="0.55000000000000004">
      <c r="D231" s="5">
        <v>44216</v>
      </c>
      <c r="E231" s="6">
        <v>141.1818137509683</v>
      </c>
      <c r="F231" s="6">
        <v>252.115111985948</v>
      </c>
    </row>
    <row r="232" spans="4:6" x14ac:dyDescent="0.55000000000000004">
      <c r="D232" s="5">
        <v>44216</v>
      </c>
      <c r="E232" s="6">
        <v>142.81817745996881</v>
      </c>
      <c r="F232" s="6">
        <v>302.87649839166897</v>
      </c>
    </row>
    <row r="233" spans="4:6" x14ac:dyDescent="0.55000000000000004">
      <c r="D233" s="5">
        <v>44216</v>
      </c>
      <c r="E233" s="6">
        <v>144.63636490750909</v>
      </c>
      <c r="F233" s="6">
        <v>365.48229814075899</v>
      </c>
    </row>
    <row r="234" spans="4:6" x14ac:dyDescent="0.55000000000000004">
      <c r="D234" s="5">
        <v>44216</v>
      </c>
      <c r="E234" s="6">
        <v>146.09090487796979</v>
      </c>
      <c r="F234" s="6">
        <v>429.78010382636899</v>
      </c>
    </row>
    <row r="235" spans="4:6" x14ac:dyDescent="0.55000000000000004">
      <c r="D235" s="5">
        <v>44216</v>
      </c>
      <c r="E235" s="6">
        <v>147.36364108503369</v>
      </c>
      <c r="F235" s="6">
        <v>494.07790951197899</v>
      </c>
    </row>
    <row r="236" spans="4:6" x14ac:dyDescent="0.55000000000000004">
      <c r="D236" s="5">
        <v>44216</v>
      </c>
      <c r="E236" s="6">
        <v>148.6363673045262</v>
      </c>
      <c r="F236" s="6">
        <v>549.91540667419304</v>
      </c>
    </row>
    <row r="237" spans="4:6" x14ac:dyDescent="0.55000000000000004">
      <c r="D237" s="5">
        <v>44216</v>
      </c>
      <c r="E237" s="6">
        <v>149.36363229597089</v>
      </c>
      <c r="F237" s="6">
        <v>607.44500271985896</v>
      </c>
    </row>
    <row r="238" spans="4:6" x14ac:dyDescent="0.55000000000000004">
      <c r="D238" s="5">
        <v>44216</v>
      </c>
      <c r="E238" s="6">
        <v>150.09090727498699</v>
      </c>
      <c r="F238" s="6">
        <v>663.28259282900399</v>
      </c>
    </row>
    <row r="239" spans="4:6" x14ac:dyDescent="0.55000000000000004">
      <c r="D239" s="5">
        <v>44216</v>
      </c>
      <c r="E239" s="6">
        <v>150.81818225400309</v>
      </c>
      <c r="F239" s="6">
        <v>730.96450333458699</v>
      </c>
    </row>
    <row r="240" spans="4:6" x14ac:dyDescent="0.55000000000000004">
      <c r="D240" s="5">
        <v>44216</v>
      </c>
      <c r="E240" s="6">
        <v>151.54545723301919</v>
      </c>
      <c r="F240" s="6">
        <v>786.80204697026704</v>
      </c>
    </row>
    <row r="241" spans="4:6" x14ac:dyDescent="0.55000000000000004">
      <c r="D241" s="5">
        <v>44216</v>
      </c>
      <c r="E241" s="6">
        <v>152.0909084734956</v>
      </c>
      <c r="F241" s="6">
        <v>859.56006823234202</v>
      </c>
    </row>
    <row r="242" spans="4:6" x14ac:dyDescent="0.55000000000000004">
      <c r="D242" s="5">
        <v>44216</v>
      </c>
      <c r="E242" s="6">
        <v>153.54545843152781</v>
      </c>
      <c r="F242" s="6">
        <v>923.85787391795202</v>
      </c>
    </row>
    <row r="243" spans="4:6" x14ac:dyDescent="0.55000000000000004">
      <c r="D243" s="5">
        <v>44216</v>
      </c>
      <c r="E243" s="6">
        <v>154.0909096720041</v>
      </c>
      <c r="F243" s="6">
        <v>981.38751643708304</v>
      </c>
    </row>
    <row r="244" spans="4:6" x14ac:dyDescent="0.55000000000000004">
      <c r="D244" s="5">
        <v>44216</v>
      </c>
      <c r="E244" s="6">
        <v>154.63636091248048</v>
      </c>
      <c r="F244" s="6">
        <v>1057.52964251913</v>
      </c>
    </row>
    <row r="245" spans="4:6" x14ac:dyDescent="0.55000000000000004">
      <c r="D245" s="5">
        <v>44216</v>
      </c>
      <c r="E245" s="6">
        <v>155.54545963003631</v>
      </c>
      <c r="F245" s="6">
        <v>1116.75129097478</v>
      </c>
    </row>
    <row r="246" spans="4:6" x14ac:dyDescent="0.55000000000000004">
      <c r="D246" s="5">
        <v>44216</v>
      </c>
      <c r="E246" s="6">
        <v>156.27272462148102</v>
      </c>
      <c r="F246" s="6">
        <v>1191.2013646468399</v>
      </c>
    </row>
    <row r="247" spans="4:6" x14ac:dyDescent="0.55000000000000004">
      <c r="D247" s="5">
        <v>44216</v>
      </c>
      <c r="E247" s="6">
        <v>156.81818584952879</v>
      </c>
      <c r="F247" s="6">
        <v>1235.1945878860799</v>
      </c>
    </row>
    <row r="248" spans="4:6" x14ac:dyDescent="0.55000000000000004">
      <c r="D248" s="5">
        <v>44216</v>
      </c>
      <c r="E248" s="6">
        <v>157.3636370900052</v>
      </c>
      <c r="F248" s="6">
        <v>1294.4162479601</v>
      </c>
    </row>
    <row r="249" spans="4:6" x14ac:dyDescent="0.55000000000000004">
      <c r="D249" s="5">
        <v>44216</v>
      </c>
      <c r="E249" s="6">
        <v>158.6363633094976</v>
      </c>
      <c r="F249" s="6">
        <v>1363.7901876389401</v>
      </c>
    </row>
    <row r="250" spans="4:6" x14ac:dyDescent="0.55000000000000004">
      <c r="D250" s="5">
        <v>44216</v>
      </c>
      <c r="E250" s="6">
        <v>171.3636354919937</v>
      </c>
      <c r="F250" s="6">
        <v>1372.2504264521299</v>
      </c>
    </row>
    <row r="251" spans="4:6" x14ac:dyDescent="0.55000000000000004">
      <c r="D251" s="5">
        <v>44216</v>
      </c>
      <c r="E251" s="6">
        <v>173.1818129519626</v>
      </c>
      <c r="F251" s="6">
        <v>1294.4162479601</v>
      </c>
    </row>
    <row r="252" spans="4:6" x14ac:dyDescent="0.55000000000000004">
      <c r="D252" s="5">
        <v>44216</v>
      </c>
      <c r="E252" s="6">
        <v>175.0000103870743</v>
      </c>
      <c r="F252" s="6">
        <v>1219.96616266967</v>
      </c>
    </row>
    <row r="253" spans="4:6" x14ac:dyDescent="0.55000000000000004">
      <c r="D253" s="5">
        <v>44216</v>
      </c>
      <c r="E253" s="6">
        <v>176.27272661899531</v>
      </c>
      <c r="F253" s="6">
        <v>1157.3604093940501</v>
      </c>
    </row>
    <row r="254" spans="4:6" x14ac:dyDescent="0.55000000000000004">
      <c r="D254" s="5">
        <v>44216</v>
      </c>
      <c r="E254" s="6">
        <v>177.90909032799578</v>
      </c>
      <c r="F254" s="6">
        <v>1084.60238813197</v>
      </c>
    </row>
    <row r="255" spans="4:6" x14ac:dyDescent="0.55000000000000004">
      <c r="D255" s="5">
        <v>44216</v>
      </c>
      <c r="E255" s="6">
        <v>179.36364028602799</v>
      </c>
      <c r="F255" s="6">
        <v>1025.38073967632</v>
      </c>
    </row>
    <row r="256" spans="4:6" x14ac:dyDescent="0.55000000000000004">
      <c r="D256" s="5">
        <v>44216</v>
      </c>
      <c r="E256" s="6">
        <v>181.00000399502861</v>
      </c>
      <c r="F256" s="6">
        <v>961.08293399071601</v>
      </c>
    </row>
    <row r="257" spans="4:6" x14ac:dyDescent="0.55000000000000004">
      <c r="D257" s="5">
        <v>44216</v>
      </c>
      <c r="E257" s="6">
        <v>182.99999520596572</v>
      </c>
      <c r="F257" s="6">
        <v>910.32150111152896</v>
      </c>
    </row>
    <row r="258" spans="4:6" x14ac:dyDescent="0.55000000000000004">
      <c r="D258" s="5">
        <v>44216</v>
      </c>
      <c r="E258" s="6">
        <v>185.18182014301399</v>
      </c>
      <c r="F258" s="6">
        <v>839.25553225943997</v>
      </c>
    </row>
    <row r="259" spans="4:6" x14ac:dyDescent="0.55000000000000004">
      <c r="D259" s="5">
        <v>44216</v>
      </c>
      <c r="E259" s="6">
        <v>186.6363701010462</v>
      </c>
      <c r="F259" s="6">
        <v>786.80204697026704</v>
      </c>
    </row>
    <row r="260" spans="4:6" x14ac:dyDescent="0.55000000000000004">
      <c r="D260" s="5">
        <v>44216</v>
      </c>
      <c r="E260" s="6">
        <v>188.81819503809459</v>
      </c>
      <c r="F260" s="6">
        <v>727.58039851461501</v>
      </c>
    </row>
    <row r="261" spans="4:6" x14ac:dyDescent="0.55000000000000004">
      <c r="D261" s="5">
        <v>44216</v>
      </c>
      <c r="E261" s="6">
        <v>190.2727250209839</v>
      </c>
      <c r="F261" s="6">
        <v>675.12691322544197</v>
      </c>
    </row>
    <row r="262" spans="4:6" x14ac:dyDescent="0.55000000000000004">
      <c r="D262" s="5">
        <v>44216</v>
      </c>
      <c r="E262" s="6">
        <v>191.90908872998401</v>
      </c>
      <c r="F262" s="6">
        <v>624.36552681972</v>
      </c>
    </row>
    <row r="263" spans="4:6" x14ac:dyDescent="0.55000000000000004">
      <c r="D263" s="5">
        <v>44216</v>
      </c>
      <c r="E263" s="6">
        <v>193.90909991606401</v>
      </c>
      <c r="F263" s="6">
        <v>566.83593077405499</v>
      </c>
    </row>
    <row r="264" spans="4:6" x14ac:dyDescent="0.55000000000000004">
      <c r="D264" s="5">
        <v>44216</v>
      </c>
      <c r="E264" s="6">
        <v>195.545463625065</v>
      </c>
      <c r="F264" s="6">
        <v>522.84266106134601</v>
      </c>
    </row>
    <row r="265" spans="4:6" x14ac:dyDescent="0.55000000000000004">
      <c r="D265" s="5">
        <v>44216</v>
      </c>
      <c r="E265" s="6">
        <v>197.36364108503301</v>
      </c>
      <c r="F265" s="6">
        <v>472.08127465562501</v>
      </c>
    </row>
    <row r="266" spans="4:6" x14ac:dyDescent="0.55000000000000004">
      <c r="D266" s="5">
        <v>44216</v>
      </c>
      <c r="E266" s="6">
        <v>200.27274100109798</v>
      </c>
      <c r="F266" s="6">
        <v>390.86294487015402</v>
      </c>
    </row>
    <row r="267" spans="4:6" x14ac:dyDescent="0.55000000000000004">
      <c r="D267" s="5">
        <v>44216</v>
      </c>
      <c r="E267" s="6">
        <v>202.63635971397099</v>
      </c>
      <c r="F267" s="6">
        <v>340.101558464432</v>
      </c>
    </row>
    <row r="268" spans="4:6" x14ac:dyDescent="0.55000000000000004">
      <c r="D268" s="5">
        <v>44216</v>
      </c>
      <c r="E268" s="6">
        <v>205.18183212809902</v>
      </c>
      <c r="F268" s="6">
        <v>277.49575871534302</v>
      </c>
    </row>
    <row r="269" spans="4:6" x14ac:dyDescent="0.55000000000000004">
      <c r="D269" s="5">
        <v>44216</v>
      </c>
      <c r="E269" s="6">
        <v>207.363637090005</v>
      </c>
      <c r="F269" s="6">
        <v>243.654896409483</v>
      </c>
    </row>
    <row r="270" spans="4:6" x14ac:dyDescent="0.55000000000000004">
      <c r="D270" s="5">
        <v>44216</v>
      </c>
      <c r="E270" s="6">
        <v>211.000011985085</v>
      </c>
      <c r="F270" s="6">
        <v>181.04909666039299</v>
      </c>
    </row>
    <row r="271" spans="4:6" x14ac:dyDescent="0.55000000000000004">
      <c r="D271" s="5">
        <v>44216</v>
      </c>
      <c r="E271" s="6">
        <v>215.18182813307101</v>
      </c>
      <c r="F271" s="6">
        <v>133.671815074644</v>
      </c>
    </row>
    <row r="272" spans="4:6" x14ac:dyDescent="0.55000000000000004">
      <c r="D272" s="5">
        <v>44216</v>
      </c>
      <c r="E272" s="6">
        <v>219.18183053008801</v>
      </c>
      <c r="F272" s="6">
        <v>99.830859821853096</v>
      </c>
    </row>
    <row r="273" spans="4:6" x14ac:dyDescent="0.55000000000000004">
      <c r="D273" s="5">
        <v>44216</v>
      </c>
      <c r="E273" s="6">
        <v>222.45455794808899</v>
      </c>
      <c r="F273" s="6">
        <v>69.3740093890341</v>
      </c>
    </row>
    <row r="274" spans="4:6" x14ac:dyDescent="0.55000000000000004">
      <c r="D274" s="5">
        <v>44216</v>
      </c>
      <c r="E274" s="6">
        <v>226.27272661899499</v>
      </c>
      <c r="F274" s="6">
        <v>55.837590109145097</v>
      </c>
    </row>
    <row r="275" spans="4:6" x14ac:dyDescent="0.55000000000000004">
      <c r="D275" s="5">
        <v>44216</v>
      </c>
      <c r="E275" s="6">
        <v>230.81819024405999</v>
      </c>
      <c r="F275" s="6">
        <v>42.301263776187497</v>
      </c>
    </row>
    <row r="276" spans="4:6" x14ac:dyDescent="0.55000000000000004">
      <c r="D276" s="5">
        <v>44216</v>
      </c>
      <c r="E276" s="6">
        <v>236.45455635007701</v>
      </c>
      <c r="F276" s="6">
        <v>32.148949316270702</v>
      </c>
    </row>
    <row r="277" spans="4:6" x14ac:dyDescent="0.55000000000000004">
      <c r="D277" s="5">
        <v>44216</v>
      </c>
      <c r="E277" s="6">
        <v>238.81819503809399</v>
      </c>
      <c r="F277" s="6">
        <v>35.533054136242903</v>
      </c>
    </row>
    <row r="278" spans="4:6" x14ac:dyDescent="0.55000000000000004">
      <c r="D278" s="5">
        <v>44222</v>
      </c>
      <c r="E278" s="6">
        <v>138.8571365512154</v>
      </c>
      <c r="F278" s="6">
        <v>147.27536640374399</v>
      </c>
    </row>
    <row r="279" spans="4:6" x14ac:dyDescent="0.55000000000000004">
      <c r="D279" s="5">
        <v>44222</v>
      </c>
      <c r="E279" s="6">
        <v>141.8928548657166</v>
      </c>
      <c r="F279" s="6">
        <v>162.002951584595</v>
      </c>
    </row>
    <row r="280" spans="4:6" x14ac:dyDescent="0.55000000000000004">
      <c r="D280" s="5">
        <v>44222</v>
      </c>
      <c r="E280" s="6">
        <v>144.0357085052807</v>
      </c>
      <c r="F280" s="6">
        <v>187.03972504084999</v>
      </c>
    </row>
    <row r="281" spans="4:6" x14ac:dyDescent="0.55000000000000004">
      <c r="D281" s="5">
        <v>44222</v>
      </c>
      <c r="E281" s="6">
        <v>146.5357158621961</v>
      </c>
      <c r="F281" s="6">
        <v>219.44033153792799</v>
      </c>
    </row>
    <row r="282" spans="4:6" x14ac:dyDescent="0.55000000000000004">
      <c r="D282" s="5">
        <v>44222</v>
      </c>
      <c r="E282" s="6">
        <v>148.67856950176019</v>
      </c>
      <c r="F282" s="6">
        <v>254.78645507117699</v>
      </c>
    </row>
    <row r="283" spans="4:6" x14ac:dyDescent="0.55000000000000004">
      <c r="D283" s="5">
        <v>44222</v>
      </c>
      <c r="E283" s="6">
        <v>150.82142314132432</v>
      </c>
      <c r="F283" s="6">
        <v>298.96904881214101</v>
      </c>
    </row>
    <row r="284" spans="4:6" x14ac:dyDescent="0.55000000000000004">
      <c r="D284" s="5">
        <v>44222</v>
      </c>
      <c r="E284" s="6">
        <v>151.8928548657166</v>
      </c>
      <c r="F284" s="6">
        <v>337.26068938155998</v>
      </c>
    </row>
    <row r="285" spans="4:6" x14ac:dyDescent="0.55000000000000004">
      <c r="D285" s="5">
        <v>44222</v>
      </c>
      <c r="E285" s="6">
        <v>153.14285363956409</v>
      </c>
      <c r="F285" s="6">
        <v>387.33431719486498</v>
      </c>
    </row>
    <row r="286" spans="4:6" x14ac:dyDescent="0.55000000000000004">
      <c r="D286" s="5">
        <v>44222</v>
      </c>
      <c r="E286" s="6">
        <v>154.74999632154231</v>
      </c>
      <c r="F286" s="6">
        <v>434.462427972</v>
      </c>
    </row>
    <row r="287" spans="4:6" x14ac:dyDescent="0.55000000000000004">
      <c r="D287" s="5">
        <v>44222</v>
      </c>
      <c r="E287" s="6">
        <v>155.642851187259</v>
      </c>
      <c r="F287" s="6">
        <v>480.11782068144601</v>
      </c>
    </row>
    <row r="288" spans="4:6" x14ac:dyDescent="0.55000000000000004">
      <c r="D288" s="5">
        <v>44222</v>
      </c>
      <c r="E288" s="6">
        <v>156.89284996110641</v>
      </c>
      <c r="F288" s="6">
        <v>524.300414422411</v>
      </c>
    </row>
    <row r="289" spans="4:6" x14ac:dyDescent="0.55000000000000004">
      <c r="D289" s="5">
        <v>44222</v>
      </c>
      <c r="E289" s="6">
        <v>158.3214255936295</v>
      </c>
      <c r="F289" s="6">
        <v>577.31955927188596</v>
      </c>
    </row>
    <row r="290" spans="4:6" x14ac:dyDescent="0.55000000000000004">
      <c r="D290" s="5">
        <v>44222</v>
      </c>
      <c r="E290" s="6">
        <v>159.2142804593461</v>
      </c>
      <c r="F290" s="6">
        <v>618.55667642707795</v>
      </c>
    </row>
    <row r="291" spans="4:6" x14ac:dyDescent="0.55000000000000004">
      <c r="D291" s="5">
        <v>44222</v>
      </c>
      <c r="E291" s="6">
        <v>160.64285609186919</v>
      </c>
      <c r="F291" s="6">
        <v>673.04857979463804</v>
      </c>
    </row>
    <row r="292" spans="4:6" x14ac:dyDescent="0.55000000000000004">
      <c r="D292" s="5">
        <v>44222</v>
      </c>
      <c r="E292" s="6">
        <v>162.07142191517181</v>
      </c>
      <c r="F292" s="6">
        <v>746.686303446907</v>
      </c>
    </row>
    <row r="293" spans="4:6" x14ac:dyDescent="0.55000000000000004">
      <c r="D293" s="5">
        <v>44222</v>
      </c>
      <c r="E293" s="6">
        <v>163.32142068901919</v>
      </c>
      <c r="F293" s="6">
        <v>808.54195895449595</v>
      </c>
    </row>
    <row r="294" spans="4:6" x14ac:dyDescent="0.55000000000000004">
      <c r="D294" s="5">
        <v>44222</v>
      </c>
      <c r="E294" s="6">
        <v>164.21428536395641</v>
      </c>
      <c r="F294" s="6">
        <v>871.87037298017003</v>
      </c>
    </row>
    <row r="295" spans="4:6" x14ac:dyDescent="0.55000000000000004">
      <c r="D295" s="5">
        <v>44222</v>
      </c>
      <c r="E295" s="6">
        <v>165.46428413780382</v>
      </c>
      <c r="F295" s="6">
        <v>916.05300717153102</v>
      </c>
    </row>
    <row r="296" spans="4:6" x14ac:dyDescent="0.55000000000000004">
      <c r="D296" s="5">
        <v>44222</v>
      </c>
      <c r="E296" s="6">
        <v>166.89284996110641</v>
      </c>
      <c r="F296" s="6">
        <v>963.18113817386495</v>
      </c>
    </row>
    <row r="297" spans="4:6" x14ac:dyDescent="0.55000000000000004">
      <c r="D297" s="5">
        <v>44222</v>
      </c>
      <c r="E297" s="6">
        <v>167.96428168549869</v>
      </c>
      <c r="F297" s="6">
        <v>1007.36377236522</v>
      </c>
    </row>
    <row r="298" spans="4:6" x14ac:dyDescent="0.55000000000000004">
      <c r="D298" s="5">
        <v>44222</v>
      </c>
      <c r="E298" s="6">
        <v>169.92856827560769</v>
      </c>
      <c r="F298" s="6">
        <v>1047.1281310023301</v>
      </c>
    </row>
    <row r="299" spans="4:6" x14ac:dyDescent="0.55000000000000004">
      <c r="D299" s="5">
        <v>44222</v>
      </c>
      <c r="E299" s="6">
        <v>174.3928524134115</v>
      </c>
      <c r="F299" s="6">
        <v>1048.60087940781</v>
      </c>
    </row>
    <row r="300" spans="4:6" x14ac:dyDescent="0.55000000000000004">
      <c r="D300" s="5">
        <v>44222</v>
      </c>
      <c r="E300" s="6">
        <v>176.3571390035205</v>
      </c>
      <c r="F300" s="6">
        <v>1008.83653088331</v>
      </c>
    </row>
    <row r="301" spans="4:6" x14ac:dyDescent="0.55000000000000004">
      <c r="D301" s="5">
        <v>44222</v>
      </c>
      <c r="E301" s="6">
        <v>177.60714758658838</v>
      </c>
      <c r="F301" s="6">
        <v>967.59941372812</v>
      </c>
    </row>
    <row r="302" spans="4:6" x14ac:dyDescent="0.55000000000000004">
      <c r="D302" s="5">
        <v>44222</v>
      </c>
      <c r="E302" s="6">
        <v>179.2142902685666</v>
      </c>
      <c r="F302" s="6">
        <v>930.78055190198495</v>
      </c>
    </row>
    <row r="303" spans="4:6" x14ac:dyDescent="0.55000000000000004">
      <c r="D303" s="5">
        <v>44222</v>
      </c>
      <c r="E303" s="6">
        <v>180.46427923319359</v>
      </c>
      <c r="F303" s="6">
        <v>898.37996563010597</v>
      </c>
    </row>
    <row r="304" spans="4:6" x14ac:dyDescent="0.55000000000000004">
      <c r="D304" s="5">
        <v>44222</v>
      </c>
      <c r="E304" s="6">
        <v>181.5357011483654</v>
      </c>
      <c r="F304" s="6">
        <v>855.670110182028</v>
      </c>
    </row>
    <row r="305" spans="4:6" x14ac:dyDescent="0.55000000000000004">
      <c r="D305" s="5">
        <v>44222</v>
      </c>
      <c r="E305" s="6">
        <v>183.32143049823969</v>
      </c>
      <c r="F305" s="6">
        <v>810.01471747258097</v>
      </c>
    </row>
    <row r="306" spans="4:6" x14ac:dyDescent="0.55000000000000004">
      <c r="D306" s="5">
        <v>44222</v>
      </c>
      <c r="E306" s="6">
        <v>184.74998651232181</v>
      </c>
      <c r="F306" s="6">
        <v>764.35932476313405</v>
      </c>
    </row>
    <row r="307" spans="4:6" x14ac:dyDescent="0.55000000000000004">
      <c r="D307" s="5">
        <v>44222</v>
      </c>
      <c r="E307" s="6">
        <v>185.8214280459346</v>
      </c>
      <c r="F307" s="6">
        <v>730.48600019836795</v>
      </c>
    </row>
    <row r="308" spans="4:6" x14ac:dyDescent="0.55000000000000004">
      <c r="D308" s="5">
        <v>44222</v>
      </c>
      <c r="E308" s="6">
        <v>187.42857072791281</v>
      </c>
      <c r="F308" s="6">
        <v>692.19440007934702</v>
      </c>
    </row>
    <row r="309" spans="4:6" x14ac:dyDescent="0.55000000000000004">
      <c r="D309" s="5">
        <v>44222</v>
      </c>
      <c r="E309" s="6">
        <v>189.035713409891</v>
      </c>
      <c r="F309" s="6">
        <v>643.59349033372996</v>
      </c>
    </row>
    <row r="310" spans="4:6" x14ac:dyDescent="0.55000000000000004">
      <c r="D310" s="5">
        <v>44222</v>
      </c>
      <c r="E310" s="6">
        <v>190.64285609186919</v>
      </c>
      <c r="F310" s="6">
        <v>603.82913169662402</v>
      </c>
    </row>
    <row r="311" spans="4:6" x14ac:dyDescent="0.55000000000000004">
      <c r="D311" s="5">
        <v>44222</v>
      </c>
      <c r="E311" s="6">
        <v>192.42856582330199</v>
      </c>
      <c r="F311" s="6">
        <v>562.59201454143204</v>
      </c>
    </row>
    <row r="312" spans="4:6" x14ac:dyDescent="0.55000000000000004">
      <c r="D312" s="5">
        <v>44222</v>
      </c>
      <c r="E312" s="6">
        <v>194.57142927208702</v>
      </c>
      <c r="F312" s="6">
        <v>524.300414422411</v>
      </c>
    </row>
    <row r="313" spans="4:6" x14ac:dyDescent="0.55000000000000004">
      <c r="D313" s="5">
        <v>44222</v>
      </c>
      <c r="E313" s="6">
        <v>196.35713900351999</v>
      </c>
      <c r="F313" s="6">
        <v>487.48157282147503</v>
      </c>
    </row>
    <row r="314" spans="4:6" x14ac:dyDescent="0.55000000000000004">
      <c r="D314" s="5">
        <v>44222</v>
      </c>
      <c r="E314" s="6">
        <v>199.214270650125</v>
      </c>
      <c r="F314" s="6">
        <v>444.77169714819797</v>
      </c>
    </row>
    <row r="315" spans="4:6" x14ac:dyDescent="0.55000000000000004">
      <c r="D315" s="5">
        <v>44222</v>
      </c>
      <c r="E315" s="6">
        <v>201.71428781626099</v>
      </c>
      <c r="F315" s="6">
        <v>403.53462044340398</v>
      </c>
    </row>
    <row r="316" spans="4:6" x14ac:dyDescent="0.55000000000000004">
      <c r="D316" s="5">
        <v>44222</v>
      </c>
      <c r="E316" s="6">
        <v>204.03569869606</v>
      </c>
      <c r="F316" s="6">
        <v>369.66121497784297</v>
      </c>
    </row>
    <row r="317" spans="4:6" x14ac:dyDescent="0.55000000000000004">
      <c r="D317" s="5">
        <v>44222</v>
      </c>
      <c r="E317" s="6">
        <v>206.17856214484399</v>
      </c>
      <c r="F317" s="6">
        <v>340.206125516935</v>
      </c>
    </row>
    <row r="318" spans="4:6" x14ac:dyDescent="0.55000000000000004">
      <c r="D318" s="5">
        <v>44222</v>
      </c>
      <c r="E318" s="6">
        <v>209.21428045934601</v>
      </c>
      <c r="F318" s="6">
        <v>301.91456584831201</v>
      </c>
    </row>
    <row r="319" spans="4:6" x14ac:dyDescent="0.55000000000000004">
      <c r="D319" s="5">
        <v>44222</v>
      </c>
      <c r="E319" s="6">
        <v>211.178557240234</v>
      </c>
      <c r="F319" s="6">
        <v>278.35051045974399</v>
      </c>
    </row>
    <row r="320" spans="4:6" x14ac:dyDescent="0.55000000000000004">
      <c r="D320" s="5">
        <v>44222</v>
      </c>
      <c r="E320" s="6">
        <v>213.857141455825</v>
      </c>
      <c r="F320" s="6">
        <v>250.36813906652401</v>
      </c>
    </row>
    <row r="321" spans="4:6" x14ac:dyDescent="0.55000000000000004">
      <c r="D321" s="5">
        <v>44222</v>
      </c>
      <c r="E321" s="6">
        <v>217.071426819782</v>
      </c>
      <c r="F321" s="6">
        <v>222.38584857409899</v>
      </c>
    </row>
    <row r="322" spans="4:6" x14ac:dyDescent="0.55000000000000004">
      <c r="D322" s="5">
        <v>44222</v>
      </c>
      <c r="E322" s="6">
        <v>220.464279233193</v>
      </c>
      <c r="F322" s="6">
        <v>198.82179318553199</v>
      </c>
    </row>
    <row r="323" spans="4:6" x14ac:dyDescent="0.55000000000000004">
      <c r="D323" s="5">
        <v>44222</v>
      </c>
      <c r="E323" s="6">
        <v>223.85713164660501</v>
      </c>
      <c r="F323" s="6">
        <v>173.78493882848201</v>
      </c>
    </row>
    <row r="324" spans="4:6" x14ac:dyDescent="0.55000000000000004">
      <c r="D324" s="5">
        <v>44222</v>
      </c>
      <c r="E324" s="6">
        <v>227.07141701056099</v>
      </c>
      <c r="F324" s="6">
        <v>153.16640047608499</v>
      </c>
    </row>
    <row r="325" spans="4:6" x14ac:dyDescent="0.55000000000000004">
      <c r="D325" s="5">
        <v>44222</v>
      </c>
      <c r="E325" s="6">
        <v>232.24999877384701</v>
      </c>
      <c r="F325" s="6">
        <v>129.60234508751699</v>
      </c>
    </row>
    <row r="326" spans="4:6" x14ac:dyDescent="0.55000000000000004">
      <c r="D326" s="5">
        <v>44222</v>
      </c>
      <c r="E326" s="6">
        <v>235.82141823671401</v>
      </c>
      <c r="F326" s="6">
        <v>114.874759906666</v>
      </c>
    </row>
    <row r="327" spans="4:6" x14ac:dyDescent="0.55000000000000004">
      <c r="D327" s="5">
        <v>44222</v>
      </c>
      <c r="E327" s="6">
        <v>238.85713655121501</v>
      </c>
      <c r="F327" s="6">
        <v>104.565490730467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882B-78AE-4863-B9D7-DAE607EA4002}">
  <dimension ref="A1:I538"/>
  <sheetViews>
    <sheetView tabSelected="1" zoomScale="70" zoomScaleNormal="70" workbookViewId="0">
      <selection activeCell="B213" sqref="B213"/>
    </sheetView>
  </sheetViews>
  <sheetFormatPr defaultColWidth="9.15625" defaultRowHeight="14.4" x14ac:dyDescent="0.55000000000000004"/>
  <cols>
    <col min="1" max="2" width="14.26171875" style="6" customWidth="1"/>
    <col min="3" max="3" width="11.41796875" style="6" customWidth="1"/>
    <col min="4" max="4" width="9.578125" style="6" customWidth="1"/>
    <col min="5" max="5" width="9.41796875" style="6" customWidth="1"/>
    <col min="6" max="6" width="13" style="6" customWidth="1"/>
    <col min="7" max="16384" width="9.15625" style="6"/>
  </cols>
  <sheetData>
    <row r="1" spans="1:9" s="4" customFormat="1" x14ac:dyDescent="0.55000000000000004">
      <c r="A1" s="4" t="s">
        <v>17</v>
      </c>
      <c r="B1" s="4" t="s">
        <v>21</v>
      </c>
      <c r="C1" s="4" t="s">
        <v>19</v>
      </c>
      <c r="D1" s="4" t="s">
        <v>18</v>
      </c>
      <c r="E1" s="4" t="s">
        <v>20</v>
      </c>
      <c r="F1" s="4" t="s">
        <v>12</v>
      </c>
      <c r="G1" s="4" t="s">
        <v>13</v>
      </c>
      <c r="H1" s="4" t="s">
        <v>14</v>
      </c>
      <c r="I1" s="4" t="s">
        <v>11</v>
      </c>
    </row>
    <row r="2" spans="1:9" x14ac:dyDescent="0.55000000000000004">
      <c r="A2" s="5">
        <v>44454</v>
      </c>
      <c r="B2" s="6">
        <v>7.1884984025559104</v>
      </c>
      <c r="C2" s="6">
        <v>7.1884984025559104</v>
      </c>
      <c r="D2" s="6">
        <v>34.578146611341602</v>
      </c>
      <c r="E2" s="6" t="s">
        <v>7</v>
      </c>
      <c r="F2" s="5">
        <v>44440</v>
      </c>
      <c r="G2" s="4">
        <v>440</v>
      </c>
      <c r="H2" s="4">
        <f>G2/7</f>
        <v>62.857142857142854</v>
      </c>
      <c r="I2" s="4">
        <v>1</v>
      </c>
    </row>
    <row r="3" spans="1:9" x14ac:dyDescent="0.55000000000000004">
      <c r="A3" s="5">
        <v>44454</v>
      </c>
      <c r="B3" s="5"/>
      <c r="C3" s="6">
        <v>8.9137380191693296</v>
      </c>
      <c r="D3" s="6">
        <v>31.811894882434299</v>
      </c>
      <c r="E3" s="6" t="s">
        <v>7</v>
      </c>
      <c r="F3" s="5">
        <v>44441</v>
      </c>
      <c r="G3" s="4">
        <v>448</v>
      </c>
      <c r="H3" s="4">
        <f t="shared" ref="H3:H66" si="0">G3/7</f>
        <v>64</v>
      </c>
      <c r="I3" s="4">
        <v>2</v>
      </c>
    </row>
    <row r="4" spans="1:9" x14ac:dyDescent="0.55000000000000004">
      <c r="A4" s="5">
        <v>44454</v>
      </c>
      <c r="B4" s="5"/>
      <c r="C4" s="6">
        <v>12.3642172523961</v>
      </c>
      <c r="D4" s="6">
        <v>28.2157676348547</v>
      </c>
      <c r="E4" s="6" t="s">
        <v>7</v>
      </c>
      <c r="F4" s="5">
        <v>44442</v>
      </c>
      <c r="G4" s="4">
        <v>447</v>
      </c>
      <c r="H4" s="4">
        <f t="shared" si="0"/>
        <v>63.857142857142854</v>
      </c>
      <c r="I4" s="4">
        <v>3</v>
      </c>
    </row>
    <row r="5" spans="1:9" x14ac:dyDescent="0.55000000000000004">
      <c r="A5" s="5">
        <v>44454</v>
      </c>
      <c r="B5" s="5"/>
      <c r="C5" s="6">
        <v>15.527156549520701</v>
      </c>
      <c r="D5" s="6">
        <v>26.5560165975103</v>
      </c>
      <c r="E5" s="6" t="s">
        <v>7</v>
      </c>
      <c r="F5" s="5">
        <v>44443</v>
      </c>
      <c r="G5" s="4">
        <v>444</v>
      </c>
      <c r="H5" s="4">
        <f t="shared" si="0"/>
        <v>63.428571428571431</v>
      </c>
      <c r="I5" s="4">
        <v>4</v>
      </c>
    </row>
    <row r="6" spans="1:9" x14ac:dyDescent="0.55000000000000004">
      <c r="A6" s="5">
        <v>44454</v>
      </c>
      <c r="B6" s="5"/>
      <c r="C6" s="6">
        <v>18.115015974440801</v>
      </c>
      <c r="D6" s="6">
        <v>24.343015214384501</v>
      </c>
      <c r="E6" s="6" t="s">
        <v>7</v>
      </c>
      <c r="F6" s="5">
        <v>44444</v>
      </c>
      <c r="G6" s="4">
        <v>452</v>
      </c>
      <c r="H6" s="4">
        <f t="shared" si="0"/>
        <v>64.571428571428569</v>
      </c>
      <c r="I6" s="4">
        <v>5</v>
      </c>
    </row>
    <row r="7" spans="1:9" x14ac:dyDescent="0.55000000000000004">
      <c r="A7" s="5">
        <v>44454</v>
      </c>
      <c r="B7" s="5"/>
      <c r="C7" s="6">
        <v>22.1405750798722</v>
      </c>
      <c r="D7" s="6">
        <v>22.130013831258601</v>
      </c>
      <c r="E7" s="6" t="s">
        <v>7</v>
      </c>
      <c r="F7" s="5">
        <v>44445</v>
      </c>
      <c r="G7" s="4">
        <v>439</v>
      </c>
      <c r="H7" s="4">
        <f t="shared" si="0"/>
        <v>62.714285714285715</v>
      </c>
      <c r="I7" s="4">
        <v>6</v>
      </c>
    </row>
    <row r="8" spans="1:9" x14ac:dyDescent="0.55000000000000004">
      <c r="A8" s="5">
        <v>44454</v>
      </c>
      <c r="B8" s="5"/>
      <c r="C8" s="6">
        <v>25.591054313099001</v>
      </c>
      <c r="D8" s="6">
        <v>21.576763485477102</v>
      </c>
      <c r="E8" s="6" t="s">
        <v>7</v>
      </c>
      <c r="F8" s="5">
        <v>44446</v>
      </c>
      <c r="G8" s="4">
        <v>426</v>
      </c>
      <c r="H8" s="4">
        <f t="shared" si="0"/>
        <v>60.857142857142854</v>
      </c>
      <c r="I8" s="4">
        <v>7</v>
      </c>
    </row>
    <row r="9" spans="1:9" x14ac:dyDescent="0.55000000000000004">
      <c r="A9" s="5">
        <v>44454</v>
      </c>
      <c r="B9" s="5"/>
      <c r="C9" s="6">
        <v>29.904153354632498</v>
      </c>
      <c r="D9" s="6">
        <v>20.193637621023498</v>
      </c>
      <c r="E9" s="6" t="s">
        <v>7</v>
      </c>
      <c r="F9" s="5">
        <v>44447</v>
      </c>
      <c r="G9" s="4">
        <v>419</v>
      </c>
      <c r="H9" s="4">
        <f t="shared" si="0"/>
        <v>59.857142857142854</v>
      </c>
      <c r="I9" s="4">
        <v>8</v>
      </c>
    </row>
    <row r="10" spans="1:9" x14ac:dyDescent="0.55000000000000004">
      <c r="A10" s="5">
        <v>44454</v>
      </c>
      <c r="B10" s="5"/>
      <c r="C10" s="6">
        <v>34.504792332268302</v>
      </c>
      <c r="D10" s="6">
        <v>18.810511756569799</v>
      </c>
      <c r="E10" s="6" t="s">
        <v>7</v>
      </c>
      <c r="F10" s="5">
        <v>44448</v>
      </c>
      <c r="G10" s="4">
        <v>418</v>
      </c>
      <c r="H10" s="4">
        <f t="shared" si="0"/>
        <v>59.714285714285715</v>
      </c>
      <c r="I10" s="4">
        <v>9</v>
      </c>
    </row>
    <row r="11" spans="1:9" x14ac:dyDescent="0.55000000000000004">
      <c r="A11" s="5">
        <v>44454</v>
      </c>
      <c r="B11" s="5"/>
      <c r="C11" s="6">
        <v>40.255591054313101</v>
      </c>
      <c r="D11" s="6">
        <v>17.980636237897599</v>
      </c>
      <c r="E11" s="6" t="s">
        <v>7</v>
      </c>
      <c r="F11" s="5">
        <v>44449</v>
      </c>
      <c r="G11" s="4">
        <v>419</v>
      </c>
      <c r="H11" s="4">
        <f t="shared" si="0"/>
        <v>59.857142857142854</v>
      </c>
      <c r="I11" s="4">
        <v>10</v>
      </c>
    </row>
    <row r="12" spans="1:9" x14ac:dyDescent="0.55000000000000004">
      <c r="A12" s="5">
        <v>44454</v>
      </c>
      <c r="B12" s="5"/>
      <c r="C12" s="6">
        <v>44.856230031948797</v>
      </c>
      <c r="D12" s="6">
        <v>18.533886583679099</v>
      </c>
      <c r="E12" s="6" t="s">
        <v>7</v>
      </c>
      <c r="F12" s="5">
        <v>44450</v>
      </c>
      <c r="G12" s="4">
        <v>402</v>
      </c>
      <c r="H12" s="4">
        <f t="shared" si="0"/>
        <v>57.428571428571431</v>
      </c>
      <c r="I12" s="4">
        <v>11</v>
      </c>
    </row>
    <row r="13" spans="1:9" x14ac:dyDescent="0.55000000000000004">
      <c r="A13" s="5">
        <v>44454</v>
      </c>
      <c r="B13" s="5"/>
      <c r="C13" s="6">
        <v>49.456869009584601</v>
      </c>
      <c r="D13" s="6">
        <v>17.704011065006899</v>
      </c>
      <c r="E13" s="6" t="s">
        <v>7</v>
      </c>
      <c r="F13" s="5">
        <v>44451</v>
      </c>
      <c r="G13" s="4">
        <v>387</v>
      </c>
      <c r="H13" s="4">
        <f t="shared" si="0"/>
        <v>55.285714285714285</v>
      </c>
      <c r="I13" s="4">
        <v>12</v>
      </c>
    </row>
    <row r="14" spans="1:9" x14ac:dyDescent="0.55000000000000004">
      <c r="A14" s="5">
        <v>44454</v>
      </c>
      <c r="B14" s="5"/>
      <c r="C14" s="6">
        <v>54.057507987220397</v>
      </c>
      <c r="D14" s="6">
        <v>17.150760719225399</v>
      </c>
      <c r="E14" s="6" t="s">
        <v>7</v>
      </c>
      <c r="F14" s="5">
        <v>44452</v>
      </c>
      <c r="G14" s="4">
        <v>390</v>
      </c>
      <c r="H14" s="4">
        <f t="shared" si="0"/>
        <v>55.714285714285715</v>
      </c>
      <c r="I14" s="4">
        <v>13</v>
      </c>
    </row>
    <row r="15" spans="1:9" x14ac:dyDescent="0.55000000000000004">
      <c r="A15" s="5">
        <v>44454</v>
      </c>
      <c r="B15" s="5"/>
      <c r="C15" s="6">
        <v>59.233226837060698</v>
      </c>
      <c r="D15" s="6">
        <v>17.427385892116099</v>
      </c>
      <c r="E15" s="6" t="s">
        <v>7</v>
      </c>
      <c r="F15" s="5">
        <v>44453</v>
      </c>
      <c r="G15" s="4">
        <v>389</v>
      </c>
      <c r="H15" s="4">
        <f t="shared" si="0"/>
        <v>55.571428571428569</v>
      </c>
      <c r="I15" s="4">
        <v>14</v>
      </c>
    </row>
    <row r="16" spans="1:9" x14ac:dyDescent="0.55000000000000004">
      <c r="A16" s="5">
        <v>44454</v>
      </c>
      <c r="B16" s="5"/>
      <c r="C16" s="6">
        <v>64.408945686900907</v>
      </c>
      <c r="D16" s="6">
        <v>17.150760719225399</v>
      </c>
      <c r="E16" s="6" t="s">
        <v>7</v>
      </c>
      <c r="F16" s="5">
        <v>44454</v>
      </c>
      <c r="G16" s="4">
        <v>375</v>
      </c>
      <c r="H16" s="4">
        <f t="shared" si="0"/>
        <v>53.571428571428569</v>
      </c>
      <c r="I16" s="4">
        <v>15</v>
      </c>
    </row>
    <row r="17" spans="1:9" x14ac:dyDescent="0.55000000000000004">
      <c r="A17" s="5">
        <v>44454</v>
      </c>
      <c r="B17" s="5"/>
      <c r="C17" s="6">
        <v>69.297124600638895</v>
      </c>
      <c r="D17" s="6">
        <v>16.874135546334699</v>
      </c>
      <c r="E17" s="6" t="s">
        <v>7</v>
      </c>
      <c r="F17" s="5">
        <v>44455</v>
      </c>
      <c r="G17" s="4">
        <v>356</v>
      </c>
      <c r="H17" s="4">
        <f t="shared" si="0"/>
        <v>50.857142857142854</v>
      </c>
      <c r="I17" s="4">
        <v>16</v>
      </c>
    </row>
    <row r="18" spans="1:9" x14ac:dyDescent="0.55000000000000004">
      <c r="A18" s="5">
        <v>44454</v>
      </c>
      <c r="B18" s="5"/>
      <c r="C18" s="6">
        <v>73.897763578274706</v>
      </c>
      <c r="D18" s="6">
        <v>16.874135546334699</v>
      </c>
      <c r="E18" s="6" t="s">
        <v>7</v>
      </c>
      <c r="F18" s="5">
        <v>44456</v>
      </c>
      <c r="G18" s="4">
        <v>347</v>
      </c>
      <c r="H18" s="4">
        <f t="shared" si="0"/>
        <v>49.571428571428569</v>
      </c>
      <c r="I18" s="4">
        <v>17</v>
      </c>
    </row>
    <row r="19" spans="1:9" x14ac:dyDescent="0.55000000000000004">
      <c r="A19" s="5">
        <v>44454</v>
      </c>
      <c r="B19" s="5"/>
      <c r="C19" s="6">
        <v>79.073482428115</v>
      </c>
      <c r="D19" s="6">
        <v>17.704011065006899</v>
      </c>
      <c r="E19" s="6" t="s">
        <v>7</v>
      </c>
      <c r="F19" s="5">
        <v>44457</v>
      </c>
      <c r="G19" s="4">
        <v>339</v>
      </c>
      <c r="H19" s="4">
        <f t="shared" si="0"/>
        <v>48.428571428571431</v>
      </c>
      <c r="I19" s="4">
        <v>18</v>
      </c>
    </row>
    <row r="20" spans="1:9" x14ac:dyDescent="0.55000000000000004">
      <c r="A20" s="5">
        <v>44454</v>
      </c>
      <c r="B20" s="5"/>
      <c r="C20" s="6">
        <v>83.674121405750796</v>
      </c>
      <c r="D20" s="6">
        <v>17.704011065006899</v>
      </c>
      <c r="E20" s="6" t="s">
        <v>7</v>
      </c>
      <c r="F20" s="5">
        <v>44458</v>
      </c>
      <c r="G20" s="4">
        <v>319</v>
      </c>
      <c r="H20" s="4">
        <f t="shared" si="0"/>
        <v>45.571428571428569</v>
      </c>
      <c r="I20" s="4">
        <v>19</v>
      </c>
    </row>
    <row r="21" spans="1:9" x14ac:dyDescent="0.55000000000000004">
      <c r="A21" s="5">
        <v>44454</v>
      </c>
      <c r="B21" s="5"/>
      <c r="C21" s="6">
        <v>88.562300319488799</v>
      </c>
      <c r="D21" s="6">
        <v>18.533886583679099</v>
      </c>
      <c r="E21" s="6" t="s">
        <v>7</v>
      </c>
      <c r="F21" s="5">
        <v>44459</v>
      </c>
      <c r="G21" s="4">
        <v>308</v>
      </c>
      <c r="H21" s="4">
        <f t="shared" si="0"/>
        <v>44</v>
      </c>
      <c r="I21" s="4">
        <v>20</v>
      </c>
    </row>
    <row r="22" spans="1:9" x14ac:dyDescent="0.55000000000000004">
      <c r="A22" s="5">
        <v>44454</v>
      </c>
      <c r="B22" s="5"/>
      <c r="C22" s="6">
        <v>93.450479233226801</v>
      </c>
      <c r="D22" s="6">
        <v>19.363762102351298</v>
      </c>
      <c r="E22" s="6" t="s">
        <v>7</v>
      </c>
      <c r="F22" s="5">
        <v>44460</v>
      </c>
      <c r="G22" s="4">
        <v>302</v>
      </c>
      <c r="H22" s="4">
        <f t="shared" si="0"/>
        <v>43.142857142857146</v>
      </c>
      <c r="I22" s="4">
        <v>21</v>
      </c>
    </row>
    <row r="23" spans="1:9" x14ac:dyDescent="0.55000000000000004">
      <c r="A23" s="5">
        <v>44454</v>
      </c>
      <c r="B23" s="5"/>
      <c r="C23" s="6">
        <v>98.051118210862597</v>
      </c>
      <c r="D23" s="6">
        <v>20.746887966804898</v>
      </c>
      <c r="E23" s="6" t="s">
        <v>7</v>
      </c>
      <c r="F23" s="5">
        <v>44461</v>
      </c>
      <c r="G23" s="4">
        <v>280</v>
      </c>
      <c r="H23" s="4">
        <f t="shared" si="0"/>
        <v>40</v>
      </c>
      <c r="I23" s="4">
        <v>22</v>
      </c>
    </row>
    <row r="24" spans="1:9" x14ac:dyDescent="0.55000000000000004">
      <c r="A24" s="5">
        <v>44454</v>
      </c>
      <c r="B24" s="5"/>
      <c r="C24" s="6">
        <v>102.9392971246</v>
      </c>
      <c r="D24" s="6">
        <v>22.683264177040101</v>
      </c>
      <c r="E24" s="6" t="s">
        <v>7</v>
      </c>
      <c r="F24" s="5">
        <v>44462</v>
      </c>
      <c r="G24" s="4">
        <v>270</v>
      </c>
      <c r="H24" s="4">
        <f t="shared" si="0"/>
        <v>38.571428571428569</v>
      </c>
      <c r="I24" s="4">
        <v>23</v>
      </c>
    </row>
    <row r="25" spans="1:9" x14ac:dyDescent="0.55000000000000004">
      <c r="A25" s="5">
        <v>44454</v>
      </c>
      <c r="B25" s="5"/>
      <c r="C25" s="6">
        <v>107.25239616613401</v>
      </c>
      <c r="D25" s="6">
        <v>23.513139695712301</v>
      </c>
      <c r="E25" s="6" t="s">
        <v>7</v>
      </c>
      <c r="F25" s="5">
        <v>44463</v>
      </c>
      <c r="G25" s="4">
        <v>260</v>
      </c>
      <c r="H25" s="4">
        <f t="shared" si="0"/>
        <v>37.142857142857146</v>
      </c>
      <c r="I25" s="4">
        <v>24</v>
      </c>
    </row>
    <row r="26" spans="1:9" x14ac:dyDescent="0.55000000000000004">
      <c r="A26" s="5">
        <v>44454</v>
      </c>
      <c r="B26" s="5"/>
      <c r="C26" s="6">
        <v>112.14057507987199</v>
      </c>
      <c r="D26" s="6">
        <v>25.1728907330567</v>
      </c>
      <c r="E26" s="6" t="s">
        <v>7</v>
      </c>
      <c r="F26" s="5">
        <v>44464</v>
      </c>
      <c r="G26" s="4">
        <v>242</v>
      </c>
      <c r="H26" s="4">
        <f t="shared" si="0"/>
        <v>34.571428571428569</v>
      </c>
      <c r="I26" s="4">
        <v>25</v>
      </c>
    </row>
    <row r="27" spans="1:9" x14ac:dyDescent="0.55000000000000004">
      <c r="A27" s="5">
        <v>44454</v>
      </c>
      <c r="B27" s="5"/>
      <c r="C27" s="6">
        <v>117.316293929712</v>
      </c>
      <c r="D27" s="6">
        <v>27.6625172890733</v>
      </c>
      <c r="E27" s="6" t="s">
        <v>7</v>
      </c>
      <c r="F27" s="5">
        <v>44465</v>
      </c>
      <c r="G27" s="4">
        <v>239</v>
      </c>
      <c r="H27" s="4">
        <f t="shared" si="0"/>
        <v>34.142857142857146</v>
      </c>
      <c r="I27" s="4">
        <v>26</v>
      </c>
    </row>
    <row r="28" spans="1:9" x14ac:dyDescent="0.55000000000000004">
      <c r="A28" s="5">
        <v>44454</v>
      </c>
      <c r="B28" s="5"/>
      <c r="C28" s="6">
        <v>122.492012779552</v>
      </c>
      <c r="D28" s="6">
        <v>29.598893499308399</v>
      </c>
      <c r="E28" s="6" t="s">
        <v>7</v>
      </c>
      <c r="F28" s="5">
        <v>44466</v>
      </c>
      <c r="G28" s="4">
        <v>231</v>
      </c>
      <c r="H28" s="4">
        <f t="shared" si="0"/>
        <v>33</v>
      </c>
      <c r="I28" s="4">
        <v>27</v>
      </c>
    </row>
    <row r="29" spans="1:9" x14ac:dyDescent="0.55000000000000004">
      <c r="A29" s="5">
        <v>44454</v>
      </c>
      <c r="B29" s="5"/>
      <c r="C29" s="6">
        <v>128.81789137380099</v>
      </c>
      <c r="D29" s="6">
        <v>32.641770401106498</v>
      </c>
      <c r="E29" s="6" t="s">
        <v>7</v>
      </c>
      <c r="F29" s="5">
        <v>44467</v>
      </c>
      <c r="G29" s="4">
        <v>225</v>
      </c>
      <c r="H29" s="4">
        <f t="shared" si="0"/>
        <v>32.142857142857146</v>
      </c>
      <c r="I29" s="4">
        <v>28</v>
      </c>
    </row>
    <row r="30" spans="1:9" x14ac:dyDescent="0.55000000000000004">
      <c r="A30" s="5">
        <v>44454</v>
      </c>
      <c r="B30" s="5"/>
      <c r="C30" s="6">
        <v>134.56869009584599</v>
      </c>
      <c r="D30" s="6">
        <v>34.578146611341602</v>
      </c>
      <c r="E30" s="6" t="s">
        <v>7</v>
      </c>
      <c r="F30" s="5">
        <v>44468</v>
      </c>
      <c r="G30" s="4">
        <v>240</v>
      </c>
      <c r="H30" s="4">
        <f t="shared" si="0"/>
        <v>34.285714285714285</v>
      </c>
      <c r="I30" s="4">
        <v>29</v>
      </c>
    </row>
    <row r="31" spans="1:9" x14ac:dyDescent="0.55000000000000004">
      <c r="A31" s="5">
        <v>44454</v>
      </c>
      <c r="B31" s="5"/>
      <c r="C31" s="6">
        <v>141.46964856229999</v>
      </c>
      <c r="D31" s="6">
        <v>34.854771784232298</v>
      </c>
      <c r="E31" s="6" t="s">
        <v>7</v>
      </c>
      <c r="F31" s="5">
        <v>44469</v>
      </c>
      <c r="G31" s="4">
        <v>236</v>
      </c>
      <c r="H31" s="4">
        <f t="shared" si="0"/>
        <v>33.714285714285715</v>
      </c>
      <c r="I31" s="4">
        <v>30</v>
      </c>
    </row>
    <row r="32" spans="1:9" x14ac:dyDescent="0.55000000000000004">
      <c r="A32" s="5">
        <v>44454</v>
      </c>
      <c r="B32" s="5"/>
      <c r="C32" s="6">
        <v>148.94568690095801</v>
      </c>
      <c r="D32" s="6">
        <v>34.301521438450898</v>
      </c>
      <c r="E32" s="6" t="s">
        <v>7</v>
      </c>
      <c r="F32" s="5">
        <v>44470</v>
      </c>
      <c r="G32" s="4">
        <v>240</v>
      </c>
      <c r="H32" s="4">
        <f t="shared" si="0"/>
        <v>34.285714285714285</v>
      </c>
      <c r="I32" s="4">
        <v>31</v>
      </c>
    </row>
    <row r="33" spans="1:9" x14ac:dyDescent="0.55000000000000004">
      <c r="A33" s="5">
        <v>44454</v>
      </c>
      <c r="B33" s="5"/>
      <c r="C33" s="6">
        <v>155.55910543130901</v>
      </c>
      <c r="D33" s="6">
        <v>34.301521438450898</v>
      </c>
      <c r="E33" s="6" t="s">
        <v>7</v>
      </c>
      <c r="F33" s="5">
        <v>44471</v>
      </c>
      <c r="G33" s="4">
        <v>243</v>
      </c>
      <c r="H33" s="4">
        <f t="shared" si="0"/>
        <v>34.714285714285715</v>
      </c>
      <c r="I33" s="4">
        <v>32</v>
      </c>
    </row>
    <row r="34" spans="1:9" x14ac:dyDescent="0.55000000000000004">
      <c r="A34" s="5">
        <v>44454</v>
      </c>
      <c r="B34" s="5"/>
      <c r="C34" s="6">
        <v>162.46006389776301</v>
      </c>
      <c r="D34" s="6">
        <v>32.918395573997202</v>
      </c>
      <c r="E34" s="6" t="s">
        <v>7</v>
      </c>
      <c r="F34" s="5">
        <v>44472</v>
      </c>
      <c r="G34" s="4">
        <v>250</v>
      </c>
      <c r="H34" s="4">
        <f t="shared" si="0"/>
        <v>35.714285714285715</v>
      </c>
      <c r="I34" s="4">
        <v>33</v>
      </c>
    </row>
    <row r="35" spans="1:9" x14ac:dyDescent="0.55000000000000004">
      <c r="A35" s="5">
        <v>44454</v>
      </c>
      <c r="B35" s="5"/>
      <c r="C35" s="6">
        <v>167.923322683706</v>
      </c>
      <c r="D35" s="6">
        <v>31.535269709543499</v>
      </c>
      <c r="E35" s="6" t="s">
        <v>7</v>
      </c>
      <c r="F35" s="5">
        <v>44473</v>
      </c>
      <c r="G35" s="4">
        <v>256</v>
      </c>
      <c r="H35" s="4">
        <f t="shared" si="0"/>
        <v>36.571428571428569</v>
      </c>
      <c r="I35" s="4">
        <v>34</v>
      </c>
    </row>
    <row r="36" spans="1:9" x14ac:dyDescent="0.55000000000000004">
      <c r="A36" s="5">
        <v>44454</v>
      </c>
      <c r="B36" s="5"/>
      <c r="C36" s="6">
        <v>173.67412140574999</v>
      </c>
      <c r="D36" s="6">
        <v>29.598893499308399</v>
      </c>
      <c r="E36" s="6" t="s">
        <v>7</v>
      </c>
      <c r="F36" s="5">
        <v>44474</v>
      </c>
      <c r="G36" s="4">
        <v>282</v>
      </c>
      <c r="H36" s="4">
        <f t="shared" si="0"/>
        <v>40.285714285714285</v>
      </c>
      <c r="I36" s="4">
        <v>35</v>
      </c>
    </row>
    <row r="37" spans="1:9" x14ac:dyDescent="0.55000000000000004">
      <c r="A37" s="5">
        <v>44454</v>
      </c>
      <c r="B37" s="5"/>
      <c r="C37" s="6">
        <v>177.69968051118201</v>
      </c>
      <c r="D37" s="6">
        <v>27.939142461964</v>
      </c>
      <c r="E37" s="6" t="s">
        <v>7</v>
      </c>
      <c r="F37" s="5">
        <v>44475</v>
      </c>
      <c r="G37" s="4">
        <v>287</v>
      </c>
      <c r="H37" s="4">
        <f t="shared" si="0"/>
        <v>41</v>
      </c>
      <c r="I37" s="4">
        <v>36</v>
      </c>
    </row>
    <row r="38" spans="1:9" x14ac:dyDescent="0.55000000000000004">
      <c r="A38" s="5">
        <v>44503</v>
      </c>
      <c r="B38" s="6">
        <v>55.650001575851199</v>
      </c>
      <c r="C38" s="6">
        <v>55.650001575851199</v>
      </c>
      <c r="D38" s="6">
        <v>103.89609787391301</v>
      </c>
      <c r="E38" s="6" t="s">
        <v>7</v>
      </c>
      <c r="F38" s="5">
        <v>44476</v>
      </c>
      <c r="G38" s="4">
        <v>294</v>
      </c>
      <c r="H38" s="4">
        <f t="shared" si="0"/>
        <v>42</v>
      </c>
      <c r="I38" s="4">
        <v>37</v>
      </c>
    </row>
    <row r="39" spans="1:9" x14ac:dyDescent="0.55000000000000004">
      <c r="A39" s="5">
        <v>44503</v>
      </c>
      <c r="B39" s="5"/>
      <c r="C39" s="6">
        <v>60.374996987343096</v>
      </c>
      <c r="D39" s="6">
        <v>111.688293621741</v>
      </c>
      <c r="E39" s="6" t="s">
        <v>7</v>
      </c>
      <c r="F39" s="5">
        <v>44477</v>
      </c>
      <c r="G39" s="4">
        <v>295</v>
      </c>
      <c r="H39" s="4">
        <f t="shared" si="0"/>
        <v>42.142857142857146</v>
      </c>
      <c r="I39" s="4">
        <v>38</v>
      </c>
    </row>
    <row r="40" spans="1:9" x14ac:dyDescent="0.55000000000000004">
      <c r="A40" s="5">
        <v>44503</v>
      </c>
      <c r="B40" s="5"/>
      <c r="C40" s="6">
        <v>65.77500057163229</v>
      </c>
      <c r="D40" s="6">
        <v>114.28570409431499</v>
      </c>
      <c r="E40" s="6" t="s">
        <v>7</v>
      </c>
      <c r="F40" s="5">
        <v>44478</v>
      </c>
      <c r="G40" s="4">
        <v>319</v>
      </c>
      <c r="H40" s="4">
        <f t="shared" si="0"/>
        <v>45.571428571428569</v>
      </c>
      <c r="I40" s="4">
        <v>39</v>
      </c>
    </row>
    <row r="41" spans="1:9" x14ac:dyDescent="0.55000000000000004">
      <c r="A41" s="5">
        <v>44503</v>
      </c>
      <c r="B41" s="5"/>
      <c r="C41" s="6">
        <v>71.399998640441993</v>
      </c>
      <c r="D41" s="6">
        <v>113.636369311119</v>
      </c>
      <c r="E41" s="6" t="s">
        <v>7</v>
      </c>
      <c r="F41" s="5">
        <v>44479</v>
      </c>
      <c r="G41" s="4">
        <v>331</v>
      </c>
      <c r="H41" s="4">
        <f t="shared" si="0"/>
        <v>47.285714285714285</v>
      </c>
      <c r="I41" s="4">
        <v>40</v>
      </c>
    </row>
    <row r="42" spans="1:9" x14ac:dyDescent="0.55000000000000004">
      <c r="A42" s="5">
        <v>44503</v>
      </c>
      <c r="B42" s="5"/>
      <c r="C42" s="6">
        <v>76.800002224731202</v>
      </c>
      <c r="D42" s="6">
        <v>114.935038877511</v>
      </c>
      <c r="E42" s="6" t="s">
        <v>7</v>
      </c>
      <c r="F42" s="5">
        <v>44480</v>
      </c>
      <c r="G42" s="4">
        <v>341</v>
      </c>
      <c r="H42" s="4">
        <f t="shared" si="0"/>
        <v>48.714285714285715</v>
      </c>
      <c r="I42" s="4">
        <v>41</v>
      </c>
    </row>
    <row r="43" spans="1:9" x14ac:dyDescent="0.55000000000000004">
      <c r="A43" s="5">
        <v>44503</v>
      </c>
      <c r="B43" s="5"/>
      <c r="C43" s="6">
        <v>82.87500162219979</v>
      </c>
      <c r="D43" s="6">
        <v>114.935038877511</v>
      </c>
      <c r="E43" s="6" t="s">
        <v>7</v>
      </c>
      <c r="F43" s="5">
        <v>44481</v>
      </c>
      <c r="G43" s="4">
        <v>335</v>
      </c>
      <c r="H43" s="4">
        <f t="shared" si="0"/>
        <v>47.857142857142854</v>
      </c>
      <c r="I43" s="4">
        <v>42</v>
      </c>
    </row>
    <row r="44" spans="1:9" x14ac:dyDescent="0.55000000000000004">
      <c r="A44" s="5">
        <v>44503</v>
      </c>
      <c r="B44" s="5"/>
      <c r="C44" s="6">
        <v>88.950001019668406</v>
      </c>
      <c r="D44" s="6">
        <v>113.636369311119</v>
      </c>
      <c r="E44" s="6" t="s">
        <v>7</v>
      </c>
      <c r="F44" s="5">
        <v>44482</v>
      </c>
      <c r="G44" s="4">
        <v>348</v>
      </c>
      <c r="H44" s="4">
        <f t="shared" si="0"/>
        <v>49.714285714285715</v>
      </c>
      <c r="I44" s="4">
        <v>43</v>
      </c>
    </row>
    <row r="45" spans="1:9" x14ac:dyDescent="0.55000000000000004">
      <c r="A45" s="5">
        <v>44503</v>
      </c>
      <c r="B45" s="5"/>
      <c r="C45" s="6">
        <v>94.574999088478194</v>
      </c>
      <c r="D45" s="6">
        <v>109.74025360225799</v>
      </c>
      <c r="E45" s="6" t="s">
        <v>7</v>
      </c>
      <c r="F45" s="5">
        <v>44483</v>
      </c>
      <c r="G45" s="4">
        <v>359</v>
      </c>
      <c r="H45" s="4">
        <f t="shared" si="0"/>
        <v>51.285714285714285</v>
      </c>
      <c r="I45" s="4">
        <v>44</v>
      </c>
    </row>
    <row r="46" spans="1:9" x14ac:dyDescent="0.55000000000000004">
      <c r="A46" s="5">
        <v>44503</v>
      </c>
      <c r="B46" s="5"/>
      <c r="C46" s="6">
        <v>100.8749929704673</v>
      </c>
      <c r="D46" s="6">
        <v>105.1948031102</v>
      </c>
      <c r="E46" s="6" t="s">
        <v>7</v>
      </c>
      <c r="F46" s="5">
        <v>44484</v>
      </c>
      <c r="G46" s="4">
        <v>375</v>
      </c>
      <c r="H46" s="4">
        <f t="shared" si="0"/>
        <v>53.571428571428569</v>
      </c>
      <c r="I46" s="4">
        <v>45</v>
      </c>
    </row>
    <row r="47" spans="1:9" x14ac:dyDescent="0.55000000000000004">
      <c r="A47" s="5">
        <v>44503</v>
      </c>
      <c r="B47" s="5"/>
      <c r="C47" s="6">
        <v>105.3749938974386</v>
      </c>
      <c r="D47" s="6">
        <v>101.298687401339</v>
      </c>
      <c r="E47" s="6" t="s">
        <v>7</v>
      </c>
      <c r="F47" s="5">
        <v>44485</v>
      </c>
      <c r="G47" s="4">
        <v>376</v>
      </c>
      <c r="H47" s="4">
        <f t="shared" si="0"/>
        <v>53.714285714285715</v>
      </c>
      <c r="I47" s="4">
        <v>46</v>
      </c>
    </row>
    <row r="48" spans="1:9" x14ac:dyDescent="0.55000000000000004">
      <c r="A48" s="5">
        <v>44503</v>
      </c>
      <c r="B48" s="5"/>
      <c r="C48" s="6">
        <v>109.6499879802715</v>
      </c>
      <c r="D48" s="6">
        <v>94.805196889799106</v>
      </c>
      <c r="E48" s="6" t="s">
        <v>7</v>
      </c>
      <c r="F48" s="5">
        <v>44486</v>
      </c>
      <c r="G48" s="4">
        <v>383</v>
      </c>
      <c r="H48" s="4">
        <f t="shared" si="0"/>
        <v>54.714285714285715</v>
      </c>
      <c r="I48" s="4">
        <v>47</v>
      </c>
    </row>
    <row r="49" spans="1:9" x14ac:dyDescent="0.55000000000000004">
      <c r="A49" s="5">
        <v>44503</v>
      </c>
      <c r="B49" s="5"/>
      <c r="C49" s="6">
        <v>115.2749984086992</v>
      </c>
      <c r="D49" s="6">
        <v>88.311670708363096</v>
      </c>
      <c r="E49" s="6" t="s">
        <v>7</v>
      </c>
      <c r="F49" s="5">
        <v>44487</v>
      </c>
      <c r="G49" s="4">
        <v>396</v>
      </c>
      <c r="H49" s="4">
        <f t="shared" si="0"/>
        <v>56.571428571428569</v>
      </c>
      <c r="I49" s="4">
        <v>48</v>
      </c>
    </row>
    <row r="50" spans="1:9" x14ac:dyDescent="0.55000000000000004">
      <c r="A50" s="5">
        <v>44503</v>
      </c>
      <c r="B50" s="5"/>
      <c r="C50" s="6">
        <v>119.54999249153209</v>
      </c>
      <c r="D50" s="6">
        <v>80.519474960535703</v>
      </c>
      <c r="E50" s="6" t="s">
        <v>7</v>
      </c>
      <c r="F50" s="5">
        <v>44488</v>
      </c>
      <c r="G50" s="4">
        <v>415</v>
      </c>
      <c r="H50" s="4">
        <f t="shared" si="0"/>
        <v>59.285714285714285</v>
      </c>
      <c r="I50" s="4">
        <v>49</v>
      </c>
    </row>
    <row r="51" spans="1:9" x14ac:dyDescent="0.55000000000000004">
      <c r="A51" s="5">
        <v>44503</v>
      </c>
      <c r="B51" s="5"/>
      <c r="C51" s="6">
        <v>124.2750002626418</v>
      </c>
      <c r="D51" s="6">
        <v>72.727279212708297</v>
      </c>
      <c r="E51" s="6" t="s">
        <v>7</v>
      </c>
      <c r="F51" s="5">
        <v>44489</v>
      </c>
      <c r="G51" s="4">
        <v>443</v>
      </c>
      <c r="H51" s="4">
        <f t="shared" si="0"/>
        <v>63.285714285714285</v>
      </c>
      <c r="I51" s="4">
        <v>50</v>
      </c>
    </row>
    <row r="52" spans="1:9" x14ac:dyDescent="0.55000000000000004">
      <c r="A52" s="5">
        <v>44503</v>
      </c>
      <c r="B52" s="5"/>
      <c r="C52" s="6">
        <v>129.4499970027926</v>
      </c>
      <c r="D52" s="6">
        <v>61.038932086123502</v>
      </c>
      <c r="E52" s="6" t="s">
        <v>7</v>
      </c>
      <c r="F52" s="5">
        <v>44490</v>
      </c>
      <c r="G52" s="4">
        <v>478</v>
      </c>
      <c r="H52" s="4">
        <f t="shared" si="0"/>
        <v>68.285714285714292</v>
      </c>
      <c r="I52" s="4">
        <v>51</v>
      </c>
    </row>
    <row r="53" spans="1:9" x14ac:dyDescent="0.55000000000000004">
      <c r="A53" s="5">
        <v>44503</v>
      </c>
      <c r="B53" s="5"/>
      <c r="C53" s="6">
        <v>134.39999925842199</v>
      </c>
      <c r="D53" s="6">
        <v>53.896106791387602</v>
      </c>
      <c r="E53" s="6" t="s">
        <v>7</v>
      </c>
      <c r="F53" s="5">
        <v>44491</v>
      </c>
      <c r="G53" s="4">
        <v>534</v>
      </c>
      <c r="H53" s="4">
        <f t="shared" si="0"/>
        <v>76.285714285714292</v>
      </c>
      <c r="I53" s="4">
        <v>52</v>
      </c>
    </row>
    <row r="54" spans="1:9" x14ac:dyDescent="0.55000000000000004">
      <c r="A54" s="5">
        <v>44503</v>
      </c>
      <c r="B54" s="5"/>
      <c r="C54" s="6">
        <v>140.02498496761399</v>
      </c>
      <c r="D54" s="6">
        <v>44.155835354181498</v>
      </c>
      <c r="E54" s="6" t="s">
        <v>7</v>
      </c>
      <c r="F54" s="5">
        <v>44492</v>
      </c>
      <c r="G54" s="4">
        <v>575</v>
      </c>
      <c r="H54" s="4">
        <f t="shared" si="0"/>
        <v>82.142857142857139</v>
      </c>
      <c r="I54" s="4">
        <v>53</v>
      </c>
    </row>
    <row r="55" spans="1:9" x14ac:dyDescent="0.55000000000000004">
      <c r="A55" s="5">
        <v>44503</v>
      </c>
      <c r="B55" s="5"/>
      <c r="C55" s="6">
        <v>144.74999273872402</v>
      </c>
      <c r="D55" s="6">
        <v>37.662309172745502</v>
      </c>
      <c r="E55" s="6" t="s">
        <v>7</v>
      </c>
      <c r="F55" s="5">
        <v>44493</v>
      </c>
      <c r="G55" s="4">
        <v>608</v>
      </c>
      <c r="H55" s="4">
        <f t="shared" si="0"/>
        <v>86.857142857142861</v>
      </c>
      <c r="I55" s="4">
        <v>54</v>
      </c>
    </row>
    <row r="56" spans="1:9" x14ac:dyDescent="0.55000000000000004">
      <c r="A56" s="5">
        <v>44503</v>
      </c>
      <c r="B56" s="5"/>
      <c r="C56" s="6">
        <v>150.14998396339502</v>
      </c>
      <c r="D56" s="6">
        <v>31.818153444400998</v>
      </c>
      <c r="E56" s="6" t="s">
        <v>7</v>
      </c>
      <c r="F56" s="5">
        <v>44494</v>
      </c>
      <c r="G56" s="4">
        <v>630</v>
      </c>
      <c r="H56" s="4">
        <f t="shared" si="0"/>
        <v>90</v>
      </c>
      <c r="I56" s="4">
        <v>55</v>
      </c>
    </row>
    <row r="57" spans="1:9" x14ac:dyDescent="0.55000000000000004">
      <c r="A57" s="5">
        <v>44503</v>
      </c>
      <c r="B57" s="5"/>
      <c r="C57" s="6">
        <v>156.45000256461998</v>
      </c>
      <c r="D57" s="6">
        <v>25.973997716056601</v>
      </c>
      <c r="E57" s="6" t="s">
        <v>7</v>
      </c>
      <c r="F57" s="5">
        <v>44495</v>
      </c>
      <c r="G57" s="4">
        <v>674</v>
      </c>
      <c r="H57" s="4">
        <f t="shared" si="0"/>
        <v>96.285714285714292</v>
      </c>
      <c r="I57" s="4">
        <v>56</v>
      </c>
    </row>
    <row r="58" spans="1:9" x14ac:dyDescent="0.55000000000000004">
      <c r="A58" s="5">
        <v>44503</v>
      </c>
      <c r="B58" s="5"/>
      <c r="C58" s="6">
        <v>162.52500196208899</v>
      </c>
      <c r="D58" s="6">
        <v>21.428547223999299</v>
      </c>
      <c r="E58" s="6" t="s">
        <v>7</v>
      </c>
      <c r="F58" s="5">
        <v>44496</v>
      </c>
      <c r="G58" s="4">
        <v>703</v>
      </c>
      <c r="H58" s="4">
        <f t="shared" si="0"/>
        <v>100.42857142857143</v>
      </c>
      <c r="I58" s="4">
        <v>57</v>
      </c>
    </row>
    <row r="59" spans="1:9" x14ac:dyDescent="0.55000000000000004">
      <c r="A59" s="5">
        <v>44503</v>
      </c>
      <c r="B59" s="5"/>
      <c r="C59" s="6">
        <v>168.82499584407799</v>
      </c>
      <c r="D59" s="6">
        <v>17.5324671850335</v>
      </c>
      <c r="E59" s="6" t="s">
        <v>7</v>
      </c>
      <c r="F59" s="5">
        <v>44497</v>
      </c>
      <c r="G59" s="4">
        <v>769</v>
      </c>
      <c r="H59" s="4">
        <f t="shared" si="0"/>
        <v>109.85714285714286</v>
      </c>
      <c r="I59" s="4">
        <v>58</v>
      </c>
    </row>
    <row r="60" spans="1:9" x14ac:dyDescent="0.55000000000000004">
      <c r="A60" s="5">
        <v>44503</v>
      </c>
      <c r="B60" s="5"/>
      <c r="C60" s="6">
        <v>174.45000627250599</v>
      </c>
      <c r="D60" s="6">
        <v>15.5843914956547</v>
      </c>
      <c r="E60" s="6" t="s">
        <v>7</v>
      </c>
      <c r="F60" s="5">
        <v>44498</v>
      </c>
      <c r="G60" s="4">
        <v>800</v>
      </c>
      <c r="H60" s="4">
        <f t="shared" si="0"/>
        <v>114.28571428571429</v>
      </c>
      <c r="I60" s="4">
        <v>59</v>
      </c>
    </row>
    <row r="61" spans="1:9" x14ac:dyDescent="0.55000000000000004">
      <c r="A61" s="5">
        <v>44503</v>
      </c>
      <c r="B61" s="5"/>
      <c r="C61" s="6">
        <v>180.299986466218</v>
      </c>
      <c r="D61" s="6">
        <v>12.9870166929761</v>
      </c>
      <c r="E61" s="6" t="s">
        <v>7</v>
      </c>
      <c r="F61" s="5">
        <v>44499</v>
      </c>
      <c r="G61" s="4">
        <v>838</v>
      </c>
      <c r="H61" s="4">
        <f t="shared" si="0"/>
        <v>119.71428571428571</v>
      </c>
      <c r="I61" s="4">
        <v>60</v>
      </c>
    </row>
    <row r="62" spans="1:9" x14ac:dyDescent="0.55000000000000004">
      <c r="A62" s="5">
        <v>44503</v>
      </c>
      <c r="B62" s="5"/>
      <c r="C62" s="6">
        <v>185.24998872184801</v>
      </c>
      <c r="D62" s="6">
        <v>10.3896062204018</v>
      </c>
      <c r="E62" s="6" t="s">
        <v>7</v>
      </c>
      <c r="F62" s="5">
        <v>44500</v>
      </c>
      <c r="G62" s="4">
        <v>887</v>
      </c>
      <c r="H62" s="4">
        <f t="shared" si="0"/>
        <v>126.71428571428571</v>
      </c>
      <c r="I62" s="4">
        <v>61</v>
      </c>
    </row>
    <row r="63" spans="1:9" x14ac:dyDescent="0.55000000000000004">
      <c r="A63" s="5">
        <v>44503</v>
      </c>
      <c r="B63" s="5"/>
      <c r="C63" s="6">
        <v>190.199990977478</v>
      </c>
      <c r="D63" s="6">
        <v>9.7402357673102902</v>
      </c>
      <c r="E63" s="6" t="s">
        <v>7</v>
      </c>
      <c r="F63" s="5">
        <v>44501</v>
      </c>
      <c r="G63" s="4">
        <v>937</v>
      </c>
      <c r="H63" s="4">
        <f t="shared" si="0"/>
        <v>133.85714285714286</v>
      </c>
      <c r="I63" s="4">
        <v>62</v>
      </c>
    </row>
    <row r="64" spans="1:9" x14ac:dyDescent="0.55000000000000004">
      <c r="A64" s="5">
        <v>44503</v>
      </c>
      <c r="B64" s="5"/>
      <c r="C64" s="6">
        <v>195.37498771762901</v>
      </c>
      <c r="D64" s="6">
        <v>9.7402357673102902</v>
      </c>
      <c r="E64" s="6" t="s">
        <v>7</v>
      </c>
      <c r="F64" s="5">
        <v>44502</v>
      </c>
      <c r="G64" s="4">
        <v>1024</v>
      </c>
      <c r="H64" s="4">
        <f t="shared" si="0"/>
        <v>146.28571428571428</v>
      </c>
      <c r="I64" s="4">
        <v>63</v>
      </c>
    </row>
    <row r="65" spans="1:9" x14ac:dyDescent="0.55000000000000004">
      <c r="A65" s="5">
        <v>44503</v>
      </c>
      <c r="B65" s="5"/>
      <c r="C65" s="6">
        <v>200.32498997325899</v>
      </c>
      <c r="D65" s="6">
        <v>9.7402357673102902</v>
      </c>
      <c r="E65" s="6" t="s">
        <v>7</v>
      </c>
      <c r="F65" s="5">
        <v>44503</v>
      </c>
      <c r="G65" s="4">
        <v>1072</v>
      </c>
      <c r="H65" s="4">
        <f t="shared" si="0"/>
        <v>153.14285714285714</v>
      </c>
      <c r="I65" s="4">
        <v>64</v>
      </c>
    </row>
    <row r="66" spans="1:9" x14ac:dyDescent="0.55000000000000004">
      <c r="A66" s="5">
        <v>44503</v>
      </c>
      <c r="B66" s="5"/>
      <c r="C66" s="6">
        <v>206.62498385524901</v>
      </c>
      <c r="D66" s="6">
        <v>6.4934905115401698</v>
      </c>
      <c r="E66" s="6" t="s">
        <v>7</v>
      </c>
      <c r="F66" s="5">
        <v>44504</v>
      </c>
      <c r="G66" s="4">
        <v>1064</v>
      </c>
      <c r="H66" s="4">
        <f t="shared" si="0"/>
        <v>152</v>
      </c>
      <c r="I66" s="4">
        <v>65</v>
      </c>
    </row>
    <row r="67" spans="1:9" x14ac:dyDescent="0.55000000000000004">
      <c r="A67" s="5">
        <v>44515</v>
      </c>
      <c r="B67" s="6">
        <v>65.923970201412303</v>
      </c>
      <c r="C67" s="6">
        <v>65.923970201412303</v>
      </c>
      <c r="D67" s="6">
        <v>148.79678508920301</v>
      </c>
      <c r="E67" s="6" t="s">
        <v>7</v>
      </c>
      <c r="F67" s="5">
        <v>44505</v>
      </c>
      <c r="G67" s="4">
        <v>1083</v>
      </c>
      <c r="H67" s="4">
        <f t="shared" ref="H67:H130" si="1">G67/7</f>
        <v>154.71428571428572</v>
      </c>
      <c r="I67" s="4">
        <v>66</v>
      </c>
    </row>
    <row r="68" spans="1:9" x14ac:dyDescent="0.55000000000000004">
      <c r="A68" s="5">
        <v>44515</v>
      </c>
      <c r="B68" s="5"/>
      <c r="C68" s="6">
        <v>68.965151703846601</v>
      </c>
      <c r="D68" s="6">
        <v>152.005350840858</v>
      </c>
      <c r="E68" s="6" t="s">
        <v>7</v>
      </c>
      <c r="F68" s="5">
        <v>44506</v>
      </c>
      <c r="G68" s="4">
        <v>1138</v>
      </c>
      <c r="H68" s="4">
        <f t="shared" si="1"/>
        <v>162.57142857142858</v>
      </c>
      <c r="I68" s="4">
        <v>67</v>
      </c>
    </row>
    <row r="69" spans="1:9" x14ac:dyDescent="0.55000000000000004">
      <c r="A69" s="5">
        <v>44515</v>
      </c>
      <c r="B69" s="5"/>
      <c r="C69" s="6">
        <v>73.336859902100997</v>
      </c>
      <c r="D69" s="6">
        <v>151.60429113760401</v>
      </c>
      <c r="E69" s="6" t="s">
        <v>7</v>
      </c>
      <c r="F69" s="5">
        <v>44507</v>
      </c>
      <c r="G69" s="4">
        <v>1163</v>
      </c>
      <c r="H69" s="4">
        <f t="shared" si="1"/>
        <v>166.14285714285714</v>
      </c>
      <c r="I69" s="4">
        <v>68</v>
      </c>
    </row>
    <row r="70" spans="1:9" x14ac:dyDescent="0.55000000000000004">
      <c r="A70" s="5">
        <v>44515</v>
      </c>
      <c r="B70" s="5"/>
      <c r="C70" s="6">
        <v>76.37804140453531</v>
      </c>
      <c r="D70" s="6">
        <v>148.79678508920301</v>
      </c>
      <c r="E70" s="6" t="s">
        <v>7</v>
      </c>
      <c r="F70" s="5">
        <v>44508</v>
      </c>
      <c r="G70" s="4">
        <v>1193</v>
      </c>
      <c r="H70" s="4">
        <f t="shared" si="1"/>
        <v>170.42857142857142</v>
      </c>
      <c r="I70" s="4">
        <v>69</v>
      </c>
    </row>
    <row r="71" spans="1:9" x14ac:dyDescent="0.55000000000000004">
      <c r="A71" s="5">
        <v>44515</v>
      </c>
      <c r="B71" s="5"/>
      <c r="C71" s="6">
        <v>79.799371899907896</v>
      </c>
      <c r="D71" s="6">
        <v>143.98395849312601</v>
      </c>
      <c r="E71" s="6" t="s">
        <v>7</v>
      </c>
      <c r="F71" s="5">
        <v>44509</v>
      </c>
      <c r="G71" s="4">
        <v>1210</v>
      </c>
      <c r="H71" s="4">
        <f t="shared" si="1"/>
        <v>172.85714285714286</v>
      </c>
      <c r="I71" s="4">
        <v>70</v>
      </c>
    </row>
    <row r="72" spans="1:9" x14ac:dyDescent="0.55000000000000004">
      <c r="A72" s="5">
        <v>44515</v>
      </c>
      <c r="B72" s="5"/>
      <c r="C72" s="6">
        <v>82.080255416465604</v>
      </c>
      <c r="D72" s="6">
        <v>139.57219160030201</v>
      </c>
      <c r="E72" s="6" t="s">
        <v>7</v>
      </c>
      <c r="F72" s="5">
        <v>44510</v>
      </c>
      <c r="G72" s="4">
        <v>1226</v>
      </c>
      <c r="H72" s="4">
        <f t="shared" si="1"/>
        <v>175.14285714285714</v>
      </c>
      <c r="I72" s="4">
        <v>71</v>
      </c>
    </row>
    <row r="73" spans="1:9" x14ac:dyDescent="0.55000000000000004">
      <c r="A73" s="5">
        <v>44515</v>
      </c>
      <c r="B73" s="5"/>
      <c r="C73" s="6">
        <v>84.361138933023298</v>
      </c>
      <c r="D73" s="6">
        <v>133.957223566311</v>
      </c>
      <c r="E73" s="6" t="s">
        <v>7</v>
      </c>
      <c r="F73" s="5">
        <v>44511</v>
      </c>
      <c r="G73" s="4">
        <v>1277</v>
      </c>
      <c r="H73" s="4">
        <f t="shared" si="1"/>
        <v>182.42857142857142</v>
      </c>
      <c r="I73" s="4">
        <v>72</v>
      </c>
    </row>
    <row r="74" spans="1:9" x14ac:dyDescent="0.55000000000000004">
      <c r="A74" s="5">
        <v>44515</v>
      </c>
      <c r="B74" s="5"/>
      <c r="C74" s="6">
        <v>86.832102166586196</v>
      </c>
      <c r="D74" s="6">
        <v>127.139032359746</v>
      </c>
      <c r="E74" s="6" t="s">
        <v>7</v>
      </c>
      <c r="F74" s="5">
        <v>44512</v>
      </c>
      <c r="G74" s="4">
        <v>1334</v>
      </c>
      <c r="H74" s="4">
        <f t="shared" si="1"/>
        <v>190.57142857142858</v>
      </c>
      <c r="I74" s="4">
        <v>73</v>
      </c>
    </row>
    <row r="75" spans="1:9" x14ac:dyDescent="0.55000000000000004">
      <c r="A75" s="5">
        <v>44515</v>
      </c>
      <c r="B75" s="5"/>
      <c r="C75" s="6">
        <v>90.443501937891909</v>
      </c>
      <c r="D75" s="6">
        <v>118.315520605505</v>
      </c>
      <c r="E75" s="6" t="s">
        <v>7</v>
      </c>
      <c r="F75" s="5">
        <v>44513</v>
      </c>
      <c r="G75" s="4">
        <v>1368</v>
      </c>
      <c r="H75" s="4">
        <f t="shared" si="1"/>
        <v>195.42857142857142</v>
      </c>
      <c r="I75" s="4">
        <v>74</v>
      </c>
    </row>
    <row r="76" spans="1:9" x14ac:dyDescent="0.55000000000000004">
      <c r="A76" s="5">
        <v>44515</v>
      </c>
      <c r="B76" s="5"/>
      <c r="C76" s="6">
        <v>92.914465171454793</v>
      </c>
      <c r="D76" s="6">
        <v>110.294128257772</v>
      </c>
      <c r="E76" s="6" t="s">
        <v>7</v>
      </c>
      <c r="F76" s="5">
        <v>44514</v>
      </c>
      <c r="G76" s="4">
        <v>1392</v>
      </c>
      <c r="H76" s="4">
        <f t="shared" si="1"/>
        <v>198.85714285714286</v>
      </c>
      <c r="I76" s="4">
        <v>75</v>
      </c>
    </row>
    <row r="77" spans="1:9" x14ac:dyDescent="0.55000000000000004">
      <c r="A77" s="5">
        <v>44515</v>
      </c>
      <c r="B77" s="5"/>
      <c r="C77" s="6">
        <v>95.385428405017706</v>
      </c>
      <c r="D77" s="6">
        <v>101.87165417538</v>
      </c>
      <c r="E77" s="6" t="s">
        <v>7</v>
      </c>
      <c r="F77" s="5">
        <v>44515</v>
      </c>
      <c r="G77" s="4">
        <v>1457</v>
      </c>
      <c r="H77" s="4">
        <f t="shared" si="1"/>
        <v>208.14285714285714</v>
      </c>
      <c r="I77" s="4">
        <v>76</v>
      </c>
    </row>
    <row r="78" spans="1:9" x14ac:dyDescent="0.55000000000000004">
      <c r="A78" s="5">
        <v>44515</v>
      </c>
      <c r="B78" s="5"/>
      <c r="C78" s="6">
        <v>97.856391638580604</v>
      </c>
      <c r="D78" s="6">
        <v>95.454544703474795</v>
      </c>
      <c r="E78" s="6" t="s">
        <v>7</v>
      </c>
      <c r="F78" s="5">
        <v>44516</v>
      </c>
      <c r="G78" s="4">
        <v>1498</v>
      </c>
      <c r="H78" s="4">
        <f t="shared" si="1"/>
        <v>214</v>
      </c>
      <c r="I78" s="4">
        <v>77</v>
      </c>
    </row>
    <row r="79" spans="1:9" x14ac:dyDescent="0.55000000000000004">
      <c r="A79" s="5">
        <v>44515</v>
      </c>
      <c r="B79" s="5"/>
      <c r="C79" s="6">
        <v>100.3273548721435</v>
      </c>
      <c r="D79" s="6">
        <v>88.235293793655799</v>
      </c>
      <c r="E79" s="6" t="s">
        <v>7</v>
      </c>
      <c r="F79" s="5">
        <v>44517</v>
      </c>
      <c r="G79" s="4">
        <v>1586</v>
      </c>
      <c r="H79" s="4">
        <f t="shared" si="1"/>
        <v>226.57142857142858</v>
      </c>
      <c r="I79" s="4">
        <v>78</v>
      </c>
    </row>
    <row r="80" spans="1:9" x14ac:dyDescent="0.55000000000000004">
      <c r="A80" s="5">
        <v>44515</v>
      </c>
      <c r="B80" s="5"/>
      <c r="C80" s="6">
        <v>103.1784566575726</v>
      </c>
      <c r="D80" s="6">
        <v>81.818184321750607</v>
      </c>
      <c r="E80" s="6" t="s">
        <v>7</v>
      </c>
      <c r="F80" s="5">
        <v>44518</v>
      </c>
      <c r="G80" s="4">
        <v>1626</v>
      </c>
      <c r="H80" s="4">
        <f t="shared" si="1"/>
        <v>232.28571428571428</v>
      </c>
      <c r="I80" s="4">
        <v>79</v>
      </c>
    </row>
    <row r="81" spans="1:9" x14ac:dyDescent="0.55000000000000004">
      <c r="A81" s="5">
        <v>44515</v>
      </c>
      <c r="B81" s="5"/>
      <c r="C81" s="6">
        <v>105.4593506152024</v>
      </c>
      <c r="D81" s="6">
        <v>74.598933411931597</v>
      </c>
      <c r="E81" s="6" t="s">
        <v>7</v>
      </c>
      <c r="F81" s="5">
        <v>44519</v>
      </c>
      <c r="G81" s="4">
        <v>1669</v>
      </c>
      <c r="H81" s="4">
        <f t="shared" si="1"/>
        <v>238.42857142857142</v>
      </c>
      <c r="I81" s="4">
        <v>80</v>
      </c>
    </row>
    <row r="82" spans="1:9" x14ac:dyDescent="0.55000000000000004">
      <c r="A82" s="5">
        <v>44515</v>
      </c>
      <c r="B82" s="5"/>
      <c r="C82" s="6">
        <v>108.6906118346419</v>
      </c>
      <c r="D82" s="6">
        <v>66.577541064198698</v>
      </c>
      <c r="E82" s="6" t="s">
        <v>7</v>
      </c>
      <c r="F82" s="5">
        <v>44520</v>
      </c>
      <c r="G82" s="4">
        <v>1759</v>
      </c>
      <c r="H82" s="4">
        <f t="shared" si="1"/>
        <v>251.28571428571428</v>
      </c>
      <c r="I82" s="4">
        <v>81</v>
      </c>
    </row>
    <row r="83" spans="1:9" x14ac:dyDescent="0.55000000000000004">
      <c r="A83" s="5">
        <v>44515</v>
      </c>
      <c r="B83" s="5"/>
      <c r="C83" s="6">
        <v>111.9218521719373</v>
      </c>
      <c r="D83" s="6">
        <v>57.754007278552002</v>
      </c>
      <c r="E83" s="6" t="s">
        <v>7</v>
      </c>
      <c r="F83" s="5">
        <v>44521</v>
      </c>
      <c r="G83" s="4">
        <v>1825</v>
      </c>
      <c r="H83" s="4">
        <f t="shared" si="1"/>
        <v>260.71428571428572</v>
      </c>
      <c r="I83" s="4">
        <v>82</v>
      </c>
    </row>
    <row r="84" spans="1:9" x14ac:dyDescent="0.55000000000000004">
      <c r="A84" s="5">
        <v>44515</v>
      </c>
      <c r="B84" s="5"/>
      <c r="C84" s="6">
        <v>115.5332728253871</v>
      </c>
      <c r="D84" s="6">
        <v>48.9304955243108</v>
      </c>
      <c r="E84" s="6" t="s">
        <v>7</v>
      </c>
      <c r="F84" s="5">
        <v>44522</v>
      </c>
      <c r="G84" s="4">
        <v>1861</v>
      </c>
      <c r="H84" s="4">
        <f t="shared" si="1"/>
        <v>265.85714285714283</v>
      </c>
      <c r="I84" s="4">
        <v>83</v>
      </c>
    </row>
    <row r="85" spans="1:9" x14ac:dyDescent="0.55000000000000004">
      <c r="A85" s="5">
        <v>44515</v>
      </c>
      <c r="B85" s="5"/>
      <c r="C85" s="6">
        <v>119.1446725966929</v>
      </c>
      <c r="D85" s="6">
        <v>42.914445755659798</v>
      </c>
      <c r="E85" s="6" t="s">
        <v>7</v>
      </c>
      <c r="F85" s="5">
        <v>44523</v>
      </c>
      <c r="G85" s="4">
        <v>1943</v>
      </c>
      <c r="H85" s="4">
        <f t="shared" si="1"/>
        <v>277.57142857142856</v>
      </c>
      <c r="I85" s="4">
        <v>84</v>
      </c>
    </row>
    <row r="86" spans="1:9" x14ac:dyDescent="0.55000000000000004">
      <c r="A86" s="5">
        <v>44515</v>
      </c>
      <c r="B86" s="5"/>
      <c r="C86" s="6">
        <v>122.18584365805511</v>
      </c>
      <c r="D86" s="6">
        <v>36.898395987008797</v>
      </c>
      <c r="E86" s="6" t="s">
        <v>7</v>
      </c>
      <c r="F86" s="5">
        <v>44524</v>
      </c>
      <c r="G86" s="4">
        <v>1950</v>
      </c>
      <c r="H86" s="4">
        <f t="shared" si="1"/>
        <v>278.57142857142856</v>
      </c>
      <c r="I86" s="4">
        <v>85</v>
      </c>
    </row>
    <row r="87" spans="1:9" x14ac:dyDescent="0.55000000000000004">
      <c r="A87" s="5">
        <v>44515</v>
      </c>
      <c r="B87" s="5"/>
      <c r="C87" s="6">
        <v>125.987333587438</v>
      </c>
      <c r="D87" s="6">
        <v>32.486629094185503</v>
      </c>
      <c r="E87" s="6" t="s">
        <v>7</v>
      </c>
      <c r="F87" s="5">
        <v>44525</v>
      </c>
      <c r="G87" s="4">
        <v>2017</v>
      </c>
      <c r="H87" s="4">
        <f t="shared" si="1"/>
        <v>288.14285714285717</v>
      </c>
      <c r="I87" s="4">
        <v>86</v>
      </c>
    </row>
    <row r="88" spans="1:9" x14ac:dyDescent="0.55000000000000004">
      <c r="A88" s="5">
        <v>44515</v>
      </c>
      <c r="B88" s="5"/>
      <c r="C88" s="6">
        <v>130.16896206868699</v>
      </c>
      <c r="D88" s="6">
        <v>27.673802498108</v>
      </c>
      <c r="E88" s="6" t="s">
        <v>7</v>
      </c>
      <c r="F88" s="5">
        <v>44526</v>
      </c>
      <c r="G88" s="4">
        <v>2087</v>
      </c>
      <c r="H88" s="4">
        <f t="shared" si="1"/>
        <v>298.14285714285717</v>
      </c>
      <c r="I88" s="4">
        <v>87</v>
      </c>
    </row>
    <row r="89" spans="1:9" x14ac:dyDescent="0.55000000000000004">
      <c r="A89" s="5">
        <v>44515</v>
      </c>
      <c r="B89" s="5"/>
      <c r="C89" s="6">
        <v>133.59029256405898</v>
      </c>
      <c r="D89" s="6">
        <v>23.262035605284701</v>
      </c>
      <c r="E89" s="6" t="s">
        <v>7</v>
      </c>
      <c r="F89" s="5">
        <v>44527</v>
      </c>
      <c r="G89" s="4">
        <v>2123</v>
      </c>
      <c r="H89" s="4">
        <f t="shared" si="1"/>
        <v>303.28571428571428</v>
      </c>
      <c r="I89" s="4">
        <v>88</v>
      </c>
    </row>
    <row r="90" spans="1:9" x14ac:dyDescent="0.55000000000000004">
      <c r="A90" s="5">
        <v>44515</v>
      </c>
      <c r="B90" s="5"/>
      <c r="C90" s="6">
        <v>138.53221903118498</v>
      </c>
      <c r="D90" s="6">
        <v>19.251350447120899</v>
      </c>
      <c r="E90" s="6" t="s">
        <v>7</v>
      </c>
      <c r="F90" s="5">
        <v>44528</v>
      </c>
      <c r="G90" s="4">
        <v>2101</v>
      </c>
      <c r="H90" s="4">
        <f t="shared" si="1"/>
        <v>300.14285714285717</v>
      </c>
      <c r="I90" s="4">
        <v>89</v>
      </c>
    </row>
    <row r="91" spans="1:9" x14ac:dyDescent="0.55000000000000004">
      <c r="A91" s="5">
        <v>44515</v>
      </c>
      <c r="B91" s="5"/>
      <c r="C91" s="6">
        <v>143.09398606430102</v>
      </c>
      <c r="D91" s="6">
        <v>17.2459858366337</v>
      </c>
      <c r="E91" s="6" t="s">
        <v>7</v>
      </c>
      <c r="F91" s="5">
        <v>44529</v>
      </c>
      <c r="G91" s="4">
        <v>2096</v>
      </c>
      <c r="H91" s="4">
        <f t="shared" si="1"/>
        <v>299.42857142857144</v>
      </c>
      <c r="I91" s="4">
        <v>90</v>
      </c>
    </row>
    <row r="92" spans="1:9" x14ac:dyDescent="0.55000000000000004">
      <c r="A92" s="5">
        <v>44515</v>
      </c>
      <c r="B92" s="5"/>
      <c r="C92" s="6">
        <v>147.27561454555001</v>
      </c>
      <c r="D92" s="6">
        <v>13.636360381724201</v>
      </c>
      <c r="E92" s="6" t="s">
        <v>7</v>
      </c>
      <c r="F92" s="5">
        <v>44530</v>
      </c>
      <c r="G92" s="4">
        <v>2086</v>
      </c>
      <c r="H92" s="4">
        <f t="shared" si="1"/>
        <v>298</v>
      </c>
      <c r="I92" s="4">
        <v>91</v>
      </c>
    </row>
    <row r="93" spans="1:9" x14ac:dyDescent="0.55000000000000004">
      <c r="A93" s="5">
        <v>44515</v>
      </c>
      <c r="B93" s="5"/>
      <c r="C93" s="6">
        <v>152.21754101267601</v>
      </c>
      <c r="D93" s="6">
        <v>10.828876364728499</v>
      </c>
      <c r="E93" s="6" t="s">
        <v>7</v>
      </c>
      <c r="F93" s="5">
        <v>44531</v>
      </c>
      <c r="G93" s="4">
        <v>2136</v>
      </c>
      <c r="H93" s="4">
        <f t="shared" si="1"/>
        <v>305.14285714285717</v>
      </c>
      <c r="I93" s="4">
        <v>92</v>
      </c>
    </row>
    <row r="94" spans="1:9" x14ac:dyDescent="0.55000000000000004">
      <c r="A94" s="5">
        <v>44515</v>
      </c>
      <c r="B94" s="5"/>
      <c r="C94" s="6">
        <v>156.779308045791</v>
      </c>
      <c r="D94" s="6">
        <v>9.2245934889009007</v>
      </c>
      <c r="E94" s="6" t="s">
        <v>7</v>
      </c>
      <c r="F94" s="5">
        <v>44532</v>
      </c>
      <c r="G94" s="4">
        <v>2184</v>
      </c>
      <c r="H94" s="4">
        <f t="shared" si="1"/>
        <v>312</v>
      </c>
      <c r="I94" s="4">
        <v>93</v>
      </c>
    </row>
    <row r="95" spans="1:9" x14ac:dyDescent="0.55000000000000004">
      <c r="A95" s="5">
        <v>44515</v>
      </c>
      <c r="B95" s="5"/>
      <c r="C95" s="6">
        <v>161.91130378885001</v>
      </c>
      <c r="D95" s="6">
        <v>8.4224740823923998</v>
      </c>
      <c r="E95" s="6" t="s">
        <v>7</v>
      </c>
      <c r="F95" s="5">
        <v>44533</v>
      </c>
      <c r="G95" s="4">
        <v>2105</v>
      </c>
      <c r="H95" s="4">
        <f t="shared" si="1"/>
        <v>300.71428571428572</v>
      </c>
      <c r="I95" s="4">
        <v>94</v>
      </c>
    </row>
    <row r="96" spans="1:9" x14ac:dyDescent="0.55000000000000004">
      <c r="A96" s="5">
        <v>44515</v>
      </c>
      <c r="B96" s="5"/>
      <c r="C96" s="6">
        <v>166.66316098004299</v>
      </c>
      <c r="D96" s="6">
        <v>8.0213923477328599</v>
      </c>
      <c r="E96" s="6" t="s">
        <v>7</v>
      </c>
      <c r="F96" s="5">
        <v>44534</v>
      </c>
      <c r="G96" s="4">
        <v>2032</v>
      </c>
      <c r="H96" s="4">
        <f t="shared" si="1"/>
        <v>290.28571428571428</v>
      </c>
      <c r="I96" s="4">
        <v>95</v>
      </c>
    </row>
    <row r="97" spans="1:9" x14ac:dyDescent="0.55000000000000004">
      <c r="A97" s="5">
        <v>44515</v>
      </c>
      <c r="B97" s="5"/>
      <c r="C97" s="6">
        <v>171.41499728909099</v>
      </c>
      <c r="D97" s="6">
        <v>7.6203326444785899</v>
      </c>
      <c r="E97" s="6" t="s">
        <v>7</v>
      </c>
      <c r="F97" s="5">
        <v>44535</v>
      </c>
      <c r="G97" s="4">
        <v>2027</v>
      </c>
      <c r="H97" s="4">
        <f t="shared" si="1"/>
        <v>289.57142857142856</v>
      </c>
      <c r="I97" s="4">
        <v>96</v>
      </c>
    </row>
    <row r="98" spans="1:9" x14ac:dyDescent="0.55000000000000004">
      <c r="A98" s="5">
        <v>44515</v>
      </c>
      <c r="B98" s="5"/>
      <c r="C98" s="6">
        <v>175.97678520435099</v>
      </c>
      <c r="D98" s="6">
        <v>6.0160497686509302</v>
      </c>
      <c r="E98" s="6" t="s">
        <v>7</v>
      </c>
      <c r="F98" s="5">
        <v>44536</v>
      </c>
      <c r="G98" s="4">
        <v>1989</v>
      </c>
      <c r="H98" s="4">
        <f t="shared" si="1"/>
        <v>284.14285714285717</v>
      </c>
      <c r="I98" s="4">
        <v>97</v>
      </c>
    </row>
    <row r="99" spans="1:9" x14ac:dyDescent="0.55000000000000004">
      <c r="A99" s="5">
        <v>44515</v>
      </c>
      <c r="B99" s="5"/>
      <c r="C99" s="6">
        <v>180.34848296153299</v>
      </c>
      <c r="D99" s="6">
        <v>7.2192509098190101</v>
      </c>
      <c r="E99" s="6" t="s">
        <v>7</v>
      </c>
      <c r="F99" s="5">
        <v>44537</v>
      </c>
      <c r="G99" s="4">
        <v>1971</v>
      </c>
      <c r="H99" s="4">
        <f t="shared" si="1"/>
        <v>281.57142857142856</v>
      </c>
      <c r="I99" s="4">
        <v>98</v>
      </c>
    </row>
    <row r="100" spans="1:9" x14ac:dyDescent="0.55000000000000004">
      <c r="A100" s="5">
        <v>44515</v>
      </c>
      <c r="B100" s="5"/>
      <c r="C100" s="6">
        <v>185.290388546515</v>
      </c>
      <c r="D100" s="6">
        <v>6.8181912065647801</v>
      </c>
      <c r="E100" s="6" t="s">
        <v>7</v>
      </c>
      <c r="F100" s="5">
        <v>44538</v>
      </c>
      <c r="G100" s="4">
        <v>1960</v>
      </c>
      <c r="H100" s="4">
        <f t="shared" si="1"/>
        <v>280</v>
      </c>
      <c r="I100" s="4">
        <v>99</v>
      </c>
    </row>
    <row r="101" spans="1:9" x14ac:dyDescent="0.55000000000000004">
      <c r="A101" s="5">
        <v>44515</v>
      </c>
      <c r="B101" s="5"/>
      <c r="C101" s="6">
        <v>190.04224573770699</v>
      </c>
      <c r="D101" s="6">
        <v>6.4171094719052002</v>
      </c>
      <c r="E101" s="6" t="s">
        <v>7</v>
      </c>
      <c r="F101" s="5">
        <v>44539</v>
      </c>
      <c r="G101" s="4">
        <v>1905</v>
      </c>
      <c r="H101" s="4">
        <f t="shared" si="1"/>
        <v>272.14285714285717</v>
      </c>
      <c r="I101" s="4">
        <v>100</v>
      </c>
    </row>
    <row r="102" spans="1:9" x14ac:dyDescent="0.55000000000000004">
      <c r="A102" s="5">
        <v>44515</v>
      </c>
      <c r="B102" s="5"/>
      <c r="C102" s="6">
        <v>195.554380032632</v>
      </c>
      <c r="D102" s="6">
        <v>6.8181912065647801</v>
      </c>
      <c r="E102" s="6" t="s">
        <v>7</v>
      </c>
      <c r="F102" s="5">
        <v>44540</v>
      </c>
      <c r="G102" s="4">
        <v>1919</v>
      </c>
      <c r="H102" s="4">
        <f t="shared" si="1"/>
        <v>274.14285714285717</v>
      </c>
      <c r="I102" s="4">
        <v>101</v>
      </c>
    </row>
    <row r="103" spans="1:9" x14ac:dyDescent="0.55000000000000004">
      <c r="A103" s="5">
        <v>44515</v>
      </c>
      <c r="B103" s="5"/>
      <c r="C103" s="6">
        <v>200.686375775691</v>
      </c>
      <c r="D103" s="6">
        <v>4.0107071895690796</v>
      </c>
      <c r="E103" s="6" t="s">
        <v>7</v>
      </c>
      <c r="F103" s="5">
        <v>44541</v>
      </c>
      <c r="G103" s="4">
        <v>1939</v>
      </c>
      <c r="H103" s="4">
        <f t="shared" si="1"/>
        <v>277</v>
      </c>
      <c r="I103" s="4">
        <v>102</v>
      </c>
    </row>
    <row r="104" spans="1:9" x14ac:dyDescent="0.55000000000000004">
      <c r="A104" s="5">
        <v>44515</v>
      </c>
      <c r="B104" s="5"/>
      <c r="C104" s="6">
        <v>206.388600228694</v>
      </c>
      <c r="D104" s="6">
        <v>4.0107071895690796</v>
      </c>
      <c r="E104" s="6" t="s">
        <v>7</v>
      </c>
      <c r="F104" s="5">
        <v>44542</v>
      </c>
      <c r="G104" s="4">
        <v>1932</v>
      </c>
      <c r="H104" s="4">
        <f t="shared" si="1"/>
        <v>276</v>
      </c>
      <c r="I104" s="4">
        <v>103</v>
      </c>
    </row>
    <row r="105" spans="1:9" x14ac:dyDescent="0.55000000000000004">
      <c r="A105" s="5">
        <v>44551</v>
      </c>
      <c r="B105" s="6">
        <v>105.6153852474053</v>
      </c>
      <c r="C105" s="6">
        <v>105.6153852474053</v>
      </c>
      <c r="D105" s="6">
        <v>215.70010682532899</v>
      </c>
      <c r="E105" s="6" t="s">
        <v>7</v>
      </c>
      <c r="F105" s="5">
        <v>44543</v>
      </c>
      <c r="G105" s="4">
        <v>1904</v>
      </c>
      <c r="H105" s="4">
        <f t="shared" si="1"/>
        <v>272</v>
      </c>
      <c r="I105" s="4">
        <v>104</v>
      </c>
    </row>
    <row r="106" spans="1:9" x14ac:dyDescent="0.55000000000000004">
      <c r="A106" s="5">
        <v>44551</v>
      </c>
      <c r="B106" s="5"/>
      <c r="C106" s="6">
        <v>107.2820532834504</v>
      </c>
      <c r="D106" s="6">
        <v>212.16412547629099</v>
      </c>
      <c r="E106" s="6" t="s">
        <v>7</v>
      </c>
      <c r="F106" s="5">
        <v>44544</v>
      </c>
      <c r="G106" s="4">
        <v>1834</v>
      </c>
      <c r="H106" s="4">
        <f t="shared" si="1"/>
        <v>262</v>
      </c>
      <c r="I106" s="4">
        <v>105</v>
      </c>
    </row>
    <row r="107" spans="1:9" x14ac:dyDescent="0.55000000000000004">
      <c r="A107" s="5">
        <v>44551</v>
      </c>
      <c r="B107" s="5"/>
      <c r="C107" s="6">
        <v>109.46153629461</v>
      </c>
      <c r="D107" s="6">
        <v>219.236282416367</v>
      </c>
      <c r="E107" s="6" t="s">
        <v>7</v>
      </c>
      <c r="F107" s="5">
        <v>44545</v>
      </c>
      <c r="G107" s="4">
        <v>1745</v>
      </c>
      <c r="H107" s="4">
        <f t="shared" si="1"/>
        <v>249.28571428571428</v>
      </c>
      <c r="I107" s="4">
        <v>106</v>
      </c>
    </row>
    <row r="108" spans="1:9" x14ac:dyDescent="0.55000000000000004">
      <c r="A108" s="5">
        <v>44551</v>
      </c>
      <c r="B108" s="5"/>
      <c r="C108" s="6">
        <v>111.7692283314363</v>
      </c>
      <c r="D108" s="6">
        <v>233.38040205452</v>
      </c>
      <c r="E108" s="6" t="s">
        <v>7</v>
      </c>
      <c r="F108" s="5">
        <v>44546</v>
      </c>
      <c r="G108" s="4">
        <v>1653</v>
      </c>
      <c r="H108" s="4">
        <f t="shared" si="1"/>
        <v>236.14285714285714</v>
      </c>
      <c r="I108" s="4">
        <v>107</v>
      </c>
    </row>
    <row r="109" spans="1:9" x14ac:dyDescent="0.55000000000000004">
      <c r="A109" s="5">
        <v>44551</v>
      </c>
      <c r="B109" s="5"/>
      <c r="C109" s="6">
        <v>114.2051293939291</v>
      </c>
      <c r="D109" s="6">
        <v>254.59687287474901</v>
      </c>
      <c r="E109" s="6" t="s">
        <v>7</v>
      </c>
      <c r="F109" s="5">
        <v>44547</v>
      </c>
      <c r="G109" s="4">
        <v>1566</v>
      </c>
      <c r="H109" s="4">
        <f t="shared" si="1"/>
        <v>223.71428571428572</v>
      </c>
      <c r="I109" s="4">
        <v>108</v>
      </c>
    </row>
    <row r="110" spans="1:9" x14ac:dyDescent="0.55000000000000004">
      <c r="A110" s="5">
        <v>44551</v>
      </c>
      <c r="B110" s="5"/>
      <c r="C110" s="6">
        <v>116.3846124050888</v>
      </c>
      <c r="D110" s="6">
        <v>300.56579586424499</v>
      </c>
      <c r="E110" s="6" t="s">
        <v>7</v>
      </c>
      <c r="F110" s="5">
        <v>44548</v>
      </c>
      <c r="G110" s="4">
        <v>1469</v>
      </c>
      <c r="H110" s="4">
        <f t="shared" si="1"/>
        <v>209.85714285714286</v>
      </c>
      <c r="I110" s="4">
        <v>109</v>
      </c>
    </row>
    <row r="111" spans="1:9" x14ac:dyDescent="0.55000000000000004">
      <c r="A111" s="5">
        <v>44551</v>
      </c>
      <c r="B111" s="5"/>
      <c r="C111" s="6">
        <v>119.07692447639761</v>
      </c>
      <c r="D111" s="6">
        <v>350.07070020278002</v>
      </c>
      <c r="E111" s="6" t="s">
        <v>7</v>
      </c>
      <c r="F111" s="5">
        <v>44549</v>
      </c>
      <c r="G111" s="4">
        <v>1397</v>
      </c>
      <c r="H111" s="4">
        <f t="shared" si="1"/>
        <v>199.57142857142858</v>
      </c>
      <c r="I111" s="4">
        <v>110</v>
      </c>
    </row>
    <row r="112" spans="1:9" x14ac:dyDescent="0.55000000000000004">
      <c r="A112" s="5">
        <v>44551</v>
      </c>
      <c r="B112" s="5"/>
      <c r="C112" s="6">
        <v>120.615383486776</v>
      </c>
      <c r="D112" s="6">
        <v>392.50344760123897</v>
      </c>
      <c r="E112" s="6" t="s">
        <v>7</v>
      </c>
      <c r="F112" s="5">
        <v>44550</v>
      </c>
      <c r="G112" s="4">
        <v>1363</v>
      </c>
      <c r="H112" s="4">
        <f t="shared" si="1"/>
        <v>194.71428571428572</v>
      </c>
      <c r="I112" s="4">
        <v>111</v>
      </c>
    </row>
    <row r="113" spans="1:9" x14ac:dyDescent="0.55000000000000004">
      <c r="A113" s="5">
        <v>44551</v>
      </c>
      <c r="B113" s="5"/>
      <c r="C113" s="6">
        <v>122.4102535059704</v>
      </c>
      <c r="D113" s="6">
        <v>445.54452753081199</v>
      </c>
      <c r="E113" s="6" t="s">
        <v>7</v>
      </c>
      <c r="F113" s="5">
        <v>44551</v>
      </c>
      <c r="G113" s="4">
        <v>1321</v>
      </c>
      <c r="H113" s="4">
        <f t="shared" si="1"/>
        <v>188.71428571428572</v>
      </c>
      <c r="I113" s="4">
        <v>112</v>
      </c>
    </row>
    <row r="114" spans="1:9" x14ac:dyDescent="0.55000000000000004">
      <c r="A114" s="5">
        <v>44551</v>
      </c>
      <c r="B114" s="5"/>
      <c r="C114" s="6">
        <v>124.5897435596473</v>
      </c>
      <c r="D114" s="6">
        <v>505.65776440046102</v>
      </c>
      <c r="E114" s="6" t="s">
        <v>7</v>
      </c>
      <c r="F114" s="5">
        <v>44552</v>
      </c>
      <c r="G114" s="4">
        <v>1278</v>
      </c>
      <c r="H114" s="4">
        <f t="shared" si="1"/>
        <v>182.57142857142858</v>
      </c>
      <c r="I114" s="4">
        <v>113</v>
      </c>
    </row>
    <row r="115" spans="1:9" x14ac:dyDescent="0.55000000000000004">
      <c r="A115" s="5">
        <v>44551</v>
      </c>
      <c r="B115" s="5"/>
      <c r="C115" s="6">
        <v>126.38461357884171</v>
      </c>
      <c r="D115" s="6">
        <v>565.77080702810997</v>
      </c>
      <c r="E115" s="6" t="s">
        <v>7</v>
      </c>
      <c r="F115" s="5">
        <v>44553</v>
      </c>
      <c r="G115" s="4">
        <v>1235</v>
      </c>
      <c r="H115" s="4">
        <f t="shared" si="1"/>
        <v>176.42857142857142</v>
      </c>
      <c r="I115" s="4">
        <v>114</v>
      </c>
    </row>
    <row r="116" spans="1:9" x14ac:dyDescent="0.55000000000000004">
      <c r="A116" s="5">
        <v>44551</v>
      </c>
      <c r="B116" s="5"/>
      <c r="C116" s="6">
        <v>128.5641036325186</v>
      </c>
      <c r="D116" s="6">
        <v>615.27590560864405</v>
      </c>
      <c r="E116" s="6" t="s">
        <v>7</v>
      </c>
      <c r="F116" s="5">
        <v>44554</v>
      </c>
      <c r="G116" s="4">
        <v>1194</v>
      </c>
      <c r="H116" s="4">
        <f t="shared" si="1"/>
        <v>170.57142857142858</v>
      </c>
      <c r="I116" s="4">
        <v>115</v>
      </c>
    </row>
    <row r="117" spans="1:9" x14ac:dyDescent="0.55000000000000004">
      <c r="A117" s="5">
        <v>44551</v>
      </c>
      <c r="B117" s="5"/>
      <c r="C117" s="6">
        <v>130.61538466052889</v>
      </c>
      <c r="D117" s="6">
        <v>661.24463435614098</v>
      </c>
      <c r="E117" s="6" t="s">
        <v>7</v>
      </c>
      <c r="F117" s="5">
        <v>44555</v>
      </c>
      <c r="G117" s="4">
        <v>1151</v>
      </c>
      <c r="H117" s="4">
        <f t="shared" si="1"/>
        <v>164.42857142857142</v>
      </c>
      <c r="I117" s="4">
        <v>116</v>
      </c>
    </row>
    <row r="118" spans="1:9" x14ac:dyDescent="0.55000000000000004">
      <c r="A118" s="5">
        <v>44551</v>
      </c>
      <c r="B118" s="5"/>
      <c r="C118" s="6">
        <v>132.79486767168859</v>
      </c>
      <c r="D118" s="6">
        <v>707.21355734563804</v>
      </c>
      <c r="E118" s="6" t="s">
        <v>7</v>
      </c>
      <c r="F118" s="5">
        <v>44556</v>
      </c>
      <c r="G118" s="4">
        <v>1126</v>
      </c>
      <c r="H118" s="4">
        <f t="shared" si="1"/>
        <v>160.85714285714286</v>
      </c>
      <c r="I118" s="4">
        <v>117</v>
      </c>
    </row>
    <row r="119" spans="1:9" x14ac:dyDescent="0.55000000000000004">
      <c r="A119" s="5">
        <v>44551</v>
      </c>
      <c r="B119" s="5"/>
      <c r="C119" s="6">
        <v>135.61538172614669</v>
      </c>
      <c r="D119" s="6">
        <v>742.57434204601896</v>
      </c>
      <c r="E119" s="6" t="s">
        <v>7</v>
      </c>
      <c r="F119" s="5">
        <v>44557</v>
      </c>
      <c r="G119" s="4">
        <v>1103</v>
      </c>
      <c r="H119" s="4">
        <f t="shared" si="1"/>
        <v>157.57142857142858</v>
      </c>
      <c r="I119" s="4">
        <v>118</v>
      </c>
    </row>
    <row r="120" spans="1:9" x14ac:dyDescent="0.55000000000000004">
      <c r="A120" s="5">
        <v>44551</v>
      </c>
      <c r="B120" s="5"/>
      <c r="C120" s="6">
        <v>138.3076937974555</v>
      </c>
      <c r="D120" s="6">
        <v>753.18248033513396</v>
      </c>
      <c r="E120" s="6" t="s">
        <v>7</v>
      </c>
      <c r="F120" s="5">
        <v>44558</v>
      </c>
      <c r="G120" s="4">
        <v>1101</v>
      </c>
      <c r="H120" s="4">
        <f t="shared" si="1"/>
        <v>157.28571428571428</v>
      </c>
      <c r="I120" s="4">
        <v>119</v>
      </c>
    </row>
    <row r="121" spans="1:9" x14ac:dyDescent="0.55000000000000004">
      <c r="A121" s="5">
        <v>44551</v>
      </c>
      <c r="B121" s="5"/>
      <c r="C121" s="6">
        <v>141.51282084387901</v>
      </c>
      <c r="D121" s="6">
        <v>746.110323395058</v>
      </c>
      <c r="E121" s="6" t="s">
        <v>7</v>
      </c>
      <c r="F121" s="5">
        <v>44559</v>
      </c>
      <c r="G121" s="4">
        <v>1104</v>
      </c>
      <c r="H121" s="4">
        <f t="shared" si="1"/>
        <v>157.71428571428572</v>
      </c>
      <c r="I121" s="4">
        <v>120</v>
      </c>
    </row>
    <row r="122" spans="1:9" x14ac:dyDescent="0.55000000000000004">
      <c r="A122" s="5">
        <v>44551</v>
      </c>
      <c r="B122" s="5"/>
      <c r="C122" s="6">
        <v>143.9487148638546</v>
      </c>
      <c r="D122" s="6">
        <v>714.28571428571399</v>
      </c>
      <c r="E122" s="6" t="s">
        <v>7</v>
      </c>
      <c r="F122" s="5">
        <v>44560</v>
      </c>
      <c r="G122" s="4">
        <v>1079</v>
      </c>
      <c r="H122" s="4">
        <f t="shared" si="1"/>
        <v>154.14285714285714</v>
      </c>
      <c r="I122" s="4">
        <v>121</v>
      </c>
    </row>
    <row r="123" spans="1:9" x14ac:dyDescent="0.55000000000000004">
      <c r="A123" s="5">
        <v>44551</v>
      </c>
      <c r="B123" s="5"/>
      <c r="C123" s="6">
        <v>146.51281790949679</v>
      </c>
      <c r="D123" s="6">
        <v>664.78080994717902</v>
      </c>
      <c r="E123" s="6" t="s">
        <v>7</v>
      </c>
      <c r="F123" s="5">
        <v>44561</v>
      </c>
      <c r="G123" s="4">
        <v>1069</v>
      </c>
      <c r="H123" s="4">
        <f t="shared" si="1"/>
        <v>152.71428571428572</v>
      </c>
      <c r="I123" s="4">
        <v>122</v>
      </c>
    </row>
    <row r="124" spans="1:9" x14ac:dyDescent="0.55000000000000004">
      <c r="A124" s="5">
        <v>44551</v>
      </c>
      <c r="B124" s="5"/>
      <c r="C124" s="6">
        <v>148.4358969543577</v>
      </c>
      <c r="D124" s="6">
        <v>629.42002524679799</v>
      </c>
      <c r="E124" s="6" t="s">
        <v>7</v>
      </c>
      <c r="F124" s="5">
        <v>44562</v>
      </c>
      <c r="G124" s="4">
        <v>1041</v>
      </c>
      <c r="H124" s="4">
        <f t="shared" si="1"/>
        <v>148.71428571428572</v>
      </c>
      <c r="I124" s="4">
        <v>123</v>
      </c>
    </row>
    <row r="125" spans="1:9" x14ac:dyDescent="0.55000000000000004">
      <c r="A125" s="5">
        <v>44551</v>
      </c>
      <c r="B125" s="5"/>
      <c r="C125" s="6">
        <v>150.35896895670152</v>
      </c>
      <c r="D125" s="6">
        <v>590.52325919737802</v>
      </c>
      <c r="E125" s="6" t="s">
        <v>7</v>
      </c>
      <c r="F125" s="5">
        <v>44563</v>
      </c>
      <c r="G125" s="4">
        <v>1032</v>
      </c>
      <c r="H125" s="4">
        <f t="shared" si="1"/>
        <v>147.42857142857142</v>
      </c>
      <c r="I125" s="4">
        <v>124</v>
      </c>
    </row>
    <row r="126" spans="1:9" x14ac:dyDescent="0.55000000000000004">
      <c r="A126" s="5">
        <v>44551</v>
      </c>
      <c r="B126" s="5"/>
      <c r="C126" s="6">
        <v>151.8974350095971</v>
      </c>
      <c r="D126" s="6">
        <v>544.55453044987996</v>
      </c>
      <c r="E126" s="6" t="s">
        <v>7</v>
      </c>
      <c r="F126" s="5">
        <v>44564</v>
      </c>
      <c r="G126" s="4">
        <v>1011</v>
      </c>
      <c r="H126" s="4">
        <f t="shared" si="1"/>
        <v>144.42857142857142</v>
      </c>
      <c r="I126" s="4">
        <v>125</v>
      </c>
    </row>
    <row r="127" spans="1:9" x14ac:dyDescent="0.55000000000000004">
      <c r="A127" s="5">
        <v>44551</v>
      </c>
      <c r="B127" s="5"/>
      <c r="C127" s="6">
        <v>153.82050701194089</v>
      </c>
      <c r="D127" s="6">
        <v>505.65776440046102</v>
      </c>
      <c r="E127" s="6" t="s">
        <v>7</v>
      </c>
      <c r="F127" s="5">
        <v>44565</v>
      </c>
      <c r="G127" s="4">
        <v>955</v>
      </c>
      <c r="H127" s="4">
        <f t="shared" si="1"/>
        <v>136.42857142857142</v>
      </c>
      <c r="I127" s="4">
        <v>126</v>
      </c>
    </row>
    <row r="128" spans="1:9" x14ac:dyDescent="0.55000000000000004">
      <c r="A128" s="5">
        <v>44551</v>
      </c>
      <c r="B128" s="5"/>
      <c r="C128" s="6">
        <v>155.9999970656178</v>
      </c>
      <c r="D128" s="6">
        <v>459.68884141096402</v>
      </c>
      <c r="E128" s="6" t="s">
        <v>7</v>
      </c>
      <c r="F128" s="5">
        <v>44566</v>
      </c>
      <c r="G128" s="4">
        <v>920</v>
      </c>
      <c r="H128" s="4">
        <f t="shared" si="1"/>
        <v>131.42857142857142</v>
      </c>
      <c r="I128" s="4">
        <v>127</v>
      </c>
    </row>
    <row r="129" spans="1:9" x14ac:dyDescent="0.55000000000000004">
      <c r="A129" s="5">
        <v>44551</v>
      </c>
      <c r="B129" s="5"/>
      <c r="C129" s="6">
        <v>158.4358910855934</v>
      </c>
      <c r="D129" s="6">
        <v>392.50344760123897</v>
      </c>
      <c r="E129" s="6" t="s">
        <v>7</v>
      </c>
      <c r="F129" s="5">
        <v>44567</v>
      </c>
      <c r="G129" s="4">
        <v>892</v>
      </c>
      <c r="H129" s="4">
        <f t="shared" si="1"/>
        <v>127.42857142857143</v>
      </c>
      <c r="I129" s="4">
        <v>128</v>
      </c>
    </row>
    <row r="130" spans="1:9" x14ac:dyDescent="0.55000000000000004">
      <c r="A130" s="5">
        <v>44551</v>
      </c>
      <c r="B130" s="5"/>
      <c r="C130" s="6">
        <v>160.35897717297161</v>
      </c>
      <c r="D130" s="6">
        <v>350.07070020278002</v>
      </c>
      <c r="E130" s="6" t="s">
        <v>7</v>
      </c>
      <c r="F130" s="5">
        <v>44568</v>
      </c>
      <c r="G130" s="4">
        <v>872</v>
      </c>
      <c r="H130" s="4">
        <f t="shared" si="1"/>
        <v>124.57142857142857</v>
      </c>
      <c r="I130" s="4">
        <v>129</v>
      </c>
    </row>
    <row r="131" spans="1:9" x14ac:dyDescent="0.55000000000000004">
      <c r="A131" s="5">
        <v>44551</v>
      </c>
      <c r="B131" s="5"/>
      <c r="C131" s="6">
        <v>162.41025115846469</v>
      </c>
      <c r="D131" s="6">
        <v>286.42148198409302</v>
      </c>
      <c r="E131" s="6" t="s">
        <v>7</v>
      </c>
      <c r="F131" s="5">
        <v>44569</v>
      </c>
      <c r="G131" s="4">
        <v>888</v>
      </c>
      <c r="H131" s="4">
        <f t="shared" ref="H131:H146" si="2">G131/7</f>
        <v>126.85714285714286</v>
      </c>
      <c r="I131" s="4">
        <v>130</v>
      </c>
    </row>
    <row r="132" spans="1:9" x14ac:dyDescent="0.55000000000000004">
      <c r="A132" s="5">
        <v>44551</v>
      </c>
      <c r="B132" s="5"/>
      <c r="C132" s="6">
        <v>165.23076521292279</v>
      </c>
      <c r="D132" s="6">
        <v>236.91657764555799</v>
      </c>
      <c r="E132" s="6" t="s">
        <v>7</v>
      </c>
      <c r="F132" s="5">
        <v>44570</v>
      </c>
      <c r="G132" s="4">
        <v>883</v>
      </c>
      <c r="H132" s="4">
        <f t="shared" si="2"/>
        <v>126.14285714285714</v>
      </c>
      <c r="I132" s="4">
        <v>131</v>
      </c>
    </row>
    <row r="133" spans="1:9" x14ac:dyDescent="0.55000000000000004">
      <c r="A133" s="5">
        <v>44551</v>
      </c>
      <c r="B133" s="5"/>
      <c r="C133" s="6">
        <v>168.1794812505303</v>
      </c>
      <c r="D133" s="6">
        <v>194.48383024709901</v>
      </c>
      <c r="E133" s="6" t="s">
        <v>7</v>
      </c>
      <c r="F133" s="5">
        <v>44571</v>
      </c>
      <c r="G133" s="4">
        <v>893</v>
      </c>
      <c r="H133" s="4">
        <f t="shared" si="2"/>
        <v>127.57142857142857</v>
      </c>
      <c r="I133" s="4">
        <v>132</v>
      </c>
    </row>
    <row r="134" spans="1:9" x14ac:dyDescent="0.55000000000000004">
      <c r="A134" s="5">
        <v>44551</v>
      </c>
      <c r="B134" s="5"/>
      <c r="C134" s="6">
        <v>170.87179332183911</v>
      </c>
      <c r="D134" s="6">
        <v>155.58706419767901</v>
      </c>
      <c r="E134" s="6" t="s">
        <v>7</v>
      </c>
      <c r="F134" s="5">
        <v>44572</v>
      </c>
      <c r="G134" s="4">
        <v>888</v>
      </c>
      <c r="H134" s="4">
        <f t="shared" si="2"/>
        <v>126.85714285714286</v>
      </c>
      <c r="I134" s="4">
        <v>133</v>
      </c>
    </row>
    <row r="135" spans="1:9" x14ac:dyDescent="0.55000000000000004">
      <c r="A135" s="5">
        <v>44551</v>
      </c>
      <c r="B135" s="5"/>
      <c r="C135" s="6">
        <v>173.69230737629729</v>
      </c>
      <c r="D135" s="6">
        <v>127.29843643737399</v>
      </c>
      <c r="E135" s="6" t="s">
        <v>7</v>
      </c>
      <c r="F135" s="5">
        <v>44573</v>
      </c>
      <c r="G135" s="4">
        <v>835</v>
      </c>
      <c r="H135" s="4">
        <f t="shared" si="2"/>
        <v>119.28571428571429</v>
      </c>
      <c r="I135" s="4">
        <v>134</v>
      </c>
    </row>
    <row r="136" spans="1:9" x14ac:dyDescent="0.55000000000000004">
      <c r="A136" s="5">
        <v>44551</v>
      </c>
      <c r="B136" s="5"/>
      <c r="C136" s="6">
        <v>175.7435813617904</v>
      </c>
      <c r="D136" s="6">
        <v>109.618141208183</v>
      </c>
      <c r="E136" s="6" t="s">
        <v>7</v>
      </c>
      <c r="F136" s="5">
        <v>44574</v>
      </c>
      <c r="G136" s="4">
        <v>826</v>
      </c>
      <c r="H136" s="4">
        <f t="shared" si="2"/>
        <v>118</v>
      </c>
      <c r="I136" s="4">
        <v>135</v>
      </c>
    </row>
    <row r="137" spans="1:9" x14ac:dyDescent="0.55000000000000004">
      <c r="A137" s="5">
        <v>44551</v>
      </c>
      <c r="B137" s="5"/>
      <c r="C137" s="6">
        <v>178.82051346758161</v>
      </c>
      <c r="D137" s="6">
        <v>91.937845978992499</v>
      </c>
      <c r="E137" s="6" t="s">
        <v>7</v>
      </c>
      <c r="F137" s="5">
        <v>44575</v>
      </c>
      <c r="G137" s="4">
        <v>819</v>
      </c>
      <c r="H137" s="4">
        <f t="shared" si="2"/>
        <v>117</v>
      </c>
      <c r="I137" s="4">
        <v>136</v>
      </c>
    </row>
    <row r="138" spans="1:9" x14ac:dyDescent="0.55000000000000004">
      <c r="A138" s="5">
        <v>44551</v>
      </c>
      <c r="B138" s="5"/>
      <c r="C138" s="6">
        <v>181.7692295051892</v>
      </c>
      <c r="D138" s="6">
        <v>74.257356507802299</v>
      </c>
      <c r="E138" s="6" t="s">
        <v>7</v>
      </c>
      <c r="F138" s="5">
        <v>44576</v>
      </c>
      <c r="G138" s="4">
        <v>797</v>
      </c>
      <c r="H138" s="4">
        <f t="shared" si="2"/>
        <v>113.85714285714286</v>
      </c>
      <c r="I138" s="4">
        <v>137</v>
      </c>
    </row>
    <row r="139" spans="1:9" x14ac:dyDescent="0.55000000000000004">
      <c r="A139" s="5">
        <v>44551</v>
      </c>
      <c r="B139" s="5"/>
      <c r="C139" s="6">
        <v>184.71794554279671</v>
      </c>
      <c r="D139" s="6">
        <v>60.113236869648702</v>
      </c>
      <c r="E139" s="6" t="s">
        <v>7</v>
      </c>
      <c r="F139" s="5">
        <v>44577</v>
      </c>
      <c r="G139" s="4">
        <v>780</v>
      </c>
      <c r="H139" s="4">
        <f t="shared" si="2"/>
        <v>111.42857142857143</v>
      </c>
      <c r="I139" s="4">
        <v>138</v>
      </c>
    </row>
    <row r="140" spans="1:9" x14ac:dyDescent="0.55000000000000004">
      <c r="A140" s="5">
        <v>44551</v>
      </c>
      <c r="B140" s="5"/>
      <c r="C140" s="6">
        <v>187.1538395627723</v>
      </c>
      <c r="D140" s="6">
        <v>49.504904338535098</v>
      </c>
      <c r="E140" s="6" t="s">
        <v>7</v>
      </c>
      <c r="F140" s="5">
        <v>44578</v>
      </c>
      <c r="G140" s="4">
        <v>747</v>
      </c>
      <c r="H140" s="4">
        <f t="shared" si="2"/>
        <v>106.71428571428571</v>
      </c>
      <c r="I140" s="4">
        <v>139</v>
      </c>
    </row>
    <row r="141" spans="1:9" x14ac:dyDescent="0.55000000000000004">
      <c r="A141" s="5">
        <v>44551</v>
      </c>
      <c r="B141" s="5"/>
      <c r="C141" s="6">
        <v>190.99999765249419</v>
      </c>
      <c r="D141" s="6">
        <v>45.968922989496399</v>
      </c>
      <c r="E141" s="6" t="s">
        <v>7</v>
      </c>
      <c r="F141" s="5">
        <v>44579</v>
      </c>
      <c r="G141" s="4">
        <v>701</v>
      </c>
      <c r="H141" s="4">
        <f t="shared" si="2"/>
        <v>100.14285714285714</v>
      </c>
      <c r="I141" s="4">
        <v>140</v>
      </c>
    </row>
    <row r="142" spans="1:9" x14ac:dyDescent="0.55000000000000004">
      <c r="A142" s="5">
        <v>44551</v>
      </c>
      <c r="B142" s="5"/>
      <c r="C142" s="6">
        <v>193.692295638768</v>
      </c>
      <c r="D142" s="6">
        <v>45.968922989496399</v>
      </c>
      <c r="E142" s="6" t="s">
        <v>7</v>
      </c>
      <c r="F142" s="5">
        <v>44580</v>
      </c>
      <c r="G142" s="4">
        <v>715</v>
      </c>
      <c r="H142" s="4">
        <f t="shared" si="2"/>
        <v>102.14285714285714</v>
      </c>
      <c r="I142" s="4">
        <v>141</v>
      </c>
    </row>
    <row r="143" spans="1:9" x14ac:dyDescent="0.55000000000000004">
      <c r="A143" s="5">
        <v>44551</v>
      </c>
      <c r="B143" s="5"/>
      <c r="C143" s="6">
        <v>196.89742972770898</v>
      </c>
      <c r="D143" s="6">
        <v>38.896766049420201</v>
      </c>
      <c r="E143" s="6" t="s">
        <v>7</v>
      </c>
      <c r="F143" s="5">
        <v>44581</v>
      </c>
      <c r="G143" s="4">
        <v>748</v>
      </c>
      <c r="H143" s="4">
        <f t="shared" si="2"/>
        <v>106.85714285714286</v>
      </c>
      <c r="I143" s="4">
        <v>142</v>
      </c>
    </row>
    <row r="144" spans="1:9" x14ac:dyDescent="0.55000000000000004">
      <c r="A144" s="5">
        <v>44551</v>
      </c>
      <c r="B144" s="5"/>
      <c r="C144" s="6">
        <v>198.948717798236</v>
      </c>
      <c r="D144" s="6">
        <v>31.824609109343701</v>
      </c>
      <c r="E144" s="6" t="s">
        <v>7</v>
      </c>
      <c r="F144" s="5">
        <v>44582</v>
      </c>
      <c r="G144" s="4">
        <v>757</v>
      </c>
      <c r="H144" s="4">
        <f t="shared" si="2"/>
        <v>108.14285714285714</v>
      </c>
      <c r="I144" s="4">
        <v>143</v>
      </c>
    </row>
    <row r="145" spans="1:9" x14ac:dyDescent="0.55000000000000004">
      <c r="A145" s="5">
        <v>44551</v>
      </c>
      <c r="B145" s="5"/>
      <c r="C145" s="6">
        <v>202.410255853476</v>
      </c>
      <c r="D145" s="6">
        <v>24.752452169267499</v>
      </c>
      <c r="E145" s="6" t="s">
        <v>7</v>
      </c>
      <c r="F145" s="5">
        <v>44583</v>
      </c>
      <c r="G145" s="4">
        <v>754</v>
      </c>
      <c r="H145" s="4">
        <f t="shared" si="2"/>
        <v>107.71428571428571</v>
      </c>
      <c r="I145" s="4">
        <v>144</v>
      </c>
    </row>
    <row r="146" spans="1:9" x14ac:dyDescent="0.55000000000000004">
      <c r="A146" s="5">
        <v>44551</v>
      </c>
      <c r="B146" s="5"/>
      <c r="C146" s="6">
        <v>204.846149873451</v>
      </c>
      <c r="D146" s="6">
        <v>24.752452169267499</v>
      </c>
      <c r="E146" s="6" t="s">
        <v>7</v>
      </c>
      <c r="F146" s="5">
        <v>44584</v>
      </c>
      <c r="G146" s="4">
        <v>756</v>
      </c>
      <c r="H146" s="4">
        <f t="shared" si="2"/>
        <v>108</v>
      </c>
      <c r="I146" s="4">
        <v>145</v>
      </c>
    </row>
    <row r="147" spans="1:9" x14ac:dyDescent="0.55000000000000004">
      <c r="A147" s="5">
        <v>44551</v>
      </c>
      <c r="B147" s="5"/>
      <c r="C147" s="6">
        <v>207.66666392790898</v>
      </c>
      <c r="D147" s="6">
        <v>17.680295229191302</v>
      </c>
      <c r="E147" s="6" t="s">
        <v>7</v>
      </c>
    </row>
    <row r="148" spans="1:9" x14ac:dyDescent="0.55000000000000004">
      <c r="A148" s="5">
        <v>44216</v>
      </c>
      <c r="B148" s="6">
        <v>130.27272901601239</v>
      </c>
      <c r="C148" s="6">
        <v>130.27272901601239</v>
      </c>
      <c r="D148" s="6">
        <v>109.983081334838</v>
      </c>
      <c r="E148" s="6" t="s">
        <v>7</v>
      </c>
    </row>
    <row r="149" spans="1:9" x14ac:dyDescent="0.55000000000000004">
      <c r="A149" s="5">
        <v>44216</v>
      </c>
      <c r="B149" s="5"/>
      <c r="C149" s="6">
        <v>131.90909272501301</v>
      </c>
      <c r="D149" s="6">
        <v>116.751290974783</v>
      </c>
      <c r="E149" s="6" t="s">
        <v>7</v>
      </c>
    </row>
    <row r="150" spans="1:9" x14ac:dyDescent="0.55000000000000004">
      <c r="A150" s="5">
        <v>44216</v>
      </c>
      <c r="B150" s="5"/>
      <c r="C150" s="6">
        <v>135.72727138349029</v>
      </c>
      <c r="D150" s="6">
        <v>121.827494678207</v>
      </c>
      <c r="E150" s="6" t="s">
        <v>7</v>
      </c>
    </row>
    <row r="151" spans="1:9" x14ac:dyDescent="0.55000000000000004">
      <c r="A151" s="5">
        <v>44216</v>
      </c>
      <c r="B151" s="5"/>
      <c r="C151" s="6">
        <v>138.81818505052308</v>
      </c>
      <c r="D151" s="6">
        <v>126.903605434699</v>
      </c>
      <c r="E151" s="6" t="s">
        <v>7</v>
      </c>
    </row>
    <row r="152" spans="1:9" x14ac:dyDescent="0.55000000000000004">
      <c r="A152" s="5">
        <v>44216</v>
      </c>
      <c r="B152" s="5"/>
      <c r="C152" s="6">
        <v>142.0909124685241</v>
      </c>
      <c r="D152" s="6">
        <v>137.05591989461601</v>
      </c>
      <c r="E152" s="6" t="s">
        <v>7</v>
      </c>
    </row>
    <row r="153" spans="1:9" x14ac:dyDescent="0.55000000000000004">
      <c r="A153" s="5">
        <v>44216</v>
      </c>
      <c r="B153" s="5"/>
      <c r="C153" s="6">
        <v>145.36363988652519</v>
      </c>
      <c r="D153" s="6">
        <v>152.284345111026</v>
      </c>
      <c r="E153" s="6" t="s">
        <v>7</v>
      </c>
    </row>
    <row r="154" spans="1:9" x14ac:dyDescent="0.55000000000000004">
      <c r="A154" s="5">
        <v>44216</v>
      </c>
      <c r="B154" s="5"/>
      <c r="C154" s="6">
        <v>149.18181854500261</v>
      </c>
      <c r="D154" s="6">
        <v>169.20477626395601</v>
      </c>
      <c r="E154" s="6" t="s">
        <v>7</v>
      </c>
    </row>
    <row r="155" spans="1:9" x14ac:dyDescent="0.55000000000000004">
      <c r="A155" s="5">
        <v>44216</v>
      </c>
      <c r="B155" s="5"/>
      <c r="C155" s="6">
        <v>151.72727098398749</v>
      </c>
      <c r="D155" s="6">
        <v>191.20141112031001</v>
      </c>
      <c r="E155" s="6" t="s">
        <v>7</v>
      </c>
    </row>
    <row r="156" spans="1:9" x14ac:dyDescent="0.55000000000000004">
      <c r="A156" s="5">
        <v>44216</v>
      </c>
      <c r="B156" s="5"/>
      <c r="C156" s="6">
        <v>154.63636091248048</v>
      </c>
      <c r="D156" s="6">
        <v>208.12184227323999</v>
      </c>
      <c r="E156" s="6" t="s">
        <v>7</v>
      </c>
    </row>
    <row r="157" spans="1:9" x14ac:dyDescent="0.55000000000000004">
      <c r="A157" s="5">
        <v>44216</v>
      </c>
      <c r="B157" s="5"/>
      <c r="C157" s="6">
        <v>157.3636370900052</v>
      </c>
      <c r="D157" s="6">
        <v>218.27415673315599</v>
      </c>
      <c r="E157" s="6" t="s">
        <v>7</v>
      </c>
    </row>
    <row r="158" spans="1:9" x14ac:dyDescent="0.55000000000000004">
      <c r="A158" s="5">
        <v>44216</v>
      </c>
      <c r="B158" s="5"/>
      <c r="C158" s="6">
        <v>161.54545323799061</v>
      </c>
      <c r="D158" s="6">
        <v>233.50258194956601</v>
      </c>
      <c r="E158" s="6" t="s">
        <v>7</v>
      </c>
    </row>
    <row r="159" spans="1:9" x14ac:dyDescent="0.55000000000000004">
      <c r="A159" s="5">
        <v>44216</v>
      </c>
      <c r="B159" s="5"/>
      <c r="C159" s="6">
        <v>165.1818181454997</v>
      </c>
      <c r="D159" s="6">
        <v>248.731007165976</v>
      </c>
      <c r="E159" s="6" t="s">
        <v>7</v>
      </c>
    </row>
    <row r="160" spans="1:9" x14ac:dyDescent="0.55000000000000004">
      <c r="A160" s="5">
        <v>44216</v>
      </c>
      <c r="B160" s="5"/>
      <c r="C160" s="6">
        <v>168.2727318125325</v>
      </c>
      <c r="D160" s="6">
        <v>257.19122274244103</v>
      </c>
      <c r="E160" s="6" t="s">
        <v>7</v>
      </c>
    </row>
    <row r="161" spans="1:5" x14ac:dyDescent="0.55000000000000004">
      <c r="A161" s="5">
        <v>44216</v>
      </c>
      <c r="B161" s="5"/>
      <c r="C161" s="6">
        <v>171.3636354919937</v>
      </c>
      <c r="D161" s="6">
        <v>270.72764202232997</v>
      </c>
      <c r="E161" s="6" t="s">
        <v>7</v>
      </c>
    </row>
    <row r="162" spans="1:5" x14ac:dyDescent="0.55000000000000004">
      <c r="A162" s="5">
        <v>44216</v>
      </c>
      <c r="B162" s="5"/>
      <c r="C162" s="6">
        <v>175.3636378890109</v>
      </c>
      <c r="D162" s="6">
        <v>277.49575871534302</v>
      </c>
      <c r="E162" s="6" t="s">
        <v>7</v>
      </c>
    </row>
    <row r="163" spans="1:5" x14ac:dyDescent="0.55000000000000004">
      <c r="A163" s="5">
        <v>44216</v>
      </c>
      <c r="B163" s="5"/>
      <c r="C163" s="6">
        <v>178.4545515560437</v>
      </c>
      <c r="D163" s="6">
        <v>279.18785759879501</v>
      </c>
      <c r="E163" s="6" t="s">
        <v>7</v>
      </c>
    </row>
    <row r="164" spans="1:5" x14ac:dyDescent="0.55000000000000004">
      <c r="A164" s="5">
        <v>44216</v>
      </c>
      <c r="B164" s="5"/>
      <c r="C164" s="6">
        <v>182.09090647598128</v>
      </c>
      <c r="D164" s="6">
        <v>272.41964795885002</v>
      </c>
      <c r="E164" s="6" t="s">
        <v>7</v>
      </c>
    </row>
    <row r="165" spans="1:5" x14ac:dyDescent="0.55000000000000004">
      <c r="A165" s="5">
        <v>44216</v>
      </c>
      <c r="B165" s="5"/>
      <c r="C165" s="6">
        <v>185.9090951220301</v>
      </c>
      <c r="D165" s="6">
        <v>258.88332162589199</v>
      </c>
      <c r="E165" s="6" t="s">
        <v>7</v>
      </c>
    </row>
    <row r="166" spans="1:5" x14ac:dyDescent="0.55000000000000004">
      <c r="A166" s="5">
        <v>44216</v>
      </c>
      <c r="B166" s="5"/>
      <c r="C166" s="6">
        <v>189.72728376807902</v>
      </c>
      <c r="D166" s="6">
        <v>248.731007165976</v>
      </c>
      <c r="E166" s="6" t="s">
        <v>7</v>
      </c>
    </row>
    <row r="167" spans="1:5" x14ac:dyDescent="0.55000000000000004">
      <c r="A167" s="5">
        <v>44216</v>
      </c>
      <c r="B167" s="5"/>
      <c r="C167" s="6">
        <v>193.36363868801601</v>
      </c>
      <c r="D167" s="6">
        <v>225.042366373101</v>
      </c>
      <c r="E167" s="6" t="s">
        <v>7</v>
      </c>
    </row>
    <row r="168" spans="1:5" x14ac:dyDescent="0.55000000000000004">
      <c r="A168" s="5">
        <v>44216</v>
      </c>
      <c r="B168" s="5"/>
      <c r="C168" s="6">
        <v>196.81817985698601</v>
      </c>
      <c r="D168" s="6">
        <v>206.42983633671901</v>
      </c>
      <c r="E168" s="6" t="s">
        <v>7</v>
      </c>
    </row>
    <row r="169" spans="1:5" x14ac:dyDescent="0.55000000000000004">
      <c r="A169" s="5">
        <v>44216</v>
      </c>
      <c r="B169" s="5"/>
      <c r="C169" s="6">
        <v>199.72727977304999</v>
      </c>
      <c r="D169" s="6">
        <v>186.12520741688601</v>
      </c>
      <c r="E169" s="6" t="s">
        <v>7</v>
      </c>
    </row>
    <row r="170" spans="1:5" x14ac:dyDescent="0.55000000000000004">
      <c r="A170" s="5">
        <v>44216</v>
      </c>
      <c r="B170" s="5"/>
      <c r="C170" s="6">
        <v>202.81819344008301</v>
      </c>
      <c r="D170" s="6">
        <v>162.43656662401099</v>
      </c>
      <c r="E170" s="6" t="s">
        <v>7</v>
      </c>
    </row>
    <row r="171" spans="1:5" x14ac:dyDescent="0.55000000000000004">
      <c r="A171" s="5">
        <v>44216</v>
      </c>
      <c r="B171" s="5"/>
      <c r="C171" s="6">
        <v>205.72727338100401</v>
      </c>
      <c r="D171" s="6">
        <v>148.900240291053</v>
      </c>
      <c r="E171" s="6" t="s">
        <v>7</v>
      </c>
    </row>
    <row r="172" spans="1:5" x14ac:dyDescent="0.55000000000000004">
      <c r="A172" s="5">
        <v>44216</v>
      </c>
      <c r="B172" s="5"/>
      <c r="C172" s="6">
        <v>209.363648276085</v>
      </c>
      <c r="D172" s="6">
        <v>128.59561137122</v>
      </c>
      <c r="E172" s="6" t="s">
        <v>7</v>
      </c>
    </row>
    <row r="173" spans="1:5" x14ac:dyDescent="0.55000000000000004">
      <c r="A173" s="5">
        <v>44216</v>
      </c>
      <c r="B173" s="5"/>
      <c r="C173" s="6">
        <v>211.90910071507</v>
      </c>
      <c r="D173" s="6">
        <v>115.059285038262</v>
      </c>
      <c r="E173" s="6" t="s">
        <v>7</v>
      </c>
    </row>
    <row r="174" spans="1:5" x14ac:dyDescent="0.55000000000000004">
      <c r="A174" s="5">
        <v>44216</v>
      </c>
      <c r="B174" s="5"/>
      <c r="C174" s="6">
        <v>214.45455315405502</v>
      </c>
      <c r="D174" s="6">
        <v>103.21496464182501</v>
      </c>
      <c r="E174" s="6" t="s">
        <v>7</v>
      </c>
    </row>
    <row r="175" spans="1:5" x14ac:dyDescent="0.55000000000000004">
      <c r="A175" s="5">
        <v>44216</v>
      </c>
      <c r="B175" s="5"/>
      <c r="C175" s="6">
        <v>217.90909432302399</v>
      </c>
      <c r="D175" s="6">
        <v>84.602434605443605</v>
      </c>
      <c r="E175" s="6" t="s">
        <v>7</v>
      </c>
    </row>
    <row r="176" spans="1:5" x14ac:dyDescent="0.55000000000000004">
      <c r="A176" s="5">
        <v>44216</v>
      </c>
      <c r="B176" s="5"/>
      <c r="C176" s="6">
        <v>221.181821741025</v>
      </c>
      <c r="D176" s="6">
        <v>76.142219028978701</v>
      </c>
      <c r="E176" s="6" t="s">
        <v>7</v>
      </c>
    </row>
    <row r="177" spans="1:5" x14ac:dyDescent="0.55000000000000004">
      <c r="A177" s="5">
        <v>44216</v>
      </c>
      <c r="B177" s="5"/>
      <c r="C177" s="6">
        <v>224.63636290999401</v>
      </c>
      <c r="D177" s="6">
        <v>60.913793812569203</v>
      </c>
      <c r="E177" s="6" t="s">
        <v>7</v>
      </c>
    </row>
    <row r="178" spans="1:5" x14ac:dyDescent="0.55000000000000004">
      <c r="A178" s="5">
        <v>44216</v>
      </c>
      <c r="B178" s="5"/>
      <c r="C178" s="6">
        <v>229.00001278409101</v>
      </c>
      <c r="D178" s="6">
        <v>52.453485289172903</v>
      </c>
      <c r="E178" s="6" t="s">
        <v>7</v>
      </c>
    </row>
    <row r="179" spans="1:5" x14ac:dyDescent="0.55000000000000004">
      <c r="A179" s="5">
        <v>44216</v>
      </c>
      <c r="B179" s="5"/>
      <c r="C179" s="6">
        <v>232.81818145499699</v>
      </c>
      <c r="D179" s="6">
        <v>43.9932697127078</v>
      </c>
      <c r="E179" s="6" t="s">
        <v>7</v>
      </c>
    </row>
    <row r="180" spans="1:5" x14ac:dyDescent="0.55000000000000004">
      <c r="A180" s="5">
        <v>44216</v>
      </c>
      <c r="B180" s="5"/>
      <c r="C180" s="6">
        <v>238.454547561015</v>
      </c>
      <c r="D180" s="6">
        <v>35.533054136242903</v>
      </c>
      <c r="E180" s="6" t="s">
        <v>7</v>
      </c>
    </row>
    <row r="181" spans="1:5" x14ac:dyDescent="0.55000000000000004">
      <c r="A181" s="5">
        <v>44222</v>
      </c>
      <c r="B181" s="6">
        <v>139.57142436747691</v>
      </c>
      <c r="C181" s="6">
        <v>139.57142436747691</v>
      </c>
      <c r="D181" s="6">
        <v>88.3651874819287</v>
      </c>
      <c r="E181" s="6" t="s">
        <v>7</v>
      </c>
    </row>
    <row r="182" spans="1:5" x14ac:dyDescent="0.55000000000000004">
      <c r="A182" s="5">
        <v>44222</v>
      </c>
      <c r="B182" s="5"/>
      <c r="C182" s="6">
        <v>142.60714268197819</v>
      </c>
      <c r="D182" s="6">
        <v>91.310704518098902</v>
      </c>
      <c r="E182" s="6" t="s">
        <v>7</v>
      </c>
    </row>
    <row r="183" spans="1:5" x14ac:dyDescent="0.55000000000000004">
      <c r="A183" s="5">
        <v>44222</v>
      </c>
      <c r="B183" s="5"/>
      <c r="C183" s="6">
        <v>145.642851187259</v>
      </c>
      <c r="D183" s="6">
        <v>98.674456658127298</v>
      </c>
      <c r="E183" s="6" t="s">
        <v>7</v>
      </c>
    </row>
    <row r="184" spans="1:5" x14ac:dyDescent="0.55000000000000004">
      <c r="A184" s="5">
        <v>44222</v>
      </c>
      <c r="B184" s="5"/>
      <c r="C184" s="6">
        <v>149.57142436747691</v>
      </c>
      <c r="D184" s="6">
        <v>114.874759906666</v>
      </c>
      <c r="E184" s="6" t="s">
        <v>7</v>
      </c>
    </row>
    <row r="185" spans="1:5" x14ac:dyDescent="0.55000000000000004">
      <c r="A185" s="5">
        <v>44222</v>
      </c>
      <c r="B185" s="5"/>
      <c r="C185" s="6">
        <v>153.49999754769479</v>
      </c>
      <c r="D185" s="6">
        <v>144.32984936757401</v>
      </c>
      <c r="E185" s="6" t="s">
        <v>7</v>
      </c>
    </row>
    <row r="186" spans="1:5" x14ac:dyDescent="0.55000000000000004">
      <c r="A186" s="5">
        <v>44222</v>
      </c>
      <c r="B186" s="5"/>
      <c r="C186" s="6">
        <v>155.99999509538969</v>
      </c>
      <c r="D186" s="6">
        <v>170.83942179231099</v>
      </c>
      <c r="E186" s="6" t="s">
        <v>7</v>
      </c>
    </row>
    <row r="187" spans="1:5" x14ac:dyDescent="0.55000000000000004">
      <c r="A187" s="5">
        <v>44222</v>
      </c>
      <c r="B187" s="5"/>
      <c r="C187" s="6">
        <v>158.67856950176019</v>
      </c>
      <c r="D187" s="6">
        <v>192.93075911319099</v>
      </c>
      <c r="E187" s="6" t="s">
        <v>7</v>
      </c>
    </row>
    <row r="188" spans="1:5" x14ac:dyDescent="0.55000000000000004">
      <c r="A188" s="5">
        <v>44222</v>
      </c>
      <c r="B188" s="5"/>
      <c r="C188" s="6">
        <v>161.53571095758591</v>
      </c>
      <c r="D188" s="6">
        <v>226.80408367795701</v>
      </c>
      <c r="E188" s="6" t="s">
        <v>7</v>
      </c>
    </row>
    <row r="189" spans="1:5" x14ac:dyDescent="0.55000000000000004">
      <c r="A189" s="5">
        <v>44222</v>
      </c>
      <c r="B189" s="5"/>
      <c r="C189" s="6">
        <v>164.21428536395641</v>
      </c>
      <c r="D189" s="6">
        <v>256.25917313886498</v>
      </c>
      <c r="E189" s="6" t="s">
        <v>7</v>
      </c>
    </row>
    <row r="190" spans="1:5" x14ac:dyDescent="0.55000000000000004">
      <c r="A190" s="5">
        <v>44222</v>
      </c>
      <c r="B190" s="5"/>
      <c r="C190" s="6">
        <v>166.89284996110641</v>
      </c>
      <c r="D190" s="6">
        <v>296.02353177597098</v>
      </c>
      <c r="E190" s="6" t="s">
        <v>7</v>
      </c>
    </row>
    <row r="191" spans="1:5" x14ac:dyDescent="0.55000000000000004">
      <c r="A191" s="5">
        <v>44222</v>
      </c>
      <c r="B191" s="5"/>
      <c r="C191" s="6">
        <v>169.92856827560769</v>
      </c>
      <c r="D191" s="6">
        <v>335.78789041307698</v>
      </c>
      <c r="E191" s="6" t="s">
        <v>7</v>
      </c>
    </row>
    <row r="192" spans="1:5" x14ac:dyDescent="0.55000000000000004">
      <c r="A192" s="5">
        <v>44222</v>
      </c>
      <c r="B192" s="5"/>
      <c r="C192" s="6">
        <v>172.42856582330262</v>
      </c>
      <c r="D192" s="6">
        <v>371.13401394632598</v>
      </c>
      <c r="E192" s="6" t="s">
        <v>7</v>
      </c>
    </row>
    <row r="193" spans="1:5" x14ac:dyDescent="0.55000000000000004">
      <c r="A193" s="5">
        <v>44222</v>
      </c>
      <c r="B193" s="5"/>
      <c r="C193" s="6">
        <v>176.5357060529756</v>
      </c>
      <c r="D193" s="6">
        <v>407.952855547262</v>
      </c>
      <c r="E193" s="6" t="s">
        <v>7</v>
      </c>
    </row>
    <row r="194" spans="1:5" x14ac:dyDescent="0.55000000000000004">
      <c r="A194" s="5">
        <v>44222</v>
      </c>
      <c r="B194" s="5"/>
      <c r="C194" s="6">
        <v>180.82143295054482</v>
      </c>
      <c r="D194" s="6">
        <v>425.625876863489</v>
      </c>
      <c r="E194" s="6" t="s">
        <v>7</v>
      </c>
    </row>
    <row r="195" spans="1:5" x14ac:dyDescent="0.55000000000000004">
      <c r="A195" s="5">
        <v>44222</v>
      </c>
      <c r="B195" s="5"/>
      <c r="C195" s="6">
        <v>184.74998651232181</v>
      </c>
      <c r="D195" s="6">
        <v>421.20764175963097</v>
      </c>
      <c r="E195" s="6" t="s">
        <v>7</v>
      </c>
    </row>
    <row r="196" spans="1:5" x14ac:dyDescent="0.55000000000000004">
      <c r="A196" s="5">
        <v>44222</v>
      </c>
      <c r="B196" s="5"/>
      <c r="C196" s="6">
        <v>187.60713777736788</v>
      </c>
      <c r="D196" s="6">
        <v>407.952855547262</v>
      </c>
      <c r="E196" s="6" t="s">
        <v>7</v>
      </c>
    </row>
    <row r="197" spans="1:5" x14ac:dyDescent="0.55000000000000004">
      <c r="A197" s="5">
        <v>44222</v>
      </c>
      <c r="B197" s="5"/>
      <c r="C197" s="6">
        <v>190.46428904241409</v>
      </c>
      <c r="D197" s="6">
        <v>381.44328312252401</v>
      </c>
      <c r="E197" s="6" t="s">
        <v>7</v>
      </c>
    </row>
    <row r="198" spans="1:5" x14ac:dyDescent="0.55000000000000004">
      <c r="A198" s="5">
        <v>44222</v>
      </c>
      <c r="B198" s="5"/>
      <c r="C198" s="6">
        <v>192.42856582330199</v>
      </c>
      <c r="D198" s="6">
        <v>351.98819366161598</v>
      </c>
      <c r="E198" s="6" t="s">
        <v>7</v>
      </c>
    </row>
    <row r="199" spans="1:5" x14ac:dyDescent="0.55000000000000004">
      <c r="A199" s="5">
        <v>44222</v>
      </c>
      <c r="B199" s="5"/>
      <c r="C199" s="6">
        <v>194.749996321542</v>
      </c>
      <c r="D199" s="6">
        <v>322.53310420070898</v>
      </c>
      <c r="E199" s="6" t="s">
        <v>7</v>
      </c>
    </row>
    <row r="200" spans="1:5" x14ac:dyDescent="0.55000000000000004">
      <c r="A200" s="5">
        <v>44222</v>
      </c>
      <c r="B200" s="5"/>
      <c r="C200" s="6">
        <v>196.892859770326</v>
      </c>
      <c r="D200" s="6">
        <v>294.55081370828299</v>
      </c>
      <c r="E200" s="6" t="s">
        <v>7</v>
      </c>
    </row>
    <row r="201" spans="1:5" x14ac:dyDescent="0.55000000000000004">
      <c r="A201" s="5">
        <v>44222</v>
      </c>
      <c r="B201" s="5"/>
      <c r="C201" s="6">
        <v>199.03570360066999</v>
      </c>
      <c r="D201" s="6">
        <v>268.04124128354601</v>
      </c>
      <c r="E201" s="6" t="s">
        <v>7</v>
      </c>
    </row>
    <row r="202" spans="1:5" x14ac:dyDescent="0.55000000000000004">
      <c r="A202" s="5">
        <v>44222</v>
      </c>
      <c r="B202" s="5"/>
      <c r="C202" s="6">
        <v>202.07142191517102</v>
      </c>
      <c r="D202" s="6">
        <v>229.74960071412701</v>
      </c>
      <c r="E202" s="6" t="s">
        <v>7</v>
      </c>
    </row>
    <row r="203" spans="1:5" x14ac:dyDescent="0.55000000000000004">
      <c r="A203" s="5">
        <v>44222</v>
      </c>
      <c r="B203" s="5"/>
      <c r="C203" s="6">
        <v>205.10714022967301</v>
      </c>
      <c r="D203" s="6">
        <v>191.45804104550299</v>
      </c>
      <c r="E203" s="6" t="s">
        <v>7</v>
      </c>
    </row>
    <row r="204" spans="1:5" x14ac:dyDescent="0.55000000000000004">
      <c r="A204" s="5">
        <v>44222</v>
      </c>
      <c r="B204" s="5"/>
      <c r="C204" s="6">
        <v>209.035713409891</v>
      </c>
      <c r="D204" s="6">
        <v>159.05743454842499</v>
      </c>
      <c r="E204" s="6" t="s">
        <v>7</v>
      </c>
    </row>
    <row r="205" spans="1:5" x14ac:dyDescent="0.55000000000000004">
      <c r="A205" s="5">
        <v>44222</v>
      </c>
      <c r="B205" s="5"/>
      <c r="C205" s="6">
        <v>212.42856582330199</v>
      </c>
      <c r="D205" s="6">
        <v>126.65682805134701</v>
      </c>
      <c r="E205" s="6" t="s">
        <v>7</v>
      </c>
    </row>
    <row r="206" spans="1:5" x14ac:dyDescent="0.55000000000000004">
      <c r="A206" s="5">
        <v>44222</v>
      </c>
      <c r="B206" s="5"/>
      <c r="C206" s="6">
        <v>215.642851187259</v>
      </c>
      <c r="D206" s="6">
        <v>103.09277266278001</v>
      </c>
      <c r="E206" s="6" t="s">
        <v>7</v>
      </c>
    </row>
    <row r="207" spans="1:5" x14ac:dyDescent="0.55000000000000004">
      <c r="A207" s="5">
        <v>44222</v>
      </c>
      <c r="B207" s="5"/>
      <c r="C207" s="6">
        <v>219.214270650125</v>
      </c>
      <c r="D207" s="6">
        <v>76.583200238042494</v>
      </c>
      <c r="E207" s="6" t="s">
        <v>7</v>
      </c>
    </row>
    <row r="208" spans="1:5" x14ac:dyDescent="0.55000000000000004">
      <c r="A208" s="5">
        <v>44222</v>
      </c>
      <c r="B208" s="5"/>
      <c r="C208" s="6">
        <v>222.42855601408201</v>
      </c>
      <c r="D208" s="6">
        <v>61.855615057191102</v>
      </c>
      <c r="E208" s="6" t="s">
        <v>7</v>
      </c>
    </row>
    <row r="209" spans="1:5" x14ac:dyDescent="0.55000000000000004">
      <c r="A209" s="5">
        <v>44222</v>
      </c>
      <c r="B209" s="5"/>
      <c r="C209" s="6">
        <v>225.64284137803801</v>
      </c>
      <c r="D209" s="6">
        <v>51.546345880992703</v>
      </c>
      <c r="E209" s="6" t="s">
        <v>7</v>
      </c>
    </row>
    <row r="210" spans="1:5" x14ac:dyDescent="0.55000000000000004">
      <c r="A210" s="5">
        <v>44222</v>
      </c>
      <c r="B210" s="5"/>
      <c r="C210" s="6">
        <v>229.392847508801</v>
      </c>
      <c r="D210" s="6">
        <v>38.291559668623897</v>
      </c>
      <c r="E210" s="6" t="s">
        <v>7</v>
      </c>
    </row>
    <row r="211" spans="1:5" x14ac:dyDescent="0.55000000000000004">
      <c r="A211" s="5">
        <v>44222</v>
      </c>
      <c r="B211" s="5"/>
      <c r="C211" s="6">
        <v>233.67855478792899</v>
      </c>
      <c r="D211" s="6">
        <v>25.036773456255101</v>
      </c>
      <c r="E211" s="6" t="s">
        <v>7</v>
      </c>
    </row>
    <row r="212" spans="1:5" x14ac:dyDescent="0.55000000000000004">
      <c r="A212" s="5">
        <v>44222</v>
      </c>
      <c r="B212" s="5"/>
      <c r="C212" s="6">
        <v>237.428560918692</v>
      </c>
      <c r="D212" s="6">
        <v>20.618538352397099</v>
      </c>
      <c r="E212" s="6" t="s">
        <v>7</v>
      </c>
    </row>
    <row r="213" spans="1:5" x14ac:dyDescent="0.55000000000000004">
      <c r="A213" s="5">
        <v>44454</v>
      </c>
      <c r="B213" s="5"/>
      <c r="C213" s="4">
        <v>27.559808612440101</v>
      </c>
      <c r="D213" s="4">
        <v>57.617728531855903</v>
      </c>
      <c r="E213" s="6" t="s">
        <v>8</v>
      </c>
    </row>
    <row r="214" spans="1:5" x14ac:dyDescent="0.55000000000000004">
      <c r="A214" s="5">
        <v>44454</v>
      </c>
      <c r="B214" s="5"/>
      <c r="C214" s="4">
        <v>14.066985645933</v>
      </c>
      <c r="D214" s="4">
        <v>53.185595567866997</v>
      </c>
      <c r="E214" s="6" t="s">
        <v>8</v>
      </c>
    </row>
    <row r="215" spans="1:5" x14ac:dyDescent="0.55000000000000004">
      <c r="A215" s="5">
        <v>44454</v>
      </c>
      <c r="B215" s="5"/>
      <c r="C215" s="4">
        <v>19.2344497607655</v>
      </c>
      <c r="D215" s="4">
        <v>54.8476454293628</v>
      </c>
      <c r="E215" s="6" t="s">
        <v>8</v>
      </c>
    </row>
    <row r="216" spans="1:5" x14ac:dyDescent="0.55000000000000004">
      <c r="A216" s="5">
        <v>44454</v>
      </c>
      <c r="B216" s="5"/>
      <c r="C216" s="4">
        <v>23.540669856459299</v>
      </c>
      <c r="D216" s="4">
        <v>56.232686980609401</v>
      </c>
      <c r="E216" s="6" t="s">
        <v>8</v>
      </c>
    </row>
    <row r="217" spans="1:5" x14ac:dyDescent="0.55000000000000004">
      <c r="A217" s="5">
        <v>44454</v>
      </c>
      <c r="B217" s="5"/>
      <c r="C217" s="4">
        <v>30.7177033492822</v>
      </c>
      <c r="D217" s="4">
        <v>62.603878116343402</v>
      </c>
      <c r="E217" s="6" t="s">
        <v>8</v>
      </c>
    </row>
    <row r="218" spans="1:5" x14ac:dyDescent="0.55000000000000004">
      <c r="A218" s="5">
        <v>44454</v>
      </c>
      <c r="B218" s="5"/>
      <c r="C218" s="4">
        <v>33.014354066985597</v>
      </c>
      <c r="D218" s="4">
        <v>68.421052631578902</v>
      </c>
      <c r="E218" s="6" t="s">
        <v>8</v>
      </c>
    </row>
    <row r="219" spans="1:5" x14ac:dyDescent="0.55000000000000004">
      <c r="A219" s="5">
        <v>44454</v>
      </c>
      <c r="B219" s="5"/>
      <c r="C219" s="4">
        <v>35.598086124401902</v>
      </c>
      <c r="D219" s="4">
        <v>73.684210526315795</v>
      </c>
      <c r="E219" s="6" t="s">
        <v>8</v>
      </c>
    </row>
    <row r="220" spans="1:5" x14ac:dyDescent="0.55000000000000004">
      <c r="A220" s="5">
        <v>44454</v>
      </c>
      <c r="B220" s="5"/>
      <c r="C220" s="4">
        <v>37.894736842105203</v>
      </c>
      <c r="D220" s="4">
        <v>81.163434903047005</v>
      </c>
      <c r="E220" s="6" t="s">
        <v>8</v>
      </c>
    </row>
    <row r="221" spans="1:5" x14ac:dyDescent="0.55000000000000004">
      <c r="A221" s="5">
        <v>44454</v>
      </c>
      <c r="B221" s="5"/>
      <c r="C221" s="4">
        <v>40.7655502392344</v>
      </c>
      <c r="D221" s="4">
        <v>88.6426592797784</v>
      </c>
      <c r="E221" s="6" t="s">
        <v>8</v>
      </c>
    </row>
    <row r="222" spans="1:5" x14ac:dyDescent="0.55000000000000004">
      <c r="A222" s="5">
        <v>44454</v>
      </c>
      <c r="B222" s="5"/>
      <c r="C222" s="4">
        <v>44.210526315789402</v>
      </c>
      <c r="D222" s="4">
        <v>94.736842105263094</v>
      </c>
      <c r="E222" s="6" t="s">
        <v>8</v>
      </c>
    </row>
    <row r="223" spans="1:5" x14ac:dyDescent="0.55000000000000004">
      <c r="A223" s="5">
        <v>44454</v>
      </c>
      <c r="B223" s="5"/>
      <c r="C223" s="4">
        <v>46.220095693779903</v>
      </c>
      <c r="D223" s="4">
        <v>101.66204986149501</v>
      </c>
      <c r="E223" s="6" t="s">
        <v>8</v>
      </c>
    </row>
    <row r="224" spans="1:5" x14ac:dyDescent="0.55000000000000004">
      <c r="A224" s="5">
        <v>44454</v>
      </c>
      <c r="B224" s="5"/>
      <c r="C224" s="4">
        <v>48.229665071770299</v>
      </c>
      <c r="D224" s="4">
        <v>108.033240997229</v>
      </c>
      <c r="E224" s="6" t="s">
        <v>8</v>
      </c>
    </row>
    <row r="225" spans="1:5" x14ac:dyDescent="0.55000000000000004">
      <c r="A225" s="5">
        <v>44454</v>
      </c>
      <c r="B225" s="5"/>
      <c r="C225" s="4">
        <v>51.100478468899503</v>
      </c>
      <c r="D225" s="4">
        <v>116.34349030470899</v>
      </c>
      <c r="E225" s="6" t="s">
        <v>8</v>
      </c>
    </row>
    <row r="226" spans="1:5" x14ac:dyDescent="0.55000000000000004">
      <c r="A226" s="5">
        <v>44454</v>
      </c>
      <c r="B226" s="5"/>
      <c r="C226" s="4">
        <v>53.110047846889898</v>
      </c>
      <c r="D226" s="4">
        <v>123.82271468144</v>
      </c>
      <c r="E226" s="6" t="s">
        <v>8</v>
      </c>
    </row>
    <row r="227" spans="1:5" x14ac:dyDescent="0.55000000000000004">
      <c r="A227" s="5">
        <v>44454</v>
      </c>
      <c r="B227" s="5"/>
      <c r="C227" s="4">
        <v>55.119617224880301</v>
      </c>
      <c r="D227" s="4">
        <v>129.91689750692501</v>
      </c>
      <c r="E227" s="6" t="s">
        <v>8</v>
      </c>
    </row>
    <row r="228" spans="1:5" x14ac:dyDescent="0.55000000000000004">
      <c r="A228" s="5">
        <v>44454</v>
      </c>
      <c r="B228" s="5"/>
      <c r="C228" s="4">
        <v>57.7033492822966</v>
      </c>
      <c r="D228" s="4">
        <v>138.50415512465301</v>
      </c>
      <c r="E228" s="6" t="s">
        <v>8</v>
      </c>
    </row>
    <row r="229" spans="1:5" x14ac:dyDescent="0.55000000000000004">
      <c r="A229" s="5">
        <v>44454</v>
      </c>
      <c r="B229" s="5"/>
      <c r="C229" s="4">
        <v>60.574162679425797</v>
      </c>
      <c r="D229" s="4">
        <v>145.70637119113499</v>
      </c>
      <c r="E229" s="6" t="s">
        <v>8</v>
      </c>
    </row>
    <row r="230" spans="1:5" x14ac:dyDescent="0.55000000000000004">
      <c r="A230" s="5">
        <v>44454</v>
      </c>
      <c r="B230" s="5"/>
      <c r="C230" s="4">
        <v>64.8803827751196</v>
      </c>
      <c r="D230" s="4">
        <v>155.95567867035999</v>
      </c>
      <c r="E230" s="6" t="s">
        <v>8</v>
      </c>
    </row>
    <row r="231" spans="1:5" x14ac:dyDescent="0.55000000000000004">
      <c r="A231" s="5">
        <v>44454</v>
      </c>
      <c r="B231" s="5"/>
      <c r="C231" s="4">
        <v>68.899521531100405</v>
      </c>
      <c r="D231" s="4">
        <v>161.49584487534599</v>
      </c>
      <c r="E231" s="6" t="s">
        <v>8</v>
      </c>
    </row>
    <row r="232" spans="1:5" x14ac:dyDescent="0.55000000000000004">
      <c r="A232" s="5">
        <v>44454</v>
      </c>
      <c r="B232" s="5"/>
      <c r="C232" s="4">
        <v>73.492822966507106</v>
      </c>
      <c r="D232" s="4">
        <v>167.31301939058099</v>
      </c>
      <c r="E232" s="6" t="s">
        <v>8</v>
      </c>
    </row>
    <row r="233" spans="1:5" x14ac:dyDescent="0.55000000000000004">
      <c r="A233" s="5">
        <v>44454</v>
      </c>
      <c r="B233" s="5"/>
      <c r="C233" s="4">
        <v>78.947368421052602</v>
      </c>
      <c r="D233" s="4">
        <v>174.79224376731301</v>
      </c>
      <c r="E233" s="6" t="s">
        <v>8</v>
      </c>
    </row>
    <row r="234" spans="1:5" x14ac:dyDescent="0.55000000000000004">
      <c r="A234" s="5">
        <v>44454</v>
      </c>
      <c r="B234" s="5"/>
      <c r="C234" s="4">
        <v>84.976076555023894</v>
      </c>
      <c r="D234" s="4">
        <v>178.393351800554</v>
      </c>
      <c r="E234" s="6" t="s">
        <v>8</v>
      </c>
    </row>
    <row r="235" spans="1:5" x14ac:dyDescent="0.55000000000000004">
      <c r="A235" s="5">
        <v>44454</v>
      </c>
      <c r="B235" s="5"/>
      <c r="C235" s="4">
        <v>91.004784688995201</v>
      </c>
      <c r="D235" s="4">
        <v>173.961218836565</v>
      </c>
      <c r="E235" s="6" t="s">
        <v>8</v>
      </c>
    </row>
    <row r="236" spans="1:5" x14ac:dyDescent="0.55000000000000004">
      <c r="A236" s="5">
        <v>44454</v>
      </c>
      <c r="B236" s="5"/>
      <c r="C236" s="4">
        <v>93.875598086124398</v>
      </c>
      <c r="D236" s="4">
        <v>170.08310249307399</v>
      </c>
      <c r="E236" s="6" t="s">
        <v>8</v>
      </c>
    </row>
    <row r="237" spans="1:5" x14ac:dyDescent="0.55000000000000004">
      <c r="A237" s="5">
        <v>44454</v>
      </c>
      <c r="B237" s="5"/>
      <c r="C237" s="4">
        <v>99.617224880382693</v>
      </c>
      <c r="D237" s="4">
        <v>166.75900277008299</v>
      </c>
      <c r="E237" s="6" t="s">
        <v>8</v>
      </c>
    </row>
    <row r="238" spans="1:5" x14ac:dyDescent="0.55000000000000004">
      <c r="A238" s="5">
        <v>44454</v>
      </c>
      <c r="B238" s="5"/>
      <c r="C238" s="4">
        <v>102.77511961722399</v>
      </c>
      <c r="D238" s="4">
        <v>162.603878116343</v>
      </c>
      <c r="E238" s="6" t="s">
        <v>8</v>
      </c>
    </row>
    <row r="239" spans="1:5" x14ac:dyDescent="0.55000000000000004">
      <c r="A239" s="5">
        <v>44454</v>
      </c>
      <c r="B239" s="5"/>
      <c r="C239" s="4">
        <v>106.794258373205</v>
      </c>
      <c r="D239" s="4">
        <v>158.17174515235399</v>
      </c>
      <c r="E239" s="6" t="s">
        <v>8</v>
      </c>
    </row>
    <row r="240" spans="1:5" x14ac:dyDescent="0.55000000000000004">
      <c r="A240" s="5">
        <v>44454</v>
      </c>
      <c r="B240" s="5"/>
      <c r="C240" s="4">
        <v>114.54545454545401</v>
      </c>
      <c r="D240" s="4">
        <v>154.29362880886401</v>
      </c>
      <c r="E240" s="6" t="s">
        <v>8</v>
      </c>
    </row>
    <row r="241" spans="1:5" x14ac:dyDescent="0.55000000000000004">
      <c r="A241" s="5">
        <v>44454</v>
      </c>
      <c r="B241" s="5"/>
      <c r="C241" s="4">
        <v>119.712918660287</v>
      </c>
      <c r="D241" s="4">
        <v>147.36842105263099</v>
      </c>
      <c r="E241" s="6" t="s">
        <v>8</v>
      </c>
    </row>
    <row r="242" spans="1:5" x14ac:dyDescent="0.55000000000000004">
      <c r="A242" s="5">
        <v>44454</v>
      </c>
      <c r="B242" s="5"/>
      <c r="C242" s="4">
        <v>124.01913875597999</v>
      </c>
      <c r="D242" s="4">
        <v>141.551246537396</v>
      </c>
      <c r="E242" s="6" t="s">
        <v>8</v>
      </c>
    </row>
    <row r="243" spans="1:5" x14ac:dyDescent="0.55000000000000004">
      <c r="A243" s="5">
        <v>44454</v>
      </c>
      <c r="B243" s="5"/>
      <c r="C243" s="4">
        <v>129.47368421052599</v>
      </c>
      <c r="D243" s="4">
        <v>134.90304709141199</v>
      </c>
      <c r="E243" s="6" t="s">
        <v>8</v>
      </c>
    </row>
    <row r="244" spans="1:5" x14ac:dyDescent="0.55000000000000004">
      <c r="A244" s="5">
        <v>44454</v>
      </c>
      <c r="B244" s="5"/>
      <c r="C244" s="4">
        <v>134.06698564593299</v>
      </c>
      <c r="D244" s="4">
        <v>129.36288088642601</v>
      </c>
      <c r="E244" s="6" t="s">
        <v>8</v>
      </c>
    </row>
    <row r="245" spans="1:5" x14ac:dyDescent="0.55000000000000004">
      <c r="A245" s="5">
        <v>44454</v>
      </c>
      <c r="B245" s="5"/>
      <c r="C245" s="4">
        <v>139.23444976076499</v>
      </c>
      <c r="D245" s="4">
        <v>122.991689750692</v>
      </c>
      <c r="E245" s="6" t="s">
        <v>8</v>
      </c>
    </row>
    <row r="246" spans="1:5" x14ac:dyDescent="0.55000000000000004">
      <c r="A246" s="5">
        <v>44454</v>
      </c>
      <c r="B246" s="5"/>
      <c r="C246" s="4">
        <v>144.114832535885</v>
      </c>
      <c r="D246" s="4">
        <v>116.066481994459</v>
      </c>
      <c r="E246" s="6" t="s">
        <v>8</v>
      </c>
    </row>
    <row r="247" spans="1:5" x14ac:dyDescent="0.55000000000000004">
      <c r="A247" s="5">
        <v>44454</v>
      </c>
      <c r="B247" s="5"/>
      <c r="C247" s="4">
        <v>149.856459330143</v>
      </c>
      <c r="D247" s="4">
        <v>109.695290858725</v>
      </c>
      <c r="E247" s="6" t="s">
        <v>8</v>
      </c>
    </row>
    <row r="248" spans="1:5" x14ac:dyDescent="0.55000000000000004">
      <c r="A248" s="5">
        <v>44454</v>
      </c>
      <c r="B248" s="5"/>
      <c r="C248" s="4">
        <v>154.44976076555</v>
      </c>
      <c r="D248" s="4">
        <v>103.601108033241</v>
      </c>
      <c r="E248" s="6" t="s">
        <v>8</v>
      </c>
    </row>
    <row r="249" spans="1:5" x14ac:dyDescent="0.55000000000000004">
      <c r="A249" s="5">
        <v>44454</v>
      </c>
      <c r="B249" s="5"/>
      <c r="C249" s="4">
        <v>158.75598086124401</v>
      </c>
      <c r="D249" s="4">
        <v>96.675900277008296</v>
      </c>
      <c r="E249" s="6" t="s">
        <v>8</v>
      </c>
    </row>
    <row r="250" spans="1:5" x14ac:dyDescent="0.55000000000000004">
      <c r="A250" s="5">
        <v>44454</v>
      </c>
      <c r="B250" s="5"/>
      <c r="C250" s="4">
        <v>162.77511961722399</v>
      </c>
      <c r="D250" s="4">
        <v>90.858725761772803</v>
      </c>
      <c r="E250" s="6" t="s">
        <v>8</v>
      </c>
    </row>
    <row r="251" spans="1:5" x14ac:dyDescent="0.55000000000000004">
      <c r="A251" s="5">
        <v>44454</v>
      </c>
      <c r="B251" s="5"/>
      <c r="C251" s="4">
        <v>166.794258373205</v>
      </c>
      <c r="D251" s="4">
        <v>86.426592797783897</v>
      </c>
      <c r="E251" s="6" t="s">
        <v>8</v>
      </c>
    </row>
    <row r="252" spans="1:5" x14ac:dyDescent="0.55000000000000004">
      <c r="A252" s="5">
        <v>44454</v>
      </c>
      <c r="B252" s="5"/>
      <c r="C252" s="4">
        <v>171.387559808612</v>
      </c>
      <c r="D252" s="4">
        <v>81.440443213296405</v>
      </c>
      <c r="E252" s="6" t="s">
        <v>8</v>
      </c>
    </row>
    <row r="253" spans="1:5" x14ac:dyDescent="0.55000000000000004">
      <c r="A253" s="5">
        <v>44454</v>
      </c>
      <c r="B253" s="5"/>
      <c r="C253" s="4">
        <v>175.406698564593</v>
      </c>
      <c r="D253" s="4">
        <v>75.900277008310198</v>
      </c>
      <c r="E253" s="6" t="s">
        <v>8</v>
      </c>
    </row>
    <row r="254" spans="1:5" x14ac:dyDescent="0.55000000000000004">
      <c r="A254" s="5">
        <v>44454</v>
      </c>
      <c r="B254" s="5"/>
      <c r="C254" s="4">
        <v>178.27751196172201</v>
      </c>
      <c r="D254" s="4">
        <v>72.022160664819907</v>
      </c>
      <c r="E254" s="6" t="s">
        <v>8</v>
      </c>
    </row>
    <row r="255" spans="1:5" x14ac:dyDescent="0.55000000000000004">
      <c r="A255" s="5">
        <v>44503</v>
      </c>
      <c r="B255" s="5"/>
      <c r="C255" s="6">
        <v>53.399994932556595</v>
      </c>
      <c r="D255" s="6">
        <v>145.45452275552</v>
      </c>
      <c r="E255" s="6" t="s">
        <v>8</v>
      </c>
    </row>
    <row r="256" spans="1:5" x14ac:dyDescent="0.55000000000000004">
      <c r="A256" s="5">
        <v>44503</v>
      </c>
      <c r="B256" s="5"/>
      <c r="C256" s="6">
        <v>55.4249947317128</v>
      </c>
      <c r="D256" s="6">
        <v>160.38961513787501</v>
      </c>
      <c r="E256" s="6" t="s">
        <v>8</v>
      </c>
    </row>
    <row r="257" spans="1:5" x14ac:dyDescent="0.55000000000000004">
      <c r="A257" s="5">
        <v>44503</v>
      </c>
      <c r="B257" s="5"/>
      <c r="C257" s="6">
        <v>57.899995859527898</v>
      </c>
      <c r="D257" s="6">
        <v>168.18181088570299</v>
      </c>
      <c r="E257" s="6" t="s">
        <v>8</v>
      </c>
    </row>
    <row r="258" spans="1:5" x14ac:dyDescent="0.55000000000000004">
      <c r="A258" s="5">
        <v>44503</v>
      </c>
      <c r="B258" s="5"/>
      <c r="C258" s="6">
        <v>61.050005160140401</v>
      </c>
      <c r="D258" s="6">
        <v>179.220787559196</v>
      </c>
      <c r="E258" s="6" t="s">
        <v>8</v>
      </c>
    </row>
    <row r="259" spans="1:5" x14ac:dyDescent="0.55000000000000004">
      <c r="A259" s="5">
        <v>44503</v>
      </c>
      <c r="B259" s="5"/>
      <c r="C259" s="6">
        <v>64.200002101134999</v>
      </c>
      <c r="D259" s="6">
        <v>195.454549507942</v>
      </c>
      <c r="E259" s="6" t="s">
        <v>8</v>
      </c>
    </row>
    <row r="260" spans="1:5" x14ac:dyDescent="0.55000000000000004">
      <c r="A260" s="5">
        <v>44503</v>
      </c>
      <c r="B260" s="5"/>
      <c r="C260" s="6">
        <v>66.899997713470597</v>
      </c>
      <c r="D260" s="6">
        <v>220.77921244080301</v>
      </c>
      <c r="E260" s="6" t="s">
        <v>8</v>
      </c>
    </row>
    <row r="261" spans="1:5" x14ac:dyDescent="0.55000000000000004">
      <c r="A261" s="5">
        <v>44503</v>
      </c>
      <c r="B261" s="5"/>
      <c r="C261" s="6">
        <v>68.700003028106408</v>
      </c>
      <c r="D261" s="6">
        <v>243.50648273603699</v>
      </c>
      <c r="E261" s="6" t="s">
        <v>8</v>
      </c>
    </row>
    <row r="262" spans="1:5" x14ac:dyDescent="0.55000000000000004">
      <c r="A262" s="5">
        <v>44503</v>
      </c>
      <c r="B262" s="5"/>
      <c r="C262" s="6">
        <v>70.949997311783108</v>
      </c>
      <c r="D262" s="6">
        <v>267.53245826755898</v>
      </c>
      <c r="E262" s="6" t="s">
        <v>8</v>
      </c>
    </row>
    <row r="263" spans="1:5" x14ac:dyDescent="0.55000000000000004">
      <c r="A263" s="5">
        <v>44503</v>
      </c>
      <c r="B263" s="5"/>
      <c r="C263" s="6">
        <v>72.974997110939299</v>
      </c>
      <c r="D263" s="6">
        <v>294.15584427165498</v>
      </c>
      <c r="E263" s="6" t="s">
        <v>8</v>
      </c>
    </row>
    <row r="264" spans="1:5" x14ac:dyDescent="0.55000000000000004">
      <c r="A264" s="5">
        <v>44503</v>
      </c>
      <c r="B264" s="5"/>
      <c r="C264" s="6">
        <v>74.775002425574996</v>
      </c>
      <c r="D264" s="6">
        <v>314.28570409431501</v>
      </c>
      <c r="E264" s="6" t="s">
        <v>8</v>
      </c>
    </row>
    <row r="265" spans="1:5" x14ac:dyDescent="0.55000000000000004">
      <c r="A265" s="5">
        <v>44503</v>
      </c>
      <c r="B265" s="5"/>
      <c r="C265" s="6">
        <v>76.124994051933797</v>
      </c>
      <c r="D265" s="6">
        <v>334.41558175192301</v>
      </c>
      <c r="E265" s="6" t="s">
        <v>8</v>
      </c>
    </row>
    <row r="266" spans="1:5" x14ac:dyDescent="0.55000000000000004">
      <c r="A266" s="5">
        <v>44503</v>
      </c>
      <c r="B266" s="5"/>
      <c r="C266" s="6">
        <v>77.700004882049001</v>
      </c>
      <c r="D266" s="6">
        <v>359.74026251973203</v>
      </c>
      <c r="E266" s="6" t="s">
        <v>8</v>
      </c>
    </row>
    <row r="267" spans="1:5" x14ac:dyDescent="0.55000000000000004">
      <c r="A267" s="5">
        <v>44503</v>
      </c>
      <c r="B267" s="5"/>
      <c r="C267" s="6">
        <v>79.725004681205291</v>
      </c>
      <c r="D267" s="6">
        <v>381.16882757867899</v>
      </c>
      <c r="E267" s="6" t="s">
        <v>8</v>
      </c>
    </row>
    <row r="268" spans="1:5" x14ac:dyDescent="0.55000000000000004">
      <c r="A268" s="5">
        <v>44503</v>
      </c>
      <c r="B268" s="5"/>
      <c r="C268" s="6">
        <v>81.524997636222992</v>
      </c>
      <c r="D268" s="6">
        <v>404.545450492057</v>
      </c>
      <c r="E268" s="6" t="s">
        <v>8</v>
      </c>
    </row>
    <row r="269" spans="1:5" x14ac:dyDescent="0.55000000000000004">
      <c r="A269" s="5">
        <v>44503</v>
      </c>
      <c r="B269" s="5"/>
      <c r="C269" s="6">
        <v>83.099996106720297</v>
      </c>
      <c r="D269" s="6">
        <v>424.025975531521</v>
      </c>
      <c r="E269" s="6" t="s">
        <v>8</v>
      </c>
    </row>
    <row r="270" spans="1:5" x14ac:dyDescent="0.55000000000000004">
      <c r="A270" s="5">
        <v>44503</v>
      </c>
      <c r="B270" s="5"/>
      <c r="C270" s="6">
        <v>84.45000009269711</v>
      </c>
      <c r="D270" s="6">
        <v>439.61038486212402</v>
      </c>
      <c r="E270" s="6" t="s">
        <v>8</v>
      </c>
    </row>
    <row r="271" spans="1:5" x14ac:dyDescent="0.55000000000000004">
      <c r="A271" s="5">
        <v>44503</v>
      </c>
      <c r="B271" s="5"/>
      <c r="C271" s="6">
        <v>85.574997234535502</v>
      </c>
      <c r="D271" s="6">
        <v>450</v>
      </c>
      <c r="E271" s="6" t="s">
        <v>8</v>
      </c>
    </row>
    <row r="272" spans="1:5" x14ac:dyDescent="0.55000000000000004">
      <c r="A272" s="5">
        <v>44503</v>
      </c>
      <c r="B272" s="5"/>
      <c r="C272" s="6">
        <v>87.599997033691693</v>
      </c>
      <c r="D272" s="6">
        <v>460.389610679138</v>
      </c>
      <c r="E272" s="6" t="s">
        <v>8</v>
      </c>
    </row>
    <row r="273" spans="1:5" x14ac:dyDescent="0.55000000000000004">
      <c r="A273" s="5">
        <v>44503</v>
      </c>
      <c r="B273" s="5"/>
      <c r="C273" s="6">
        <v>90.074998161506798</v>
      </c>
      <c r="D273" s="6">
        <v>465.58441378933901</v>
      </c>
      <c r="E273" s="6" t="s">
        <v>8</v>
      </c>
    </row>
    <row r="274" spans="1:5" x14ac:dyDescent="0.55000000000000004">
      <c r="A274" s="5">
        <v>44503</v>
      </c>
      <c r="B274" s="5"/>
      <c r="C274" s="6">
        <v>92.549999289321903</v>
      </c>
      <c r="D274" s="6">
        <v>462.98701223423899</v>
      </c>
      <c r="E274" s="6" t="s">
        <v>8</v>
      </c>
    </row>
    <row r="275" spans="1:5" x14ac:dyDescent="0.55000000000000004">
      <c r="A275" s="5">
        <v>44503</v>
      </c>
      <c r="B275" s="5"/>
      <c r="C275" s="6">
        <v>94.350004603957601</v>
      </c>
      <c r="D275" s="6">
        <v>450</v>
      </c>
      <c r="E275" s="6" t="s">
        <v>8</v>
      </c>
    </row>
    <row r="276" spans="1:5" x14ac:dyDescent="0.55000000000000004">
      <c r="A276" s="5">
        <v>44503</v>
      </c>
      <c r="B276" s="5"/>
      <c r="C276" s="6">
        <v>96.375004403113806</v>
      </c>
      <c r="D276" s="6">
        <v>438.31168854331099</v>
      </c>
      <c r="E276" s="6" t="s">
        <v>8</v>
      </c>
    </row>
    <row r="277" spans="1:5" x14ac:dyDescent="0.55000000000000004">
      <c r="A277" s="5">
        <v>44503</v>
      </c>
      <c r="B277" s="5"/>
      <c r="C277" s="6">
        <v>97.724996029472706</v>
      </c>
      <c r="D277" s="6">
        <v>418.83116350384603</v>
      </c>
      <c r="E277" s="6" t="s">
        <v>8</v>
      </c>
    </row>
    <row r="278" spans="1:5" x14ac:dyDescent="0.55000000000000004">
      <c r="A278" s="5">
        <v>44503</v>
      </c>
      <c r="B278" s="5"/>
      <c r="C278" s="6">
        <v>99.075000015449504</v>
      </c>
      <c r="D278" s="6">
        <v>402.59740155510002</v>
      </c>
      <c r="E278" s="6" t="s">
        <v>8</v>
      </c>
    </row>
    <row r="279" spans="1:5" x14ac:dyDescent="0.55000000000000004">
      <c r="A279" s="5">
        <v>44503</v>
      </c>
      <c r="B279" s="5"/>
      <c r="C279" s="6">
        <v>100.6499984859468</v>
      </c>
      <c r="D279" s="6">
        <v>389.61038486212402</v>
      </c>
      <c r="E279" s="6" t="s">
        <v>8</v>
      </c>
    </row>
    <row r="280" spans="1:5" x14ac:dyDescent="0.55000000000000004">
      <c r="A280" s="5">
        <v>44503</v>
      </c>
      <c r="B280" s="5"/>
      <c r="C280" s="6">
        <v>102.674998285103</v>
      </c>
      <c r="D280" s="6">
        <v>369.48051612198998</v>
      </c>
      <c r="E280" s="6" t="s">
        <v>8</v>
      </c>
    </row>
    <row r="281" spans="1:5" x14ac:dyDescent="0.55000000000000004">
      <c r="A281" s="5">
        <v>44503</v>
      </c>
      <c r="B281" s="5"/>
      <c r="C281" s="6">
        <v>104.0250022710797</v>
      </c>
      <c r="D281" s="6">
        <v>353.24675417324403</v>
      </c>
      <c r="E281" s="6" t="s">
        <v>8</v>
      </c>
    </row>
    <row r="282" spans="1:5" x14ac:dyDescent="0.55000000000000004">
      <c r="A282" s="5">
        <v>44503</v>
      </c>
      <c r="B282" s="5"/>
      <c r="C282" s="6">
        <v>106.2749965547565</v>
      </c>
      <c r="D282" s="6">
        <v>337.66232700769302</v>
      </c>
      <c r="E282" s="6" t="s">
        <v>8</v>
      </c>
    </row>
    <row r="283" spans="1:5" x14ac:dyDescent="0.55000000000000004">
      <c r="A283" s="5">
        <v>44503</v>
      </c>
      <c r="B283" s="5"/>
      <c r="C283" s="6">
        <v>107.6250005407332</v>
      </c>
      <c r="D283" s="6">
        <v>321.42856505894702</v>
      </c>
      <c r="E283" s="6" t="s">
        <v>8</v>
      </c>
    </row>
    <row r="284" spans="1:5" x14ac:dyDescent="0.55000000000000004">
      <c r="A284" s="5">
        <v>44503</v>
      </c>
      <c r="B284" s="5"/>
      <c r="C284" s="6">
        <v>109.87500718402789</v>
      </c>
      <c r="D284" s="6">
        <v>299.35064738185599</v>
      </c>
      <c r="E284" s="6" t="s">
        <v>8</v>
      </c>
    </row>
    <row r="285" spans="1:5" x14ac:dyDescent="0.55000000000000004">
      <c r="A285" s="5">
        <v>44503</v>
      </c>
      <c r="B285" s="5"/>
      <c r="C285" s="6">
        <v>111.4499932949072</v>
      </c>
      <c r="D285" s="6">
        <v>283.11688543310999</v>
      </c>
      <c r="E285" s="6" t="s">
        <v>8</v>
      </c>
    </row>
    <row r="286" spans="1:5" x14ac:dyDescent="0.55000000000000004">
      <c r="A286" s="5">
        <v>44503</v>
      </c>
      <c r="B286" s="5"/>
      <c r="C286" s="6">
        <v>113.47499309406339</v>
      </c>
      <c r="D286" s="6">
        <v>264.28571301178903</v>
      </c>
      <c r="E286" s="6" t="s">
        <v>8</v>
      </c>
    </row>
    <row r="287" spans="1:5" x14ac:dyDescent="0.55000000000000004">
      <c r="A287" s="5">
        <v>44503</v>
      </c>
      <c r="B287" s="5"/>
      <c r="C287" s="6">
        <v>115.72498737774021</v>
      </c>
      <c r="D287" s="6">
        <v>247.40259844489901</v>
      </c>
      <c r="E287" s="6" t="s">
        <v>8</v>
      </c>
    </row>
    <row r="288" spans="1:5" x14ac:dyDescent="0.55000000000000004">
      <c r="A288" s="5">
        <v>44503</v>
      </c>
      <c r="B288" s="5"/>
      <c r="C288" s="6">
        <v>117.7499871768964</v>
      </c>
      <c r="D288" s="6">
        <v>231.16881866120499</v>
      </c>
      <c r="E288" s="6" t="s">
        <v>8</v>
      </c>
    </row>
    <row r="289" spans="1:5" x14ac:dyDescent="0.55000000000000004">
      <c r="A289" s="5">
        <v>44503</v>
      </c>
      <c r="B289" s="5"/>
      <c r="C289" s="6">
        <v>120.6749896333704</v>
      </c>
      <c r="D289" s="6">
        <v>212.33764623988401</v>
      </c>
      <c r="E289" s="6" t="s">
        <v>8</v>
      </c>
    </row>
    <row r="290" spans="1:5" x14ac:dyDescent="0.55000000000000004">
      <c r="A290" s="5">
        <v>44503</v>
      </c>
      <c r="B290" s="5"/>
      <c r="C290" s="6">
        <v>122.4749949480061</v>
      </c>
      <c r="D290" s="6">
        <v>198.70129476371201</v>
      </c>
      <c r="E290" s="6" t="s">
        <v>8</v>
      </c>
    </row>
    <row r="291" spans="1:5" x14ac:dyDescent="0.55000000000000004">
      <c r="A291" s="5">
        <v>44503</v>
      </c>
      <c r="B291" s="5"/>
      <c r="C291" s="6">
        <v>125.1750029199597</v>
      </c>
      <c r="D291" s="6">
        <v>181.81816236187399</v>
      </c>
      <c r="E291" s="6" t="s">
        <v>8</v>
      </c>
    </row>
    <row r="292" spans="1:5" x14ac:dyDescent="0.55000000000000004">
      <c r="A292" s="5">
        <v>44503</v>
      </c>
      <c r="B292" s="5"/>
      <c r="C292" s="6">
        <v>127.8749861726774</v>
      </c>
      <c r="D292" s="6">
        <v>165.58440041312801</v>
      </c>
      <c r="E292" s="6" t="s">
        <v>8</v>
      </c>
    </row>
    <row r="293" spans="1:5" x14ac:dyDescent="0.55000000000000004">
      <c r="A293" s="5">
        <v>44503</v>
      </c>
      <c r="B293" s="5"/>
      <c r="C293" s="6">
        <v>130.57499414463101</v>
      </c>
      <c r="D293" s="6">
        <v>146.75322799180799</v>
      </c>
      <c r="E293" s="6" t="s">
        <v>8</v>
      </c>
    </row>
    <row r="294" spans="1:5" x14ac:dyDescent="0.55000000000000004">
      <c r="A294" s="5">
        <v>44503</v>
      </c>
      <c r="B294" s="5"/>
      <c r="C294" s="6">
        <v>135.07500743122</v>
      </c>
      <c r="D294" s="6">
        <v>131.16883649615301</v>
      </c>
      <c r="E294" s="6" t="s">
        <v>8</v>
      </c>
    </row>
    <row r="295" spans="1:5" x14ac:dyDescent="0.55000000000000004">
      <c r="A295" s="5">
        <v>44503</v>
      </c>
      <c r="B295" s="5"/>
      <c r="C295" s="6">
        <v>138.44999885673499</v>
      </c>
      <c r="D295" s="6">
        <v>118.18181980317701</v>
      </c>
      <c r="E295" s="6" t="s">
        <v>8</v>
      </c>
    </row>
    <row r="296" spans="1:5" x14ac:dyDescent="0.55000000000000004">
      <c r="A296" s="5">
        <v>44503</v>
      </c>
      <c r="B296" s="5"/>
      <c r="C296" s="6">
        <v>142.49999845504701</v>
      </c>
      <c r="D296" s="6">
        <v>106.493508346488</v>
      </c>
      <c r="E296" s="6" t="s">
        <v>8</v>
      </c>
    </row>
    <row r="297" spans="1:5" x14ac:dyDescent="0.55000000000000004">
      <c r="A297" s="5">
        <v>44503</v>
      </c>
      <c r="B297" s="5"/>
      <c r="C297" s="6">
        <v>145.64999539604202</v>
      </c>
      <c r="D297" s="6">
        <v>97.402571692477693</v>
      </c>
      <c r="E297" s="6" t="s">
        <v>8</v>
      </c>
    </row>
    <row r="298" spans="1:5" x14ac:dyDescent="0.55000000000000004">
      <c r="A298" s="5">
        <v>44503</v>
      </c>
      <c r="B298" s="5"/>
      <c r="C298" s="6">
        <v>149.47500050983399</v>
      </c>
      <c r="D298" s="6">
        <v>85.7142602357887</v>
      </c>
      <c r="E298" s="6" t="s">
        <v>8</v>
      </c>
    </row>
    <row r="299" spans="1:5" x14ac:dyDescent="0.55000000000000004">
      <c r="A299" s="5">
        <v>44503</v>
      </c>
      <c r="B299" s="5"/>
      <c r="C299" s="6">
        <v>153.525000108146</v>
      </c>
      <c r="D299" s="6">
        <v>75.324654015386898</v>
      </c>
      <c r="E299" s="6" t="s">
        <v>8</v>
      </c>
    </row>
    <row r="300" spans="1:5" x14ac:dyDescent="0.55000000000000004">
      <c r="A300" s="5">
        <v>44503</v>
      </c>
      <c r="B300" s="5"/>
      <c r="C300" s="6">
        <v>158.47500236377601</v>
      </c>
      <c r="D300" s="6">
        <v>65.584418248076602</v>
      </c>
      <c r="E300" s="6" t="s">
        <v>8</v>
      </c>
    </row>
    <row r="301" spans="1:5" x14ac:dyDescent="0.55000000000000004">
      <c r="A301" s="5">
        <v>44503</v>
      </c>
      <c r="B301" s="5"/>
      <c r="C301" s="6">
        <v>163.649999103927</v>
      </c>
      <c r="D301" s="6">
        <v>56.493481594066203</v>
      </c>
      <c r="E301" s="6" t="s">
        <v>8</v>
      </c>
    </row>
    <row r="302" spans="1:5" x14ac:dyDescent="0.55000000000000004">
      <c r="A302" s="5">
        <v>44503</v>
      </c>
      <c r="B302" s="5"/>
      <c r="C302" s="6">
        <v>169.72499850139599</v>
      </c>
      <c r="D302" s="6">
        <v>45.454540590468703</v>
      </c>
      <c r="E302" s="6" t="s">
        <v>8</v>
      </c>
    </row>
    <row r="303" spans="1:5" x14ac:dyDescent="0.55000000000000004">
      <c r="A303" s="5">
        <v>44503</v>
      </c>
      <c r="B303" s="5"/>
      <c r="C303" s="6">
        <v>176.02499238338501</v>
      </c>
      <c r="D303" s="6">
        <v>35.714269153262599</v>
      </c>
      <c r="E303" s="6" t="s">
        <v>8</v>
      </c>
    </row>
    <row r="304" spans="1:5" x14ac:dyDescent="0.55000000000000004">
      <c r="A304" s="5">
        <v>44503</v>
      </c>
      <c r="B304" s="5"/>
      <c r="C304" s="6">
        <v>180.52500566997401</v>
      </c>
      <c r="D304" s="6">
        <v>29.870113424918099</v>
      </c>
      <c r="E304" s="6" t="s">
        <v>8</v>
      </c>
    </row>
    <row r="305" spans="1:5" x14ac:dyDescent="0.55000000000000004">
      <c r="A305" s="5">
        <v>44503</v>
      </c>
      <c r="B305" s="5"/>
      <c r="C305" s="6">
        <v>185.70000241012499</v>
      </c>
      <c r="D305" s="6">
        <v>25.3246629328608</v>
      </c>
      <c r="E305" s="6" t="s">
        <v>8</v>
      </c>
    </row>
    <row r="306" spans="1:5" x14ac:dyDescent="0.55000000000000004">
      <c r="A306" s="5">
        <v>44503</v>
      </c>
      <c r="B306" s="5"/>
      <c r="C306" s="6">
        <v>191.54998260383701</v>
      </c>
      <c r="D306" s="6">
        <v>20.129841987712101</v>
      </c>
      <c r="E306" s="6" t="s">
        <v>8</v>
      </c>
    </row>
    <row r="307" spans="1:5" x14ac:dyDescent="0.55000000000000004">
      <c r="A307" s="5">
        <v>44503</v>
      </c>
      <c r="B307" s="5"/>
      <c r="C307" s="6">
        <v>198.52498465862399</v>
      </c>
      <c r="D307" s="6">
        <v>18.181801968229099</v>
      </c>
      <c r="E307" s="6" t="s">
        <v>8</v>
      </c>
    </row>
    <row r="308" spans="1:5" x14ac:dyDescent="0.55000000000000004">
      <c r="A308" s="5">
        <v>44503</v>
      </c>
      <c r="B308" s="5"/>
      <c r="C308" s="6">
        <v>205.04999774436899</v>
      </c>
      <c r="D308" s="6">
        <v>14.935056712459099</v>
      </c>
      <c r="E308" s="6" t="s">
        <v>8</v>
      </c>
    </row>
    <row r="309" spans="1:5" x14ac:dyDescent="0.55000000000000004">
      <c r="A309" s="5">
        <v>44503</v>
      </c>
      <c r="B309" s="5"/>
      <c r="C309" s="6">
        <v>209.099997342682</v>
      </c>
      <c r="D309" s="6">
        <v>12.9870166929761</v>
      </c>
      <c r="E309" s="6" t="s">
        <v>8</v>
      </c>
    </row>
    <row r="310" spans="1:5" x14ac:dyDescent="0.55000000000000004">
      <c r="A310" s="5">
        <v>44515</v>
      </c>
      <c r="B310" s="5"/>
      <c r="C310" s="6">
        <v>63.262937691916299</v>
      </c>
      <c r="D310" s="6">
        <v>199.33155247363899</v>
      </c>
      <c r="E310" s="6" t="s">
        <v>8</v>
      </c>
    </row>
    <row r="311" spans="1:5" x14ac:dyDescent="0.55000000000000004">
      <c r="A311" s="5">
        <v>44515</v>
      </c>
      <c r="B311" s="5"/>
      <c r="C311" s="6">
        <v>67.064417180227196</v>
      </c>
      <c r="D311" s="6">
        <v>217.37967974818599</v>
      </c>
      <c r="E311" s="6" t="s">
        <v>8</v>
      </c>
    </row>
    <row r="312" spans="1:5" x14ac:dyDescent="0.55000000000000004">
      <c r="A312" s="5">
        <v>44515</v>
      </c>
      <c r="B312" s="5"/>
      <c r="C312" s="6">
        <v>69.345300696784903</v>
      </c>
      <c r="D312" s="6">
        <v>233.021393724695</v>
      </c>
      <c r="E312" s="6" t="s">
        <v>8</v>
      </c>
    </row>
    <row r="313" spans="1:5" x14ac:dyDescent="0.55000000000000004">
      <c r="A313" s="5">
        <v>44515</v>
      </c>
      <c r="B313" s="5"/>
      <c r="C313" s="6">
        <v>70.675816951532909</v>
      </c>
      <c r="D313" s="6">
        <v>247.05882482537601</v>
      </c>
      <c r="E313" s="6" t="s">
        <v>8</v>
      </c>
    </row>
    <row r="314" spans="1:5" x14ac:dyDescent="0.55000000000000004">
      <c r="A314" s="5">
        <v>44515</v>
      </c>
      <c r="B314" s="5"/>
      <c r="C314" s="6">
        <v>72.386482199219202</v>
      </c>
      <c r="D314" s="6">
        <v>261.89839736397101</v>
      </c>
      <c r="E314" s="6" t="s">
        <v>8</v>
      </c>
    </row>
    <row r="315" spans="1:5" x14ac:dyDescent="0.55000000000000004">
      <c r="A315" s="5">
        <v>44515</v>
      </c>
      <c r="B315" s="5"/>
      <c r="C315" s="6">
        <v>73.526929178034095</v>
      </c>
      <c r="D315" s="6">
        <v>274.33155660452701</v>
      </c>
      <c r="E315" s="6" t="s">
        <v>8</v>
      </c>
    </row>
    <row r="316" spans="1:5" x14ac:dyDescent="0.55000000000000004">
      <c r="A316" s="5">
        <v>44515</v>
      </c>
      <c r="B316" s="5"/>
      <c r="C316" s="6">
        <v>74.667376156849002</v>
      </c>
      <c r="D316" s="6">
        <v>285.56149818036101</v>
      </c>
      <c r="E316" s="6" t="s">
        <v>8</v>
      </c>
    </row>
    <row r="317" spans="1:5" x14ac:dyDescent="0.55000000000000004">
      <c r="A317" s="5">
        <v>44515</v>
      </c>
      <c r="B317" s="5"/>
      <c r="C317" s="6">
        <v>76.758190397473598</v>
      </c>
      <c r="D317" s="6">
        <v>298.39572263202302</v>
      </c>
      <c r="E317" s="6" t="s">
        <v>8</v>
      </c>
    </row>
    <row r="318" spans="1:5" x14ac:dyDescent="0.55000000000000004">
      <c r="A318" s="5">
        <v>44515</v>
      </c>
      <c r="B318" s="5"/>
      <c r="C318" s="6">
        <v>77.898626935216399</v>
      </c>
      <c r="D318" s="6">
        <v>309.62566971570902</v>
      </c>
      <c r="E318" s="6" t="s">
        <v>8</v>
      </c>
    </row>
    <row r="319" spans="1:5" x14ac:dyDescent="0.55000000000000004">
      <c r="A319" s="5">
        <v>44515</v>
      </c>
      <c r="B319" s="5"/>
      <c r="C319" s="6">
        <v>79.22914318996439</v>
      </c>
      <c r="D319" s="6">
        <v>319.65240464252298</v>
      </c>
      <c r="E319" s="6" t="s">
        <v>8</v>
      </c>
    </row>
    <row r="320" spans="1:5" x14ac:dyDescent="0.55000000000000004">
      <c r="A320" s="5">
        <v>44515</v>
      </c>
      <c r="B320" s="5"/>
      <c r="C320" s="6">
        <v>80.559659444712395</v>
      </c>
      <c r="D320" s="6">
        <v>330.48128376117802</v>
      </c>
      <c r="E320" s="6" t="s">
        <v>8</v>
      </c>
    </row>
    <row r="321" spans="1:5" x14ac:dyDescent="0.55000000000000004">
      <c r="A321" s="5">
        <v>44515</v>
      </c>
      <c r="B321" s="5"/>
      <c r="C321" s="6">
        <v>81.510037147594204</v>
      </c>
      <c r="D321" s="6">
        <v>336.89839598700797</v>
      </c>
      <c r="E321" s="6" t="s">
        <v>8</v>
      </c>
    </row>
    <row r="322" spans="1:5" x14ac:dyDescent="0.55000000000000004">
      <c r="A322" s="5">
        <v>44515</v>
      </c>
      <c r="B322" s="5"/>
      <c r="C322" s="6">
        <v>83.600840947146708</v>
      </c>
      <c r="D322" s="6">
        <v>342.513369528851</v>
      </c>
      <c r="E322" s="6" t="s">
        <v>8</v>
      </c>
    </row>
    <row r="323" spans="1:5" x14ac:dyDescent="0.55000000000000004">
      <c r="A323" s="5">
        <v>44515</v>
      </c>
      <c r="B323" s="5"/>
      <c r="C323" s="6">
        <v>86.071804180709591</v>
      </c>
      <c r="D323" s="6">
        <v>346.12299498376098</v>
      </c>
      <c r="E323" s="6" t="s">
        <v>8</v>
      </c>
    </row>
    <row r="324" spans="1:5" x14ac:dyDescent="0.55000000000000004">
      <c r="A324" s="5">
        <v>44515</v>
      </c>
      <c r="B324" s="5"/>
      <c r="C324" s="6">
        <v>87.402330876529703</v>
      </c>
      <c r="D324" s="6">
        <v>340.508021441918</v>
      </c>
      <c r="E324" s="6" t="s">
        <v>8</v>
      </c>
    </row>
    <row r="325" spans="1:5" x14ac:dyDescent="0.55000000000000004">
      <c r="A325" s="5">
        <v>44515</v>
      </c>
      <c r="B325" s="5"/>
      <c r="C325" s="6">
        <v>88.542767414272504</v>
      </c>
      <c r="D325" s="6">
        <v>333.68984125105601</v>
      </c>
      <c r="E325" s="6" t="s">
        <v>8</v>
      </c>
    </row>
    <row r="326" spans="1:5" x14ac:dyDescent="0.55000000000000004">
      <c r="A326" s="5">
        <v>44515</v>
      </c>
      <c r="B326" s="5"/>
      <c r="C326" s="6">
        <v>90.063363386025699</v>
      </c>
      <c r="D326" s="6">
        <v>325.26738093829198</v>
      </c>
      <c r="E326" s="6" t="s">
        <v>8</v>
      </c>
    </row>
    <row r="327" spans="1:5" x14ac:dyDescent="0.55000000000000004">
      <c r="A327" s="5">
        <v>44515</v>
      </c>
      <c r="B327" s="5"/>
      <c r="C327" s="6">
        <v>91.583959357778895</v>
      </c>
      <c r="D327" s="6">
        <v>316.44384990657102</v>
      </c>
      <c r="E327" s="6" t="s">
        <v>8</v>
      </c>
    </row>
    <row r="328" spans="1:5" x14ac:dyDescent="0.55000000000000004">
      <c r="A328" s="5">
        <v>44515</v>
      </c>
      <c r="B328" s="5"/>
      <c r="C328" s="6">
        <v>92.154167185578203</v>
      </c>
      <c r="D328" s="6">
        <v>305.61497354184201</v>
      </c>
      <c r="E328" s="6" t="s">
        <v>8</v>
      </c>
    </row>
    <row r="329" spans="1:5" x14ac:dyDescent="0.55000000000000004">
      <c r="A329" s="5">
        <v>44515</v>
      </c>
      <c r="B329" s="5"/>
      <c r="C329" s="6">
        <v>93.4846938813983</v>
      </c>
      <c r="D329" s="6">
        <v>294.78609717711402</v>
      </c>
      <c r="E329" s="6" t="s">
        <v>8</v>
      </c>
    </row>
    <row r="330" spans="1:5" x14ac:dyDescent="0.55000000000000004">
      <c r="A330" s="5">
        <v>44515</v>
      </c>
      <c r="B330" s="5"/>
      <c r="C330" s="6">
        <v>94.815199695074298</v>
      </c>
      <c r="D330" s="6">
        <v>284.75936225029898</v>
      </c>
      <c r="E330" s="6" t="s">
        <v>8</v>
      </c>
    </row>
    <row r="331" spans="1:5" x14ac:dyDescent="0.55000000000000004">
      <c r="A331" s="5">
        <v>44515</v>
      </c>
      <c r="B331" s="5"/>
      <c r="C331" s="6">
        <v>95.575497680950804</v>
      </c>
      <c r="D331" s="6">
        <v>274.732616307782</v>
      </c>
      <c r="E331" s="6" t="s">
        <v>8</v>
      </c>
    </row>
    <row r="332" spans="1:5" x14ac:dyDescent="0.55000000000000004">
      <c r="A332" s="5">
        <v>44515</v>
      </c>
      <c r="B332" s="5"/>
      <c r="C332" s="6">
        <v>97.096093652703999</v>
      </c>
      <c r="D332" s="6">
        <v>264.70588138096701</v>
      </c>
      <c r="E332" s="6" t="s">
        <v>8</v>
      </c>
    </row>
    <row r="333" spans="1:5" x14ac:dyDescent="0.55000000000000004">
      <c r="A333" s="5">
        <v>44515</v>
      </c>
      <c r="B333" s="5"/>
      <c r="C333" s="6">
        <v>97.096093652703999</v>
      </c>
      <c r="D333" s="6">
        <v>253.07486357832499</v>
      </c>
      <c r="E333" s="6" t="s">
        <v>8</v>
      </c>
    </row>
    <row r="334" spans="1:5" x14ac:dyDescent="0.55000000000000004">
      <c r="A334" s="5">
        <v>44515</v>
      </c>
      <c r="B334" s="5"/>
      <c r="C334" s="6">
        <v>98.236530190446899</v>
      </c>
      <c r="D334" s="6">
        <v>243.04812865151001</v>
      </c>
      <c r="E334" s="6" t="s">
        <v>8</v>
      </c>
    </row>
    <row r="335" spans="1:5" x14ac:dyDescent="0.55000000000000004">
      <c r="A335" s="5">
        <v>44515</v>
      </c>
      <c r="B335" s="5"/>
      <c r="C335" s="6">
        <v>99.186918334400701</v>
      </c>
      <c r="D335" s="6">
        <v>233.82353516260901</v>
      </c>
      <c r="E335" s="6" t="s">
        <v>8</v>
      </c>
    </row>
    <row r="336" spans="1:5" x14ac:dyDescent="0.55000000000000004">
      <c r="A336" s="5">
        <v>44515</v>
      </c>
      <c r="B336" s="5"/>
      <c r="C336" s="6">
        <v>99.947195438133207</v>
      </c>
      <c r="D336" s="6">
        <v>222.19251735996701</v>
      </c>
      <c r="E336" s="6" t="s">
        <v>8</v>
      </c>
    </row>
    <row r="337" spans="1:5" x14ac:dyDescent="0.55000000000000004">
      <c r="A337" s="5">
        <v>44515</v>
      </c>
      <c r="B337" s="5"/>
      <c r="C337" s="6">
        <v>101.6578606858195</v>
      </c>
      <c r="D337" s="6">
        <v>212.566842136406</v>
      </c>
      <c r="E337" s="6" t="s">
        <v>8</v>
      </c>
    </row>
    <row r="338" spans="1:5" x14ac:dyDescent="0.55000000000000004">
      <c r="A338" s="5">
        <v>44515</v>
      </c>
      <c r="B338" s="5"/>
      <c r="C338" s="6">
        <v>102.4181586716961</v>
      </c>
      <c r="D338" s="6">
        <v>203.743319366462</v>
      </c>
      <c r="E338" s="6" t="s">
        <v>8</v>
      </c>
    </row>
    <row r="339" spans="1:5" x14ac:dyDescent="0.55000000000000004">
      <c r="A339" s="5">
        <v>44515</v>
      </c>
      <c r="B339" s="5"/>
      <c r="C339" s="6">
        <v>104.3189140774596</v>
      </c>
      <c r="D339" s="6">
        <v>193.315513720691</v>
      </c>
      <c r="E339" s="6" t="s">
        <v>8</v>
      </c>
    </row>
    <row r="340" spans="1:5" x14ac:dyDescent="0.55000000000000004">
      <c r="A340" s="5">
        <v>44515</v>
      </c>
      <c r="B340" s="5"/>
      <c r="C340" s="6">
        <v>105.4593506152024</v>
      </c>
      <c r="D340" s="6">
        <v>182.88769705921601</v>
      </c>
      <c r="E340" s="6" t="s">
        <v>8</v>
      </c>
    </row>
    <row r="341" spans="1:5" x14ac:dyDescent="0.55000000000000004">
      <c r="A341" s="5">
        <v>44515</v>
      </c>
      <c r="B341" s="5"/>
      <c r="C341" s="6">
        <v>106.97994658695561</v>
      </c>
      <c r="D341" s="6">
        <v>171.657760991234</v>
      </c>
      <c r="E341" s="6" t="s">
        <v>8</v>
      </c>
    </row>
    <row r="342" spans="1:5" x14ac:dyDescent="0.55000000000000004">
      <c r="A342" s="5">
        <v>44515</v>
      </c>
      <c r="B342" s="5"/>
      <c r="C342" s="6">
        <v>108.5005216765647</v>
      </c>
      <c r="D342" s="6">
        <v>158.82354204742299</v>
      </c>
      <c r="E342" s="6" t="s">
        <v>8</v>
      </c>
    </row>
    <row r="343" spans="1:5" x14ac:dyDescent="0.55000000000000004">
      <c r="A343" s="5">
        <v>44515</v>
      </c>
      <c r="B343" s="5"/>
      <c r="C343" s="6">
        <v>110.0211176483179</v>
      </c>
      <c r="D343" s="6">
        <v>148.79678508920301</v>
      </c>
      <c r="E343" s="6" t="s">
        <v>8</v>
      </c>
    </row>
    <row r="344" spans="1:5" x14ac:dyDescent="0.55000000000000004">
      <c r="A344" s="5">
        <v>44515</v>
      </c>
      <c r="B344" s="5"/>
      <c r="C344" s="6">
        <v>112.3020116059476</v>
      </c>
      <c r="D344" s="6">
        <v>139.17113189704801</v>
      </c>
      <c r="E344" s="6" t="s">
        <v>8</v>
      </c>
    </row>
    <row r="345" spans="1:5" x14ac:dyDescent="0.55000000000000004">
      <c r="A345" s="5">
        <v>44515</v>
      </c>
      <c r="B345" s="5"/>
      <c r="C345" s="6">
        <v>114.3928154055002</v>
      </c>
      <c r="D345" s="6">
        <v>127.94117379766</v>
      </c>
      <c r="E345" s="6" t="s">
        <v>8</v>
      </c>
    </row>
    <row r="346" spans="1:5" x14ac:dyDescent="0.55000000000000004">
      <c r="A346" s="5">
        <v>44515</v>
      </c>
      <c r="B346" s="5"/>
      <c r="C346" s="6">
        <v>116.29357081126371</v>
      </c>
      <c r="D346" s="6">
        <v>117.112297432931</v>
      </c>
      <c r="E346" s="6" t="s">
        <v>8</v>
      </c>
    </row>
    <row r="347" spans="1:5" x14ac:dyDescent="0.55000000000000004">
      <c r="A347" s="5">
        <v>44515</v>
      </c>
      <c r="B347" s="5"/>
      <c r="C347" s="6">
        <v>118.00423605895</v>
      </c>
      <c r="D347" s="6">
        <v>107.88770394402999</v>
      </c>
      <c r="E347" s="6" t="s">
        <v>8</v>
      </c>
    </row>
    <row r="348" spans="1:5" x14ac:dyDescent="0.55000000000000004">
      <c r="A348" s="5">
        <v>44515</v>
      </c>
      <c r="B348" s="5"/>
      <c r="C348" s="6">
        <v>120.0950398585025</v>
      </c>
      <c r="D348" s="6">
        <v>99.465251893043899</v>
      </c>
      <c r="E348" s="6" t="s">
        <v>8</v>
      </c>
    </row>
    <row r="349" spans="1:5" x14ac:dyDescent="0.55000000000000004">
      <c r="A349" s="5">
        <v>44515</v>
      </c>
      <c r="B349" s="5"/>
      <c r="C349" s="6">
        <v>122.5660030920655</v>
      </c>
      <c r="D349" s="6">
        <v>89.839576669483407</v>
      </c>
      <c r="E349" s="6" t="s">
        <v>8</v>
      </c>
    </row>
    <row r="350" spans="1:5" x14ac:dyDescent="0.55000000000000004">
      <c r="A350" s="5">
        <v>44515</v>
      </c>
      <c r="B350" s="5"/>
      <c r="C350" s="6">
        <v>124.656806891618</v>
      </c>
      <c r="D350" s="6">
        <v>81.818184321750607</v>
      </c>
      <c r="E350" s="6" t="s">
        <v>8</v>
      </c>
    </row>
    <row r="351" spans="1:5" x14ac:dyDescent="0.55000000000000004">
      <c r="A351" s="5">
        <v>44515</v>
      </c>
      <c r="B351" s="5"/>
      <c r="C351" s="6">
        <v>127.88806811105739</v>
      </c>
      <c r="D351" s="6">
        <v>70.989307957022007</v>
      </c>
      <c r="E351" s="6" t="s">
        <v>8</v>
      </c>
    </row>
    <row r="352" spans="1:5" x14ac:dyDescent="0.55000000000000004">
      <c r="A352" s="5">
        <v>44515</v>
      </c>
      <c r="B352" s="5"/>
      <c r="C352" s="6">
        <v>129.9788927927541</v>
      </c>
      <c r="D352" s="6">
        <v>64.5721984851168</v>
      </c>
      <c r="E352" s="6" t="s">
        <v>8</v>
      </c>
    </row>
    <row r="353" spans="1:5" x14ac:dyDescent="0.55000000000000004">
      <c r="A353" s="5">
        <v>44515</v>
      </c>
      <c r="B353" s="5"/>
      <c r="C353" s="6">
        <v>133.400223288126</v>
      </c>
      <c r="D353" s="6">
        <v>57.754007278552002</v>
      </c>
      <c r="E353" s="6" t="s">
        <v>8</v>
      </c>
    </row>
    <row r="354" spans="1:5" x14ac:dyDescent="0.55000000000000004">
      <c r="A354" s="5">
        <v>44515</v>
      </c>
      <c r="B354" s="5"/>
      <c r="C354" s="6">
        <v>136.441394349489</v>
      </c>
      <c r="D354" s="6">
        <v>51.336897806646903</v>
      </c>
      <c r="E354" s="6" t="s">
        <v>8</v>
      </c>
    </row>
    <row r="355" spans="1:5" x14ac:dyDescent="0.55000000000000004">
      <c r="A355" s="5">
        <v>44515</v>
      </c>
      <c r="B355" s="5"/>
      <c r="C355" s="6">
        <v>140.81309210667098</v>
      </c>
      <c r="D355" s="6">
        <v>44.518728631487399</v>
      </c>
      <c r="E355" s="6" t="s">
        <v>8</v>
      </c>
    </row>
    <row r="356" spans="1:5" x14ac:dyDescent="0.55000000000000004">
      <c r="A356" s="5">
        <v>44515</v>
      </c>
      <c r="B356" s="5"/>
      <c r="C356" s="6">
        <v>144.42451276012099</v>
      </c>
      <c r="D356" s="6">
        <v>38.502678862836497</v>
      </c>
      <c r="E356" s="6" t="s">
        <v>8</v>
      </c>
    </row>
    <row r="357" spans="1:5" x14ac:dyDescent="0.55000000000000004">
      <c r="A357" s="5">
        <v>44515</v>
      </c>
      <c r="B357" s="5"/>
      <c r="C357" s="6">
        <v>147.84584325549298</v>
      </c>
      <c r="D357" s="6">
        <v>34.491993704672801</v>
      </c>
      <c r="E357" s="6" t="s">
        <v>8</v>
      </c>
    </row>
    <row r="358" spans="1:5" x14ac:dyDescent="0.55000000000000004">
      <c r="A358" s="5">
        <v>44515</v>
      </c>
      <c r="B358" s="5"/>
      <c r="C358" s="6">
        <v>151.64731230273202</v>
      </c>
      <c r="D358" s="6">
        <v>28.877003639276001</v>
      </c>
      <c r="E358" s="6" t="s">
        <v>8</v>
      </c>
    </row>
    <row r="359" spans="1:5" x14ac:dyDescent="0.55000000000000004">
      <c r="A359" s="5">
        <v>44515</v>
      </c>
      <c r="B359" s="5"/>
      <c r="C359" s="6">
        <v>156.96937732172398</v>
      </c>
      <c r="D359" s="6">
        <v>24.064177043198502</v>
      </c>
      <c r="E359" s="6" t="s">
        <v>8</v>
      </c>
    </row>
    <row r="360" spans="1:5" x14ac:dyDescent="0.55000000000000004">
      <c r="A360" s="5">
        <v>44515</v>
      </c>
      <c r="B360" s="5"/>
      <c r="C360" s="6">
        <v>163.43189976060299</v>
      </c>
      <c r="D360" s="6">
        <v>20.855611291543202</v>
      </c>
      <c r="E360" s="6" t="s">
        <v>8</v>
      </c>
    </row>
    <row r="361" spans="1:5" x14ac:dyDescent="0.55000000000000004">
      <c r="A361" s="5">
        <v>44515</v>
      </c>
      <c r="B361" s="5"/>
      <c r="C361" s="6">
        <v>168.94403405552799</v>
      </c>
      <c r="D361" s="6">
        <v>18.449209009207099</v>
      </c>
      <c r="E361" s="6" t="s">
        <v>8</v>
      </c>
    </row>
    <row r="362" spans="1:5" x14ac:dyDescent="0.55000000000000004">
      <c r="A362" s="5">
        <v>44515</v>
      </c>
      <c r="B362" s="5"/>
      <c r="C362" s="6">
        <v>173.88596052265399</v>
      </c>
      <c r="D362" s="6">
        <v>17.647067571293299</v>
      </c>
      <c r="E362" s="6" t="s">
        <v>8</v>
      </c>
    </row>
    <row r="363" spans="1:5" x14ac:dyDescent="0.55000000000000004">
      <c r="A363" s="5">
        <v>44515</v>
      </c>
      <c r="B363" s="5"/>
      <c r="C363" s="6">
        <v>179.77825425159</v>
      </c>
      <c r="D363" s="6">
        <v>16.042784695465599</v>
      </c>
      <c r="E363" s="6" t="s">
        <v>8</v>
      </c>
    </row>
    <row r="364" spans="1:5" x14ac:dyDescent="0.55000000000000004">
      <c r="A364" s="5">
        <v>44515</v>
      </c>
      <c r="B364" s="5"/>
      <c r="C364" s="6">
        <v>185.290388546515</v>
      </c>
      <c r="D364" s="6">
        <v>15.240643257551801</v>
      </c>
      <c r="E364" s="6" t="s">
        <v>8</v>
      </c>
    </row>
    <row r="365" spans="1:5" x14ac:dyDescent="0.55000000000000004">
      <c r="A365" s="5">
        <v>44515</v>
      </c>
      <c r="B365" s="5"/>
      <c r="C365" s="6">
        <v>190.04224573770699</v>
      </c>
      <c r="D365" s="6">
        <v>14.0374421163837</v>
      </c>
      <c r="E365" s="6" t="s">
        <v>8</v>
      </c>
    </row>
    <row r="366" spans="1:5" x14ac:dyDescent="0.55000000000000004">
      <c r="A366" s="5">
        <v>44515</v>
      </c>
      <c r="B366" s="5"/>
      <c r="C366" s="6">
        <v>195.934539466643</v>
      </c>
      <c r="D366" s="6">
        <v>12.8342189438104</v>
      </c>
      <c r="E366" s="6" t="s">
        <v>8</v>
      </c>
    </row>
    <row r="367" spans="1:5" x14ac:dyDescent="0.55000000000000004">
      <c r="A367" s="5">
        <v>44515</v>
      </c>
      <c r="B367" s="5"/>
      <c r="C367" s="6">
        <v>200.30623722382501</v>
      </c>
      <c r="D367" s="6">
        <v>12.0320995373019</v>
      </c>
      <c r="E367" s="6" t="s">
        <v>8</v>
      </c>
    </row>
    <row r="368" spans="1:5" x14ac:dyDescent="0.55000000000000004">
      <c r="A368" s="5">
        <v>44515</v>
      </c>
      <c r="B368" s="5"/>
      <c r="C368" s="6">
        <v>203.91763699513101</v>
      </c>
      <c r="D368" s="6">
        <v>12.0320995373019</v>
      </c>
      <c r="E368" s="6" t="s">
        <v>8</v>
      </c>
    </row>
    <row r="369" spans="1:5" x14ac:dyDescent="0.55000000000000004">
      <c r="A369" s="5">
        <v>44515</v>
      </c>
      <c r="B369" s="5"/>
      <c r="C369" s="6">
        <v>209.239702014123</v>
      </c>
      <c r="D369" s="6">
        <v>11.631017802642299</v>
      </c>
      <c r="E369" s="6" t="s">
        <v>8</v>
      </c>
    </row>
    <row r="370" spans="1:5" x14ac:dyDescent="0.55000000000000004">
      <c r="A370" s="5">
        <v>44551</v>
      </c>
      <c r="B370" s="5"/>
      <c r="C370" s="6">
        <v>105.3589742385894</v>
      </c>
      <c r="D370" s="6">
        <v>304.10177721328398</v>
      </c>
      <c r="E370" s="6" t="s">
        <v>8</v>
      </c>
    </row>
    <row r="371" spans="1:5" x14ac:dyDescent="0.55000000000000004">
      <c r="A371" s="5">
        <v>44551</v>
      </c>
      <c r="B371" s="5"/>
      <c r="C371" s="6">
        <v>107.5384642922663</v>
      </c>
      <c r="D371" s="6">
        <v>314.71010974439798</v>
      </c>
      <c r="E371" s="6" t="s">
        <v>8</v>
      </c>
    </row>
    <row r="372" spans="1:5" x14ac:dyDescent="0.55000000000000004">
      <c r="A372" s="5">
        <v>44551</v>
      </c>
      <c r="B372" s="5"/>
      <c r="C372" s="6">
        <v>109.84615632909259</v>
      </c>
      <c r="D372" s="6">
        <v>332.390404973589</v>
      </c>
      <c r="E372" s="6" t="s">
        <v>8</v>
      </c>
    </row>
    <row r="373" spans="1:5" x14ac:dyDescent="0.55000000000000004">
      <c r="A373" s="5">
        <v>44551</v>
      </c>
      <c r="B373" s="5"/>
      <c r="C373" s="6">
        <v>112.6666633410335</v>
      </c>
      <c r="D373" s="6">
        <v>385.43148490316202</v>
      </c>
      <c r="E373" s="6" t="s">
        <v>8</v>
      </c>
    </row>
    <row r="374" spans="1:5" x14ac:dyDescent="0.55000000000000004">
      <c r="A374" s="5">
        <v>44551</v>
      </c>
      <c r="B374" s="5"/>
      <c r="C374" s="6">
        <v>114.5897423858944</v>
      </c>
      <c r="D374" s="6">
        <v>449.08070312184998</v>
      </c>
      <c r="E374" s="6" t="s">
        <v>8</v>
      </c>
    </row>
    <row r="375" spans="1:5" x14ac:dyDescent="0.55000000000000004">
      <c r="A375" s="5">
        <v>44551</v>
      </c>
      <c r="B375" s="5"/>
      <c r="C375" s="6">
        <v>116.25641042193951</v>
      </c>
      <c r="D375" s="6">
        <v>516.265902689575</v>
      </c>
      <c r="E375" s="6" t="s">
        <v>8</v>
      </c>
    </row>
    <row r="376" spans="1:5" x14ac:dyDescent="0.55000000000000004">
      <c r="A376" s="5">
        <v>44551</v>
      </c>
      <c r="B376" s="5"/>
      <c r="C376" s="6">
        <v>117.6666674491685</v>
      </c>
      <c r="D376" s="6">
        <v>611.73973001760703</v>
      </c>
      <c r="E376" s="6" t="s">
        <v>8</v>
      </c>
    </row>
    <row r="377" spans="1:5" x14ac:dyDescent="0.55000000000000004">
      <c r="A377" s="5">
        <v>44551</v>
      </c>
      <c r="B377" s="5"/>
      <c r="C377" s="6">
        <v>119.205126459547</v>
      </c>
      <c r="D377" s="6">
        <v>703.67757599659899</v>
      </c>
      <c r="E377" s="6" t="s">
        <v>8</v>
      </c>
    </row>
    <row r="378" spans="1:5" x14ac:dyDescent="0.55000000000000004">
      <c r="A378" s="5">
        <v>44551</v>
      </c>
      <c r="B378" s="5"/>
      <c r="C378" s="6">
        <v>120.7435925124426</v>
      </c>
      <c r="D378" s="6">
        <v>806.22356026470698</v>
      </c>
      <c r="E378" s="6" t="s">
        <v>8</v>
      </c>
    </row>
    <row r="379" spans="1:5" x14ac:dyDescent="0.55000000000000004">
      <c r="A379" s="5">
        <v>44551</v>
      </c>
      <c r="B379" s="5"/>
      <c r="C379" s="6">
        <v>121.89743853085569</v>
      </c>
      <c r="D379" s="6">
        <v>901.69738759273798</v>
      </c>
      <c r="E379" s="6" t="s">
        <v>8</v>
      </c>
    </row>
    <row r="380" spans="1:5" x14ac:dyDescent="0.55000000000000004">
      <c r="A380" s="5">
        <v>44551</v>
      </c>
      <c r="B380" s="5"/>
      <c r="C380" s="6">
        <v>122.6666645147864</v>
      </c>
      <c r="D380" s="6">
        <v>1011.31533455892</v>
      </c>
      <c r="E380" s="6" t="s">
        <v>8</v>
      </c>
    </row>
    <row r="381" spans="1:5" x14ac:dyDescent="0.55000000000000004">
      <c r="A381" s="5">
        <v>44551</v>
      </c>
      <c r="B381" s="5"/>
      <c r="C381" s="6">
        <v>123.8205105331995</v>
      </c>
      <c r="D381" s="6">
        <v>1110.3253374779899</v>
      </c>
      <c r="E381" s="6" t="s">
        <v>8</v>
      </c>
    </row>
    <row r="382" spans="1:5" x14ac:dyDescent="0.55000000000000004">
      <c r="A382" s="5">
        <v>44551</v>
      </c>
      <c r="B382" s="5"/>
      <c r="C382" s="6">
        <v>124.7179455427967</v>
      </c>
      <c r="D382" s="6">
        <v>1212.87132174609</v>
      </c>
      <c r="E382" s="6" t="s">
        <v>8</v>
      </c>
    </row>
    <row r="383" spans="1:5" x14ac:dyDescent="0.55000000000000004">
      <c r="A383" s="5">
        <v>44551</v>
      </c>
      <c r="B383" s="5"/>
      <c r="C383" s="6">
        <v>125.6153805523939</v>
      </c>
      <c r="D383" s="6">
        <v>1315.4173060142</v>
      </c>
      <c r="E383" s="6" t="s">
        <v>8</v>
      </c>
    </row>
    <row r="384" spans="1:5" x14ac:dyDescent="0.55000000000000004">
      <c r="A384" s="5">
        <v>44551</v>
      </c>
      <c r="B384" s="5"/>
      <c r="C384" s="6">
        <v>126.76922657080701</v>
      </c>
      <c r="D384" s="6">
        <v>1435.6435855115001</v>
      </c>
      <c r="E384" s="6" t="s">
        <v>8</v>
      </c>
    </row>
    <row r="385" spans="1:5" x14ac:dyDescent="0.55000000000000004">
      <c r="A385" s="5">
        <v>44551</v>
      </c>
      <c r="B385" s="5"/>
      <c r="C385" s="6">
        <v>127.66666862292141</v>
      </c>
      <c r="D385" s="6">
        <v>1545.26162959868</v>
      </c>
      <c r="E385" s="6" t="s">
        <v>8</v>
      </c>
    </row>
    <row r="386" spans="1:5" x14ac:dyDescent="0.55000000000000004">
      <c r="A386" s="5">
        <v>44551</v>
      </c>
      <c r="B386" s="5"/>
      <c r="C386" s="6">
        <v>128.94871662448389</v>
      </c>
      <c r="D386" s="6">
        <v>1647.80761386679</v>
      </c>
      <c r="E386" s="6" t="s">
        <v>8</v>
      </c>
    </row>
    <row r="387" spans="1:5" x14ac:dyDescent="0.55000000000000004">
      <c r="A387" s="5">
        <v>44551</v>
      </c>
      <c r="B387" s="5"/>
      <c r="C387" s="6">
        <v>129.46153864211578</v>
      </c>
      <c r="D387" s="6">
        <v>1729.1372244356701</v>
      </c>
      <c r="E387" s="6" t="s">
        <v>8</v>
      </c>
    </row>
    <row r="388" spans="1:5" x14ac:dyDescent="0.55000000000000004">
      <c r="A388" s="5">
        <v>44551</v>
      </c>
      <c r="B388" s="5"/>
      <c r="C388" s="6">
        <v>130.23076462604641</v>
      </c>
      <c r="D388" s="6">
        <v>1817.53889482362</v>
      </c>
      <c r="E388" s="6" t="s">
        <v>8</v>
      </c>
    </row>
    <row r="389" spans="1:5" x14ac:dyDescent="0.55000000000000004">
      <c r="A389" s="5">
        <v>44551</v>
      </c>
      <c r="B389" s="5"/>
      <c r="C389" s="6">
        <v>131.2564086613101</v>
      </c>
      <c r="D389" s="6">
        <v>1920.08487909173</v>
      </c>
      <c r="E389" s="6" t="s">
        <v>8</v>
      </c>
    </row>
    <row r="390" spans="1:5" x14ac:dyDescent="0.55000000000000004">
      <c r="A390" s="5">
        <v>44551</v>
      </c>
      <c r="B390" s="5"/>
      <c r="C390" s="6">
        <v>132.15384367090741</v>
      </c>
      <c r="D390" s="6">
        <v>2026.16684470888</v>
      </c>
      <c r="E390" s="6" t="s">
        <v>8</v>
      </c>
    </row>
    <row r="391" spans="1:5" x14ac:dyDescent="0.55000000000000004">
      <c r="A391" s="5">
        <v>44551</v>
      </c>
      <c r="B391" s="5"/>
      <c r="C391" s="6">
        <v>133.4358987149871</v>
      </c>
      <c r="D391" s="6">
        <v>2128.7128289769898</v>
      </c>
      <c r="E391" s="6" t="s">
        <v>8</v>
      </c>
    </row>
    <row r="392" spans="1:5" x14ac:dyDescent="0.55000000000000004">
      <c r="A392" s="5">
        <v>44551</v>
      </c>
      <c r="B392" s="5"/>
      <c r="C392" s="6">
        <v>134.71794671654959</v>
      </c>
      <c r="D392" s="6">
        <v>2227.72273477505</v>
      </c>
      <c r="E392" s="6" t="s">
        <v>8</v>
      </c>
    </row>
    <row r="393" spans="1:5" x14ac:dyDescent="0.55000000000000004">
      <c r="A393" s="5">
        <v>44551</v>
      </c>
      <c r="B393" s="5"/>
      <c r="C393" s="6">
        <v>135.8717927349627</v>
      </c>
      <c r="D393" s="6">
        <v>2305.5162668738999</v>
      </c>
      <c r="E393" s="6" t="s">
        <v>8</v>
      </c>
    </row>
    <row r="394" spans="1:5" x14ac:dyDescent="0.55000000000000004">
      <c r="A394" s="5">
        <v>44551</v>
      </c>
      <c r="B394" s="5"/>
      <c r="C394" s="6">
        <v>137.0256387533758</v>
      </c>
      <c r="D394" s="6">
        <v>2365.62940662254</v>
      </c>
      <c r="E394" s="6" t="s">
        <v>8</v>
      </c>
    </row>
    <row r="395" spans="1:5" x14ac:dyDescent="0.55000000000000004">
      <c r="A395" s="5">
        <v>44551</v>
      </c>
      <c r="B395" s="5"/>
      <c r="C395" s="6">
        <v>137.6666627541571</v>
      </c>
      <c r="D395" s="6">
        <v>2422.2064679011601</v>
      </c>
      <c r="E395" s="6" t="s">
        <v>8</v>
      </c>
    </row>
    <row r="396" spans="1:5" x14ac:dyDescent="0.55000000000000004">
      <c r="A396" s="5">
        <v>44551</v>
      </c>
      <c r="B396" s="5"/>
      <c r="C396" s="6">
        <v>139.0769197813861</v>
      </c>
      <c r="D396" s="6">
        <v>2485.8556861198399</v>
      </c>
      <c r="E396" s="6" t="s">
        <v>8</v>
      </c>
    </row>
    <row r="397" spans="1:5" x14ac:dyDescent="0.55000000000000004">
      <c r="A397" s="5">
        <v>44551</v>
      </c>
      <c r="B397" s="5"/>
      <c r="C397" s="6">
        <v>140.35897482546579</v>
      </c>
      <c r="D397" s="6">
        <v>2514.14426531965</v>
      </c>
      <c r="E397" s="6" t="s">
        <v>8</v>
      </c>
    </row>
    <row r="398" spans="1:5" x14ac:dyDescent="0.55000000000000004">
      <c r="A398" s="5">
        <v>44551</v>
      </c>
      <c r="B398" s="5"/>
      <c r="C398" s="6">
        <v>141.64102282702831</v>
      </c>
      <c r="D398" s="6">
        <v>2492.9278430599202</v>
      </c>
      <c r="E398" s="6" t="s">
        <v>8</v>
      </c>
    </row>
    <row r="399" spans="1:5" x14ac:dyDescent="0.55000000000000004">
      <c r="A399" s="5">
        <v>44551</v>
      </c>
      <c r="B399" s="5"/>
      <c r="C399" s="6">
        <v>143.43589284622271</v>
      </c>
      <c r="D399" s="6">
        <v>2429.2786248412299</v>
      </c>
      <c r="E399" s="6" t="s">
        <v>8</v>
      </c>
    </row>
    <row r="400" spans="1:5" x14ac:dyDescent="0.55000000000000004">
      <c r="A400" s="5">
        <v>44551</v>
      </c>
      <c r="B400" s="5"/>
      <c r="C400" s="6">
        <v>144.71794789030241</v>
      </c>
      <c r="D400" s="6">
        <v>2376.2375934721599</v>
      </c>
      <c r="E400" s="6" t="s">
        <v>8</v>
      </c>
    </row>
    <row r="401" spans="1:5" x14ac:dyDescent="0.55000000000000004">
      <c r="A401" s="5">
        <v>44551</v>
      </c>
      <c r="B401" s="5"/>
      <c r="C401" s="6">
        <v>145.9999958918649</v>
      </c>
      <c r="D401" s="6">
        <v>2316.1244537235102</v>
      </c>
      <c r="E401" s="6" t="s">
        <v>8</v>
      </c>
    </row>
    <row r="402" spans="1:5" x14ac:dyDescent="0.55000000000000004">
      <c r="A402" s="5">
        <v>44551</v>
      </c>
      <c r="B402" s="5"/>
      <c r="C402" s="6">
        <v>147.02563992712871</v>
      </c>
      <c r="D402" s="6">
        <v>2252.4752355048199</v>
      </c>
      <c r="E402" s="6" t="s">
        <v>8</v>
      </c>
    </row>
    <row r="403" spans="1:5" x14ac:dyDescent="0.55000000000000004">
      <c r="A403" s="5">
        <v>44551</v>
      </c>
      <c r="B403" s="5"/>
      <c r="C403" s="6">
        <v>148.4358969543577</v>
      </c>
      <c r="D403" s="6">
        <v>2160.53743808633</v>
      </c>
      <c r="E403" s="6" t="s">
        <v>8</v>
      </c>
    </row>
    <row r="404" spans="1:5" x14ac:dyDescent="0.55000000000000004">
      <c r="A404" s="5">
        <v>44551</v>
      </c>
      <c r="B404" s="5"/>
      <c r="C404" s="6">
        <v>149.8461469390696</v>
      </c>
      <c r="D404" s="6">
        <v>2089.8160629275699</v>
      </c>
      <c r="E404" s="6" t="s">
        <v>8</v>
      </c>
    </row>
    <row r="405" spans="1:5" x14ac:dyDescent="0.55000000000000004">
      <c r="A405" s="5">
        <v>44551</v>
      </c>
      <c r="B405" s="5"/>
      <c r="C405" s="6">
        <v>151.12820902566651</v>
      </c>
      <c r="D405" s="6">
        <v>2019.0947848897999</v>
      </c>
      <c r="E405" s="6" t="s">
        <v>8</v>
      </c>
    </row>
    <row r="406" spans="1:5" x14ac:dyDescent="0.55000000000000004">
      <c r="A406" s="5">
        <v>44551</v>
      </c>
      <c r="B406" s="5"/>
      <c r="C406" s="6">
        <v>152.15383897589589</v>
      </c>
      <c r="D406" s="6">
        <v>1948.3734097310401</v>
      </c>
      <c r="E406" s="6" t="s">
        <v>8</v>
      </c>
    </row>
    <row r="407" spans="1:5" x14ac:dyDescent="0.55000000000000004">
      <c r="A407" s="5">
        <v>44551</v>
      </c>
      <c r="B407" s="5"/>
      <c r="C407" s="6">
        <v>153.307684994309</v>
      </c>
      <c r="D407" s="6">
        <v>1842.2913469928901</v>
      </c>
      <c r="E407" s="6" t="s">
        <v>8</v>
      </c>
    </row>
    <row r="408" spans="1:5" x14ac:dyDescent="0.55000000000000004">
      <c r="A408" s="5">
        <v>44551</v>
      </c>
      <c r="B408" s="5"/>
      <c r="C408" s="6">
        <v>154.2051270464234</v>
      </c>
      <c r="D408" s="6">
        <v>1775.1060503041699</v>
      </c>
      <c r="E408" s="6" t="s">
        <v>8</v>
      </c>
    </row>
    <row r="409" spans="1:5" x14ac:dyDescent="0.55000000000000004">
      <c r="A409" s="5">
        <v>44551</v>
      </c>
      <c r="B409" s="5"/>
      <c r="C409" s="6">
        <v>155.3589730648365</v>
      </c>
      <c r="D409" s="6">
        <v>1711.4568320854801</v>
      </c>
      <c r="E409" s="6" t="s">
        <v>8</v>
      </c>
    </row>
    <row r="410" spans="1:5" x14ac:dyDescent="0.55000000000000004">
      <c r="A410" s="5">
        <v>44551</v>
      </c>
      <c r="B410" s="5"/>
      <c r="C410" s="6">
        <v>156.12819904876721</v>
      </c>
      <c r="D410" s="6">
        <v>1640.73545692672</v>
      </c>
      <c r="E410" s="6" t="s">
        <v>8</v>
      </c>
    </row>
    <row r="411" spans="1:5" x14ac:dyDescent="0.55000000000000004">
      <c r="A411" s="5">
        <v>44551</v>
      </c>
      <c r="B411" s="5"/>
      <c r="C411" s="6">
        <v>157.15384308403088</v>
      </c>
      <c r="D411" s="6">
        <v>1552.33378653876</v>
      </c>
      <c r="E411" s="6" t="s">
        <v>8</v>
      </c>
    </row>
    <row r="412" spans="1:5" x14ac:dyDescent="0.55000000000000004">
      <c r="A412" s="5">
        <v>44551</v>
      </c>
      <c r="B412" s="5"/>
      <c r="C412" s="6">
        <v>158.56409306874281</v>
      </c>
      <c r="D412" s="6">
        <v>1456.85995921073</v>
      </c>
      <c r="E412" s="6" t="s">
        <v>8</v>
      </c>
    </row>
    <row r="413" spans="1:5" x14ac:dyDescent="0.55000000000000004">
      <c r="A413" s="5">
        <v>44551</v>
      </c>
      <c r="B413" s="5"/>
      <c r="C413" s="6">
        <v>159.5897371040065</v>
      </c>
      <c r="D413" s="6">
        <v>1379.0664271118901</v>
      </c>
      <c r="E413" s="6" t="s">
        <v>8</v>
      </c>
    </row>
    <row r="414" spans="1:5" x14ac:dyDescent="0.55000000000000004">
      <c r="A414" s="5">
        <v>44551</v>
      </c>
      <c r="B414" s="5"/>
      <c r="C414" s="6">
        <v>160.74358312241969</v>
      </c>
      <c r="D414" s="6">
        <v>1255.3040691445501</v>
      </c>
      <c r="E414" s="6" t="s">
        <v>8</v>
      </c>
    </row>
    <row r="415" spans="1:5" x14ac:dyDescent="0.55000000000000004">
      <c r="A415" s="5">
        <v>44551</v>
      </c>
      <c r="B415" s="5"/>
      <c r="C415" s="6">
        <v>162.28204917531531</v>
      </c>
      <c r="D415" s="6">
        <v>1156.2942604674799</v>
      </c>
      <c r="E415" s="6" t="s">
        <v>8</v>
      </c>
    </row>
    <row r="416" spans="1:5" x14ac:dyDescent="0.55000000000000004">
      <c r="A416" s="5">
        <v>44551</v>
      </c>
      <c r="B416" s="5"/>
      <c r="C416" s="6">
        <v>163.82051522821098</v>
      </c>
      <c r="D416" s="6">
        <v>1064.3564144884899</v>
      </c>
      <c r="E416" s="6" t="s">
        <v>8</v>
      </c>
    </row>
    <row r="417" spans="1:5" x14ac:dyDescent="0.55000000000000004">
      <c r="A417" s="5">
        <v>44551</v>
      </c>
      <c r="B417" s="5"/>
      <c r="C417" s="6">
        <v>165.10256322977349</v>
      </c>
      <c r="D417" s="6">
        <v>983.02690104061605</v>
      </c>
      <c r="E417" s="6" t="s">
        <v>8</v>
      </c>
    </row>
    <row r="418" spans="1:5" x14ac:dyDescent="0.55000000000000004">
      <c r="A418" s="5">
        <v>44551</v>
      </c>
      <c r="B418" s="5"/>
      <c r="C418" s="6">
        <v>166.2564092481866</v>
      </c>
      <c r="D418" s="6">
        <v>908.76935029081505</v>
      </c>
      <c r="E418" s="6" t="s">
        <v>8</v>
      </c>
    </row>
    <row r="419" spans="1:5" x14ac:dyDescent="0.55000000000000004">
      <c r="A419" s="5">
        <v>44551</v>
      </c>
      <c r="B419" s="5"/>
      <c r="C419" s="6">
        <v>167.28205328345041</v>
      </c>
      <c r="D419" s="6">
        <v>841.58415072308901</v>
      </c>
      <c r="E419" s="6" t="s">
        <v>8</v>
      </c>
    </row>
    <row r="420" spans="1:5" x14ac:dyDescent="0.55000000000000004">
      <c r="A420" s="5">
        <v>44551</v>
      </c>
      <c r="B420" s="5"/>
      <c r="C420" s="6">
        <v>169.0769233026447</v>
      </c>
      <c r="D420" s="6">
        <v>739.03816645498102</v>
      </c>
      <c r="E420" s="6" t="s">
        <v>8</v>
      </c>
    </row>
    <row r="421" spans="1:5" x14ac:dyDescent="0.55000000000000004">
      <c r="A421" s="5">
        <v>44551</v>
      </c>
      <c r="B421" s="5"/>
      <c r="C421" s="6">
        <v>170.4871732873566</v>
      </c>
      <c r="D421" s="6">
        <v>640.02835777791199</v>
      </c>
      <c r="E421" s="6" t="s">
        <v>8</v>
      </c>
    </row>
    <row r="422" spans="1:5" x14ac:dyDescent="0.55000000000000004">
      <c r="A422" s="5">
        <v>44551</v>
      </c>
      <c r="B422" s="5"/>
      <c r="C422" s="6">
        <v>171.89743735710289</v>
      </c>
      <c r="D422" s="6">
        <v>562.23482567907195</v>
      </c>
      <c r="E422" s="6" t="s">
        <v>8</v>
      </c>
    </row>
    <row r="423" spans="1:5" x14ac:dyDescent="0.55000000000000004">
      <c r="A423" s="5">
        <v>44551</v>
      </c>
      <c r="B423" s="5"/>
      <c r="C423" s="6">
        <v>173.43588932496408</v>
      </c>
      <c r="D423" s="6">
        <v>484.44129358023201</v>
      </c>
      <c r="E423" s="6" t="s">
        <v>8</v>
      </c>
    </row>
    <row r="424" spans="1:5" x14ac:dyDescent="0.55000000000000004">
      <c r="A424" s="5">
        <v>44551</v>
      </c>
      <c r="B424" s="5"/>
      <c r="C424" s="6">
        <v>174.8461533947104</v>
      </c>
      <c r="D424" s="6">
        <v>420.79207536154399</v>
      </c>
      <c r="E424" s="6" t="s">
        <v>8</v>
      </c>
    </row>
    <row r="425" spans="1:5" x14ac:dyDescent="0.55000000000000004">
      <c r="A425" s="5">
        <v>44551</v>
      </c>
      <c r="B425" s="5"/>
      <c r="C425" s="6">
        <v>177.15384543153669</v>
      </c>
      <c r="D425" s="6">
        <v>346.53471885374199</v>
      </c>
      <c r="E425" s="6" t="s">
        <v>8</v>
      </c>
    </row>
    <row r="426" spans="1:5" x14ac:dyDescent="0.55000000000000004">
      <c r="A426" s="5">
        <v>44551</v>
      </c>
      <c r="B426" s="5"/>
      <c r="C426" s="6">
        <v>179.71794143466161</v>
      </c>
      <c r="D426" s="6">
        <v>279.34932504401701</v>
      </c>
      <c r="E426" s="6" t="s">
        <v>8</v>
      </c>
    </row>
    <row r="427" spans="1:5" x14ac:dyDescent="0.55000000000000004">
      <c r="A427" s="5">
        <v>44551</v>
      </c>
      <c r="B427" s="5"/>
      <c r="C427" s="6">
        <v>182.41025350597039</v>
      </c>
      <c r="D427" s="6">
        <v>212.16412547629099</v>
      </c>
      <c r="E427" s="6" t="s">
        <v>8</v>
      </c>
    </row>
    <row r="428" spans="1:5" x14ac:dyDescent="0.55000000000000004">
      <c r="A428" s="5">
        <v>44551</v>
      </c>
      <c r="B428" s="5"/>
      <c r="C428" s="6">
        <v>185.3589695435779</v>
      </c>
      <c r="D428" s="6">
        <v>155.58706419767901</v>
      </c>
      <c r="E428" s="6" t="s">
        <v>8</v>
      </c>
    </row>
    <row r="429" spans="1:5" x14ac:dyDescent="0.55000000000000004">
      <c r="A429" s="5">
        <v>44551</v>
      </c>
      <c r="B429" s="5"/>
      <c r="C429" s="6">
        <v>187.53845959725481</v>
      </c>
      <c r="D429" s="6">
        <v>130.83461202841201</v>
      </c>
      <c r="E429" s="6" t="s">
        <v>8</v>
      </c>
    </row>
    <row r="430" spans="1:5" x14ac:dyDescent="0.55000000000000004">
      <c r="A430" s="5">
        <v>44551</v>
      </c>
      <c r="B430" s="5"/>
      <c r="C430" s="6">
        <v>189.97435361723052</v>
      </c>
      <c r="D430" s="6">
        <v>106.081965617146</v>
      </c>
      <c r="E430" s="6" t="s">
        <v>8</v>
      </c>
    </row>
    <row r="431" spans="1:5" x14ac:dyDescent="0.55000000000000004">
      <c r="A431" s="5">
        <v>44551</v>
      </c>
      <c r="B431" s="5"/>
      <c r="C431" s="6">
        <v>193.17948770617102</v>
      </c>
      <c r="D431" s="6">
        <v>81.329513447878796</v>
      </c>
      <c r="E431" s="6" t="s">
        <v>8</v>
      </c>
    </row>
    <row r="432" spans="1:5" x14ac:dyDescent="0.55000000000000004">
      <c r="A432" s="5">
        <v>44551</v>
      </c>
      <c r="B432" s="5"/>
      <c r="C432" s="6">
        <v>195.99998767559401</v>
      </c>
      <c r="D432" s="6">
        <v>63.649218218687402</v>
      </c>
      <c r="E432" s="6" t="s">
        <v>8</v>
      </c>
    </row>
    <row r="433" spans="1:5" x14ac:dyDescent="0.55000000000000004">
      <c r="A433" s="5">
        <v>44551</v>
      </c>
      <c r="B433" s="5"/>
      <c r="C433" s="6">
        <v>198.435895780604</v>
      </c>
      <c r="D433" s="6">
        <v>45.968922989496399</v>
      </c>
      <c r="E433" s="6" t="s">
        <v>8</v>
      </c>
    </row>
    <row r="434" spans="1:5" x14ac:dyDescent="0.55000000000000004">
      <c r="A434" s="5">
        <v>44551</v>
      </c>
      <c r="B434" s="5"/>
      <c r="C434" s="6">
        <v>201.38461181821199</v>
      </c>
      <c r="D434" s="6">
        <v>49.504904338535098</v>
      </c>
      <c r="E434" s="6" t="s">
        <v>8</v>
      </c>
    </row>
    <row r="435" spans="1:5" x14ac:dyDescent="0.55000000000000004">
      <c r="A435" s="5">
        <v>44551</v>
      </c>
      <c r="B435" s="5"/>
      <c r="C435" s="6">
        <v>204.461529838969</v>
      </c>
      <c r="D435" s="6">
        <v>42.432747398458503</v>
      </c>
      <c r="E435" s="6" t="s">
        <v>8</v>
      </c>
    </row>
    <row r="436" spans="1:5" x14ac:dyDescent="0.55000000000000004">
      <c r="A436" s="5">
        <v>44551</v>
      </c>
      <c r="B436" s="5"/>
      <c r="C436" s="6">
        <v>206.89742385894399</v>
      </c>
      <c r="D436" s="6">
        <v>38.896766049420201</v>
      </c>
      <c r="E436" s="6" t="s">
        <v>8</v>
      </c>
    </row>
    <row r="437" spans="1:5" x14ac:dyDescent="0.55000000000000004">
      <c r="A437" s="5">
        <v>44551</v>
      </c>
      <c r="B437" s="5"/>
      <c r="C437" s="6">
        <v>209.589735930253</v>
      </c>
      <c r="D437" s="6">
        <v>42.432747398458503</v>
      </c>
      <c r="E437" s="6" t="s">
        <v>8</v>
      </c>
    </row>
    <row r="438" spans="1:5" x14ac:dyDescent="0.55000000000000004">
      <c r="A438" s="5">
        <v>44216</v>
      </c>
      <c r="B438" s="5"/>
      <c r="C438" s="6">
        <v>129.54545403699629</v>
      </c>
      <c r="D438" s="6">
        <v>162.43656662401099</v>
      </c>
      <c r="E438" s="6" t="s">
        <v>8</v>
      </c>
    </row>
    <row r="439" spans="1:5" x14ac:dyDescent="0.55000000000000004">
      <c r="A439" s="5">
        <v>44216</v>
      </c>
      <c r="B439" s="5"/>
      <c r="C439" s="6">
        <v>132.272730214521</v>
      </c>
      <c r="D439" s="6">
        <v>174.28088702044801</v>
      </c>
      <c r="E439" s="6" t="s">
        <v>8</v>
      </c>
    </row>
    <row r="440" spans="1:5" x14ac:dyDescent="0.55000000000000004">
      <c r="A440" s="5">
        <v>44216</v>
      </c>
      <c r="B440" s="5"/>
      <c r="C440" s="6">
        <v>135.3636338939823</v>
      </c>
      <c r="D440" s="6">
        <v>191.20141112031001</v>
      </c>
      <c r="E440" s="6" t="s">
        <v>8</v>
      </c>
    </row>
    <row r="441" spans="1:5" x14ac:dyDescent="0.55000000000000004">
      <c r="A441" s="5">
        <v>44216</v>
      </c>
      <c r="B441" s="5"/>
      <c r="C441" s="6">
        <v>139.18182254003119</v>
      </c>
      <c r="D441" s="6">
        <v>216.582057849705</v>
      </c>
      <c r="E441" s="6" t="s">
        <v>8</v>
      </c>
    </row>
    <row r="442" spans="1:5" x14ac:dyDescent="0.55000000000000004">
      <c r="A442" s="5">
        <v>44216</v>
      </c>
      <c r="B442" s="5"/>
      <c r="C442" s="6">
        <v>141.1818137509683</v>
      </c>
      <c r="D442" s="6">
        <v>252.115111985948</v>
      </c>
      <c r="E442" s="6" t="s">
        <v>8</v>
      </c>
    </row>
    <row r="443" spans="1:5" x14ac:dyDescent="0.55000000000000004">
      <c r="A443" s="5">
        <v>44216</v>
      </c>
      <c r="B443" s="5"/>
      <c r="C443" s="6">
        <v>142.81817745996881</v>
      </c>
      <c r="D443" s="6">
        <v>302.87649839166897</v>
      </c>
      <c r="E443" s="6" t="s">
        <v>8</v>
      </c>
    </row>
    <row r="444" spans="1:5" x14ac:dyDescent="0.55000000000000004">
      <c r="A444" s="5">
        <v>44216</v>
      </c>
      <c r="B444" s="5"/>
      <c r="C444" s="6">
        <v>144.63636490750909</v>
      </c>
      <c r="D444" s="6">
        <v>365.48229814075899</v>
      </c>
      <c r="E444" s="6" t="s">
        <v>8</v>
      </c>
    </row>
    <row r="445" spans="1:5" x14ac:dyDescent="0.55000000000000004">
      <c r="A445" s="5">
        <v>44216</v>
      </c>
      <c r="B445" s="5"/>
      <c r="C445" s="6">
        <v>146.09090487796979</v>
      </c>
      <c r="D445" s="6">
        <v>429.78010382636899</v>
      </c>
      <c r="E445" s="6" t="s">
        <v>8</v>
      </c>
    </row>
    <row r="446" spans="1:5" x14ac:dyDescent="0.55000000000000004">
      <c r="A446" s="5">
        <v>44216</v>
      </c>
      <c r="B446" s="5"/>
      <c r="C446" s="6">
        <v>147.36364108503369</v>
      </c>
      <c r="D446" s="6">
        <v>494.07790951197899</v>
      </c>
      <c r="E446" s="6" t="s">
        <v>8</v>
      </c>
    </row>
    <row r="447" spans="1:5" x14ac:dyDescent="0.55000000000000004">
      <c r="A447" s="5">
        <v>44216</v>
      </c>
      <c r="B447" s="5"/>
      <c r="C447" s="6">
        <v>148.6363673045262</v>
      </c>
      <c r="D447" s="6">
        <v>549.91540667419304</v>
      </c>
      <c r="E447" s="6" t="s">
        <v>8</v>
      </c>
    </row>
    <row r="448" spans="1:5" x14ac:dyDescent="0.55000000000000004">
      <c r="A448" s="5">
        <v>44216</v>
      </c>
      <c r="B448" s="5"/>
      <c r="C448" s="6">
        <v>149.36363229597089</v>
      </c>
      <c r="D448" s="6">
        <v>607.44500271985896</v>
      </c>
      <c r="E448" s="6" t="s">
        <v>8</v>
      </c>
    </row>
    <row r="449" spans="1:5" x14ac:dyDescent="0.55000000000000004">
      <c r="A449" s="5">
        <v>44216</v>
      </c>
      <c r="B449" s="5"/>
      <c r="C449" s="6">
        <v>150.09090727498699</v>
      </c>
      <c r="D449" s="6">
        <v>663.28259282900399</v>
      </c>
      <c r="E449" s="6" t="s">
        <v>8</v>
      </c>
    </row>
    <row r="450" spans="1:5" x14ac:dyDescent="0.55000000000000004">
      <c r="A450" s="5">
        <v>44216</v>
      </c>
      <c r="B450" s="5"/>
      <c r="C450" s="6">
        <v>150.81818225400309</v>
      </c>
      <c r="D450" s="6">
        <v>730.96450333458699</v>
      </c>
      <c r="E450" s="6" t="s">
        <v>8</v>
      </c>
    </row>
    <row r="451" spans="1:5" x14ac:dyDescent="0.55000000000000004">
      <c r="A451" s="5">
        <v>44216</v>
      </c>
      <c r="B451" s="5"/>
      <c r="C451" s="6">
        <v>151.54545723301919</v>
      </c>
      <c r="D451" s="6">
        <v>786.80204697026704</v>
      </c>
      <c r="E451" s="6" t="s">
        <v>8</v>
      </c>
    </row>
    <row r="452" spans="1:5" x14ac:dyDescent="0.55000000000000004">
      <c r="A452" s="5">
        <v>44216</v>
      </c>
      <c r="B452" s="5"/>
      <c r="C452" s="6">
        <v>152.0909084734956</v>
      </c>
      <c r="D452" s="6">
        <v>859.56006823234202</v>
      </c>
      <c r="E452" s="6" t="s">
        <v>8</v>
      </c>
    </row>
    <row r="453" spans="1:5" x14ac:dyDescent="0.55000000000000004">
      <c r="A453" s="5">
        <v>44216</v>
      </c>
      <c r="B453" s="5"/>
      <c r="C453" s="6">
        <v>153.54545843152781</v>
      </c>
      <c r="D453" s="6">
        <v>923.85787391795202</v>
      </c>
      <c r="E453" s="6" t="s">
        <v>8</v>
      </c>
    </row>
    <row r="454" spans="1:5" x14ac:dyDescent="0.55000000000000004">
      <c r="A454" s="5">
        <v>44216</v>
      </c>
      <c r="B454" s="5"/>
      <c r="C454" s="6">
        <v>154.0909096720041</v>
      </c>
      <c r="D454" s="6">
        <v>981.38751643708304</v>
      </c>
      <c r="E454" s="6" t="s">
        <v>8</v>
      </c>
    </row>
    <row r="455" spans="1:5" x14ac:dyDescent="0.55000000000000004">
      <c r="A455" s="5">
        <v>44216</v>
      </c>
      <c r="B455" s="5"/>
      <c r="C455" s="6">
        <v>154.63636091248048</v>
      </c>
      <c r="D455" s="6">
        <v>1057.52964251913</v>
      </c>
      <c r="E455" s="6" t="s">
        <v>8</v>
      </c>
    </row>
    <row r="456" spans="1:5" x14ac:dyDescent="0.55000000000000004">
      <c r="A456" s="5">
        <v>44216</v>
      </c>
      <c r="B456" s="5"/>
      <c r="C456" s="6">
        <v>155.54545963003631</v>
      </c>
      <c r="D456" s="6">
        <v>1116.75129097478</v>
      </c>
      <c r="E456" s="6" t="s">
        <v>8</v>
      </c>
    </row>
    <row r="457" spans="1:5" x14ac:dyDescent="0.55000000000000004">
      <c r="A457" s="5">
        <v>44216</v>
      </c>
      <c r="B457" s="5"/>
      <c r="C457" s="6">
        <v>156.27272462148102</v>
      </c>
      <c r="D457" s="6">
        <v>1191.2013646468399</v>
      </c>
      <c r="E457" s="6" t="s">
        <v>8</v>
      </c>
    </row>
    <row r="458" spans="1:5" x14ac:dyDescent="0.55000000000000004">
      <c r="A458" s="5">
        <v>44216</v>
      </c>
      <c r="B458" s="5"/>
      <c r="C458" s="6">
        <v>156.81818584952879</v>
      </c>
      <c r="D458" s="6">
        <v>1235.1945878860799</v>
      </c>
      <c r="E458" s="6" t="s">
        <v>8</v>
      </c>
    </row>
    <row r="459" spans="1:5" x14ac:dyDescent="0.55000000000000004">
      <c r="A459" s="5">
        <v>44216</v>
      </c>
      <c r="B459" s="5"/>
      <c r="C459" s="6">
        <v>157.3636370900052</v>
      </c>
      <c r="D459" s="6">
        <v>1294.4162479601</v>
      </c>
      <c r="E459" s="6" t="s">
        <v>8</v>
      </c>
    </row>
    <row r="460" spans="1:5" x14ac:dyDescent="0.55000000000000004">
      <c r="A460" s="5">
        <v>44216</v>
      </c>
      <c r="B460" s="5"/>
      <c r="C460" s="6">
        <v>158.6363633094976</v>
      </c>
      <c r="D460" s="6">
        <v>1363.7901876389401</v>
      </c>
      <c r="E460" s="6" t="s">
        <v>8</v>
      </c>
    </row>
    <row r="461" spans="1:5" x14ac:dyDescent="0.55000000000000004">
      <c r="A461" s="5">
        <v>44216</v>
      </c>
      <c r="B461" s="5"/>
      <c r="C461" s="6">
        <v>171.3636354919937</v>
      </c>
      <c r="D461" s="6">
        <v>1372.2504264521299</v>
      </c>
      <c r="E461" s="6" t="s">
        <v>8</v>
      </c>
    </row>
    <row r="462" spans="1:5" x14ac:dyDescent="0.55000000000000004">
      <c r="A462" s="5">
        <v>44216</v>
      </c>
      <c r="B462" s="5"/>
      <c r="C462" s="6">
        <v>173.1818129519626</v>
      </c>
      <c r="D462" s="6">
        <v>1294.4162479601</v>
      </c>
      <c r="E462" s="6" t="s">
        <v>8</v>
      </c>
    </row>
    <row r="463" spans="1:5" x14ac:dyDescent="0.55000000000000004">
      <c r="A463" s="5">
        <v>44216</v>
      </c>
      <c r="B463" s="5"/>
      <c r="C463" s="6">
        <v>175.0000103870743</v>
      </c>
      <c r="D463" s="6">
        <v>1219.96616266967</v>
      </c>
      <c r="E463" s="6" t="s">
        <v>8</v>
      </c>
    </row>
    <row r="464" spans="1:5" x14ac:dyDescent="0.55000000000000004">
      <c r="A464" s="5">
        <v>44216</v>
      </c>
      <c r="B464" s="5"/>
      <c r="C464" s="6">
        <v>176.27272661899531</v>
      </c>
      <c r="D464" s="6">
        <v>1157.3604093940501</v>
      </c>
      <c r="E464" s="6" t="s">
        <v>8</v>
      </c>
    </row>
    <row r="465" spans="1:5" x14ac:dyDescent="0.55000000000000004">
      <c r="A465" s="5">
        <v>44216</v>
      </c>
      <c r="B465" s="5"/>
      <c r="C465" s="6">
        <v>177.90909032799578</v>
      </c>
      <c r="D465" s="6">
        <v>1084.60238813197</v>
      </c>
      <c r="E465" s="6" t="s">
        <v>8</v>
      </c>
    </row>
    <row r="466" spans="1:5" x14ac:dyDescent="0.55000000000000004">
      <c r="A466" s="5">
        <v>44216</v>
      </c>
      <c r="B466" s="5"/>
      <c r="C466" s="6">
        <v>179.36364028602799</v>
      </c>
      <c r="D466" s="6">
        <v>1025.38073967632</v>
      </c>
      <c r="E466" s="6" t="s">
        <v>8</v>
      </c>
    </row>
    <row r="467" spans="1:5" x14ac:dyDescent="0.55000000000000004">
      <c r="A467" s="5">
        <v>44216</v>
      </c>
      <c r="B467" s="5"/>
      <c r="C467" s="6">
        <v>181.00000399502861</v>
      </c>
      <c r="D467" s="6">
        <v>961.08293399071601</v>
      </c>
      <c r="E467" s="6" t="s">
        <v>8</v>
      </c>
    </row>
    <row r="468" spans="1:5" x14ac:dyDescent="0.55000000000000004">
      <c r="A468" s="5">
        <v>44216</v>
      </c>
      <c r="B468" s="5"/>
      <c r="C468" s="6">
        <v>182.99999520596572</v>
      </c>
      <c r="D468" s="6">
        <v>910.32150111152896</v>
      </c>
      <c r="E468" s="6" t="s">
        <v>8</v>
      </c>
    </row>
    <row r="469" spans="1:5" x14ac:dyDescent="0.55000000000000004">
      <c r="A469" s="5">
        <v>44216</v>
      </c>
      <c r="B469" s="5"/>
      <c r="C469" s="6">
        <v>185.18182014301399</v>
      </c>
      <c r="D469" s="6">
        <v>839.25553225943997</v>
      </c>
      <c r="E469" s="6" t="s">
        <v>8</v>
      </c>
    </row>
    <row r="470" spans="1:5" x14ac:dyDescent="0.55000000000000004">
      <c r="A470" s="5">
        <v>44216</v>
      </c>
      <c r="B470" s="5"/>
      <c r="C470" s="6">
        <v>186.6363701010462</v>
      </c>
      <c r="D470" s="6">
        <v>786.80204697026704</v>
      </c>
      <c r="E470" s="6" t="s">
        <v>8</v>
      </c>
    </row>
    <row r="471" spans="1:5" x14ac:dyDescent="0.55000000000000004">
      <c r="A471" s="5">
        <v>44216</v>
      </c>
      <c r="B471" s="5"/>
      <c r="C471" s="6">
        <v>188.81819503809459</v>
      </c>
      <c r="D471" s="6">
        <v>727.58039851461501</v>
      </c>
      <c r="E471" s="6" t="s">
        <v>8</v>
      </c>
    </row>
    <row r="472" spans="1:5" x14ac:dyDescent="0.55000000000000004">
      <c r="A472" s="5">
        <v>44216</v>
      </c>
      <c r="B472" s="5"/>
      <c r="C472" s="6">
        <v>190.2727250209839</v>
      </c>
      <c r="D472" s="6">
        <v>675.12691322544197</v>
      </c>
      <c r="E472" s="6" t="s">
        <v>8</v>
      </c>
    </row>
    <row r="473" spans="1:5" x14ac:dyDescent="0.55000000000000004">
      <c r="A473" s="5">
        <v>44216</v>
      </c>
      <c r="B473" s="5"/>
      <c r="C473" s="6">
        <v>191.90908872998401</v>
      </c>
      <c r="D473" s="6">
        <v>624.36552681972</v>
      </c>
      <c r="E473" s="6" t="s">
        <v>8</v>
      </c>
    </row>
    <row r="474" spans="1:5" x14ac:dyDescent="0.55000000000000004">
      <c r="A474" s="5">
        <v>44216</v>
      </c>
      <c r="B474" s="5"/>
      <c r="C474" s="6">
        <v>193.90909991606401</v>
      </c>
      <c r="D474" s="6">
        <v>566.83593077405499</v>
      </c>
      <c r="E474" s="6" t="s">
        <v>8</v>
      </c>
    </row>
    <row r="475" spans="1:5" x14ac:dyDescent="0.55000000000000004">
      <c r="A475" s="5">
        <v>44216</v>
      </c>
      <c r="B475" s="5"/>
      <c r="C475" s="6">
        <v>195.545463625065</v>
      </c>
      <c r="D475" s="6">
        <v>522.84266106134601</v>
      </c>
      <c r="E475" s="6" t="s">
        <v>8</v>
      </c>
    </row>
    <row r="476" spans="1:5" x14ac:dyDescent="0.55000000000000004">
      <c r="A476" s="5">
        <v>44216</v>
      </c>
      <c r="B476" s="5"/>
      <c r="C476" s="6">
        <v>197.36364108503301</v>
      </c>
      <c r="D476" s="6">
        <v>472.08127465562501</v>
      </c>
      <c r="E476" s="6" t="s">
        <v>8</v>
      </c>
    </row>
    <row r="477" spans="1:5" x14ac:dyDescent="0.55000000000000004">
      <c r="A477" s="5">
        <v>44216</v>
      </c>
      <c r="B477" s="5"/>
      <c r="C477" s="6">
        <v>200.27274100109798</v>
      </c>
      <c r="D477" s="6">
        <v>390.86294487015402</v>
      </c>
      <c r="E477" s="6" t="s">
        <v>8</v>
      </c>
    </row>
    <row r="478" spans="1:5" x14ac:dyDescent="0.55000000000000004">
      <c r="A478" s="5">
        <v>44216</v>
      </c>
      <c r="B478" s="5"/>
      <c r="C478" s="6">
        <v>202.63635971397099</v>
      </c>
      <c r="D478" s="6">
        <v>340.101558464432</v>
      </c>
      <c r="E478" s="6" t="s">
        <v>8</v>
      </c>
    </row>
    <row r="479" spans="1:5" x14ac:dyDescent="0.55000000000000004">
      <c r="A479" s="5">
        <v>44216</v>
      </c>
      <c r="B479" s="5"/>
      <c r="C479" s="6">
        <v>205.18183212809902</v>
      </c>
      <c r="D479" s="6">
        <v>277.49575871534302</v>
      </c>
      <c r="E479" s="6" t="s">
        <v>8</v>
      </c>
    </row>
    <row r="480" spans="1:5" x14ac:dyDescent="0.55000000000000004">
      <c r="A480" s="5">
        <v>44216</v>
      </c>
      <c r="B480" s="5"/>
      <c r="C480" s="6">
        <v>207.363637090005</v>
      </c>
      <c r="D480" s="6">
        <v>243.654896409483</v>
      </c>
      <c r="E480" s="6" t="s">
        <v>8</v>
      </c>
    </row>
    <row r="481" spans="1:5" x14ac:dyDescent="0.55000000000000004">
      <c r="A481" s="5">
        <v>44216</v>
      </c>
      <c r="B481" s="5"/>
      <c r="C481" s="6">
        <v>211.000011985085</v>
      </c>
      <c r="D481" s="6">
        <v>181.04909666039299</v>
      </c>
      <c r="E481" s="6" t="s">
        <v>8</v>
      </c>
    </row>
    <row r="482" spans="1:5" x14ac:dyDescent="0.55000000000000004">
      <c r="A482" s="5">
        <v>44216</v>
      </c>
      <c r="B482" s="5"/>
      <c r="C482" s="6">
        <v>215.18182813307101</v>
      </c>
      <c r="D482" s="6">
        <v>133.671815074644</v>
      </c>
      <c r="E482" s="6" t="s">
        <v>8</v>
      </c>
    </row>
    <row r="483" spans="1:5" x14ac:dyDescent="0.55000000000000004">
      <c r="A483" s="5">
        <v>44216</v>
      </c>
      <c r="B483" s="5"/>
      <c r="C483" s="6">
        <v>219.18183053008801</v>
      </c>
      <c r="D483" s="6">
        <v>99.830859821853096</v>
      </c>
      <c r="E483" s="6" t="s">
        <v>8</v>
      </c>
    </row>
    <row r="484" spans="1:5" x14ac:dyDescent="0.55000000000000004">
      <c r="A484" s="5">
        <v>44216</v>
      </c>
      <c r="B484" s="5"/>
      <c r="C484" s="6">
        <v>222.45455794808899</v>
      </c>
      <c r="D484" s="6">
        <v>69.3740093890341</v>
      </c>
      <c r="E484" s="6" t="s">
        <v>8</v>
      </c>
    </row>
    <row r="485" spans="1:5" x14ac:dyDescent="0.55000000000000004">
      <c r="A485" s="5">
        <v>44216</v>
      </c>
      <c r="B485" s="5"/>
      <c r="C485" s="6">
        <v>226.27272661899499</v>
      </c>
      <c r="D485" s="6">
        <v>55.837590109145097</v>
      </c>
      <c r="E485" s="6" t="s">
        <v>8</v>
      </c>
    </row>
    <row r="486" spans="1:5" x14ac:dyDescent="0.55000000000000004">
      <c r="A486" s="5">
        <v>44216</v>
      </c>
      <c r="B486" s="5"/>
      <c r="C486" s="6">
        <v>230.81819024405999</v>
      </c>
      <c r="D486" s="6">
        <v>42.301263776187497</v>
      </c>
      <c r="E486" s="6" t="s">
        <v>8</v>
      </c>
    </row>
    <row r="487" spans="1:5" x14ac:dyDescent="0.55000000000000004">
      <c r="A487" s="5">
        <v>44216</v>
      </c>
      <c r="B487" s="5"/>
      <c r="C487" s="6">
        <v>236.45455635007701</v>
      </c>
      <c r="D487" s="6">
        <v>32.148949316270702</v>
      </c>
      <c r="E487" s="6" t="s">
        <v>8</v>
      </c>
    </row>
    <row r="488" spans="1:5" x14ac:dyDescent="0.55000000000000004">
      <c r="A488" s="5">
        <v>44216</v>
      </c>
      <c r="B488" s="5"/>
      <c r="C488" s="6">
        <v>238.81819503809399</v>
      </c>
      <c r="D488" s="6">
        <v>35.533054136242903</v>
      </c>
      <c r="E488" s="6" t="s">
        <v>8</v>
      </c>
    </row>
    <row r="489" spans="1:5" x14ac:dyDescent="0.55000000000000004">
      <c r="A489" s="5">
        <v>44222</v>
      </c>
      <c r="B489" s="5"/>
      <c r="C489" s="6">
        <v>138.8571365512154</v>
      </c>
      <c r="D489" s="6">
        <v>147.27536640374399</v>
      </c>
      <c r="E489" s="6" t="s">
        <v>8</v>
      </c>
    </row>
    <row r="490" spans="1:5" x14ac:dyDescent="0.55000000000000004">
      <c r="A490" s="5">
        <v>44222</v>
      </c>
      <c r="B490" s="5"/>
      <c r="C490" s="6">
        <v>141.8928548657166</v>
      </c>
      <c r="D490" s="6">
        <v>162.002951584595</v>
      </c>
      <c r="E490" s="6" t="s">
        <v>8</v>
      </c>
    </row>
    <row r="491" spans="1:5" x14ac:dyDescent="0.55000000000000004">
      <c r="A491" s="5">
        <v>44222</v>
      </c>
      <c r="B491" s="5"/>
      <c r="C491" s="6">
        <v>144.0357085052807</v>
      </c>
      <c r="D491" s="6">
        <v>187.03972504084999</v>
      </c>
      <c r="E491" s="6" t="s">
        <v>8</v>
      </c>
    </row>
    <row r="492" spans="1:5" x14ac:dyDescent="0.55000000000000004">
      <c r="A492" s="5">
        <v>44222</v>
      </c>
      <c r="B492" s="5"/>
      <c r="C492" s="6">
        <v>146.5357158621961</v>
      </c>
      <c r="D492" s="6">
        <v>219.44033153792799</v>
      </c>
      <c r="E492" s="6" t="s">
        <v>8</v>
      </c>
    </row>
    <row r="493" spans="1:5" x14ac:dyDescent="0.55000000000000004">
      <c r="A493" s="5">
        <v>44222</v>
      </c>
      <c r="B493" s="5"/>
      <c r="C493" s="6">
        <v>148.67856950176019</v>
      </c>
      <c r="D493" s="6">
        <v>254.78645507117699</v>
      </c>
      <c r="E493" s="6" t="s">
        <v>8</v>
      </c>
    </row>
    <row r="494" spans="1:5" x14ac:dyDescent="0.55000000000000004">
      <c r="A494" s="5">
        <v>44222</v>
      </c>
      <c r="B494" s="5"/>
      <c r="C494" s="6">
        <v>150.82142314132432</v>
      </c>
      <c r="D494" s="6">
        <v>298.96904881214101</v>
      </c>
      <c r="E494" s="6" t="s">
        <v>8</v>
      </c>
    </row>
    <row r="495" spans="1:5" x14ac:dyDescent="0.55000000000000004">
      <c r="A495" s="5">
        <v>44222</v>
      </c>
      <c r="B495" s="5"/>
      <c r="C495" s="6">
        <v>151.8928548657166</v>
      </c>
      <c r="D495" s="6">
        <v>337.26068938155998</v>
      </c>
      <c r="E495" s="6" t="s">
        <v>8</v>
      </c>
    </row>
    <row r="496" spans="1:5" x14ac:dyDescent="0.55000000000000004">
      <c r="A496" s="5">
        <v>44222</v>
      </c>
      <c r="B496" s="5"/>
      <c r="C496" s="6">
        <v>153.14285363956409</v>
      </c>
      <c r="D496" s="6">
        <v>387.33431719486498</v>
      </c>
      <c r="E496" s="6" t="s">
        <v>8</v>
      </c>
    </row>
    <row r="497" spans="1:5" x14ac:dyDescent="0.55000000000000004">
      <c r="A497" s="5">
        <v>44222</v>
      </c>
      <c r="B497" s="5"/>
      <c r="C497" s="6">
        <v>154.74999632154231</v>
      </c>
      <c r="D497" s="6">
        <v>434.462427972</v>
      </c>
      <c r="E497" s="6" t="s">
        <v>8</v>
      </c>
    </row>
    <row r="498" spans="1:5" x14ac:dyDescent="0.55000000000000004">
      <c r="A498" s="5">
        <v>44222</v>
      </c>
      <c r="B498" s="5"/>
      <c r="C498" s="6">
        <v>155.642851187259</v>
      </c>
      <c r="D498" s="6">
        <v>480.11782068144601</v>
      </c>
      <c r="E498" s="6" t="s">
        <v>8</v>
      </c>
    </row>
    <row r="499" spans="1:5" x14ac:dyDescent="0.55000000000000004">
      <c r="A499" s="5">
        <v>44222</v>
      </c>
      <c r="B499" s="5"/>
      <c r="C499" s="6">
        <v>156.89284996110641</v>
      </c>
      <c r="D499" s="6">
        <v>524.300414422411</v>
      </c>
      <c r="E499" s="6" t="s">
        <v>8</v>
      </c>
    </row>
    <row r="500" spans="1:5" x14ac:dyDescent="0.55000000000000004">
      <c r="A500" s="5">
        <v>44222</v>
      </c>
      <c r="B500" s="5"/>
      <c r="C500" s="6">
        <v>158.3214255936295</v>
      </c>
      <c r="D500" s="6">
        <v>577.31955927188596</v>
      </c>
      <c r="E500" s="6" t="s">
        <v>8</v>
      </c>
    </row>
    <row r="501" spans="1:5" x14ac:dyDescent="0.55000000000000004">
      <c r="A501" s="5">
        <v>44222</v>
      </c>
      <c r="B501" s="5"/>
      <c r="C501" s="6">
        <v>159.2142804593461</v>
      </c>
      <c r="D501" s="6">
        <v>618.55667642707795</v>
      </c>
      <c r="E501" s="6" t="s">
        <v>8</v>
      </c>
    </row>
    <row r="502" spans="1:5" x14ac:dyDescent="0.55000000000000004">
      <c r="A502" s="5">
        <v>44222</v>
      </c>
      <c r="B502" s="5"/>
      <c r="C502" s="6">
        <v>160.64285609186919</v>
      </c>
      <c r="D502" s="6">
        <v>673.04857979463804</v>
      </c>
      <c r="E502" s="6" t="s">
        <v>8</v>
      </c>
    </row>
    <row r="503" spans="1:5" x14ac:dyDescent="0.55000000000000004">
      <c r="A503" s="5">
        <v>44222</v>
      </c>
      <c r="B503" s="5"/>
      <c r="C503" s="6">
        <v>162.07142191517181</v>
      </c>
      <c r="D503" s="6">
        <v>746.686303446907</v>
      </c>
      <c r="E503" s="6" t="s">
        <v>8</v>
      </c>
    </row>
    <row r="504" spans="1:5" x14ac:dyDescent="0.55000000000000004">
      <c r="A504" s="5">
        <v>44222</v>
      </c>
      <c r="B504" s="5"/>
      <c r="C504" s="6">
        <v>163.32142068901919</v>
      </c>
      <c r="D504" s="6">
        <v>808.54195895449595</v>
      </c>
      <c r="E504" s="6" t="s">
        <v>8</v>
      </c>
    </row>
    <row r="505" spans="1:5" x14ac:dyDescent="0.55000000000000004">
      <c r="A505" s="5">
        <v>44222</v>
      </c>
      <c r="B505" s="5"/>
      <c r="C505" s="6">
        <v>164.21428536395641</v>
      </c>
      <c r="D505" s="6">
        <v>871.87037298017003</v>
      </c>
      <c r="E505" s="6" t="s">
        <v>8</v>
      </c>
    </row>
    <row r="506" spans="1:5" x14ac:dyDescent="0.55000000000000004">
      <c r="A506" s="5">
        <v>44222</v>
      </c>
      <c r="B506" s="5"/>
      <c r="C506" s="6">
        <v>165.46428413780382</v>
      </c>
      <c r="D506" s="6">
        <v>916.05300717153102</v>
      </c>
      <c r="E506" s="6" t="s">
        <v>8</v>
      </c>
    </row>
    <row r="507" spans="1:5" x14ac:dyDescent="0.55000000000000004">
      <c r="A507" s="5">
        <v>44222</v>
      </c>
      <c r="B507" s="5"/>
      <c r="C507" s="6">
        <v>166.89284996110641</v>
      </c>
      <c r="D507" s="6">
        <v>963.18113817386495</v>
      </c>
      <c r="E507" s="6" t="s">
        <v>8</v>
      </c>
    </row>
    <row r="508" spans="1:5" x14ac:dyDescent="0.55000000000000004">
      <c r="A508" s="5">
        <v>44222</v>
      </c>
      <c r="B508" s="5"/>
      <c r="C508" s="6">
        <v>167.96428168549869</v>
      </c>
      <c r="D508" s="6">
        <v>1007.36377236522</v>
      </c>
      <c r="E508" s="6" t="s">
        <v>8</v>
      </c>
    </row>
    <row r="509" spans="1:5" x14ac:dyDescent="0.55000000000000004">
      <c r="A509" s="5">
        <v>44222</v>
      </c>
      <c r="B509" s="5"/>
      <c r="C509" s="6">
        <v>169.92856827560769</v>
      </c>
      <c r="D509" s="6">
        <v>1047.1281310023301</v>
      </c>
      <c r="E509" s="6" t="s">
        <v>8</v>
      </c>
    </row>
    <row r="510" spans="1:5" x14ac:dyDescent="0.55000000000000004">
      <c r="A510" s="5">
        <v>44222</v>
      </c>
      <c r="B510" s="5"/>
      <c r="C510" s="6">
        <v>174.3928524134115</v>
      </c>
      <c r="D510" s="6">
        <v>1048.60087940781</v>
      </c>
      <c r="E510" s="6" t="s">
        <v>8</v>
      </c>
    </row>
    <row r="511" spans="1:5" x14ac:dyDescent="0.55000000000000004">
      <c r="A511" s="5">
        <v>44222</v>
      </c>
      <c r="B511" s="5"/>
      <c r="C511" s="6">
        <v>176.3571390035205</v>
      </c>
      <c r="D511" s="6">
        <v>1008.83653088331</v>
      </c>
      <c r="E511" s="6" t="s">
        <v>8</v>
      </c>
    </row>
    <row r="512" spans="1:5" x14ac:dyDescent="0.55000000000000004">
      <c r="A512" s="5">
        <v>44222</v>
      </c>
      <c r="B512" s="5"/>
      <c r="C512" s="6">
        <v>177.60714758658838</v>
      </c>
      <c r="D512" s="6">
        <v>967.59941372812</v>
      </c>
      <c r="E512" s="6" t="s">
        <v>8</v>
      </c>
    </row>
    <row r="513" spans="1:5" x14ac:dyDescent="0.55000000000000004">
      <c r="A513" s="5">
        <v>44222</v>
      </c>
      <c r="B513" s="5"/>
      <c r="C513" s="6">
        <v>179.2142902685666</v>
      </c>
      <c r="D513" s="6">
        <v>930.78055190198495</v>
      </c>
      <c r="E513" s="6" t="s">
        <v>8</v>
      </c>
    </row>
    <row r="514" spans="1:5" x14ac:dyDescent="0.55000000000000004">
      <c r="A514" s="5">
        <v>44222</v>
      </c>
      <c r="B514" s="5"/>
      <c r="C514" s="6">
        <v>180.46427923319359</v>
      </c>
      <c r="D514" s="6">
        <v>898.37996563010597</v>
      </c>
      <c r="E514" s="6" t="s">
        <v>8</v>
      </c>
    </row>
    <row r="515" spans="1:5" x14ac:dyDescent="0.55000000000000004">
      <c r="A515" s="5">
        <v>44222</v>
      </c>
      <c r="B515" s="5"/>
      <c r="C515" s="6">
        <v>181.5357011483654</v>
      </c>
      <c r="D515" s="6">
        <v>855.670110182028</v>
      </c>
      <c r="E515" s="6" t="s">
        <v>8</v>
      </c>
    </row>
    <row r="516" spans="1:5" x14ac:dyDescent="0.55000000000000004">
      <c r="A516" s="5">
        <v>44222</v>
      </c>
      <c r="B516" s="5"/>
      <c r="C516" s="6">
        <v>183.32143049823969</v>
      </c>
      <c r="D516" s="6">
        <v>810.01471747258097</v>
      </c>
      <c r="E516" s="6" t="s">
        <v>8</v>
      </c>
    </row>
    <row r="517" spans="1:5" x14ac:dyDescent="0.55000000000000004">
      <c r="A517" s="5">
        <v>44222</v>
      </c>
      <c r="B517" s="5"/>
      <c r="C517" s="6">
        <v>184.74998651232181</v>
      </c>
      <c r="D517" s="6">
        <v>764.35932476313405</v>
      </c>
      <c r="E517" s="6" t="s">
        <v>8</v>
      </c>
    </row>
    <row r="518" spans="1:5" x14ac:dyDescent="0.55000000000000004">
      <c r="A518" s="5">
        <v>44222</v>
      </c>
      <c r="B518" s="5"/>
      <c r="C518" s="6">
        <v>185.8214280459346</v>
      </c>
      <c r="D518" s="6">
        <v>730.48600019836795</v>
      </c>
      <c r="E518" s="6" t="s">
        <v>8</v>
      </c>
    </row>
    <row r="519" spans="1:5" x14ac:dyDescent="0.55000000000000004">
      <c r="A519" s="5">
        <v>44222</v>
      </c>
      <c r="B519" s="5"/>
      <c r="C519" s="6">
        <v>187.42857072791281</v>
      </c>
      <c r="D519" s="6">
        <v>692.19440007934702</v>
      </c>
      <c r="E519" s="6" t="s">
        <v>8</v>
      </c>
    </row>
    <row r="520" spans="1:5" x14ac:dyDescent="0.55000000000000004">
      <c r="A520" s="5">
        <v>44222</v>
      </c>
      <c r="B520" s="5"/>
      <c r="C520" s="6">
        <v>189.035713409891</v>
      </c>
      <c r="D520" s="6">
        <v>643.59349033372996</v>
      </c>
      <c r="E520" s="6" t="s">
        <v>8</v>
      </c>
    </row>
    <row r="521" spans="1:5" x14ac:dyDescent="0.55000000000000004">
      <c r="A521" s="5">
        <v>44222</v>
      </c>
      <c r="B521" s="5"/>
      <c r="C521" s="6">
        <v>190.64285609186919</v>
      </c>
      <c r="D521" s="6">
        <v>603.82913169662402</v>
      </c>
      <c r="E521" s="6" t="s">
        <v>8</v>
      </c>
    </row>
    <row r="522" spans="1:5" x14ac:dyDescent="0.55000000000000004">
      <c r="A522" s="5">
        <v>44222</v>
      </c>
      <c r="B522" s="5"/>
      <c r="C522" s="6">
        <v>192.42856582330199</v>
      </c>
      <c r="D522" s="6">
        <v>562.59201454143204</v>
      </c>
      <c r="E522" s="6" t="s">
        <v>8</v>
      </c>
    </row>
    <row r="523" spans="1:5" x14ac:dyDescent="0.55000000000000004">
      <c r="A523" s="5">
        <v>44222</v>
      </c>
      <c r="B523" s="5"/>
      <c r="C523" s="6">
        <v>194.57142927208702</v>
      </c>
      <c r="D523" s="6">
        <v>524.300414422411</v>
      </c>
      <c r="E523" s="6" t="s">
        <v>8</v>
      </c>
    </row>
    <row r="524" spans="1:5" x14ac:dyDescent="0.55000000000000004">
      <c r="A524" s="5">
        <v>44222</v>
      </c>
      <c r="B524" s="5"/>
      <c r="C524" s="6">
        <v>196.35713900351999</v>
      </c>
      <c r="D524" s="6">
        <v>487.48157282147503</v>
      </c>
      <c r="E524" s="6" t="s">
        <v>8</v>
      </c>
    </row>
    <row r="525" spans="1:5" x14ac:dyDescent="0.55000000000000004">
      <c r="A525" s="5">
        <v>44222</v>
      </c>
      <c r="B525" s="5"/>
      <c r="C525" s="6">
        <v>199.214270650125</v>
      </c>
      <c r="D525" s="6">
        <v>444.77169714819797</v>
      </c>
      <c r="E525" s="6" t="s">
        <v>8</v>
      </c>
    </row>
    <row r="526" spans="1:5" x14ac:dyDescent="0.55000000000000004">
      <c r="A526" s="5">
        <v>44222</v>
      </c>
      <c r="B526" s="5"/>
      <c r="C526" s="6">
        <v>201.71428781626099</v>
      </c>
      <c r="D526" s="6">
        <v>403.53462044340398</v>
      </c>
      <c r="E526" s="6" t="s">
        <v>8</v>
      </c>
    </row>
    <row r="527" spans="1:5" x14ac:dyDescent="0.55000000000000004">
      <c r="A527" s="5">
        <v>44222</v>
      </c>
      <c r="B527" s="5"/>
      <c r="C527" s="6">
        <v>204.03569869606</v>
      </c>
      <c r="D527" s="6">
        <v>369.66121497784297</v>
      </c>
      <c r="E527" s="6" t="s">
        <v>8</v>
      </c>
    </row>
    <row r="528" spans="1:5" x14ac:dyDescent="0.55000000000000004">
      <c r="A528" s="5">
        <v>44222</v>
      </c>
      <c r="B528" s="5"/>
      <c r="C528" s="6">
        <v>206.17856214484399</v>
      </c>
      <c r="D528" s="6">
        <v>340.206125516935</v>
      </c>
      <c r="E528" s="6" t="s">
        <v>8</v>
      </c>
    </row>
    <row r="529" spans="1:5" x14ac:dyDescent="0.55000000000000004">
      <c r="A529" s="5">
        <v>44222</v>
      </c>
      <c r="B529" s="5"/>
      <c r="C529" s="6">
        <v>209.21428045934601</v>
      </c>
      <c r="D529" s="6">
        <v>301.91456584831201</v>
      </c>
      <c r="E529" s="6" t="s">
        <v>8</v>
      </c>
    </row>
    <row r="530" spans="1:5" x14ac:dyDescent="0.55000000000000004">
      <c r="A530" s="5">
        <v>44222</v>
      </c>
      <c r="B530" s="5"/>
      <c r="C530" s="6">
        <v>211.178557240234</v>
      </c>
      <c r="D530" s="6">
        <v>278.35051045974399</v>
      </c>
      <c r="E530" s="6" t="s">
        <v>8</v>
      </c>
    </row>
    <row r="531" spans="1:5" x14ac:dyDescent="0.55000000000000004">
      <c r="A531" s="5">
        <v>44222</v>
      </c>
      <c r="B531" s="5"/>
      <c r="C531" s="6">
        <v>213.857141455825</v>
      </c>
      <c r="D531" s="6">
        <v>250.36813906652401</v>
      </c>
      <c r="E531" s="6" t="s">
        <v>8</v>
      </c>
    </row>
    <row r="532" spans="1:5" x14ac:dyDescent="0.55000000000000004">
      <c r="A532" s="5">
        <v>44222</v>
      </c>
      <c r="B532" s="5"/>
      <c r="C532" s="6">
        <v>217.071426819782</v>
      </c>
      <c r="D532" s="6">
        <v>222.38584857409899</v>
      </c>
      <c r="E532" s="6" t="s">
        <v>8</v>
      </c>
    </row>
    <row r="533" spans="1:5" x14ac:dyDescent="0.55000000000000004">
      <c r="A533" s="5">
        <v>44222</v>
      </c>
      <c r="B533" s="5"/>
      <c r="C533" s="6">
        <v>220.464279233193</v>
      </c>
      <c r="D533" s="6">
        <v>198.82179318553199</v>
      </c>
      <c r="E533" s="6" t="s">
        <v>8</v>
      </c>
    </row>
    <row r="534" spans="1:5" x14ac:dyDescent="0.55000000000000004">
      <c r="A534" s="5">
        <v>44222</v>
      </c>
      <c r="B534" s="5"/>
      <c r="C534" s="6">
        <v>223.85713164660501</v>
      </c>
      <c r="D534" s="6">
        <v>173.78493882848201</v>
      </c>
      <c r="E534" s="6" t="s">
        <v>8</v>
      </c>
    </row>
    <row r="535" spans="1:5" x14ac:dyDescent="0.55000000000000004">
      <c r="A535" s="5">
        <v>44222</v>
      </c>
      <c r="B535" s="5"/>
      <c r="C535" s="6">
        <v>227.07141701056099</v>
      </c>
      <c r="D535" s="6">
        <v>153.16640047608499</v>
      </c>
      <c r="E535" s="6" t="s">
        <v>8</v>
      </c>
    </row>
    <row r="536" spans="1:5" x14ac:dyDescent="0.55000000000000004">
      <c r="A536" s="5">
        <v>44222</v>
      </c>
      <c r="B536" s="5"/>
      <c r="C536" s="6">
        <v>232.24999877384701</v>
      </c>
      <c r="D536" s="6">
        <v>129.60234508751699</v>
      </c>
      <c r="E536" s="6" t="s">
        <v>8</v>
      </c>
    </row>
    <row r="537" spans="1:5" x14ac:dyDescent="0.55000000000000004">
      <c r="A537" s="5">
        <v>44222</v>
      </c>
      <c r="B537" s="5"/>
      <c r="C537" s="6">
        <v>235.82141823671401</v>
      </c>
      <c r="D537" s="6">
        <v>114.874759906666</v>
      </c>
      <c r="E537" s="6" t="s">
        <v>8</v>
      </c>
    </row>
    <row r="538" spans="1:5" x14ac:dyDescent="0.55000000000000004">
      <c r="A538" s="5">
        <v>44222</v>
      </c>
      <c r="B538" s="5"/>
      <c r="C538" s="6">
        <v>238.85713655121501</v>
      </c>
      <c r="D538" s="6">
        <v>104.565490730467</v>
      </c>
      <c r="E538" s="6" t="s">
        <v>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models</vt:lpstr>
      <vt:lpstr>ourworldindata</vt:lpstr>
      <vt:lpstr>R</vt:lpstr>
      <vt:lpstr>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ir. H.B. Akkerman</dc:creator>
  <cp:lastModifiedBy>marcj</cp:lastModifiedBy>
  <dcterms:created xsi:type="dcterms:W3CDTF">2022-01-26T11:10:33Z</dcterms:created>
  <dcterms:modified xsi:type="dcterms:W3CDTF">2022-02-01T21:30:37Z</dcterms:modified>
</cp:coreProperties>
</file>