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1"/>
  </bookViews>
  <sheets>
    <sheet name="Arkusz2" sheetId="2" r:id="rId1"/>
    <sheet name="Arkusz1" sheetId="3" r:id="rId2"/>
  </sheets>
  <calcPr calcId="145621"/>
</workbook>
</file>

<file path=xl/calcChain.xml><?xml version="1.0" encoding="utf-8"?>
<calcChain xmlns="http://schemas.openxmlformats.org/spreadsheetml/2006/main">
  <c r="G7" i="3" l="1"/>
  <c r="F10" i="3"/>
  <c r="G10" i="3"/>
  <c r="F11" i="3"/>
  <c r="G11" i="3"/>
  <c r="F9" i="3"/>
  <c r="G9" i="3"/>
  <c r="D9" i="3"/>
  <c r="D8" i="3"/>
  <c r="F8" i="3" s="1"/>
  <c r="D7" i="3"/>
  <c r="F7" i="3" s="1"/>
  <c r="G8" i="3" l="1"/>
  <c r="D19" i="2"/>
  <c r="D20" i="2"/>
  <c r="D21" i="2"/>
  <c r="D22" i="2"/>
  <c r="D18" i="2"/>
  <c r="D12" i="2" l="1"/>
  <c r="B12" i="2"/>
  <c r="V11" i="2" l="1"/>
  <c r="V10" i="2"/>
  <c r="V9" i="2"/>
  <c r="V8" i="2"/>
  <c r="V7" i="2"/>
  <c r="V5" i="2"/>
  <c r="P11" i="2"/>
  <c r="P10" i="2"/>
  <c r="P9" i="2"/>
  <c r="P8" i="2"/>
  <c r="P7" i="2"/>
  <c r="P5" i="2"/>
  <c r="M11" i="2"/>
  <c r="M10" i="2"/>
  <c r="M9" i="2"/>
  <c r="M8" i="2"/>
  <c r="M7" i="2"/>
  <c r="M5" i="2"/>
  <c r="J12" i="2"/>
  <c r="J11" i="2"/>
  <c r="J10" i="2"/>
  <c r="J9" i="2"/>
  <c r="J8" i="2"/>
  <c r="J7" i="2"/>
  <c r="J5" i="2"/>
  <c r="D7" i="2"/>
  <c r="D8" i="2"/>
  <c r="D9" i="2"/>
  <c r="D10" i="2"/>
  <c r="D11" i="2"/>
  <c r="D5" i="2"/>
</calcChain>
</file>

<file path=xl/sharedStrings.xml><?xml version="1.0" encoding="utf-8"?>
<sst xmlns="http://schemas.openxmlformats.org/spreadsheetml/2006/main" count="78" uniqueCount="30">
  <si>
    <t>brak</t>
  </si>
  <si>
    <t>mux1</t>
  </si>
  <si>
    <t>mux2</t>
  </si>
  <si>
    <t>div1</t>
  </si>
  <si>
    <t>mux3</t>
  </si>
  <si>
    <t>div3</t>
  </si>
  <si>
    <t>div2</t>
  </si>
  <si>
    <t>filtr</t>
  </si>
  <si>
    <t>res</t>
  </si>
  <si>
    <t>karta A</t>
  </si>
  <si>
    <t>karta B</t>
  </si>
  <si>
    <t>karta C</t>
  </si>
  <si>
    <t>karta D</t>
  </si>
  <si>
    <t>karta E</t>
  </si>
  <si>
    <t>karta F</t>
  </si>
  <si>
    <t>karta G</t>
  </si>
  <si>
    <t>karta H</t>
  </si>
  <si>
    <t>we</t>
  </si>
  <si>
    <t>wy</t>
  </si>
  <si>
    <t>wzm</t>
  </si>
  <si>
    <t>---</t>
  </si>
  <si>
    <t>ampl</t>
  </si>
  <si>
    <t>zakres</t>
  </si>
  <si>
    <t>rms</t>
  </si>
  <si>
    <t>Div3</t>
  </si>
  <si>
    <t>Mux1 Div3</t>
  </si>
  <si>
    <t>Div2</t>
  </si>
  <si>
    <t>Div1</t>
  </si>
  <si>
    <t>Mux1</t>
  </si>
  <si>
    <t>skalowanie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</si>
</sst>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22"/>
  <sheetViews>
    <sheetView workbookViewId="0">
      <selection activeCell="C16" sqref="C16:C22"/>
    </sheetView>
  </sheetViews>
  <sheetFormatPr defaultRowHeight="15" x14ac:dyDescent="0.25"/>
  <sheetData>
    <row r="3" spans="1:25" x14ac:dyDescent="0.25">
      <c r="B3" s="2" t="s">
        <v>9</v>
      </c>
      <c r="C3" s="2"/>
      <c r="D3" s="2"/>
      <c r="E3" s="2" t="s">
        <v>10</v>
      </c>
      <c r="F3" s="2"/>
      <c r="G3" s="2"/>
      <c r="H3" s="2" t="s">
        <v>11</v>
      </c>
      <c r="I3" s="2"/>
      <c r="J3" s="2"/>
      <c r="K3" s="2" t="s">
        <v>12</v>
      </c>
      <c r="L3" s="2"/>
      <c r="M3" s="2"/>
      <c r="N3" s="2" t="s">
        <v>13</v>
      </c>
      <c r="O3" s="2"/>
      <c r="P3" s="2"/>
      <c r="Q3" s="2" t="s">
        <v>14</v>
      </c>
      <c r="R3" s="2"/>
      <c r="S3" s="2"/>
      <c r="T3" s="2" t="s">
        <v>15</v>
      </c>
      <c r="U3" s="2"/>
      <c r="V3" s="2"/>
      <c r="W3" s="2" t="s">
        <v>16</v>
      </c>
      <c r="X3" s="2"/>
      <c r="Y3" s="2"/>
    </row>
    <row r="4" spans="1:25" x14ac:dyDescent="0.25">
      <c r="B4" t="s">
        <v>17</v>
      </c>
      <c r="C4" t="s">
        <v>18</v>
      </c>
      <c r="D4" t="s">
        <v>19</v>
      </c>
      <c r="E4" t="s">
        <v>17</v>
      </c>
      <c r="F4" t="s">
        <v>18</v>
      </c>
      <c r="G4" t="s">
        <v>19</v>
      </c>
      <c r="H4" t="s">
        <v>17</v>
      </c>
      <c r="I4" t="s">
        <v>18</v>
      </c>
      <c r="J4" t="s">
        <v>19</v>
      </c>
      <c r="K4" t="s">
        <v>17</v>
      </c>
      <c r="L4" t="s">
        <v>18</v>
      </c>
      <c r="M4" t="s">
        <v>19</v>
      </c>
      <c r="N4" t="s">
        <v>17</v>
      </c>
      <c r="O4" t="s">
        <v>18</v>
      </c>
      <c r="P4" t="s">
        <v>19</v>
      </c>
      <c r="Q4" t="s">
        <v>17</v>
      </c>
      <c r="R4" t="s">
        <v>18</v>
      </c>
      <c r="S4" t="s">
        <v>19</v>
      </c>
      <c r="T4" t="s">
        <v>17</v>
      </c>
      <c r="U4" t="s">
        <v>18</v>
      </c>
      <c r="V4" t="s">
        <v>19</v>
      </c>
      <c r="W4" t="s">
        <v>17</v>
      </c>
      <c r="X4" t="s">
        <v>18</v>
      </c>
      <c r="Y4" t="s">
        <v>19</v>
      </c>
    </row>
    <row r="5" spans="1:25" x14ac:dyDescent="0.25">
      <c r="A5" t="s">
        <v>0</v>
      </c>
      <c r="B5">
        <v>3.48</v>
      </c>
      <c r="C5">
        <v>3.3</v>
      </c>
      <c r="D5">
        <f>C5/B5</f>
        <v>0.94827586206896552</v>
      </c>
      <c r="H5">
        <v>0.18</v>
      </c>
      <c r="I5">
        <v>5.2</v>
      </c>
      <c r="J5">
        <f>I5/H5</f>
        <v>28.888888888888889</v>
      </c>
      <c r="K5">
        <v>4.32</v>
      </c>
      <c r="L5">
        <v>4.0999999999999996</v>
      </c>
      <c r="M5">
        <f>L5/K5</f>
        <v>0.94907407407407396</v>
      </c>
      <c r="N5">
        <v>5.2</v>
      </c>
      <c r="O5">
        <v>5</v>
      </c>
      <c r="P5">
        <f>O5/N5</f>
        <v>0.96153846153846145</v>
      </c>
      <c r="T5">
        <v>4.4000000000000004</v>
      </c>
      <c r="U5">
        <v>4.0999999999999996</v>
      </c>
      <c r="V5">
        <f>U5/T5</f>
        <v>0.93181818181818166</v>
      </c>
    </row>
    <row r="6" spans="1:25" x14ac:dyDescent="0.25">
      <c r="A6" t="s">
        <v>1</v>
      </c>
      <c r="B6" s="1" t="s">
        <v>20</v>
      </c>
      <c r="C6" s="1" t="s">
        <v>20</v>
      </c>
      <c r="D6" s="1" t="s">
        <v>20</v>
      </c>
      <c r="H6" s="1" t="s">
        <v>20</v>
      </c>
      <c r="I6" s="1" t="s">
        <v>20</v>
      </c>
      <c r="J6" s="1" t="s">
        <v>20</v>
      </c>
      <c r="K6" s="1" t="s">
        <v>20</v>
      </c>
      <c r="L6" s="1" t="s">
        <v>20</v>
      </c>
      <c r="M6" s="1" t="s">
        <v>20</v>
      </c>
      <c r="N6" s="1" t="s">
        <v>20</v>
      </c>
      <c r="O6" s="1" t="s">
        <v>20</v>
      </c>
      <c r="P6" s="1" t="s">
        <v>20</v>
      </c>
      <c r="Q6" s="1"/>
      <c r="R6" s="1"/>
      <c r="S6" s="1"/>
      <c r="T6" s="1" t="s">
        <v>20</v>
      </c>
      <c r="U6" s="1" t="s">
        <v>20</v>
      </c>
      <c r="V6" s="1" t="s">
        <v>20</v>
      </c>
      <c r="W6" s="1"/>
      <c r="X6" s="1"/>
      <c r="Y6" s="1"/>
    </row>
    <row r="7" spans="1:25" x14ac:dyDescent="0.25">
      <c r="A7" t="s">
        <v>2</v>
      </c>
      <c r="B7">
        <v>3.48</v>
      </c>
      <c r="C7">
        <v>4.5</v>
      </c>
      <c r="D7">
        <f t="shared" ref="D7:D12" si="0">C7/B7</f>
        <v>1.2931034482758621</v>
      </c>
      <c r="H7">
        <v>0.18</v>
      </c>
      <c r="I7">
        <v>5.2</v>
      </c>
      <c r="J7">
        <f t="shared" ref="J7:J12" si="1">I7/H7</f>
        <v>28.888888888888889</v>
      </c>
      <c r="K7">
        <v>2.88</v>
      </c>
      <c r="L7">
        <v>4.0999999999999996</v>
      </c>
      <c r="M7">
        <f t="shared" ref="M7:M11" si="2">L7/K7</f>
        <v>1.4236111111111109</v>
      </c>
      <c r="N7">
        <v>3.44</v>
      </c>
      <c r="O7">
        <v>5</v>
      </c>
      <c r="P7">
        <f t="shared" ref="P7:P11" si="3">O7/N7</f>
        <v>1.4534883720930232</v>
      </c>
      <c r="T7">
        <v>3.44</v>
      </c>
      <c r="U7">
        <v>5</v>
      </c>
      <c r="V7">
        <f t="shared" ref="V7:V11" si="4">U7/T7</f>
        <v>1.4534883720930232</v>
      </c>
    </row>
    <row r="8" spans="1:25" x14ac:dyDescent="0.25">
      <c r="A8" t="s">
        <v>3</v>
      </c>
      <c r="B8">
        <v>0.38</v>
      </c>
      <c r="C8">
        <v>4.5</v>
      </c>
      <c r="D8">
        <f t="shared" si="0"/>
        <v>11.842105263157894</v>
      </c>
      <c r="H8">
        <v>0.13</v>
      </c>
      <c r="I8">
        <v>5.0999999999999996</v>
      </c>
      <c r="J8">
        <f t="shared" si="1"/>
        <v>39.230769230769226</v>
      </c>
      <c r="K8">
        <v>0.31</v>
      </c>
      <c r="L8">
        <v>0.4</v>
      </c>
      <c r="M8">
        <f t="shared" si="2"/>
        <v>1.2903225806451615</v>
      </c>
      <c r="N8">
        <v>0.38</v>
      </c>
      <c r="O8">
        <v>5</v>
      </c>
      <c r="P8">
        <f t="shared" si="3"/>
        <v>13.157894736842104</v>
      </c>
      <c r="T8">
        <v>0.26</v>
      </c>
      <c r="U8">
        <v>3.5</v>
      </c>
      <c r="V8">
        <f t="shared" si="4"/>
        <v>13.461538461538462</v>
      </c>
    </row>
    <row r="9" spans="1:25" x14ac:dyDescent="0.25">
      <c r="A9" t="s">
        <v>4</v>
      </c>
      <c r="B9">
        <v>0.15</v>
      </c>
      <c r="C9">
        <v>4.5</v>
      </c>
      <c r="D9">
        <f t="shared" si="0"/>
        <v>30</v>
      </c>
      <c r="H9">
        <v>0.13</v>
      </c>
      <c r="I9">
        <v>4</v>
      </c>
      <c r="J9">
        <f t="shared" si="1"/>
        <v>30.769230769230766</v>
      </c>
      <c r="K9">
        <v>0.15</v>
      </c>
      <c r="L9">
        <v>4.5</v>
      </c>
      <c r="M9">
        <f t="shared" si="2"/>
        <v>30</v>
      </c>
      <c r="N9">
        <v>0.15</v>
      </c>
      <c r="O9">
        <v>5</v>
      </c>
      <c r="P9">
        <f t="shared" si="3"/>
        <v>33.333333333333336</v>
      </c>
      <c r="T9">
        <v>0.12</v>
      </c>
      <c r="U9">
        <v>4</v>
      </c>
      <c r="V9">
        <f t="shared" si="4"/>
        <v>33.333333333333336</v>
      </c>
    </row>
    <row r="10" spans="1:25" x14ac:dyDescent="0.25">
      <c r="A10" t="s">
        <v>5</v>
      </c>
      <c r="B10">
        <v>10.4</v>
      </c>
      <c r="C10">
        <v>4.3</v>
      </c>
      <c r="D10">
        <f t="shared" si="0"/>
        <v>0.41346153846153844</v>
      </c>
      <c r="H10">
        <v>0.25</v>
      </c>
      <c r="I10">
        <v>3.9</v>
      </c>
      <c r="J10">
        <f t="shared" si="1"/>
        <v>15.6</v>
      </c>
      <c r="K10">
        <v>8.48</v>
      </c>
      <c r="L10">
        <v>4</v>
      </c>
      <c r="M10">
        <f t="shared" si="2"/>
        <v>0.47169811320754712</v>
      </c>
      <c r="N10">
        <v>10.199999999999999</v>
      </c>
      <c r="O10">
        <v>4.8</v>
      </c>
      <c r="P10">
        <f t="shared" si="3"/>
        <v>0.47058823529411764</v>
      </c>
      <c r="T10">
        <v>10.1</v>
      </c>
      <c r="U10">
        <v>4.7</v>
      </c>
      <c r="V10">
        <f t="shared" si="4"/>
        <v>0.46534653465346537</v>
      </c>
    </row>
    <row r="11" spans="1:25" x14ac:dyDescent="0.25">
      <c r="A11" t="s">
        <v>6</v>
      </c>
      <c r="B11">
        <v>10.4</v>
      </c>
      <c r="C11">
        <v>0.35</v>
      </c>
      <c r="D11">
        <f t="shared" si="0"/>
        <v>3.3653846153846152E-2</v>
      </c>
      <c r="H11">
        <v>0.28000000000000003</v>
      </c>
      <c r="I11">
        <v>3.9</v>
      </c>
      <c r="J11">
        <f t="shared" si="1"/>
        <v>13.928571428571427</v>
      </c>
      <c r="K11">
        <v>10.199999999999999</v>
      </c>
      <c r="L11">
        <v>0.35</v>
      </c>
      <c r="M11">
        <f t="shared" si="2"/>
        <v>3.4313725490196081E-2</v>
      </c>
      <c r="N11">
        <v>10.199999999999999</v>
      </c>
      <c r="O11">
        <v>0.36</v>
      </c>
      <c r="P11">
        <f t="shared" si="3"/>
        <v>3.5294117647058823E-2</v>
      </c>
      <c r="T11">
        <v>10.1</v>
      </c>
      <c r="U11">
        <v>0.4</v>
      </c>
      <c r="V11">
        <f t="shared" si="4"/>
        <v>3.9603960396039604E-2</v>
      </c>
    </row>
    <row r="12" spans="1:25" x14ac:dyDescent="0.25">
      <c r="A12" t="s">
        <v>7</v>
      </c>
      <c r="B12" s="1">
        <f>253*SQRT(2)</f>
        <v>357.79603128039309</v>
      </c>
      <c r="C12" s="1">
        <v>0.4</v>
      </c>
      <c r="D12">
        <f t="shared" si="0"/>
        <v>1.1179553852751739E-3</v>
      </c>
      <c r="H12" s="1">
        <v>10.199999999999999</v>
      </c>
      <c r="I12" s="1">
        <v>0.4</v>
      </c>
      <c r="J12">
        <f t="shared" si="1"/>
        <v>3.921568627450981E-2</v>
      </c>
      <c r="K12" s="1" t="s">
        <v>20</v>
      </c>
      <c r="L12" s="1" t="s">
        <v>20</v>
      </c>
      <c r="M12" s="1" t="s">
        <v>20</v>
      </c>
      <c r="N12" s="1" t="s">
        <v>20</v>
      </c>
      <c r="O12" s="1" t="s">
        <v>20</v>
      </c>
      <c r="P12" s="1" t="s">
        <v>20</v>
      </c>
      <c r="Q12" s="1"/>
      <c r="R12" s="1"/>
      <c r="S12" s="1"/>
      <c r="T12" s="1" t="s">
        <v>20</v>
      </c>
      <c r="U12" s="1" t="s">
        <v>20</v>
      </c>
      <c r="V12" s="1" t="s">
        <v>20</v>
      </c>
      <c r="W12" s="1"/>
      <c r="X12" s="1"/>
      <c r="Y12" s="1"/>
    </row>
    <row r="13" spans="1:25" x14ac:dyDescent="0.25">
      <c r="A13" t="s">
        <v>8</v>
      </c>
    </row>
    <row r="16" spans="1:25" x14ac:dyDescent="0.25">
      <c r="C16" t="s">
        <v>22</v>
      </c>
    </row>
    <row r="17" spans="3:4" x14ac:dyDescent="0.25">
      <c r="C17" t="s">
        <v>21</v>
      </c>
      <c r="D17" t="s">
        <v>23</v>
      </c>
    </row>
    <row r="18" spans="3:4" x14ac:dyDescent="0.25">
      <c r="C18">
        <v>1000</v>
      </c>
      <c r="D18">
        <f>C18/SQRT(2)</f>
        <v>707.10678118654744</v>
      </c>
    </row>
    <row r="19" spans="3:4" x14ac:dyDescent="0.25">
      <c r="C19">
        <v>300</v>
      </c>
      <c r="D19">
        <f t="shared" ref="D19:D22" si="5">C19/SQRT(2)</f>
        <v>212.13203435596424</v>
      </c>
    </row>
    <row r="20" spans="3:4" x14ac:dyDescent="0.25">
      <c r="C20">
        <v>30</v>
      </c>
      <c r="D20">
        <f t="shared" si="5"/>
        <v>21.213203435596423</v>
      </c>
    </row>
    <row r="21" spans="3:4" x14ac:dyDescent="0.25">
      <c r="C21">
        <v>3</v>
      </c>
      <c r="D21">
        <f t="shared" si="5"/>
        <v>2.1213203435596424</v>
      </c>
    </row>
    <row r="22" spans="3:4" x14ac:dyDescent="0.25">
      <c r="C22">
        <v>0.3</v>
      </c>
      <c r="D22">
        <f t="shared" si="5"/>
        <v>0.21213203435596423</v>
      </c>
    </row>
  </sheetData>
  <mergeCells count="8">
    <mergeCell ref="T3:V3"/>
    <mergeCell ref="W3:Y3"/>
    <mergeCell ref="B3:D3"/>
    <mergeCell ref="E3:G3"/>
    <mergeCell ref="H3:J3"/>
    <mergeCell ref="K3:M3"/>
    <mergeCell ref="N3:P3"/>
    <mergeCell ref="Q3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1"/>
  <sheetViews>
    <sheetView tabSelected="1" workbookViewId="0">
      <selection activeCell="H7" sqref="H7"/>
    </sheetView>
  </sheetViews>
  <sheetFormatPr defaultRowHeight="15" x14ac:dyDescent="0.25"/>
  <cols>
    <col min="3" max="3" width="11" customWidth="1"/>
    <col min="4" max="4" width="9.85546875" bestFit="1" customWidth="1"/>
  </cols>
  <sheetData>
    <row r="5" spans="2:8" x14ac:dyDescent="0.25">
      <c r="B5" t="s">
        <v>22</v>
      </c>
    </row>
    <row r="6" spans="2:8" x14ac:dyDescent="0.25">
      <c r="B6" t="s">
        <v>21</v>
      </c>
      <c r="C6" t="s">
        <v>29</v>
      </c>
      <c r="D6" t="s">
        <v>17</v>
      </c>
      <c r="E6" t="s">
        <v>18</v>
      </c>
    </row>
    <row r="7" spans="2:8" x14ac:dyDescent="0.25">
      <c r="B7">
        <v>1000</v>
      </c>
      <c r="C7" t="s">
        <v>24</v>
      </c>
      <c r="D7">
        <f>255*SQRT(2)</f>
        <v>360.62445840513925</v>
      </c>
      <c r="E7">
        <v>0.4</v>
      </c>
      <c r="F7">
        <f>E7/D7</f>
        <v>1.1091871077436039E-3</v>
      </c>
      <c r="G7">
        <f>D7/E7</f>
        <v>901.5611460128481</v>
      </c>
      <c r="H7">
        <v>901.5611460128481</v>
      </c>
    </row>
    <row r="8" spans="2:8" x14ac:dyDescent="0.25">
      <c r="B8">
        <v>300</v>
      </c>
      <c r="C8" t="s">
        <v>25</v>
      </c>
      <c r="D8">
        <f>255*SQRT(2)</f>
        <v>360.62445840513925</v>
      </c>
      <c r="E8">
        <v>2.2000000000000002</v>
      </c>
      <c r="F8">
        <f>E8/D8</f>
        <v>6.1005290925898225E-3</v>
      </c>
      <c r="G8">
        <f>D8/E8</f>
        <v>163.92020836597237</v>
      </c>
      <c r="H8">
        <v>163.92020836597237</v>
      </c>
    </row>
    <row r="9" spans="2:8" x14ac:dyDescent="0.25">
      <c r="B9">
        <v>30</v>
      </c>
      <c r="C9" t="s">
        <v>26</v>
      </c>
      <c r="D9">
        <f>20*SQRT(2)</f>
        <v>28.284271247461902</v>
      </c>
      <c r="E9">
        <v>1</v>
      </c>
      <c r="F9">
        <f>E9/D9</f>
        <v>3.5355339059327376E-2</v>
      </c>
      <c r="G9">
        <f>D9/E9</f>
        <v>28.284271247461902</v>
      </c>
      <c r="H9">
        <v>28.284271247461902</v>
      </c>
    </row>
    <row r="10" spans="2:8" x14ac:dyDescent="0.25">
      <c r="B10">
        <v>3</v>
      </c>
      <c r="C10" t="s">
        <v>27</v>
      </c>
      <c r="D10">
        <v>2.88</v>
      </c>
      <c r="E10">
        <v>1.5</v>
      </c>
      <c r="F10">
        <f t="shared" ref="F10:F11" si="0">E10/D10</f>
        <v>0.52083333333333337</v>
      </c>
      <c r="G10">
        <f t="shared" ref="G10:G11" si="1">D10/E10</f>
        <v>1.92</v>
      </c>
      <c r="H10">
        <v>1.92</v>
      </c>
    </row>
    <row r="11" spans="2:8" x14ac:dyDescent="0.25">
      <c r="B11">
        <v>0.3</v>
      </c>
      <c r="C11" t="s">
        <v>28</v>
      </c>
      <c r="D11">
        <v>0.28799999999999998</v>
      </c>
      <c r="E11">
        <v>1.5</v>
      </c>
      <c r="F11">
        <f t="shared" si="0"/>
        <v>5.2083333333333339</v>
      </c>
      <c r="G11">
        <f t="shared" si="1"/>
        <v>0.19199999999999998</v>
      </c>
      <c r="H11">
        <v>0.19199999999999998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Marek</cp:lastModifiedBy>
  <dcterms:created xsi:type="dcterms:W3CDTF">2015-10-31T18:35:14Z</dcterms:created>
  <dcterms:modified xsi:type="dcterms:W3CDTF">2015-11-03T15:07:24Z</dcterms:modified>
</cp:coreProperties>
</file>