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d\Documents\LVC\"/>
    </mc:Choice>
  </mc:AlternateContent>
  <xr:revisionPtr revIDLastSave="0" documentId="13_ncr:1_{30DECFE7-69D2-40D6-B2C4-12640EC7255D}" xr6:coauthVersionLast="45" xr6:coauthVersionMax="45" xr10:uidLastSave="{00000000-0000-0000-0000-000000000000}"/>
  <bookViews>
    <workbookView xWindow="-120" yWindow="-120" windowWidth="24240" windowHeight="13140" activeTab="1" xr2:uid="{0DD9811A-FE30-4F0D-988A-7043AD9C8D1C}"/>
  </bookViews>
  <sheets>
    <sheet name="Sheet1" sheetId="1" r:id="rId1"/>
    <sheet name="Sheet1 (2)" sheetId="2" r:id="rId2"/>
  </sheets>
  <definedNames>
    <definedName name="_xlnm._FilterDatabase" localSheetId="0" hidden="1">Sheet1!$A$1:$K$1</definedName>
    <definedName name="_xlnm._FilterDatabase" localSheetId="1" hidden="1">'Sheet1 (2)'!$A$1:$K$1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K169" i="2"/>
  <c r="K166" i="2"/>
  <c r="K153" i="2"/>
  <c r="K145" i="2"/>
  <c r="K133" i="2"/>
  <c r="K98" i="2"/>
  <c r="K86" i="2"/>
  <c r="K64" i="2"/>
  <c r="K58" i="2"/>
  <c r="K43" i="2"/>
  <c r="K35" i="2"/>
  <c r="K173" i="2" s="1"/>
  <c r="K156" i="1" l="1"/>
  <c r="K152" i="1"/>
  <c r="K149" i="1"/>
  <c r="K136" i="1"/>
  <c r="K128" i="1"/>
  <c r="K116" i="1"/>
  <c r="K81" i="1"/>
  <c r="K69" i="1"/>
  <c r="K47" i="1"/>
  <c r="K41" i="1"/>
  <c r="K26" i="1"/>
  <c r="K18" i="1"/>
</calcChain>
</file>

<file path=xl/sharedStrings.xml><?xml version="1.0" encoding="utf-8"?>
<sst xmlns="http://schemas.openxmlformats.org/spreadsheetml/2006/main" count="832" uniqueCount="316">
  <si>
    <t>Cat.</t>
  </si>
  <si>
    <t>Part No.</t>
  </si>
  <si>
    <t>Des.</t>
  </si>
  <si>
    <t>Size/Unit of Measument</t>
  </si>
  <si>
    <t>Price</t>
  </si>
  <si>
    <t>Picture</t>
  </si>
  <si>
    <t>Source of Purchase</t>
  </si>
  <si>
    <t>Quanity in Stock</t>
  </si>
  <si>
    <t>M-P244</t>
  </si>
  <si>
    <t>M-P309</t>
  </si>
  <si>
    <t>Hair Care</t>
  </si>
  <si>
    <t>Indian Hemp &amp; Rosemary Pomade</t>
  </si>
  <si>
    <t>3.5 oz</t>
  </si>
  <si>
    <t>Super-Gro Hair Gel</t>
  </si>
  <si>
    <t>4 oz</t>
  </si>
  <si>
    <t>M-P442</t>
  </si>
  <si>
    <t>Vitamin E Hair Food</t>
  </si>
  <si>
    <t>7oz</t>
  </si>
  <si>
    <t>M-P394</t>
  </si>
  <si>
    <t>Organic Cocnut Oil Hair Pomade</t>
  </si>
  <si>
    <t>5.5 oz</t>
  </si>
  <si>
    <t>M-P466</t>
  </si>
  <si>
    <t>CheBe Powder</t>
  </si>
  <si>
    <t>1 oz</t>
  </si>
  <si>
    <t>Chebe Oil Hair Strengthener</t>
  </si>
  <si>
    <t>2oz</t>
  </si>
  <si>
    <t>M-P467</t>
  </si>
  <si>
    <t>M-P122</t>
  </si>
  <si>
    <t>Hair Grow &amp; Root Build Conditioner</t>
  </si>
  <si>
    <t>4.5oz</t>
  </si>
  <si>
    <t>M-P147</t>
  </si>
  <si>
    <t>Superior Locking Gel</t>
  </si>
  <si>
    <t>8 oz</t>
  </si>
  <si>
    <t>M-P180</t>
  </si>
  <si>
    <t>Indian Hemp Hair Pomade</t>
  </si>
  <si>
    <t>M-P353</t>
  </si>
  <si>
    <t>Black Jamaican Castor Oil Conditioner</t>
  </si>
  <si>
    <t>8oz</t>
  </si>
  <si>
    <t>M-P349</t>
  </si>
  <si>
    <t>Black Jamaican Castor Oil Shampoo</t>
  </si>
  <si>
    <t>M-P233</t>
  </si>
  <si>
    <t>African Shea Butter Shampoo/Cond</t>
  </si>
  <si>
    <t>12oz</t>
  </si>
  <si>
    <t>M-411</t>
  </si>
  <si>
    <t>Glycerin Hair Repair</t>
  </si>
  <si>
    <t>8.5oz</t>
  </si>
  <si>
    <t>M-P496</t>
  </si>
  <si>
    <t>Beard Oil</t>
  </si>
  <si>
    <t>M-P293</t>
  </si>
  <si>
    <t>Original Mango &amp; Lime Black Castor Oil</t>
  </si>
  <si>
    <t>M-P411</t>
  </si>
  <si>
    <t>Chebe Paste</t>
  </si>
  <si>
    <t>4oz</t>
  </si>
  <si>
    <t>M-P416</t>
  </si>
  <si>
    <t>Chebe Olive Oil</t>
  </si>
  <si>
    <t>Skin Care</t>
  </si>
  <si>
    <t xml:space="preserve">M-153 </t>
  </si>
  <si>
    <t>Dead Sea Salt: Egyptian Musk</t>
  </si>
  <si>
    <t>M-P174</t>
  </si>
  <si>
    <t>Amonche Shea Butter Cream</t>
  </si>
  <si>
    <t>M-P406</t>
  </si>
  <si>
    <t>Aztec Secret Indian Healing Clay</t>
  </si>
  <si>
    <t>1lb</t>
  </si>
  <si>
    <t>M-E008</t>
  </si>
  <si>
    <t>Deep Moisture Cream</t>
  </si>
  <si>
    <t>M-P266</t>
  </si>
  <si>
    <t>Dead Sea Clay</t>
  </si>
  <si>
    <t>M_E018</t>
  </si>
  <si>
    <t>Sore Muscle Freeze</t>
  </si>
  <si>
    <t>Soaps</t>
  </si>
  <si>
    <t>M-S461</t>
  </si>
  <si>
    <t>Egyptian Musk Black Soap</t>
  </si>
  <si>
    <t>5oz</t>
  </si>
  <si>
    <t>M-S463</t>
  </si>
  <si>
    <t>Shea Butter Black Soap</t>
  </si>
  <si>
    <t>M-S401</t>
  </si>
  <si>
    <t>M-S229</t>
  </si>
  <si>
    <t>Activated Charcoal Soap</t>
  </si>
  <si>
    <t>3.5oz</t>
  </si>
  <si>
    <t>M-S201</t>
  </si>
  <si>
    <t>Black Soap w Cocoa Butter/VitE</t>
  </si>
  <si>
    <t>M-S202</t>
  </si>
  <si>
    <t>Shea Butter and Aloe Vera Soap</t>
  </si>
  <si>
    <t>M-S</t>
  </si>
  <si>
    <t>Black Seed Soap</t>
  </si>
  <si>
    <t>M-S213</t>
  </si>
  <si>
    <t>M-S501</t>
  </si>
  <si>
    <t>Dudu-Osun Black Soap</t>
  </si>
  <si>
    <t>5.25oz</t>
  </si>
  <si>
    <t>M-S455</t>
  </si>
  <si>
    <t>Shea Butter Soap</t>
  </si>
  <si>
    <t>M-S414</t>
  </si>
  <si>
    <t>Oatmeal and Vit E Soap</t>
  </si>
  <si>
    <t>4.50oz</t>
  </si>
  <si>
    <t>M-S548</t>
  </si>
  <si>
    <t>Activated Bamboo Charcoal Soap</t>
  </si>
  <si>
    <t>M-S404</t>
  </si>
  <si>
    <t>Honey and Almond Soap</t>
  </si>
  <si>
    <t>StrawberrySoap w JoJoba Butter</t>
  </si>
  <si>
    <t>Toothpaste</t>
  </si>
  <si>
    <t>M-P526</t>
  </si>
  <si>
    <t>Herbal 7Plus</t>
  </si>
  <si>
    <t>6.5oz</t>
  </si>
  <si>
    <t>Neem Herbal</t>
  </si>
  <si>
    <t>M-P354</t>
  </si>
  <si>
    <t xml:space="preserve">Neem Essential </t>
  </si>
  <si>
    <t>M-P528</t>
  </si>
  <si>
    <t>Miswak Herbal</t>
  </si>
  <si>
    <t>Scented Oils</t>
  </si>
  <si>
    <t>O-A263</t>
  </si>
  <si>
    <t>Addict (W) Christian Doir Type</t>
  </si>
  <si>
    <t>1/3oz</t>
  </si>
  <si>
    <t>O-B053</t>
  </si>
  <si>
    <t>Burberry:My Burberry Black(W)</t>
  </si>
  <si>
    <t>O-B303</t>
  </si>
  <si>
    <t>Black (M) Kenneth Cole Type</t>
  </si>
  <si>
    <t>O-B473</t>
  </si>
  <si>
    <t>Barack Obama (M)</t>
  </si>
  <si>
    <t>O-B563</t>
  </si>
  <si>
    <t>Burberry: Brit (M) Type</t>
  </si>
  <si>
    <t>O-B913</t>
  </si>
  <si>
    <t>Beyone: Rise (W) Type</t>
  </si>
  <si>
    <t>O-C133</t>
  </si>
  <si>
    <t>Coach (M) Type</t>
  </si>
  <si>
    <t>O-C023</t>
  </si>
  <si>
    <t>China Musk Unisex</t>
  </si>
  <si>
    <t>O-C443</t>
  </si>
  <si>
    <t>Coach (W) Type</t>
  </si>
  <si>
    <t>O-I103</t>
  </si>
  <si>
    <t>Issey Miyake (M)</t>
  </si>
  <si>
    <t xml:space="preserve">1/3oz </t>
  </si>
  <si>
    <t>O-M343</t>
  </si>
  <si>
    <t>Michelle Obama (W)</t>
  </si>
  <si>
    <t>O-A763</t>
  </si>
  <si>
    <t>Azzaro: Wanted (M)</t>
  </si>
  <si>
    <t>O-A843</t>
  </si>
  <si>
    <t>Asian White Tea</t>
  </si>
  <si>
    <t>O-B083</t>
  </si>
  <si>
    <t>Beyonce:Shimmering Heat (W)</t>
  </si>
  <si>
    <t xml:space="preserve">O-B143 </t>
  </si>
  <si>
    <t>Black Ice (M)</t>
  </si>
  <si>
    <t>O-B343</t>
  </si>
  <si>
    <t>Black Code(M)</t>
  </si>
  <si>
    <t>O-B513</t>
  </si>
  <si>
    <t>Black Woman(W)</t>
  </si>
  <si>
    <t>O-B573</t>
  </si>
  <si>
    <t>Baby Phat: Dare Me (W)</t>
  </si>
  <si>
    <t>Beyonce:Rise (W)</t>
  </si>
  <si>
    <t>O-V513</t>
  </si>
  <si>
    <t>Versace: Eros (M)</t>
  </si>
  <si>
    <t>Clothing</t>
  </si>
  <si>
    <t>Personal Care</t>
  </si>
  <si>
    <t>H-056</t>
  </si>
  <si>
    <t>Natural Men tonic</t>
  </si>
  <si>
    <t>M-P428</t>
  </si>
  <si>
    <t>Organic Natural Men Tonic</t>
  </si>
  <si>
    <t>16oz</t>
  </si>
  <si>
    <t>M-266</t>
  </si>
  <si>
    <t>Black Seed Oil</t>
  </si>
  <si>
    <t>1oz</t>
  </si>
  <si>
    <t>M-P574</t>
  </si>
  <si>
    <t xml:space="preserve"> Pure Black Seed Oil</t>
  </si>
  <si>
    <t>O-W241</t>
  </si>
  <si>
    <t>White Coconut Oil</t>
  </si>
  <si>
    <t>M-488</t>
  </si>
  <si>
    <t>African Hibiscus Tea</t>
  </si>
  <si>
    <t>20bags</t>
  </si>
  <si>
    <t>M-490</t>
  </si>
  <si>
    <t>Chinese Antioxident Green Tea</t>
  </si>
  <si>
    <t>20 Bags</t>
  </si>
  <si>
    <t>M-494</t>
  </si>
  <si>
    <t>Exotic Mango Nutritional Tea</t>
  </si>
  <si>
    <t>M-492</t>
  </si>
  <si>
    <t>Asian Lemongrass Medicinal Tea</t>
  </si>
  <si>
    <t>M-480</t>
  </si>
  <si>
    <t>African Red Bush Rooibos Tea</t>
  </si>
  <si>
    <t>20bBags</t>
  </si>
  <si>
    <t>C-WH546</t>
  </si>
  <si>
    <t>Tye-Dye Flower Dress</t>
  </si>
  <si>
    <t>Brown</t>
  </si>
  <si>
    <t>Pink</t>
  </si>
  <si>
    <t>Purple</t>
  </si>
  <si>
    <t>C-WH811</t>
  </si>
  <si>
    <t>Tye-Dye Sundress</t>
  </si>
  <si>
    <t>Red</t>
  </si>
  <si>
    <t>C-WS851</t>
  </si>
  <si>
    <t>Traditonal Elastic Dashiki</t>
  </si>
  <si>
    <t>Lime</t>
  </si>
  <si>
    <t>Yellow</t>
  </si>
  <si>
    <t>C-WF841</t>
  </si>
  <si>
    <t>Peacock Long Skirt</t>
  </si>
  <si>
    <t>C-WH356</t>
  </si>
  <si>
    <t>Green Camo Sleeveless Dress</t>
  </si>
  <si>
    <t>C-WH474</t>
  </si>
  <si>
    <t>African Royalty Print Dress</t>
  </si>
  <si>
    <t>C-WH590</t>
  </si>
  <si>
    <t>Black Denim Long Skirt</t>
  </si>
  <si>
    <t>LG</t>
  </si>
  <si>
    <t>XL</t>
  </si>
  <si>
    <t>C-WH706</t>
  </si>
  <si>
    <t>Majestic Cheeta Print Kaftan</t>
  </si>
  <si>
    <t>Blue</t>
  </si>
  <si>
    <t>Gray</t>
  </si>
  <si>
    <t>C-WS714</t>
  </si>
  <si>
    <t>Animal Wrap Skirt</t>
  </si>
  <si>
    <t>Black &amp; White</t>
  </si>
  <si>
    <t>C-U918</t>
  </si>
  <si>
    <t>Traditonal Dashiki</t>
  </si>
  <si>
    <t>Black/Gray XL</t>
  </si>
  <si>
    <t>C-M051</t>
  </si>
  <si>
    <t>Men's Luxury Pant Set</t>
  </si>
  <si>
    <t>White/ Free Size</t>
  </si>
  <si>
    <t>C-M108</t>
  </si>
  <si>
    <t>Black Panther Dashiki</t>
  </si>
  <si>
    <t>XL/1X</t>
  </si>
  <si>
    <t>C-U165</t>
  </si>
  <si>
    <t>Senegal-Made Traad. Dashiki</t>
  </si>
  <si>
    <t>Black</t>
  </si>
  <si>
    <t xml:space="preserve">C-U932 </t>
  </si>
  <si>
    <t>King-sized Dashiki</t>
  </si>
  <si>
    <t>Black/ 1x</t>
  </si>
  <si>
    <t>C-U940</t>
  </si>
  <si>
    <t>Traditional Long Sleeve Dashiki</t>
  </si>
  <si>
    <t>Black/ Sm</t>
  </si>
  <si>
    <t>C-W132</t>
  </si>
  <si>
    <t>Trad. Strech-Top Princess Dress</t>
  </si>
  <si>
    <t>C-WH828S</t>
  </si>
  <si>
    <t>African Print Umbrella Dress</t>
  </si>
  <si>
    <t>Traditional Elastic Dashiki</t>
  </si>
  <si>
    <t>Blk/Orange</t>
  </si>
  <si>
    <t>Orange Lg</t>
  </si>
  <si>
    <t>White/Blk MD</t>
  </si>
  <si>
    <t>White/Blk SM</t>
  </si>
  <si>
    <t>C-WH814</t>
  </si>
  <si>
    <t>African Print Bloomer Jumpsuit</t>
  </si>
  <si>
    <t>One size</t>
  </si>
  <si>
    <t>C-WH823S</t>
  </si>
  <si>
    <t>Trad. Print Summer Party Dress</t>
  </si>
  <si>
    <t>One Size</t>
  </si>
  <si>
    <t>Essential Oils</t>
  </si>
  <si>
    <t>O-SE6TopEss</t>
  </si>
  <si>
    <t>Top Selling Essential Oils</t>
  </si>
  <si>
    <t>1/2 oz</t>
  </si>
  <si>
    <t>O-L193-E</t>
  </si>
  <si>
    <t>Lemongrass Essential Oil</t>
  </si>
  <si>
    <t>O-L183-E</t>
  </si>
  <si>
    <t>Lavender Essential Oil</t>
  </si>
  <si>
    <t>Rosemary Essential Oil</t>
  </si>
  <si>
    <t>O-R363-E</t>
  </si>
  <si>
    <t>O-E203-E</t>
  </si>
  <si>
    <t>Eucalyptus Essential Oil</t>
  </si>
  <si>
    <t>O-F333-F</t>
  </si>
  <si>
    <t>Frankincense Essential Oil</t>
  </si>
  <si>
    <t>O-P403-E</t>
  </si>
  <si>
    <t>M-262</t>
  </si>
  <si>
    <t>Tea Tree Essential Oil</t>
  </si>
  <si>
    <t>O-T591-E</t>
  </si>
  <si>
    <t>Turmeric Essential Oil</t>
  </si>
  <si>
    <t>O-S741-E</t>
  </si>
  <si>
    <t>Sage Essential Oil</t>
  </si>
  <si>
    <t>Peppermint Essential Oil</t>
  </si>
  <si>
    <t>Bitters</t>
  </si>
  <si>
    <t>H-073</t>
  </si>
  <si>
    <t>Organic Black Seed Bitters</t>
  </si>
  <si>
    <t>H-054</t>
  </si>
  <si>
    <t>Black Seed Bitters Detox Beverage</t>
  </si>
  <si>
    <t>H-034</t>
  </si>
  <si>
    <t>Herbonganic Black Seed Bitters</t>
  </si>
  <si>
    <t>H-058</t>
  </si>
  <si>
    <t>Soursop Bitters</t>
  </si>
  <si>
    <t>H-053</t>
  </si>
  <si>
    <t>Organic Moringa Detox Bitters</t>
  </si>
  <si>
    <t>H-057</t>
  </si>
  <si>
    <t>AIH Soursop Living Bitters</t>
  </si>
  <si>
    <t>Butters</t>
  </si>
  <si>
    <t>M-P913</t>
  </si>
  <si>
    <t>Shea Butter Vanilla Ylang Ylang</t>
  </si>
  <si>
    <t>M-P930</t>
  </si>
  <si>
    <t>Shea Butter Black Cherry</t>
  </si>
  <si>
    <t>M-185</t>
  </si>
  <si>
    <t>100% Natural Shea Butter-Yellow</t>
  </si>
  <si>
    <t>M-372</t>
  </si>
  <si>
    <t>Healing SheaMango Butter</t>
  </si>
  <si>
    <t>M-P538</t>
  </si>
  <si>
    <t>Moringa Butter</t>
  </si>
  <si>
    <t>M-P537</t>
  </si>
  <si>
    <t>Lavender Butter</t>
  </si>
  <si>
    <t>M-242</t>
  </si>
  <si>
    <t>Raw Mango Butter</t>
  </si>
  <si>
    <t>Sm</t>
  </si>
  <si>
    <t>M-240</t>
  </si>
  <si>
    <t>Refined Mango Butter</t>
  </si>
  <si>
    <t>M-238</t>
  </si>
  <si>
    <t>Olive Butter</t>
  </si>
  <si>
    <t>M-245</t>
  </si>
  <si>
    <t>Cocoa Butter</t>
  </si>
  <si>
    <t>M-350</t>
  </si>
  <si>
    <t>Avocado Butter</t>
  </si>
  <si>
    <t>Mics.</t>
  </si>
  <si>
    <t>O-116</t>
  </si>
  <si>
    <t>4" Tall</t>
  </si>
  <si>
    <t>Porcelain Oil Burners</t>
  </si>
  <si>
    <t xml:space="preserve">is it possible shopping cart - </t>
  </si>
  <si>
    <t>X$</t>
  </si>
  <si>
    <t>% of the above rate</t>
  </si>
  <si>
    <t>Weight based shipping costs for the order</t>
  </si>
  <si>
    <t>manually calculate ?</t>
  </si>
  <si>
    <t xml:space="preserve">automate it </t>
  </si>
  <si>
    <t>Programming</t>
  </si>
  <si>
    <t xml:space="preserve">Order Price </t>
  </si>
  <si>
    <t>Shipping Calc:</t>
  </si>
  <si>
    <t>(Sum of all the prices of the items)</t>
  </si>
  <si>
    <t>14.5 oz</t>
  </si>
  <si>
    <t>(round it up)</t>
  </si>
  <si>
    <t>hidden</t>
  </si>
  <si>
    <t>10% (supplies)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</si>
</sst>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74F6-6175-43E1-9DD6-3E561689D8D1}">
  <dimension ref="A1:K156"/>
  <sheetViews>
    <sheetView workbookViewId="0">
      <selection activeCell="C2" sqref="C2:E4"/>
    </sheetView>
  </sheetViews>
  <sheetFormatPr defaultRowHeight="15" x14ac:dyDescent="0.25"/>
  <cols>
    <col min="3" max="3" width="31.42578125" customWidth="1"/>
    <col min="4" max="4" width="25.140625" customWidth="1"/>
    <col min="7" max="7" width="18" customWidth="1"/>
    <col min="8" max="8" width="18.28515625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10</v>
      </c>
      <c r="B2" t="s">
        <v>8</v>
      </c>
      <c r="C2" t="s">
        <v>11</v>
      </c>
      <c r="D2" t="s">
        <v>12</v>
      </c>
      <c r="E2" s="1">
        <v>6.45</v>
      </c>
      <c r="H2">
        <v>30</v>
      </c>
    </row>
    <row r="3" spans="1:8" x14ac:dyDescent="0.25">
      <c r="B3" t="s">
        <v>9</v>
      </c>
      <c r="C3" t="s">
        <v>13</v>
      </c>
      <c r="D3" t="s">
        <v>14</v>
      </c>
      <c r="E3" s="1">
        <v>7.99</v>
      </c>
      <c r="H3">
        <v>30</v>
      </c>
    </row>
    <row r="4" spans="1:8" x14ac:dyDescent="0.25">
      <c r="B4" t="s">
        <v>15</v>
      </c>
      <c r="C4" t="s">
        <v>16</v>
      </c>
      <c r="D4" t="s">
        <v>17</v>
      </c>
      <c r="E4">
        <v>11.5</v>
      </c>
      <c r="H4">
        <v>30</v>
      </c>
    </row>
    <row r="5" spans="1:8" x14ac:dyDescent="0.25">
      <c r="B5" t="s">
        <v>18</v>
      </c>
      <c r="C5" t="s">
        <v>19</v>
      </c>
      <c r="D5" t="s">
        <v>20</v>
      </c>
      <c r="E5">
        <v>9.99</v>
      </c>
      <c r="H5">
        <v>12</v>
      </c>
    </row>
    <row r="6" spans="1:8" x14ac:dyDescent="0.25">
      <c r="B6" t="s">
        <v>21</v>
      </c>
      <c r="C6" t="s">
        <v>22</v>
      </c>
      <c r="D6" t="s">
        <v>23</v>
      </c>
      <c r="E6">
        <v>16</v>
      </c>
      <c r="H6">
        <v>20</v>
      </c>
    </row>
    <row r="7" spans="1:8" x14ac:dyDescent="0.25">
      <c r="B7" t="s">
        <v>26</v>
      </c>
      <c r="C7" t="s">
        <v>24</v>
      </c>
      <c r="D7" t="s">
        <v>25</v>
      </c>
      <c r="E7">
        <v>8.99</v>
      </c>
      <c r="H7">
        <v>19</v>
      </c>
    </row>
    <row r="8" spans="1:8" x14ac:dyDescent="0.25">
      <c r="B8" t="s">
        <v>27</v>
      </c>
      <c r="C8" t="s">
        <v>28</v>
      </c>
      <c r="D8" t="s">
        <v>29</v>
      </c>
      <c r="E8">
        <v>7.95</v>
      </c>
      <c r="H8">
        <v>15</v>
      </c>
    </row>
    <row r="9" spans="1:8" x14ac:dyDescent="0.25">
      <c r="B9" t="s">
        <v>30</v>
      </c>
      <c r="C9" t="s">
        <v>31</v>
      </c>
      <c r="D9" t="s">
        <v>32</v>
      </c>
      <c r="E9">
        <v>9.99</v>
      </c>
      <c r="H9">
        <v>45</v>
      </c>
    </row>
    <row r="10" spans="1:8" x14ac:dyDescent="0.25">
      <c r="B10" t="s">
        <v>33</v>
      </c>
      <c r="C10" t="s">
        <v>34</v>
      </c>
      <c r="D10" t="s">
        <v>20</v>
      </c>
      <c r="E10">
        <v>7.99</v>
      </c>
      <c r="H10">
        <v>25</v>
      </c>
    </row>
    <row r="11" spans="1:8" x14ac:dyDescent="0.25">
      <c r="B11" t="s">
        <v>35</v>
      </c>
      <c r="C11" t="s">
        <v>36</v>
      </c>
      <c r="D11" t="s">
        <v>37</v>
      </c>
      <c r="E11">
        <v>8</v>
      </c>
      <c r="H11">
        <v>14</v>
      </c>
    </row>
    <row r="12" spans="1:8" x14ac:dyDescent="0.25">
      <c r="B12" t="s">
        <v>38</v>
      </c>
      <c r="C12" t="s">
        <v>39</v>
      </c>
      <c r="D12" t="s">
        <v>37</v>
      </c>
      <c r="E12">
        <v>8</v>
      </c>
      <c r="H12">
        <v>16</v>
      </c>
    </row>
    <row r="13" spans="1:8" x14ac:dyDescent="0.25">
      <c r="B13" t="s">
        <v>40</v>
      </c>
      <c r="C13" t="s">
        <v>41</v>
      </c>
      <c r="D13" t="s">
        <v>42</v>
      </c>
      <c r="E13">
        <v>8</v>
      </c>
      <c r="H13">
        <v>19</v>
      </c>
    </row>
    <row r="14" spans="1:8" x14ac:dyDescent="0.25">
      <c r="B14" t="s">
        <v>43</v>
      </c>
      <c r="C14" t="s">
        <v>44</v>
      </c>
      <c r="D14" t="s">
        <v>45</v>
      </c>
      <c r="E14">
        <v>10.99</v>
      </c>
      <c r="H14">
        <v>34</v>
      </c>
    </row>
    <row r="15" spans="1:8" x14ac:dyDescent="0.25">
      <c r="B15" t="s">
        <v>46</v>
      </c>
      <c r="C15" t="s">
        <v>47</v>
      </c>
      <c r="D15" t="s">
        <v>25</v>
      </c>
      <c r="E15">
        <v>13.99</v>
      </c>
      <c r="H15">
        <v>15</v>
      </c>
    </row>
    <row r="16" spans="1:8" x14ac:dyDescent="0.25">
      <c r="B16" t="s">
        <v>48</v>
      </c>
      <c r="C16" t="s">
        <v>49</v>
      </c>
      <c r="D16" t="s">
        <v>14</v>
      </c>
      <c r="E16">
        <v>16.989999999999998</v>
      </c>
      <c r="H16">
        <v>25</v>
      </c>
    </row>
    <row r="17" spans="1:11" x14ac:dyDescent="0.25">
      <c r="B17" t="s">
        <v>50</v>
      </c>
      <c r="C17" t="s">
        <v>51</v>
      </c>
      <c r="D17" t="s">
        <v>52</v>
      </c>
      <c r="E17">
        <v>18</v>
      </c>
      <c r="H17">
        <v>18</v>
      </c>
    </row>
    <row r="18" spans="1:11" x14ac:dyDescent="0.25">
      <c r="B18" t="s">
        <v>53</v>
      </c>
      <c r="C18" t="s">
        <v>54</v>
      </c>
      <c r="D18" t="s">
        <v>52</v>
      </c>
      <c r="E18">
        <v>19.989999999999998</v>
      </c>
      <c r="H18">
        <v>25</v>
      </c>
      <c r="K18">
        <f>COUNT(E2:E18)</f>
        <v>17</v>
      </c>
    </row>
    <row r="20" spans="1:11" x14ac:dyDescent="0.25">
      <c r="A20" t="s">
        <v>55</v>
      </c>
    </row>
    <row r="21" spans="1:11" x14ac:dyDescent="0.25">
      <c r="B21" t="s">
        <v>56</v>
      </c>
      <c r="C21" t="s">
        <v>57</v>
      </c>
      <c r="D21" t="s">
        <v>52</v>
      </c>
      <c r="E21">
        <v>8.5</v>
      </c>
      <c r="H21">
        <v>17</v>
      </c>
    </row>
    <row r="22" spans="1:11" x14ac:dyDescent="0.25">
      <c r="B22" t="s">
        <v>58</v>
      </c>
      <c r="C22" t="s">
        <v>59</v>
      </c>
      <c r="D22" t="s">
        <v>52</v>
      </c>
      <c r="E22">
        <v>7.99</v>
      </c>
      <c r="H22">
        <v>18</v>
      </c>
    </row>
    <row r="23" spans="1:11" x14ac:dyDescent="0.25">
      <c r="B23" t="s">
        <v>60</v>
      </c>
      <c r="C23" t="s">
        <v>61</v>
      </c>
      <c r="D23" t="s">
        <v>62</v>
      </c>
      <c r="E23">
        <v>15.99</v>
      </c>
      <c r="H23">
        <v>12</v>
      </c>
    </row>
    <row r="24" spans="1:11" x14ac:dyDescent="0.25">
      <c r="B24" t="s">
        <v>63</v>
      </c>
      <c r="C24" t="s">
        <v>64</v>
      </c>
      <c r="D24" t="s">
        <v>52</v>
      </c>
      <c r="E24">
        <v>7.95</v>
      </c>
      <c r="H24">
        <v>26</v>
      </c>
    </row>
    <row r="25" spans="1:11" x14ac:dyDescent="0.25">
      <c r="B25" t="s">
        <v>65</v>
      </c>
      <c r="C25" t="s">
        <v>66</v>
      </c>
      <c r="D25" t="s">
        <v>52</v>
      </c>
      <c r="E25">
        <v>8</v>
      </c>
      <c r="H25">
        <v>25</v>
      </c>
    </row>
    <row r="26" spans="1:11" x14ac:dyDescent="0.25">
      <c r="B26" t="s">
        <v>67</v>
      </c>
      <c r="C26" t="s">
        <v>68</v>
      </c>
      <c r="D26" t="s">
        <v>37</v>
      </c>
      <c r="E26">
        <v>18</v>
      </c>
      <c r="H26">
        <v>19</v>
      </c>
      <c r="K26">
        <f>COUNT(E21:E26)</f>
        <v>6</v>
      </c>
    </row>
    <row r="28" spans="1:11" x14ac:dyDescent="0.25">
      <c r="A28" t="s">
        <v>69</v>
      </c>
    </row>
    <row r="29" spans="1:11" x14ac:dyDescent="0.25">
      <c r="B29" t="s">
        <v>70</v>
      </c>
      <c r="C29" t="s">
        <v>71</v>
      </c>
      <c r="D29" t="s">
        <v>72</v>
      </c>
      <c r="E29">
        <v>4.5</v>
      </c>
      <c r="H29">
        <v>12</v>
      </c>
    </row>
    <row r="30" spans="1:11" x14ac:dyDescent="0.25">
      <c r="B30" t="s">
        <v>73</v>
      </c>
      <c r="C30" t="s">
        <v>74</v>
      </c>
      <c r="D30" t="s">
        <v>72</v>
      </c>
      <c r="E30">
        <v>4.5</v>
      </c>
      <c r="H30">
        <v>10</v>
      </c>
    </row>
    <row r="31" spans="1:11" x14ac:dyDescent="0.25">
      <c r="B31" t="s">
        <v>75</v>
      </c>
      <c r="C31" t="s">
        <v>71</v>
      </c>
      <c r="D31" t="s">
        <v>29</v>
      </c>
      <c r="E31">
        <v>4.5</v>
      </c>
      <c r="H31">
        <v>19</v>
      </c>
    </row>
    <row r="32" spans="1:11" x14ac:dyDescent="0.25">
      <c r="B32" t="s">
        <v>76</v>
      </c>
      <c r="C32" t="s">
        <v>77</v>
      </c>
      <c r="D32" t="s">
        <v>78</v>
      </c>
      <c r="E32">
        <v>4.5</v>
      </c>
      <c r="H32">
        <v>16</v>
      </c>
    </row>
    <row r="33" spans="1:11" x14ac:dyDescent="0.25">
      <c r="B33" t="s">
        <v>79</v>
      </c>
      <c r="C33" t="s">
        <v>80</v>
      </c>
      <c r="D33" t="s">
        <v>78</v>
      </c>
      <c r="E33">
        <v>4.5</v>
      </c>
      <c r="H33">
        <v>18</v>
      </c>
    </row>
    <row r="34" spans="1:11" x14ac:dyDescent="0.25">
      <c r="B34" t="s">
        <v>81</v>
      </c>
      <c r="C34" t="s">
        <v>82</v>
      </c>
      <c r="D34" t="s">
        <v>78</v>
      </c>
      <c r="E34">
        <v>4.5</v>
      </c>
      <c r="H34">
        <v>16</v>
      </c>
    </row>
    <row r="35" spans="1:11" x14ac:dyDescent="0.25">
      <c r="B35" t="s">
        <v>85</v>
      </c>
      <c r="C35" t="s">
        <v>84</v>
      </c>
      <c r="D35" t="s">
        <v>78</v>
      </c>
      <c r="E35">
        <v>4.5</v>
      </c>
      <c r="H35">
        <v>12</v>
      </c>
    </row>
    <row r="36" spans="1:11" x14ac:dyDescent="0.25">
      <c r="B36" t="s">
        <v>86</v>
      </c>
      <c r="C36" t="s">
        <v>87</v>
      </c>
      <c r="D36" t="s">
        <v>88</v>
      </c>
      <c r="E36">
        <v>4.5</v>
      </c>
      <c r="H36">
        <v>15</v>
      </c>
    </row>
    <row r="37" spans="1:11" x14ac:dyDescent="0.25">
      <c r="B37" t="s">
        <v>89</v>
      </c>
      <c r="C37" t="s">
        <v>90</v>
      </c>
      <c r="D37" t="s">
        <v>72</v>
      </c>
      <c r="E37">
        <v>4.5</v>
      </c>
      <c r="H37">
        <v>20</v>
      </c>
    </row>
    <row r="38" spans="1:11" x14ac:dyDescent="0.25">
      <c r="B38" t="s">
        <v>91</v>
      </c>
      <c r="C38" t="s">
        <v>92</v>
      </c>
      <c r="D38" t="s">
        <v>93</v>
      </c>
      <c r="E38">
        <v>4.5</v>
      </c>
      <c r="H38">
        <v>15</v>
      </c>
    </row>
    <row r="39" spans="1:11" x14ac:dyDescent="0.25">
      <c r="B39" t="s">
        <v>94</v>
      </c>
      <c r="C39" t="s">
        <v>95</v>
      </c>
      <c r="D39" t="s">
        <v>72</v>
      </c>
      <c r="E39">
        <v>4.5</v>
      </c>
      <c r="H39">
        <v>17</v>
      </c>
    </row>
    <row r="40" spans="1:11" x14ac:dyDescent="0.25">
      <c r="B40" t="s">
        <v>96</v>
      </c>
      <c r="C40" t="s">
        <v>97</v>
      </c>
      <c r="D40" t="s">
        <v>29</v>
      </c>
      <c r="E40">
        <v>4.5</v>
      </c>
      <c r="H40">
        <v>19</v>
      </c>
    </row>
    <row r="41" spans="1:11" x14ac:dyDescent="0.25">
      <c r="B41" t="s">
        <v>83</v>
      </c>
      <c r="C41" t="s">
        <v>98</v>
      </c>
      <c r="D41" t="s">
        <v>72</v>
      </c>
      <c r="E41">
        <v>4.5</v>
      </c>
      <c r="H41">
        <v>17</v>
      </c>
      <c r="K41">
        <f>COUNT(E29:E41)</f>
        <v>13</v>
      </c>
    </row>
    <row r="43" spans="1:11" x14ac:dyDescent="0.25">
      <c r="A43" t="s">
        <v>99</v>
      </c>
    </row>
    <row r="44" spans="1:11" x14ac:dyDescent="0.25">
      <c r="B44" t="s">
        <v>100</v>
      </c>
      <c r="C44" t="s">
        <v>101</v>
      </c>
      <c r="D44" t="s">
        <v>102</v>
      </c>
      <c r="E44">
        <v>5.5</v>
      </c>
      <c r="H44">
        <v>12</v>
      </c>
    </row>
    <row r="45" spans="1:11" x14ac:dyDescent="0.25">
      <c r="B45" t="s">
        <v>100</v>
      </c>
      <c r="C45" t="s">
        <v>103</v>
      </c>
      <c r="D45" t="s">
        <v>102</v>
      </c>
      <c r="E45">
        <v>5.5</v>
      </c>
      <c r="H45">
        <v>19</v>
      </c>
    </row>
    <row r="46" spans="1:11" x14ac:dyDescent="0.25">
      <c r="B46" t="s">
        <v>104</v>
      </c>
      <c r="C46" t="s">
        <v>105</v>
      </c>
      <c r="D46" t="s">
        <v>102</v>
      </c>
      <c r="E46">
        <v>5.5</v>
      </c>
      <c r="H46">
        <v>17</v>
      </c>
    </row>
    <row r="47" spans="1:11" x14ac:dyDescent="0.25">
      <c r="B47" t="s">
        <v>106</v>
      </c>
      <c r="C47" t="s">
        <v>107</v>
      </c>
      <c r="D47" t="s">
        <v>102</v>
      </c>
      <c r="E47">
        <v>5.5</v>
      </c>
      <c r="H47">
        <v>13</v>
      </c>
      <c r="K47">
        <f>COUNT(E44:E47)</f>
        <v>4</v>
      </c>
    </row>
    <row r="49" spans="1:8" x14ac:dyDescent="0.25">
      <c r="A49" t="s">
        <v>108</v>
      </c>
    </row>
    <row r="50" spans="1:8" x14ac:dyDescent="0.25">
      <c r="B50" t="s">
        <v>109</v>
      </c>
      <c r="C50" t="s">
        <v>110</v>
      </c>
      <c r="D50" t="s">
        <v>111</v>
      </c>
      <c r="E50">
        <v>5</v>
      </c>
      <c r="H50">
        <v>16</v>
      </c>
    </row>
    <row r="51" spans="1:8" x14ac:dyDescent="0.25">
      <c r="B51" t="s">
        <v>112</v>
      </c>
      <c r="C51" t="s">
        <v>113</v>
      </c>
      <c r="D51" t="s">
        <v>111</v>
      </c>
      <c r="E51">
        <v>5</v>
      </c>
      <c r="H51">
        <v>12</v>
      </c>
    </row>
    <row r="52" spans="1:8" x14ac:dyDescent="0.25">
      <c r="B52" t="s">
        <v>114</v>
      </c>
      <c r="C52" t="s">
        <v>115</v>
      </c>
      <c r="D52" t="s">
        <v>111</v>
      </c>
      <c r="E52">
        <v>5</v>
      </c>
      <c r="H52">
        <v>10</v>
      </c>
    </row>
    <row r="53" spans="1:8" x14ac:dyDescent="0.25">
      <c r="B53" t="s">
        <v>116</v>
      </c>
      <c r="C53" t="s">
        <v>117</v>
      </c>
      <c r="D53" t="s">
        <v>111</v>
      </c>
      <c r="E53">
        <v>5</v>
      </c>
      <c r="H53">
        <v>11</v>
      </c>
    </row>
    <row r="54" spans="1:8" x14ac:dyDescent="0.25">
      <c r="B54" t="s">
        <v>118</v>
      </c>
      <c r="C54" t="s">
        <v>119</v>
      </c>
      <c r="D54" t="s">
        <v>111</v>
      </c>
      <c r="E54">
        <v>5</v>
      </c>
      <c r="H54">
        <v>14</v>
      </c>
    </row>
    <row r="55" spans="1:8" x14ac:dyDescent="0.25">
      <c r="B55" t="s">
        <v>120</v>
      </c>
      <c r="C55" t="s">
        <v>121</v>
      </c>
      <c r="D55" t="s">
        <v>111</v>
      </c>
      <c r="E55">
        <v>5</v>
      </c>
      <c r="H55">
        <v>16</v>
      </c>
    </row>
    <row r="56" spans="1:8" x14ac:dyDescent="0.25">
      <c r="B56" t="s">
        <v>124</v>
      </c>
      <c r="C56" t="s">
        <v>123</v>
      </c>
      <c r="D56" t="s">
        <v>111</v>
      </c>
      <c r="E56">
        <v>5</v>
      </c>
      <c r="H56">
        <v>18</v>
      </c>
    </row>
    <row r="57" spans="1:8" x14ac:dyDescent="0.25">
      <c r="B57" t="s">
        <v>122</v>
      </c>
      <c r="C57" t="s">
        <v>125</v>
      </c>
      <c r="D57" t="s">
        <v>111</v>
      </c>
      <c r="E57">
        <v>5</v>
      </c>
      <c r="H57">
        <v>19</v>
      </c>
    </row>
    <row r="58" spans="1:8" x14ac:dyDescent="0.25">
      <c r="B58" t="s">
        <v>126</v>
      </c>
      <c r="C58" t="s">
        <v>127</v>
      </c>
      <c r="D58" t="s">
        <v>111</v>
      </c>
      <c r="E58">
        <v>5</v>
      </c>
      <c r="H58">
        <v>20</v>
      </c>
    </row>
    <row r="59" spans="1:8" x14ac:dyDescent="0.25">
      <c r="B59" t="s">
        <v>128</v>
      </c>
      <c r="C59" t="s">
        <v>129</v>
      </c>
      <c r="D59" t="s">
        <v>130</v>
      </c>
      <c r="E59">
        <v>5</v>
      </c>
      <c r="H59">
        <v>25</v>
      </c>
    </row>
    <row r="60" spans="1:8" x14ac:dyDescent="0.25">
      <c r="B60" t="s">
        <v>131</v>
      </c>
      <c r="C60" t="s">
        <v>132</v>
      </c>
      <c r="D60" t="s">
        <v>111</v>
      </c>
      <c r="E60">
        <v>5</v>
      </c>
      <c r="H60">
        <v>29</v>
      </c>
    </row>
    <row r="61" spans="1:8" x14ac:dyDescent="0.25">
      <c r="B61" t="s">
        <v>133</v>
      </c>
      <c r="C61" t="s">
        <v>134</v>
      </c>
      <c r="D61" t="s">
        <v>111</v>
      </c>
      <c r="E61">
        <v>5</v>
      </c>
      <c r="H61">
        <v>30</v>
      </c>
    </row>
    <row r="62" spans="1:8" x14ac:dyDescent="0.25">
      <c r="B62" t="s">
        <v>135</v>
      </c>
      <c r="C62" t="s">
        <v>136</v>
      </c>
      <c r="D62" t="s">
        <v>111</v>
      </c>
      <c r="E62">
        <v>5</v>
      </c>
      <c r="H62">
        <v>17</v>
      </c>
    </row>
    <row r="63" spans="1:8" x14ac:dyDescent="0.25">
      <c r="B63" t="s">
        <v>137</v>
      </c>
      <c r="C63" t="s">
        <v>138</v>
      </c>
      <c r="D63" t="s">
        <v>111</v>
      </c>
      <c r="E63">
        <v>5</v>
      </c>
      <c r="H63">
        <v>16</v>
      </c>
    </row>
    <row r="64" spans="1:8" x14ac:dyDescent="0.25">
      <c r="B64" t="s">
        <v>139</v>
      </c>
      <c r="C64" t="s">
        <v>140</v>
      </c>
      <c r="D64" t="s">
        <v>111</v>
      </c>
      <c r="E64">
        <v>5</v>
      </c>
      <c r="H64">
        <v>12</v>
      </c>
    </row>
    <row r="65" spans="1:11" x14ac:dyDescent="0.25">
      <c r="B65" t="s">
        <v>141</v>
      </c>
      <c r="C65" t="s">
        <v>142</v>
      </c>
      <c r="D65" t="s">
        <v>111</v>
      </c>
      <c r="E65">
        <v>5</v>
      </c>
      <c r="H65">
        <v>16</v>
      </c>
    </row>
    <row r="66" spans="1:11" x14ac:dyDescent="0.25">
      <c r="B66" t="s">
        <v>143</v>
      </c>
      <c r="C66" t="s">
        <v>144</v>
      </c>
      <c r="D66" t="s">
        <v>111</v>
      </c>
      <c r="E66">
        <v>5</v>
      </c>
      <c r="H66">
        <v>19</v>
      </c>
    </row>
    <row r="67" spans="1:11" x14ac:dyDescent="0.25">
      <c r="B67" t="s">
        <v>145</v>
      </c>
      <c r="C67" t="s">
        <v>146</v>
      </c>
      <c r="D67" t="s">
        <v>111</v>
      </c>
      <c r="E67">
        <v>5</v>
      </c>
      <c r="H67">
        <v>17</v>
      </c>
    </row>
    <row r="68" spans="1:11" x14ac:dyDescent="0.25">
      <c r="B68" t="s">
        <v>120</v>
      </c>
      <c r="C68" t="s">
        <v>147</v>
      </c>
      <c r="D68" t="s">
        <v>111</v>
      </c>
      <c r="E68">
        <v>5</v>
      </c>
      <c r="H68">
        <v>13</v>
      </c>
    </row>
    <row r="69" spans="1:11" x14ac:dyDescent="0.25">
      <c r="B69" t="s">
        <v>148</v>
      </c>
      <c r="C69" t="s">
        <v>149</v>
      </c>
      <c r="D69" t="s">
        <v>111</v>
      </c>
      <c r="E69">
        <v>5</v>
      </c>
      <c r="H69">
        <v>14</v>
      </c>
      <c r="K69">
        <f>COUNT(E50:E69)</f>
        <v>20</v>
      </c>
    </row>
    <row r="71" spans="1:11" x14ac:dyDescent="0.25">
      <c r="A71" t="s">
        <v>151</v>
      </c>
    </row>
    <row r="72" spans="1:11" x14ac:dyDescent="0.25">
      <c r="B72" t="s">
        <v>152</v>
      </c>
      <c r="C72" t="s">
        <v>153</v>
      </c>
      <c r="D72" t="s">
        <v>37</v>
      </c>
      <c r="E72">
        <v>30</v>
      </c>
      <c r="H72">
        <v>10</v>
      </c>
    </row>
    <row r="73" spans="1:11" x14ac:dyDescent="0.25">
      <c r="B73" t="s">
        <v>154</v>
      </c>
      <c r="C73" t="s">
        <v>155</v>
      </c>
      <c r="D73" t="s">
        <v>156</v>
      </c>
      <c r="E73">
        <v>36</v>
      </c>
      <c r="H73">
        <v>12</v>
      </c>
    </row>
    <row r="74" spans="1:11" x14ac:dyDescent="0.25">
      <c r="B74" t="s">
        <v>157</v>
      </c>
      <c r="C74" t="s">
        <v>158</v>
      </c>
      <c r="D74" t="s">
        <v>159</v>
      </c>
      <c r="E74">
        <v>6</v>
      </c>
      <c r="H74">
        <v>14</v>
      </c>
    </row>
    <row r="75" spans="1:11" x14ac:dyDescent="0.25">
      <c r="B75" t="s">
        <v>160</v>
      </c>
      <c r="C75" t="s">
        <v>161</v>
      </c>
      <c r="D75" t="s">
        <v>52</v>
      </c>
      <c r="E75">
        <v>19</v>
      </c>
      <c r="H75">
        <v>12</v>
      </c>
    </row>
    <row r="76" spans="1:11" x14ac:dyDescent="0.25">
      <c r="B76" t="s">
        <v>162</v>
      </c>
      <c r="C76" t="s">
        <v>163</v>
      </c>
      <c r="D76" t="s">
        <v>159</v>
      </c>
      <c r="E76">
        <v>6</v>
      </c>
      <c r="H76">
        <v>10</v>
      </c>
    </row>
    <row r="77" spans="1:11" x14ac:dyDescent="0.25">
      <c r="B77" t="s">
        <v>164</v>
      </c>
      <c r="C77" t="s">
        <v>165</v>
      </c>
      <c r="D77" t="s">
        <v>166</v>
      </c>
      <c r="E77">
        <v>9</v>
      </c>
      <c r="H77">
        <v>12</v>
      </c>
    </row>
    <row r="78" spans="1:11" x14ac:dyDescent="0.25">
      <c r="B78" t="s">
        <v>167</v>
      </c>
      <c r="C78" t="s">
        <v>168</v>
      </c>
      <c r="D78" t="s">
        <v>169</v>
      </c>
      <c r="E78">
        <v>9</v>
      </c>
      <c r="H78">
        <v>15</v>
      </c>
    </row>
    <row r="79" spans="1:11" x14ac:dyDescent="0.25">
      <c r="B79" t="s">
        <v>170</v>
      </c>
      <c r="C79" t="s">
        <v>171</v>
      </c>
      <c r="D79" t="s">
        <v>169</v>
      </c>
      <c r="E79">
        <v>9</v>
      </c>
      <c r="H79">
        <v>19</v>
      </c>
    </row>
    <row r="80" spans="1:11" x14ac:dyDescent="0.25">
      <c r="B80" t="s">
        <v>172</v>
      </c>
      <c r="C80" t="s">
        <v>173</v>
      </c>
      <c r="D80" t="s">
        <v>169</v>
      </c>
      <c r="E80">
        <v>9</v>
      </c>
      <c r="H80">
        <v>14</v>
      </c>
    </row>
    <row r="81" spans="1:11" x14ac:dyDescent="0.25">
      <c r="B81" t="s">
        <v>174</v>
      </c>
      <c r="C81" t="s">
        <v>175</v>
      </c>
      <c r="D81" t="s">
        <v>176</v>
      </c>
      <c r="E81">
        <v>9</v>
      </c>
      <c r="H81">
        <v>17</v>
      </c>
      <c r="K81">
        <f>COUNT(E72:E81)</f>
        <v>10</v>
      </c>
    </row>
    <row r="83" spans="1:11" x14ac:dyDescent="0.25">
      <c r="A83" t="s">
        <v>150</v>
      </c>
    </row>
    <row r="84" spans="1:11" x14ac:dyDescent="0.25">
      <c r="B84" t="s">
        <v>177</v>
      </c>
      <c r="C84" t="s">
        <v>178</v>
      </c>
      <c r="D84" t="s">
        <v>179</v>
      </c>
      <c r="E84">
        <v>15</v>
      </c>
      <c r="H84">
        <v>10</v>
      </c>
    </row>
    <row r="85" spans="1:11" x14ac:dyDescent="0.25">
      <c r="B85" t="s">
        <v>177</v>
      </c>
      <c r="C85" t="s">
        <v>178</v>
      </c>
      <c r="D85" t="s">
        <v>180</v>
      </c>
      <c r="E85">
        <v>15</v>
      </c>
      <c r="H85">
        <v>15</v>
      </c>
    </row>
    <row r="86" spans="1:11" x14ac:dyDescent="0.25">
      <c r="B86" t="s">
        <v>177</v>
      </c>
      <c r="C86" t="s">
        <v>178</v>
      </c>
      <c r="D86" t="s">
        <v>181</v>
      </c>
      <c r="E86">
        <v>15</v>
      </c>
      <c r="H86">
        <v>19</v>
      </c>
    </row>
    <row r="87" spans="1:11" x14ac:dyDescent="0.25">
      <c r="B87" t="s">
        <v>182</v>
      </c>
      <c r="C87" t="s">
        <v>183</v>
      </c>
      <c r="D87" t="s">
        <v>184</v>
      </c>
      <c r="E87">
        <v>15</v>
      </c>
      <c r="H87">
        <v>14</v>
      </c>
    </row>
    <row r="88" spans="1:11" x14ac:dyDescent="0.25">
      <c r="B88" t="s">
        <v>185</v>
      </c>
      <c r="C88" t="s">
        <v>186</v>
      </c>
      <c r="D88" t="s">
        <v>187</v>
      </c>
      <c r="E88">
        <v>25</v>
      </c>
      <c r="H88">
        <v>10</v>
      </c>
    </row>
    <row r="89" spans="1:11" x14ac:dyDescent="0.25">
      <c r="B89" t="s">
        <v>185</v>
      </c>
      <c r="C89" t="s">
        <v>186</v>
      </c>
      <c r="D89" t="s">
        <v>180</v>
      </c>
      <c r="E89">
        <v>25</v>
      </c>
      <c r="H89">
        <v>17</v>
      </c>
    </row>
    <row r="90" spans="1:11" x14ac:dyDescent="0.25">
      <c r="B90" t="s">
        <v>185</v>
      </c>
      <c r="C90" t="s">
        <v>186</v>
      </c>
      <c r="D90" t="s">
        <v>181</v>
      </c>
      <c r="E90">
        <v>25</v>
      </c>
      <c r="H90">
        <v>16</v>
      </c>
    </row>
    <row r="91" spans="1:11" x14ac:dyDescent="0.25">
      <c r="B91" t="s">
        <v>185</v>
      </c>
      <c r="C91" t="s">
        <v>186</v>
      </c>
      <c r="D91" t="s">
        <v>184</v>
      </c>
      <c r="E91">
        <v>25</v>
      </c>
      <c r="H91">
        <v>10</v>
      </c>
    </row>
    <row r="92" spans="1:11" x14ac:dyDescent="0.25">
      <c r="B92" t="s">
        <v>185</v>
      </c>
      <c r="C92" t="s">
        <v>186</v>
      </c>
      <c r="D92" t="s">
        <v>188</v>
      </c>
      <c r="E92">
        <v>25</v>
      </c>
      <c r="H92">
        <v>16</v>
      </c>
    </row>
    <row r="93" spans="1:11" x14ac:dyDescent="0.25">
      <c r="B93" t="s">
        <v>189</v>
      </c>
      <c r="C93" t="s">
        <v>190</v>
      </c>
      <c r="D93" t="s">
        <v>181</v>
      </c>
      <c r="E93">
        <v>20</v>
      </c>
      <c r="H93">
        <v>11</v>
      </c>
    </row>
    <row r="94" spans="1:11" x14ac:dyDescent="0.25">
      <c r="B94" t="s">
        <v>189</v>
      </c>
      <c r="C94" t="s">
        <v>190</v>
      </c>
      <c r="D94" t="s">
        <v>188</v>
      </c>
      <c r="E94">
        <v>20</v>
      </c>
      <c r="H94">
        <v>14</v>
      </c>
    </row>
    <row r="95" spans="1:11" x14ac:dyDescent="0.25">
      <c r="B95" t="s">
        <v>191</v>
      </c>
      <c r="C95" t="s">
        <v>192</v>
      </c>
      <c r="E95">
        <v>20</v>
      </c>
      <c r="H95">
        <v>16</v>
      </c>
    </row>
    <row r="96" spans="1:11" x14ac:dyDescent="0.25">
      <c r="B96" t="s">
        <v>193</v>
      </c>
      <c r="C96" t="s">
        <v>194</v>
      </c>
      <c r="E96">
        <v>25</v>
      </c>
      <c r="H96">
        <v>15</v>
      </c>
    </row>
    <row r="97" spans="2:8" x14ac:dyDescent="0.25">
      <c r="B97" t="s">
        <v>195</v>
      </c>
      <c r="C97" t="s">
        <v>196</v>
      </c>
      <c r="D97" t="s">
        <v>197</v>
      </c>
      <c r="E97">
        <v>20</v>
      </c>
      <c r="H97">
        <v>18</v>
      </c>
    </row>
    <row r="98" spans="2:8" x14ac:dyDescent="0.25">
      <c r="B98" t="s">
        <v>195</v>
      </c>
      <c r="C98" t="s">
        <v>196</v>
      </c>
      <c r="D98" t="s">
        <v>198</v>
      </c>
      <c r="E98">
        <v>20</v>
      </c>
      <c r="H98">
        <v>19</v>
      </c>
    </row>
    <row r="99" spans="2:8" x14ac:dyDescent="0.25">
      <c r="B99" t="s">
        <v>199</v>
      </c>
      <c r="C99" t="s">
        <v>200</v>
      </c>
      <c r="D99" t="s">
        <v>201</v>
      </c>
      <c r="E99">
        <v>25</v>
      </c>
      <c r="H99">
        <v>10</v>
      </c>
    </row>
    <row r="100" spans="2:8" x14ac:dyDescent="0.25">
      <c r="B100" t="s">
        <v>199</v>
      </c>
      <c r="C100" t="s">
        <v>200</v>
      </c>
      <c r="D100" t="s">
        <v>202</v>
      </c>
      <c r="E100">
        <v>25</v>
      </c>
      <c r="H100">
        <v>19</v>
      </c>
    </row>
    <row r="101" spans="2:8" x14ac:dyDescent="0.25">
      <c r="B101" t="s">
        <v>199</v>
      </c>
      <c r="C101" t="s">
        <v>200</v>
      </c>
      <c r="D101" t="s">
        <v>181</v>
      </c>
      <c r="E101">
        <v>25</v>
      </c>
      <c r="H101">
        <v>14</v>
      </c>
    </row>
    <row r="102" spans="2:8" x14ac:dyDescent="0.25">
      <c r="B102" t="s">
        <v>203</v>
      </c>
      <c r="C102" t="s">
        <v>204</v>
      </c>
      <c r="D102" t="s">
        <v>205</v>
      </c>
      <c r="E102">
        <v>20</v>
      </c>
      <c r="H102">
        <v>19</v>
      </c>
    </row>
    <row r="103" spans="2:8" x14ac:dyDescent="0.25">
      <c r="B103" t="s">
        <v>206</v>
      </c>
      <c r="C103" t="s">
        <v>207</v>
      </c>
      <c r="D103" t="s">
        <v>208</v>
      </c>
      <c r="E103">
        <v>20</v>
      </c>
      <c r="H103">
        <v>15</v>
      </c>
    </row>
    <row r="104" spans="2:8" x14ac:dyDescent="0.25">
      <c r="B104" t="s">
        <v>209</v>
      </c>
      <c r="C104" t="s">
        <v>210</v>
      </c>
      <c r="D104" t="s">
        <v>211</v>
      </c>
      <c r="E104">
        <v>45</v>
      </c>
      <c r="H104">
        <v>10</v>
      </c>
    </row>
    <row r="105" spans="2:8" x14ac:dyDescent="0.25">
      <c r="B105" t="s">
        <v>212</v>
      </c>
      <c r="C105" t="s">
        <v>213</v>
      </c>
      <c r="D105" t="s">
        <v>214</v>
      </c>
      <c r="E105">
        <v>39</v>
      </c>
      <c r="H105">
        <v>12</v>
      </c>
    </row>
    <row r="106" spans="2:8" x14ac:dyDescent="0.25">
      <c r="B106" t="s">
        <v>215</v>
      </c>
      <c r="C106" t="s">
        <v>216</v>
      </c>
      <c r="D106" t="s">
        <v>217</v>
      </c>
      <c r="E106">
        <v>30</v>
      </c>
      <c r="H106">
        <v>14</v>
      </c>
    </row>
    <row r="107" spans="2:8" x14ac:dyDescent="0.25">
      <c r="B107" t="s">
        <v>218</v>
      </c>
      <c r="C107" t="s">
        <v>219</v>
      </c>
      <c r="D107" t="s">
        <v>220</v>
      </c>
      <c r="E107">
        <v>39</v>
      </c>
      <c r="H107">
        <v>12</v>
      </c>
    </row>
    <row r="108" spans="2:8" x14ac:dyDescent="0.25">
      <c r="B108" t="s">
        <v>221</v>
      </c>
      <c r="C108" t="s">
        <v>222</v>
      </c>
      <c r="D108" t="s">
        <v>223</v>
      </c>
      <c r="E108">
        <v>25</v>
      </c>
      <c r="H108">
        <v>14</v>
      </c>
    </row>
    <row r="109" spans="2:8" x14ac:dyDescent="0.25">
      <c r="B109" t="s">
        <v>224</v>
      </c>
      <c r="C109" t="s">
        <v>225</v>
      </c>
      <c r="D109" t="s">
        <v>217</v>
      </c>
      <c r="E109">
        <v>45</v>
      </c>
      <c r="H109">
        <v>18</v>
      </c>
    </row>
    <row r="110" spans="2:8" x14ac:dyDescent="0.25">
      <c r="B110" t="s">
        <v>226</v>
      </c>
      <c r="C110" t="s">
        <v>227</v>
      </c>
      <c r="E110">
        <v>25</v>
      </c>
      <c r="H110">
        <v>16</v>
      </c>
    </row>
    <row r="111" spans="2:8" x14ac:dyDescent="0.25">
      <c r="B111" t="s">
        <v>185</v>
      </c>
      <c r="C111" t="s">
        <v>228</v>
      </c>
      <c r="D111" t="s">
        <v>229</v>
      </c>
      <c r="E111">
        <v>20</v>
      </c>
      <c r="H111">
        <v>17</v>
      </c>
    </row>
    <row r="112" spans="2:8" x14ac:dyDescent="0.25">
      <c r="B112" t="s">
        <v>221</v>
      </c>
      <c r="C112" t="s">
        <v>222</v>
      </c>
      <c r="D112" t="s">
        <v>230</v>
      </c>
      <c r="E112">
        <v>25</v>
      </c>
      <c r="H112">
        <v>19</v>
      </c>
    </row>
    <row r="113" spans="1:11" x14ac:dyDescent="0.25">
      <c r="B113" t="s">
        <v>221</v>
      </c>
      <c r="C113" t="s">
        <v>222</v>
      </c>
      <c r="D113" t="s">
        <v>231</v>
      </c>
      <c r="E113">
        <v>25</v>
      </c>
      <c r="H113">
        <v>12</v>
      </c>
    </row>
    <row r="114" spans="1:11" x14ac:dyDescent="0.25">
      <c r="B114" t="s">
        <v>221</v>
      </c>
      <c r="C114" t="s">
        <v>222</v>
      </c>
      <c r="D114" t="s">
        <v>232</v>
      </c>
      <c r="E114">
        <v>25</v>
      </c>
      <c r="H114">
        <v>16</v>
      </c>
    </row>
    <row r="115" spans="1:11" x14ac:dyDescent="0.25">
      <c r="B115" t="s">
        <v>233</v>
      </c>
      <c r="C115" t="s">
        <v>234</v>
      </c>
      <c r="D115" t="s">
        <v>235</v>
      </c>
      <c r="E115">
        <v>25</v>
      </c>
      <c r="H115">
        <v>13</v>
      </c>
    </row>
    <row r="116" spans="1:11" x14ac:dyDescent="0.25">
      <c r="B116" t="s">
        <v>236</v>
      </c>
      <c r="C116" t="s">
        <v>237</v>
      </c>
      <c r="D116" t="s">
        <v>238</v>
      </c>
      <c r="E116">
        <v>15</v>
      </c>
      <c r="H116">
        <v>17</v>
      </c>
      <c r="K116">
        <f>COUNT(E84:E116)</f>
        <v>33</v>
      </c>
    </row>
    <row r="118" spans="1:11" x14ac:dyDescent="0.25">
      <c r="A118" t="s">
        <v>239</v>
      </c>
    </row>
    <row r="119" spans="1:11" x14ac:dyDescent="0.25">
      <c r="B119" t="s">
        <v>240</v>
      </c>
      <c r="C119" t="s">
        <v>241</v>
      </c>
      <c r="D119" t="s">
        <v>242</v>
      </c>
      <c r="E119">
        <v>7</v>
      </c>
      <c r="H119">
        <v>12</v>
      </c>
    </row>
    <row r="120" spans="1:11" x14ac:dyDescent="0.25">
      <c r="B120" t="s">
        <v>243</v>
      </c>
      <c r="C120" t="s">
        <v>244</v>
      </c>
      <c r="D120" t="s">
        <v>111</v>
      </c>
      <c r="E120">
        <v>7</v>
      </c>
      <c r="H120">
        <v>12</v>
      </c>
    </row>
    <row r="121" spans="1:11" x14ac:dyDescent="0.25">
      <c r="B121" t="s">
        <v>245</v>
      </c>
      <c r="C121" t="s">
        <v>246</v>
      </c>
      <c r="D121" t="s">
        <v>111</v>
      </c>
      <c r="E121">
        <v>7</v>
      </c>
      <c r="H121">
        <v>15</v>
      </c>
    </row>
    <row r="122" spans="1:11" x14ac:dyDescent="0.25">
      <c r="B122" t="s">
        <v>248</v>
      </c>
      <c r="C122" t="s">
        <v>247</v>
      </c>
      <c r="D122" t="s">
        <v>111</v>
      </c>
      <c r="E122">
        <v>7</v>
      </c>
      <c r="H122">
        <v>13</v>
      </c>
    </row>
    <row r="123" spans="1:11" x14ac:dyDescent="0.25">
      <c r="B123" t="s">
        <v>249</v>
      </c>
      <c r="C123" t="s">
        <v>250</v>
      </c>
      <c r="D123" t="s">
        <v>111</v>
      </c>
      <c r="E123">
        <v>7</v>
      </c>
      <c r="H123">
        <v>19</v>
      </c>
    </row>
    <row r="124" spans="1:11" x14ac:dyDescent="0.25">
      <c r="B124" t="s">
        <v>251</v>
      </c>
      <c r="C124" t="s">
        <v>252</v>
      </c>
      <c r="D124" t="s">
        <v>111</v>
      </c>
      <c r="E124">
        <v>7</v>
      </c>
      <c r="H124">
        <v>12</v>
      </c>
    </row>
    <row r="125" spans="1:11" x14ac:dyDescent="0.25">
      <c r="B125" t="s">
        <v>253</v>
      </c>
      <c r="C125" t="s">
        <v>260</v>
      </c>
      <c r="D125" t="s">
        <v>111</v>
      </c>
      <c r="E125">
        <v>7</v>
      </c>
      <c r="H125">
        <v>17</v>
      </c>
    </row>
    <row r="126" spans="1:11" x14ac:dyDescent="0.25">
      <c r="B126" t="s">
        <v>254</v>
      </c>
      <c r="C126" t="s">
        <v>255</v>
      </c>
      <c r="D126" t="s">
        <v>159</v>
      </c>
      <c r="E126">
        <v>14</v>
      </c>
      <c r="H126">
        <v>11</v>
      </c>
    </row>
    <row r="127" spans="1:11" x14ac:dyDescent="0.25">
      <c r="B127" t="s">
        <v>256</v>
      </c>
      <c r="C127" t="s">
        <v>257</v>
      </c>
      <c r="D127" t="s">
        <v>159</v>
      </c>
      <c r="E127">
        <v>13</v>
      </c>
      <c r="H127">
        <v>12</v>
      </c>
    </row>
    <row r="128" spans="1:11" x14ac:dyDescent="0.25">
      <c r="B128" t="s">
        <v>258</v>
      </c>
      <c r="C128" t="s">
        <v>259</v>
      </c>
      <c r="D128" t="s">
        <v>159</v>
      </c>
      <c r="E128">
        <v>19</v>
      </c>
      <c r="H128">
        <v>11</v>
      </c>
      <c r="K128">
        <f>COUNT(E119:E128)</f>
        <v>10</v>
      </c>
    </row>
    <row r="130" spans="1:11" x14ac:dyDescent="0.25">
      <c r="A130" t="s">
        <v>261</v>
      </c>
    </row>
    <row r="131" spans="1:11" x14ac:dyDescent="0.25">
      <c r="B131" t="s">
        <v>262</v>
      </c>
      <c r="C131" t="s">
        <v>263</v>
      </c>
      <c r="D131" t="s">
        <v>37</v>
      </c>
      <c r="E131">
        <v>26</v>
      </c>
      <c r="H131">
        <v>11</v>
      </c>
    </row>
    <row r="132" spans="1:11" x14ac:dyDescent="0.25">
      <c r="B132" t="s">
        <v>264</v>
      </c>
      <c r="C132" t="s">
        <v>265</v>
      </c>
      <c r="D132" t="s">
        <v>37</v>
      </c>
      <c r="E132">
        <v>36</v>
      </c>
      <c r="H132">
        <v>13</v>
      </c>
    </row>
    <row r="133" spans="1:11" x14ac:dyDescent="0.25">
      <c r="B133" t="s">
        <v>266</v>
      </c>
      <c r="C133" t="s">
        <v>267</v>
      </c>
      <c r="D133" t="s">
        <v>156</v>
      </c>
      <c r="E133">
        <v>32</v>
      </c>
      <c r="H133">
        <v>10</v>
      </c>
    </row>
    <row r="134" spans="1:11" x14ac:dyDescent="0.25">
      <c r="B134" t="s">
        <v>268</v>
      </c>
      <c r="C134" t="s">
        <v>269</v>
      </c>
      <c r="D134" t="s">
        <v>37</v>
      </c>
      <c r="E134">
        <v>29</v>
      </c>
      <c r="H134">
        <v>10</v>
      </c>
    </row>
    <row r="135" spans="1:11" x14ac:dyDescent="0.25">
      <c r="B135" t="s">
        <v>270</v>
      </c>
      <c r="C135" t="s">
        <v>271</v>
      </c>
      <c r="D135" t="s">
        <v>37</v>
      </c>
      <c r="E135">
        <v>23</v>
      </c>
      <c r="H135">
        <v>12</v>
      </c>
    </row>
    <row r="136" spans="1:11" x14ac:dyDescent="0.25">
      <c r="B136" t="s">
        <v>272</v>
      </c>
      <c r="C136" t="s">
        <v>273</v>
      </c>
      <c r="D136" t="s">
        <v>37</v>
      </c>
      <c r="E136">
        <v>20</v>
      </c>
      <c r="H136">
        <v>10</v>
      </c>
      <c r="K136">
        <f>COUNT(E131:E136)</f>
        <v>6</v>
      </c>
    </row>
    <row r="138" spans="1:11" x14ac:dyDescent="0.25">
      <c r="A138" t="s">
        <v>274</v>
      </c>
    </row>
    <row r="139" spans="1:11" x14ac:dyDescent="0.25">
      <c r="B139" t="s">
        <v>275</v>
      </c>
      <c r="C139" t="s">
        <v>276</v>
      </c>
      <c r="D139" t="s">
        <v>159</v>
      </c>
      <c r="E139">
        <v>3.99</v>
      </c>
      <c r="H139">
        <v>15</v>
      </c>
    </row>
    <row r="140" spans="1:11" x14ac:dyDescent="0.25">
      <c r="B140" t="s">
        <v>277</v>
      </c>
      <c r="C140" t="s">
        <v>278</v>
      </c>
      <c r="D140" t="s">
        <v>159</v>
      </c>
      <c r="E140">
        <v>3.99</v>
      </c>
      <c r="H140">
        <v>15</v>
      </c>
    </row>
    <row r="141" spans="1:11" x14ac:dyDescent="0.25">
      <c r="B141" t="s">
        <v>279</v>
      </c>
      <c r="C141" t="s">
        <v>280</v>
      </c>
      <c r="D141" t="s">
        <v>17</v>
      </c>
      <c r="E141">
        <v>12</v>
      </c>
      <c r="H141">
        <v>13</v>
      </c>
    </row>
    <row r="142" spans="1:11" x14ac:dyDescent="0.25">
      <c r="B142" t="s">
        <v>281</v>
      </c>
      <c r="C142" t="s">
        <v>282</v>
      </c>
      <c r="D142" t="s">
        <v>52</v>
      </c>
      <c r="E142">
        <v>12</v>
      </c>
      <c r="H142">
        <v>10</v>
      </c>
    </row>
    <row r="143" spans="1:11" x14ac:dyDescent="0.25">
      <c r="B143" t="s">
        <v>283</v>
      </c>
      <c r="C143" t="s">
        <v>284</v>
      </c>
      <c r="D143" t="s">
        <v>52</v>
      </c>
      <c r="E143">
        <v>12</v>
      </c>
      <c r="H143">
        <v>12</v>
      </c>
    </row>
    <row r="144" spans="1:11" x14ac:dyDescent="0.25">
      <c r="B144" t="s">
        <v>285</v>
      </c>
      <c r="C144" t="s">
        <v>286</v>
      </c>
      <c r="D144" t="s">
        <v>52</v>
      </c>
      <c r="E144">
        <v>12</v>
      </c>
      <c r="H144">
        <v>14</v>
      </c>
    </row>
    <row r="145" spans="1:11" x14ac:dyDescent="0.25">
      <c r="B145" t="s">
        <v>287</v>
      </c>
      <c r="C145" t="s">
        <v>288</v>
      </c>
      <c r="D145" t="s">
        <v>289</v>
      </c>
      <c r="E145">
        <v>13</v>
      </c>
      <c r="H145">
        <v>12</v>
      </c>
    </row>
    <row r="146" spans="1:11" x14ac:dyDescent="0.25">
      <c r="B146" t="s">
        <v>290</v>
      </c>
      <c r="C146" t="s">
        <v>291</v>
      </c>
      <c r="D146" t="s">
        <v>52</v>
      </c>
      <c r="E146">
        <v>12</v>
      </c>
      <c r="H146">
        <v>13</v>
      </c>
    </row>
    <row r="147" spans="1:11" x14ac:dyDescent="0.25">
      <c r="B147" t="s">
        <v>292</v>
      </c>
      <c r="C147" t="s">
        <v>293</v>
      </c>
      <c r="D147" t="s">
        <v>52</v>
      </c>
      <c r="E147">
        <v>12</v>
      </c>
      <c r="H147">
        <v>14</v>
      </c>
    </row>
    <row r="148" spans="1:11" x14ac:dyDescent="0.25">
      <c r="B148" t="s">
        <v>294</v>
      </c>
      <c r="C148" t="s">
        <v>295</v>
      </c>
      <c r="D148" t="s">
        <v>52</v>
      </c>
      <c r="E148">
        <v>12</v>
      </c>
      <c r="H148">
        <v>13</v>
      </c>
    </row>
    <row r="149" spans="1:11" x14ac:dyDescent="0.25">
      <c r="B149" t="s">
        <v>296</v>
      </c>
      <c r="C149" t="s">
        <v>297</v>
      </c>
      <c r="D149" t="s">
        <v>52</v>
      </c>
      <c r="E149">
        <v>12</v>
      </c>
      <c r="H149">
        <v>12</v>
      </c>
      <c r="K149">
        <f>COUNT(E139:E149)</f>
        <v>11</v>
      </c>
    </row>
    <row r="151" spans="1:11" x14ac:dyDescent="0.25">
      <c r="A151" t="s">
        <v>298</v>
      </c>
    </row>
    <row r="152" spans="1:11" x14ac:dyDescent="0.25">
      <c r="B152" t="s">
        <v>299</v>
      </c>
      <c r="C152" t="s">
        <v>301</v>
      </c>
      <c r="D152" t="s">
        <v>300</v>
      </c>
      <c r="E152">
        <v>6</v>
      </c>
      <c r="H152">
        <v>14</v>
      </c>
      <c r="K152">
        <f>COUNT(E152)</f>
        <v>1</v>
      </c>
    </row>
    <row r="156" spans="1:11" x14ac:dyDescent="0.25">
      <c r="K156">
        <f>SUM(K2:K155)</f>
        <v>131</v>
      </c>
    </row>
  </sheetData>
  <autoFilter ref="A1:K1" xr:uid="{2045253E-E386-43CB-A03A-C843E78880EA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D9E0-4ADE-4B30-BA6B-998B46C2441D}">
  <dimension ref="A1:N173"/>
  <sheetViews>
    <sheetView tabSelected="1" workbookViewId="0">
      <selection activeCell="G11" sqref="G11"/>
    </sheetView>
  </sheetViews>
  <sheetFormatPr defaultRowHeight="15" x14ac:dyDescent="0.25"/>
  <cols>
    <col min="3" max="3" width="31.42578125" customWidth="1"/>
    <col min="4" max="4" width="25.140625" customWidth="1"/>
    <col min="7" max="7" width="18" customWidth="1"/>
    <col min="8" max="8" width="18.28515625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4" x14ac:dyDescent="0.25">
      <c r="A2" t="s">
        <v>10</v>
      </c>
      <c r="B2" t="s">
        <v>8</v>
      </c>
      <c r="C2" t="s">
        <v>11</v>
      </c>
      <c r="D2" t="s">
        <v>12</v>
      </c>
      <c r="E2" s="1">
        <v>6.45</v>
      </c>
      <c r="H2">
        <v>30</v>
      </c>
    </row>
    <row r="3" spans="1:14" x14ac:dyDescent="0.25">
      <c r="B3" t="s">
        <v>9</v>
      </c>
      <c r="C3" t="s">
        <v>13</v>
      </c>
      <c r="D3" t="s">
        <v>14</v>
      </c>
      <c r="E3" s="1">
        <v>7.99</v>
      </c>
      <c r="H3">
        <v>30</v>
      </c>
    </row>
    <row r="4" spans="1:14" x14ac:dyDescent="0.25">
      <c r="B4" t="s">
        <v>15</v>
      </c>
      <c r="C4" t="s">
        <v>16</v>
      </c>
      <c r="D4" t="s">
        <v>17</v>
      </c>
      <c r="E4">
        <v>11.5</v>
      </c>
      <c r="H4">
        <v>30</v>
      </c>
    </row>
    <row r="7" spans="1:14" x14ac:dyDescent="0.25">
      <c r="D7" t="s">
        <v>309</v>
      </c>
      <c r="E7" s="1">
        <f>SUM(E2:E5)</f>
        <v>25.94</v>
      </c>
      <c r="G7" t="s">
        <v>311</v>
      </c>
    </row>
    <row r="8" spans="1:14" x14ac:dyDescent="0.25">
      <c r="D8" t="s">
        <v>310</v>
      </c>
      <c r="E8" s="1">
        <v>6.7</v>
      </c>
      <c r="G8" t="s">
        <v>312</v>
      </c>
      <c r="H8" t="s">
        <v>313</v>
      </c>
    </row>
    <row r="9" spans="1:14" x14ac:dyDescent="0.25">
      <c r="E9" s="1"/>
      <c r="G9" t="s">
        <v>315</v>
      </c>
      <c r="H9" t="s">
        <v>314</v>
      </c>
    </row>
    <row r="10" spans="1:14" x14ac:dyDescent="0.25">
      <c r="E10" s="1"/>
    </row>
    <row r="12" spans="1:14" x14ac:dyDescent="0.25">
      <c r="F12" s="3" t="s">
        <v>302</v>
      </c>
      <c r="G12" s="3"/>
      <c r="H12" s="3" t="s">
        <v>303</v>
      </c>
      <c r="I12" s="3"/>
      <c r="J12" s="3"/>
      <c r="K12" s="3"/>
      <c r="L12" s="3"/>
      <c r="M12" s="3"/>
      <c r="N12" s="3"/>
    </row>
    <row r="13" spans="1:14" x14ac:dyDescent="0.25">
      <c r="F13" s="3"/>
      <c r="G13" s="3"/>
      <c r="H13" s="3" t="s">
        <v>304</v>
      </c>
      <c r="I13" s="3"/>
      <c r="J13" s="3" t="s">
        <v>305</v>
      </c>
      <c r="K13" s="3"/>
      <c r="L13" s="3"/>
      <c r="M13" s="3"/>
      <c r="N13" s="3"/>
    </row>
    <row r="14" spans="1:14" x14ac:dyDescent="0.25">
      <c r="F14" s="3"/>
      <c r="G14" s="3"/>
      <c r="H14" s="3"/>
      <c r="I14" s="3"/>
      <c r="J14" s="3" t="s">
        <v>306</v>
      </c>
      <c r="K14" s="3"/>
      <c r="L14" s="3"/>
      <c r="M14" s="3"/>
      <c r="N14" s="3"/>
    </row>
    <row r="15" spans="1:14" x14ac:dyDescent="0.25">
      <c r="F15" s="3"/>
      <c r="G15" s="3"/>
      <c r="H15" s="3"/>
      <c r="I15" s="3"/>
      <c r="J15" s="3" t="s">
        <v>307</v>
      </c>
      <c r="K15" s="3"/>
      <c r="L15" s="3" t="s">
        <v>308</v>
      </c>
      <c r="M15" s="3"/>
      <c r="N15" s="3"/>
    </row>
    <row r="22" spans="2:8" x14ac:dyDescent="0.25">
      <c r="B22" t="s">
        <v>18</v>
      </c>
      <c r="C22" t="s">
        <v>19</v>
      </c>
      <c r="D22" t="s">
        <v>20</v>
      </c>
      <c r="E22">
        <v>9.99</v>
      </c>
      <c r="H22">
        <v>12</v>
      </c>
    </row>
    <row r="23" spans="2:8" x14ac:dyDescent="0.25">
      <c r="B23" t="s">
        <v>21</v>
      </c>
      <c r="C23" t="s">
        <v>22</v>
      </c>
      <c r="D23" t="s">
        <v>23</v>
      </c>
      <c r="E23">
        <v>16</v>
      </c>
      <c r="H23">
        <v>20</v>
      </c>
    </row>
    <row r="24" spans="2:8" x14ac:dyDescent="0.25">
      <c r="B24" t="s">
        <v>26</v>
      </c>
      <c r="C24" t="s">
        <v>24</v>
      </c>
      <c r="D24" t="s">
        <v>25</v>
      </c>
      <c r="E24">
        <v>8.99</v>
      </c>
      <c r="H24">
        <v>19</v>
      </c>
    </row>
    <row r="25" spans="2:8" x14ac:dyDescent="0.25">
      <c r="B25" t="s">
        <v>27</v>
      </c>
      <c r="C25" t="s">
        <v>28</v>
      </c>
      <c r="D25" t="s">
        <v>29</v>
      </c>
      <c r="E25">
        <v>7.95</v>
      </c>
      <c r="H25">
        <v>15</v>
      </c>
    </row>
    <row r="26" spans="2:8" x14ac:dyDescent="0.25">
      <c r="B26" t="s">
        <v>30</v>
      </c>
      <c r="C26" t="s">
        <v>31</v>
      </c>
      <c r="D26" t="s">
        <v>32</v>
      </c>
      <c r="E26">
        <v>9.99</v>
      </c>
      <c r="H26">
        <v>45</v>
      </c>
    </row>
    <row r="27" spans="2:8" x14ac:dyDescent="0.25">
      <c r="B27" t="s">
        <v>33</v>
      </c>
      <c r="C27" t="s">
        <v>34</v>
      </c>
      <c r="D27" t="s">
        <v>20</v>
      </c>
      <c r="E27">
        <v>7.99</v>
      </c>
      <c r="H27">
        <v>25</v>
      </c>
    </row>
    <row r="28" spans="2:8" x14ac:dyDescent="0.25">
      <c r="B28" t="s">
        <v>35</v>
      </c>
      <c r="C28" t="s">
        <v>36</v>
      </c>
      <c r="D28" t="s">
        <v>37</v>
      </c>
      <c r="E28">
        <v>8</v>
      </c>
      <c r="H28">
        <v>14</v>
      </c>
    </row>
    <row r="29" spans="2:8" x14ac:dyDescent="0.25">
      <c r="B29" t="s">
        <v>38</v>
      </c>
      <c r="C29" t="s">
        <v>39</v>
      </c>
      <c r="D29" t="s">
        <v>37</v>
      </c>
      <c r="E29">
        <v>8</v>
      </c>
      <c r="H29">
        <v>16</v>
      </c>
    </row>
    <row r="30" spans="2:8" x14ac:dyDescent="0.25">
      <c r="B30" t="s">
        <v>40</v>
      </c>
      <c r="C30" t="s">
        <v>41</v>
      </c>
      <c r="D30" t="s">
        <v>42</v>
      </c>
      <c r="E30">
        <v>8</v>
      </c>
      <c r="H30">
        <v>19</v>
      </c>
    </row>
    <row r="31" spans="2:8" x14ac:dyDescent="0.25">
      <c r="B31" t="s">
        <v>43</v>
      </c>
      <c r="C31" t="s">
        <v>44</v>
      </c>
      <c r="D31" t="s">
        <v>45</v>
      </c>
      <c r="E31">
        <v>10.99</v>
      </c>
      <c r="H31">
        <v>34</v>
      </c>
    </row>
    <row r="32" spans="2:8" x14ac:dyDescent="0.25">
      <c r="B32" t="s">
        <v>46</v>
      </c>
      <c r="C32" t="s">
        <v>47</v>
      </c>
      <c r="D32" t="s">
        <v>25</v>
      </c>
      <c r="E32">
        <v>13.99</v>
      </c>
      <c r="H32">
        <v>15</v>
      </c>
    </row>
    <row r="33" spans="1:11" x14ac:dyDescent="0.25">
      <c r="B33" t="s">
        <v>48</v>
      </c>
      <c r="C33" t="s">
        <v>49</v>
      </c>
      <c r="D33" t="s">
        <v>14</v>
      </c>
      <c r="E33">
        <v>16.989999999999998</v>
      </c>
      <c r="H33">
        <v>25</v>
      </c>
    </row>
    <row r="34" spans="1:11" x14ac:dyDescent="0.25">
      <c r="B34" t="s">
        <v>50</v>
      </c>
      <c r="C34" t="s">
        <v>51</v>
      </c>
      <c r="D34" t="s">
        <v>52</v>
      </c>
      <c r="E34">
        <v>18</v>
      </c>
      <c r="H34">
        <v>18</v>
      </c>
    </row>
    <row r="35" spans="1:11" x14ac:dyDescent="0.25">
      <c r="B35" t="s">
        <v>53</v>
      </c>
      <c r="C35" t="s">
        <v>54</v>
      </c>
      <c r="D35" t="s">
        <v>52</v>
      </c>
      <c r="E35">
        <v>19.989999999999998</v>
      </c>
      <c r="H35">
        <v>25</v>
      </c>
      <c r="K35">
        <f>COUNT(E2:E35)</f>
        <v>19</v>
      </c>
    </row>
    <row r="37" spans="1:11" x14ac:dyDescent="0.25">
      <c r="A37" t="s">
        <v>55</v>
      </c>
    </row>
    <row r="38" spans="1:11" x14ac:dyDescent="0.25">
      <c r="B38" t="s">
        <v>56</v>
      </c>
      <c r="C38" t="s">
        <v>57</v>
      </c>
      <c r="D38" t="s">
        <v>52</v>
      </c>
      <c r="E38">
        <v>8.5</v>
      </c>
      <c r="H38">
        <v>17</v>
      </c>
    </row>
    <row r="39" spans="1:11" x14ac:dyDescent="0.25">
      <c r="B39" t="s">
        <v>58</v>
      </c>
      <c r="C39" t="s">
        <v>59</v>
      </c>
      <c r="D39" t="s">
        <v>52</v>
      </c>
      <c r="E39">
        <v>7.99</v>
      </c>
      <c r="H39">
        <v>18</v>
      </c>
    </row>
    <row r="40" spans="1:11" x14ac:dyDescent="0.25">
      <c r="B40" t="s">
        <v>60</v>
      </c>
      <c r="C40" t="s">
        <v>61</v>
      </c>
      <c r="D40" t="s">
        <v>62</v>
      </c>
      <c r="E40">
        <v>15.99</v>
      </c>
      <c r="H40">
        <v>12</v>
      </c>
    </row>
    <row r="41" spans="1:11" x14ac:dyDescent="0.25">
      <c r="B41" t="s">
        <v>63</v>
      </c>
      <c r="C41" t="s">
        <v>64</v>
      </c>
      <c r="D41" t="s">
        <v>52</v>
      </c>
      <c r="E41">
        <v>7.95</v>
      </c>
      <c r="H41">
        <v>26</v>
      </c>
    </row>
    <row r="42" spans="1:11" x14ac:dyDescent="0.25">
      <c r="B42" t="s">
        <v>65</v>
      </c>
      <c r="C42" t="s">
        <v>66</v>
      </c>
      <c r="D42" t="s">
        <v>52</v>
      </c>
      <c r="E42">
        <v>8</v>
      </c>
      <c r="H42">
        <v>25</v>
      </c>
    </row>
    <row r="43" spans="1:11" x14ac:dyDescent="0.25">
      <c r="B43" t="s">
        <v>67</v>
      </c>
      <c r="C43" t="s">
        <v>68</v>
      </c>
      <c r="D43" t="s">
        <v>37</v>
      </c>
      <c r="E43">
        <v>18</v>
      </c>
      <c r="H43">
        <v>19</v>
      </c>
      <c r="K43">
        <f>COUNT(E38:E43)</f>
        <v>6</v>
      </c>
    </row>
    <row r="45" spans="1:11" x14ac:dyDescent="0.25">
      <c r="A45" t="s">
        <v>69</v>
      </c>
    </row>
    <row r="46" spans="1:11" x14ac:dyDescent="0.25">
      <c r="B46" t="s">
        <v>70</v>
      </c>
      <c r="C46" t="s">
        <v>71</v>
      </c>
      <c r="D46" t="s">
        <v>72</v>
      </c>
      <c r="E46">
        <v>4.5</v>
      </c>
      <c r="H46">
        <v>12</v>
      </c>
    </row>
    <row r="47" spans="1:11" x14ac:dyDescent="0.25">
      <c r="B47" t="s">
        <v>73</v>
      </c>
      <c r="C47" t="s">
        <v>74</v>
      </c>
      <c r="D47" t="s">
        <v>72</v>
      </c>
      <c r="E47">
        <v>4.5</v>
      </c>
      <c r="H47">
        <v>10</v>
      </c>
    </row>
    <row r="48" spans="1:11" x14ac:dyDescent="0.25">
      <c r="B48" t="s">
        <v>75</v>
      </c>
      <c r="C48" t="s">
        <v>71</v>
      </c>
      <c r="D48" t="s">
        <v>29</v>
      </c>
      <c r="E48">
        <v>4.5</v>
      </c>
      <c r="H48">
        <v>19</v>
      </c>
    </row>
    <row r="49" spans="1:11" x14ac:dyDescent="0.25">
      <c r="B49" t="s">
        <v>76</v>
      </c>
      <c r="C49" t="s">
        <v>77</v>
      </c>
      <c r="D49" t="s">
        <v>78</v>
      </c>
      <c r="E49">
        <v>4.5</v>
      </c>
      <c r="H49">
        <v>16</v>
      </c>
    </row>
    <row r="50" spans="1:11" x14ac:dyDescent="0.25">
      <c r="B50" t="s">
        <v>79</v>
      </c>
      <c r="C50" t="s">
        <v>80</v>
      </c>
      <c r="D50" t="s">
        <v>78</v>
      </c>
      <c r="E50">
        <v>4.5</v>
      </c>
      <c r="H50">
        <v>18</v>
      </c>
    </row>
    <row r="51" spans="1:11" x14ac:dyDescent="0.25">
      <c r="B51" t="s">
        <v>81</v>
      </c>
      <c r="C51" t="s">
        <v>82</v>
      </c>
      <c r="D51" t="s">
        <v>78</v>
      </c>
      <c r="E51">
        <v>4.5</v>
      </c>
      <c r="H51">
        <v>16</v>
      </c>
    </row>
    <row r="52" spans="1:11" x14ac:dyDescent="0.25">
      <c r="B52" t="s">
        <v>85</v>
      </c>
      <c r="C52" t="s">
        <v>84</v>
      </c>
      <c r="D52" t="s">
        <v>78</v>
      </c>
      <c r="E52">
        <v>4.5</v>
      </c>
      <c r="H52">
        <v>12</v>
      </c>
    </row>
    <row r="53" spans="1:11" x14ac:dyDescent="0.25">
      <c r="B53" t="s">
        <v>86</v>
      </c>
      <c r="C53" t="s">
        <v>87</v>
      </c>
      <c r="D53" t="s">
        <v>88</v>
      </c>
      <c r="E53">
        <v>4.5</v>
      </c>
      <c r="H53">
        <v>15</v>
      </c>
    </row>
    <row r="54" spans="1:11" x14ac:dyDescent="0.25">
      <c r="B54" t="s">
        <v>89</v>
      </c>
      <c r="C54" t="s">
        <v>90</v>
      </c>
      <c r="D54" t="s">
        <v>72</v>
      </c>
      <c r="E54">
        <v>4.5</v>
      </c>
      <c r="H54">
        <v>20</v>
      </c>
    </row>
    <row r="55" spans="1:11" x14ac:dyDescent="0.25">
      <c r="B55" t="s">
        <v>91</v>
      </c>
      <c r="C55" t="s">
        <v>92</v>
      </c>
      <c r="D55" t="s">
        <v>93</v>
      </c>
      <c r="E55">
        <v>4.5</v>
      </c>
      <c r="H55">
        <v>15</v>
      </c>
    </row>
    <row r="56" spans="1:11" x14ac:dyDescent="0.25">
      <c r="B56" t="s">
        <v>94</v>
      </c>
      <c r="C56" t="s">
        <v>95</v>
      </c>
      <c r="D56" t="s">
        <v>72</v>
      </c>
      <c r="E56">
        <v>4.5</v>
      </c>
      <c r="H56">
        <v>17</v>
      </c>
    </row>
    <row r="57" spans="1:11" x14ac:dyDescent="0.25">
      <c r="B57" t="s">
        <v>96</v>
      </c>
      <c r="C57" t="s">
        <v>97</v>
      </c>
      <c r="D57" t="s">
        <v>29</v>
      </c>
      <c r="E57">
        <v>4.5</v>
      </c>
      <c r="H57">
        <v>19</v>
      </c>
    </row>
    <row r="58" spans="1:11" x14ac:dyDescent="0.25">
      <c r="B58" t="s">
        <v>83</v>
      </c>
      <c r="C58" t="s">
        <v>98</v>
      </c>
      <c r="D58" t="s">
        <v>72</v>
      </c>
      <c r="E58">
        <v>4.5</v>
      </c>
      <c r="H58">
        <v>17</v>
      </c>
      <c r="K58">
        <f>COUNT(E46:E58)</f>
        <v>13</v>
      </c>
    </row>
    <row r="60" spans="1:11" x14ac:dyDescent="0.25">
      <c r="A60" t="s">
        <v>99</v>
      </c>
    </row>
    <row r="61" spans="1:11" x14ac:dyDescent="0.25">
      <c r="B61" t="s">
        <v>100</v>
      </c>
      <c r="C61" t="s">
        <v>101</v>
      </c>
      <c r="D61" t="s">
        <v>102</v>
      </c>
      <c r="E61">
        <v>5.5</v>
      </c>
      <c r="H61">
        <v>12</v>
      </c>
    </row>
    <row r="62" spans="1:11" x14ac:dyDescent="0.25">
      <c r="B62" t="s">
        <v>100</v>
      </c>
      <c r="C62" t="s">
        <v>103</v>
      </c>
      <c r="D62" t="s">
        <v>102</v>
      </c>
      <c r="E62">
        <v>5.5</v>
      </c>
      <c r="H62">
        <v>19</v>
      </c>
    </row>
    <row r="63" spans="1:11" x14ac:dyDescent="0.25">
      <c r="B63" t="s">
        <v>104</v>
      </c>
      <c r="C63" t="s">
        <v>105</v>
      </c>
      <c r="D63" t="s">
        <v>102</v>
      </c>
      <c r="E63">
        <v>5.5</v>
      </c>
      <c r="H63">
        <v>17</v>
      </c>
    </row>
    <row r="64" spans="1:11" x14ac:dyDescent="0.25">
      <c r="B64" t="s">
        <v>106</v>
      </c>
      <c r="C64" t="s">
        <v>107</v>
      </c>
      <c r="D64" t="s">
        <v>102</v>
      </c>
      <c r="E64">
        <v>5.5</v>
      </c>
      <c r="H64">
        <v>13</v>
      </c>
      <c r="K64">
        <f>COUNT(E61:E64)</f>
        <v>4</v>
      </c>
    </row>
    <row r="66" spans="1:8" x14ac:dyDescent="0.25">
      <c r="A66" t="s">
        <v>108</v>
      </c>
    </row>
    <row r="67" spans="1:8" x14ac:dyDescent="0.25">
      <c r="B67" t="s">
        <v>109</v>
      </c>
      <c r="C67" t="s">
        <v>110</v>
      </c>
      <c r="D67" t="s">
        <v>111</v>
      </c>
      <c r="E67">
        <v>5</v>
      </c>
      <c r="H67">
        <v>16</v>
      </c>
    </row>
    <row r="68" spans="1:8" x14ac:dyDescent="0.25">
      <c r="B68" t="s">
        <v>112</v>
      </c>
      <c r="C68" t="s">
        <v>113</v>
      </c>
      <c r="D68" t="s">
        <v>111</v>
      </c>
      <c r="E68">
        <v>5</v>
      </c>
      <c r="H68">
        <v>12</v>
      </c>
    </row>
    <row r="69" spans="1:8" x14ac:dyDescent="0.25">
      <c r="B69" t="s">
        <v>114</v>
      </c>
      <c r="C69" t="s">
        <v>115</v>
      </c>
      <c r="D69" t="s">
        <v>111</v>
      </c>
      <c r="E69">
        <v>5</v>
      </c>
      <c r="H69">
        <v>10</v>
      </c>
    </row>
    <row r="70" spans="1:8" x14ac:dyDescent="0.25">
      <c r="B70" t="s">
        <v>116</v>
      </c>
      <c r="C70" t="s">
        <v>117</v>
      </c>
      <c r="D70" t="s">
        <v>111</v>
      </c>
      <c r="E70">
        <v>5</v>
      </c>
      <c r="H70">
        <v>11</v>
      </c>
    </row>
    <row r="71" spans="1:8" x14ac:dyDescent="0.25">
      <c r="B71" t="s">
        <v>118</v>
      </c>
      <c r="C71" t="s">
        <v>119</v>
      </c>
      <c r="D71" t="s">
        <v>111</v>
      </c>
      <c r="E71">
        <v>5</v>
      </c>
      <c r="H71">
        <v>14</v>
      </c>
    </row>
    <row r="72" spans="1:8" x14ac:dyDescent="0.25">
      <c r="B72" t="s">
        <v>120</v>
      </c>
      <c r="C72" t="s">
        <v>121</v>
      </c>
      <c r="D72" t="s">
        <v>111</v>
      </c>
      <c r="E72">
        <v>5</v>
      </c>
      <c r="H72">
        <v>16</v>
      </c>
    </row>
    <row r="73" spans="1:8" x14ac:dyDescent="0.25">
      <c r="B73" t="s">
        <v>124</v>
      </c>
      <c r="C73" t="s">
        <v>123</v>
      </c>
      <c r="D73" t="s">
        <v>111</v>
      </c>
      <c r="E73">
        <v>5</v>
      </c>
      <c r="H73">
        <v>18</v>
      </c>
    </row>
    <row r="74" spans="1:8" x14ac:dyDescent="0.25">
      <c r="B74" t="s">
        <v>122</v>
      </c>
      <c r="C74" t="s">
        <v>125</v>
      </c>
      <c r="D74" t="s">
        <v>111</v>
      </c>
      <c r="E74">
        <v>5</v>
      </c>
      <c r="H74">
        <v>19</v>
      </c>
    </row>
    <row r="75" spans="1:8" x14ac:dyDescent="0.25">
      <c r="B75" t="s">
        <v>126</v>
      </c>
      <c r="C75" t="s">
        <v>127</v>
      </c>
      <c r="D75" t="s">
        <v>111</v>
      </c>
      <c r="E75">
        <v>5</v>
      </c>
      <c r="H75">
        <v>20</v>
      </c>
    </row>
    <row r="76" spans="1:8" x14ac:dyDescent="0.25">
      <c r="B76" t="s">
        <v>128</v>
      </c>
      <c r="C76" t="s">
        <v>129</v>
      </c>
      <c r="D76" t="s">
        <v>130</v>
      </c>
      <c r="E76">
        <v>5</v>
      </c>
      <c r="H76">
        <v>25</v>
      </c>
    </row>
    <row r="77" spans="1:8" x14ac:dyDescent="0.25">
      <c r="B77" t="s">
        <v>131</v>
      </c>
      <c r="C77" t="s">
        <v>132</v>
      </c>
      <c r="D77" t="s">
        <v>111</v>
      </c>
      <c r="E77">
        <v>5</v>
      </c>
      <c r="H77">
        <v>29</v>
      </c>
    </row>
    <row r="78" spans="1:8" x14ac:dyDescent="0.25">
      <c r="B78" t="s">
        <v>133</v>
      </c>
      <c r="C78" t="s">
        <v>134</v>
      </c>
      <c r="D78" t="s">
        <v>111</v>
      </c>
      <c r="E78">
        <v>5</v>
      </c>
      <c r="H78">
        <v>30</v>
      </c>
    </row>
    <row r="79" spans="1:8" x14ac:dyDescent="0.25">
      <c r="B79" t="s">
        <v>135</v>
      </c>
      <c r="C79" t="s">
        <v>136</v>
      </c>
      <c r="D79" t="s">
        <v>111</v>
      </c>
      <c r="E79">
        <v>5</v>
      </c>
      <c r="H79">
        <v>17</v>
      </c>
    </row>
    <row r="80" spans="1:8" x14ac:dyDescent="0.25">
      <c r="B80" t="s">
        <v>137</v>
      </c>
      <c r="C80" t="s">
        <v>138</v>
      </c>
      <c r="D80" t="s">
        <v>111</v>
      </c>
      <c r="E80">
        <v>5</v>
      </c>
      <c r="H80">
        <v>16</v>
      </c>
    </row>
    <row r="81" spans="1:11" x14ac:dyDescent="0.25">
      <c r="B81" t="s">
        <v>139</v>
      </c>
      <c r="C81" t="s">
        <v>140</v>
      </c>
      <c r="D81" t="s">
        <v>111</v>
      </c>
      <c r="E81">
        <v>5</v>
      </c>
      <c r="H81">
        <v>12</v>
      </c>
    </row>
    <row r="82" spans="1:11" x14ac:dyDescent="0.25">
      <c r="B82" t="s">
        <v>141</v>
      </c>
      <c r="C82" t="s">
        <v>142</v>
      </c>
      <c r="D82" t="s">
        <v>111</v>
      </c>
      <c r="E82">
        <v>5</v>
      </c>
      <c r="H82">
        <v>16</v>
      </c>
    </row>
    <row r="83" spans="1:11" x14ac:dyDescent="0.25">
      <c r="B83" t="s">
        <v>143</v>
      </c>
      <c r="C83" t="s">
        <v>144</v>
      </c>
      <c r="D83" t="s">
        <v>111</v>
      </c>
      <c r="E83">
        <v>5</v>
      </c>
      <c r="H83">
        <v>19</v>
      </c>
    </row>
    <row r="84" spans="1:11" x14ac:dyDescent="0.25">
      <c r="B84" t="s">
        <v>145</v>
      </c>
      <c r="C84" t="s">
        <v>146</v>
      </c>
      <c r="D84" t="s">
        <v>111</v>
      </c>
      <c r="E84">
        <v>5</v>
      </c>
      <c r="H84">
        <v>17</v>
      </c>
    </row>
    <row r="85" spans="1:11" x14ac:dyDescent="0.25">
      <c r="B85" t="s">
        <v>120</v>
      </c>
      <c r="C85" t="s">
        <v>147</v>
      </c>
      <c r="D85" t="s">
        <v>111</v>
      </c>
      <c r="E85">
        <v>5</v>
      </c>
      <c r="H85">
        <v>13</v>
      </c>
    </row>
    <row r="86" spans="1:11" x14ac:dyDescent="0.25">
      <c r="B86" t="s">
        <v>148</v>
      </c>
      <c r="C86" t="s">
        <v>149</v>
      </c>
      <c r="D86" t="s">
        <v>111</v>
      </c>
      <c r="E86">
        <v>5</v>
      </c>
      <c r="H86">
        <v>14</v>
      </c>
      <c r="K86">
        <f>COUNT(E67:E86)</f>
        <v>20</v>
      </c>
    </row>
    <row r="88" spans="1:11" x14ac:dyDescent="0.25">
      <c r="A88" t="s">
        <v>151</v>
      </c>
    </row>
    <row r="89" spans="1:11" x14ac:dyDescent="0.25">
      <c r="B89" t="s">
        <v>152</v>
      </c>
      <c r="C89" t="s">
        <v>153</v>
      </c>
      <c r="D89" t="s">
        <v>37</v>
      </c>
      <c r="E89">
        <v>30</v>
      </c>
      <c r="H89">
        <v>10</v>
      </c>
    </row>
    <row r="90" spans="1:11" x14ac:dyDescent="0.25">
      <c r="B90" t="s">
        <v>154</v>
      </c>
      <c r="C90" t="s">
        <v>155</v>
      </c>
      <c r="D90" t="s">
        <v>156</v>
      </c>
      <c r="E90">
        <v>36</v>
      </c>
      <c r="H90">
        <v>12</v>
      </c>
    </row>
    <row r="91" spans="1:11" x14ac:dyDescent="0.25">
      <c r="B91" t="s">
        <v>157</v>
      </c>
      <c r="C91" t="s">
        <v>158</v>
      </c>
      <c r="D91" t="s">
        <v>159</v>
      </c>
      <c r="E91">
        <v>6</v>
      </c>
      <c r="H91">
        <v>14</v>
      </c>
    </row>
    <row r="92" spans="1:11" x14ac:dyDescent="0.25">
      <c r="B92" t="s">
        <v>160</v>
      </c>
      <c r="C92" t="s">
        <v>161</v>
      </c>
      <c r="D92" t="s">
        <v>52</v>
      </c>
      <c r="E92">
        <v>19</v>
      </c>
      <c r="H92">
        <v>12</v>
      </c>
    </row>
    <row r="93" spans="1:11" x14ac:dyDescent="0.25">
      <c r="B93" t="s">
        <v>162</v>
      </c>
      <c r="C93" t="s">
        <v>163</v>
      </c>
      <c r="D93" t="s">
        <v>159</v>
      </c>
      <c r="E93">
        <v>6</v>
      </c>
      <c r="H93">
        <v>10</v>
      </c>
    </row>
    <row r="94" spans="1:11" x14ac:dyDescent="0.25">
      <c r="B94" t="s">
        <v>164</v>
      </c>
      <c r="C94" t="s">
        <v>165</v>
      </c>
      <c r="D94" t="s">
        <v>166</v>
      </c>
      <c r="E94">
        <v>9</v>
      </c>
      <c r="H94">
        <v>12</v>
      </c>
    </row>
    <row r="95" spans="1:11" x14ac:dyDescent="0.25">
      <c r="B95" t="s">
        <v>167</v>
      </c>
      <c r="C95" t="s">
        <v>168</v>
      </c>
      <c r="D95" t="s">
        <v>169</v>
      </c>
      <c r="E95">
        <v>9</v>
      </c>
      <c r="H95">
        <v>15</v>
      </c>
    </row>
    <row r="96" spans="1:11" x14ac:dyDescent="0.25">
      <c r="B96" t="s">
        <v>170</v>
      </c>
      <c r="C96" t="s">
        <v>171</v>
      </c>
      <c r="D96" t="s">
        <v>169</v>
      </c>
      <c r="E96">
        <v>9</v>
      </c>
      <c r="H96">
        <v>19</v>
      </c>
    </row>
    <row r="97" spans="1:11" x14ac:dyDescent="0.25">
      <c r="B97" t="s">
        <v>172</v>
      </c>
      <c r="C97" t="s">
        <v>173</v>
      </c>
      <c r="D97" t="s">
        <v>169</v>
      </c>
      <c r="E97">
        <v>9</v>
      </c>
      <c r="H97">
        <v>14</v>
      </c>
    </row>
    <row r="98" spans="1:11" x14ac:dyDescent="0.25">
      <c r="B98" t="s">
        <v>174</v>
      </c>
      <c r="C98" t="s">
        <v>175</v>
      </c>
      <c r="D98" t="s">
        <v>176</v>
      </c>
      <c r="E98">
        <v>9</v>
      </c>
      <c r="H98">
        <v>17</v>
      </c>
      <c r="K98">
        <f>COUNT(E89:E98)</f>
        <v>10</v>
      </c>
    </row>
    <row r="100" spans="1:11" x14ac:dyDescent="0.25">
      <c r="A100" t="s">
        <v>150</v>
      </c>
    </row>
    <row r="101" spans="1:11" x14ac:dyDescent="0.25">
      <c r="B101" t="s">
        <v>177</v>
      </c>
      <c r="C101" t="s">
        <v>178</v>
      </c>
      <c r="D101" t="s">
        <v>179</v>
      </c>
      <c r="E101">
        <v>15</v>
      </c>
      <c r="H101">
        <v>10</v>
      </c>
    </row>
    <row r="102" spans="1:11" x14ac:dyDescent="0.25">
      <c r="B102" t="s">
        <v>177</v>
      </c>
      <c r="C102" t="s">
        <v>178</v>
      </c>
      <c r="D102" t="s">
        <v>180</v>
      </c>
      <c r="E102">
        <v>15</v>
      </c>
      <c r="H102">
        <v>15</v>
      </c>
    </row>
    <row r="103" spans="1:11" x14ac:dyDescent="0.25">
      <c r="B103" t="s">
        <v>177</v>
      </c>
      <c r="C103" t="s">
        <v>178</v>
      </c>
      <c r="D103" t="s">
        <v>181</v>
      </c>
      <c r="E103">
        <v>15</v>
      </c>
      <c r="H103">
        <v>19</v>
      </c>
    </row>
    <row r="104" spans="1:11" x14ac:dyDescent="0.25">
      <c r="B104" t="s">
        <v>182</v>
      </c>
      <c r="C104" t="s">
        <v>183</v>
      </c>
      <c r="D104" t="s">
        <v>184</v>
      </c>
      <c r="E104">
        <v>15</v>
      </c>
      <c r="H104">
        <v>14</v>
      </c>
    </row>
    <row r="105" spans="1:11" x14ac:dyDescent="0.25">
      <c r="B105" t="s">
        <v>185</v>
      </c>
      <c r="C105" t="s">
        <v>186</v>
      </c>
      <c r="D105" t="s">
        <v>187</v>
      </c>
      <c r="E105">
        <v>25</v>
      </c>
      <c r="H105">
        <v>10</v>
      </c>
    </row>
    <row r="106" spans="1:11" x14ac:dyDescent="0.25">
      <c r="B106" t="s">
        <v>185</v>
      </c>
      <c r="C106" t="s">
        <v>186</v>
      </c>
      <c r="D106" t="s">
        <v>180</v>
      </c>
      <c r="E106">
        <v>25</v>
      </c>
      <c r="H106">
        <v>17</v>
      </c>
    </row>
    <row r="107" spans="1:11" x14ac:dyDescent="0.25">
      <c r="B107" t="s">
        <v>185</v>
      </c>
      <c r="C107" t="s">
        <v>186</v>
      </c>
      <c r="D107" t="s">
        <v>181</v>
      </c>
      <c r="E107">
        <v>25</v>
      </c>
      <c r="H107">
        <v>16</v>
      </c>
    </row>
    <row r="108" spans="1:11" x14ac:dyDescent="0.25">
      <c r="B108" t="s">
        <v>185</v>
      </c>
      <c r="C108" t="s">
        <v>186</v>
      </c>
      <c r="D108" t="s">
        <v>184</v>
      </c>
      <c r="E108">
        <v>25</v>
      </c>
      <c r="H108">
        <v>10</v>
      </c>
    </row>
    <row r="109" spans="1:11" x14ac:dyDescent="0.25">
      <c r="B109" t="s">
        <v>185</v>
      </c>
      <c r="C109" t="s">
        <v>186</v>
      </c>
      <c r="D109" t="s">
        <v>188</v>
      </c>
      <c r="E109">
        <v>25</v>
      </c>
      <c r="H109">
        <v>16</v>
      </c>
    </row>
    <row r="110" spans="1:11" x14ac:dyDescent="0.25">
      <c r="B110" t="s">
        <v>189</v>
      </c>
      <c r="C110" t="s">
        <v>190</v>
      </c>
      <c r="D110" t="s">
        <v>181</v>
      </c>
      <c r="E110">
        <v>20</v>
      </c>
      <c r="H110">
        <v>11</v>
      </c>
    </row>
    <row r="111" spans="1:11" x14ac:dyDescent="0.25">
      <c r="B111" t="s">
        <v>189</v>
      </c>
      <c r="C111" t="s">
        <v>190</v>
      </c>
      <c r="D111" t="s">
        <v>188</v>
      </c>
      <c r="E111">
        <v>20</v>
      </c>
      <c r="H111">
        <v>14</v>
      </c>
    </row>
    <row r="112" spans="1:11" x14ac:dyDescent="0.25">
      <c r="B112" t="s">
        <v>191</v>
      </c>
      <c r="C112" t="s">
        <v>192</v>
      </c>
      <c r="E112">
        <v>20</v>
      </c>
      <c r="H112">
        <v>16</v>
      </c>
    </row>
    <row r="113" spans="2:8" x14ac:dyDescent="0.25">
      <c r="B113" t="s">
        <v>193</v>
      </c>
      <c r="C113" t="s">
        <v>194</v>
      </c>
      <c r="E113">
        <v>25</v>
      </c>
      <c r="H113">
        <v>15</v>
      </c>
    </row>
    <row r="114" spans="2:8" x14ac:dyDescent="0.25">
      <c r="B114" t="s">
        <v>195</v>
      </c>
      <c r="C114" t="s">
        <v>196</v>
      </c>
      <c r="D114" t="s">
        <v>197</v>
      </c>
      <c r="E114">
        <v>20</v>
      </c>
      <c r="H114">
        <v>18</v>
      </c>
    </row>
    <row r="115" spans="2:8" x14ac:dyDescent="0.25">
      <c r="B115" t="s">
        <v>195</v>
      </c>
      <c r="C115" t="s">
        <v>196</v>
      </c>
      <c r="D115" t="s">
        <v>198</v>
      </c>
      <c r="E115">
        <v>20</v>
      </c>
      <c r="H115">
        <v>19</v>
      </c>
    </row>
    <row r="116" spans="2:8" x14ac:dyDescent="0.25">
      <c r="B116" t="s">
        <v>199</v>
      </c>
      <c r="C116" t="s">
        <v>200</v>
      </c>
      <c r="D116" t="s">
        <v>201</v>
      </c>
      <c r="E116">
        <v>25</v>
      </c>
      <c r="H116">
        <v>10</v>
      </c>
    </row>
    <row r="117" spans="2:8" x14ac:dyDescent="0.25">
      <c r="B117" t="s">
        <v>199</v>
      </c>
      <c r="C117" t="s">
        <v>200</v>
      </c>
      <c r="D117" t="s">
        <v>202</v>
      </c>
      <c r="E117">
        <v>25</v>
      </c>
      <c r="H117">
        <v>19</v>
      </c>
    </row>
    <row r="118" spans="2:8" x14ac:dyDescent="0.25">
      <c r="B118" t="s">
        <v>199</v>
      </c>
      <c r="C118" t="s">
        <v>200</v>
      </c>
      <c r="D118" t="s">
        <v>181</v>
      </c>
      <c r="E118">
        <v>25</v>
      </c>
      <c r="H118">
        <v>14</v>
      </c>
    </row>
    <row r="119" spans="2:8" x14ac:dyDescent="0.25">
      <c r="B119" t="s">
        <v>203</v>
      </c>
      <c r="C119" t="s">
        <v>204</v>
      </c>
      <c r="D119" t="s">
        <v>205</v>
      </c>
      <c r="E119">
        <v>20</v>
      </c>
      <c r="H119">
        <v>19</v>
      </c>
    </row>
    <row r="120" spans="2:8" x14ac:dyDescent="0.25">
      <c r="B120" t="s">
        <v>206</v>
      </c>
      <c r="C120" t="s">
        <v>207</v>
      </c>
      <c r="D120" t="s">
        <v>208</v>
      </c>
      <c r="E120">
        <v>20</v>
      </c>
      <c r="H120">
        <v>15</v>
      </c>
    </row>
    <row r="121" spans="2:8" x14ac:dyDescent="0.25">
      <c r="B121" t="s">
        <v>209</v>
      </c>
      <c r="C121" t="s">
        <v>210</v>
      </c>
      <c r="D121" t="s">
        <v>211</v>
      </c>
      <c r="E121">
        <v>45</v>
      </c>
      <c r="H121">
        <v>10</v>
      </c>
    </row>
    <row r="122" spans="2:8" x14ac:dyDescent="0.25">
      <c r="B122" t="s">
        <v>212</v>
      </c>
      <c r="C122" t="s">
        <v>213</v>
      </c>
      <c r="D122" t="s">
        <v>214</v>
      </c>
      <c r="E122">
        <v>39</v>
      </c>
      <c r="H122">
        <v>12</v>
      </c>
    </row>
    <row r="123" spans="2:8" x14ac:dyDescent="0.25">
      <c r="B123" t="s">
        <v>215</v>
      </c>
      <c r="C123" t="s">
        <v>216</v>
      </c>
      <c r="D123" t="s">
        <v>217</v>
      </c>
      <c r="E123">
        <v>30</v>
      </c>
      <c r="H123">
        <v>14</v>
      </c>
    </row>
    <row r="124" spans="2:8" x14ac:dyDescent="0.25">
      <c r="B124" t="s">
        <v>218</v>
      </c>
      <c r="C124" t="s">
        <v>219</v>
      </c>
      <c r="D124" t="s">
        <v>220</v>
      </c>
      <c r="E124">
        <v>39</v>
      </c>
      <c r="H124">
        <v>12</v>
      </c>
    </row>
    <row r="125" spans="2:8" x14ac:dyDescent="0.25">
      <c r="B125" t="s">
        <v>221</v>
      </c>
      <c r="C125" t="s">
        <v>222</v>
      </c>
      <c r="D125" t="s">
        <v>223</v>
      </c>
      <c r="E125">
        <v>25</v>
      </c>
      <c r="H125">
        <v>14</v>
      </c>
    </row>
    <row r="126" spans="2:8" x14ac:dyDescent="0.25">
      <c r="B126" t="s">
        <v>224</v>
      </c>
      <c r="C126" t="s">
        <v>225</v>
      </c>
      <c r="D126" t="s">
        <v>217</v>
      </c>
      <c r="E126">
        <v>45</v>
      </c>
      <c r="H126">
        <v>18</v>
      </c>
    </row>
    <row r="127" spans="2:8" x14ac:dyDescent="0.25">
      <c r="B127" t="s">
        <v>226</v>
      </c>
      <c r="C127" t="s">
        <v>227</v>
      </c>
      <c r="E127">
        <v>25</v>
      </c>
      <c r="H127">
        <v>16</v>
      </c>
    </row>
    <row r="128" spans="2:8" x14ac:dyDescent="0.25">
      <c r="B128" t="s">
        <v>185</v>
      </c>
      <c r="C128" t="s">
        <v>228</v>
      </c>
      <c r="D128" t="s">
        <v>229</v>
      </c>
      <c r="E128">
        <v>20</v>
      </c>
      <c r="H128">
        <v>17</v>
      </c>
    </row>
    <row r="129" spans="1:11" x14ac:dyDescent="0.25">
      <c r="B129" t="s">
        <v>221</v>
      </c>
      <c r="C129" t="s">
        <v>222</v>
      </c>
      <c r="D129" t="s">
        <v>230</v>
      </c>
      <c r="E129">
        <v>25</v>
      </c>
      <c r="H129">
        <v>19</v>
      </c>
    </row>
    <row r="130" spans="1:11" x14ac:dyDescent="0.25">
      <c r="B130" t="s">
        <v>221</v>
      </c>
      <c r="C130" t="s">
        <v>222</v>
      </c>
      <c r="D130" t="s">
        <v>231</v>
      </c>
      <c r="E130">
        <v>25</v>
      </c>
      <c r="H130">
        <v>12</v>
      </c>
    </row>
    <row r="131" spans="1:11" x14ac:dyDescent="0.25">
      <c r="B131" t="s">
        <v>221</v>
      </c>
      <c r="C131" t="s">
        <v>222</v>
      </c>
      <c r="D131" t="s">
        <v>232</v>
      </c>
      <c r="E131">
        <v>25</v>
      </c>
      <c r="H131">
        <v>16</v>
      </c>
    </row>
    <row r="132" spans="1:11" x14ac:dyDescent="0.25">
      <c r="B132" t="s">
        <v>233</v>
      </c>
      <c r="C132" t="s">
        <v>234</v>
      </c>
      <c r="D132" t="s">
        <v>235</v>
      </c>
      <c r="E132">
        <v>25</v>
      </c>
      <c r="H132">
        <v>13</v>
      </c>
    </row>
    <row r="133" spans="1:11" x14ac:dyDescent="0.25">
      <c r="B133" t="s">
        <v>236</v>
      </c>
      <c r="C133" t="s">
        <v>237</v>
      </c>
      <c r="D133" t="s">
        <v>238</v>
      </c>
      <c r="E133">
        <v>15</v>
      </c>
      <c r="H133">
        <v>17</v>
      </c>
      <c r="K133">
        <f>COUNT(E101:E133)</f>
        <v>33</v>
      </c>
    </row>
    <row r="135" spans="1:11" x14ac:dyDescent="0.25">
      <c r="A135" t="s">
        <v>239</v>
      </c>
    </row>
    <row r="136" spans="1:11" x14ac:dyDescent="0.25">
      <c r="B136" t="s">
        <v>240</v>
      </c>
      <c r="C136" t="s">
        <v>241</v>
      </c>
      <c r="D136" t="s">
        <v>242</v>
      </c>
      <c r="E136">
        <v>7</v>
      </c>
      <c r="H136">
        <v>12</v>
      </c>
    </row>
    <row r="137" spans="1:11" x14ac:dyDescent="0.25">
      <c r="B137" t="s">
        <v>243</v>
      </c>
      <c r="C137" t="s">
        <v>244</v>
      </c>
      <c r="D137" t="s">
        <v>111</v>
      </c>
      <c r="E137">
        <v>7</v>
      </c>
      <c r="H137">
        <v>12</v>
      </c>
    </row>
    <row r="138" spans="1:11" x14ac:dyDescent="0.25">
      <c r="B138" t="s">
        <v>245</v>
      </c>
      <c r="C138" t="s">
        <v>246</v>
      </c>
      <c r="D138" t="s">
        <v>111</v>
      </c>
      <c r="E138">
        <v>7</v>
      </c>
      <c r="H138">
        <v>15</v>
      </c>
    </row>
    <row r="139" spans="1:11" x14ac:dyDescent="0.25">
      <c r="B139" t="s">
        <v>248</v>
      </c>
      <c r="C139" t="s">
        <v>247</v>
      </c>
      <c r="D139" t="s">
        <v>111</v>
      </c>
      <c r="E139">
        <v>7</v>
      </c>
      <c r="H139">
        <v>13</v>
      </c>
    </row>
    <row r="140" spans="1:11" x14ac:dyDescent="0.25">
      <c r="B140" t="s">
        <v>249</v>
      </c>
      <c r="C140" t="s">
        <v>250</v>
      </c>
      <c r="D140" t="s">
        <v>111</v>
      </c>
      <c r="E140">
        <v>7</v>
      </c>
      <c r="H140">
        <v>19</v>
      </c>
    </row>
    <row r="141" spans="1:11" x14ac:dyDescent="0.25">
      <c r="B141" t="s">
        <v>251</v>
      </c>
      <c r="C141" t="s">
        <v>252</v>
      </c>
      <c r="D141" t="s">
        <v>111</v>
      </c>
      <c r="E141">
        <v>7</v>
      </c>
      <c r="H141">
        <v>12</v>
      </c>
    </row>
    <row r="142" spans="1:11" x14ac:dyDescent="0.25">
      <c r="B142" t="s">
        <v>253</v>
      </c>
      <c r="C142" t="s">
        <v>260</v>
      </c>
      <c r="D142" t="s">
        <v>111</v>
      </c>
      <c r="E142">
        <v>7</v>
      </c>
      <c r="H142">
        <v>17</v>
      </c>
    </row>
    <row r="143" spans="1:11" x14ac:dyDescent="0.25">
      <c r="B143" t="s">
        <v>254</v>
      </c>
      <c r="C143" t="s">
        <v>255</v>
      </c>
      <c r="D143" t="s">
        <v>159</v>
      </c>
      <c r="E143">
        <v>14</v>
      </c>
      <c r="H143">
        <v>11</v>
      </c>
    </row>
    <row r="144" spans="1:11" x14ac:dyDescent="0.25">
      <c r="B144" t="s">
        <v>256</v>
      </c>
      <c r="C144" t="s">
        <v>257</v>
      </c>
      <c r="D144" t="s">
        <v>159</v>
      </c>
      <c r="E144">
        <v>13</v>
      </c>
      <c r="H144">
        <v>12</v>
      </c>
    </row>
    <row r="145" spans="1:11" x14ac:dyDescent="0.25">
      <c r="B145" t="s">
        <v>258</v>
      </c>
      <c r="C145" t="s">
        <v>259</v>
      </c>
      <c r="D145" t="s">
        <v>159</v>
      </c>
      <c r="E145">
        <v>19</v>
      </c>
      <c r="H145">
        <v>11</v>
      </c>
      <c r="K145">
        <f>COUNT(E136:E145)</f>
        <v>10</v>
      </c>
    </row>
    <row r="147" spans="1:11" x14ac:dyDescent="0.25">
      <c r="A147" t="s">
        <v>261</v>
      </c>
    </row>
    <row r="148" spans="1:11" x14ac:dyDescent="0.25">
      <c r="B148" t="s">
        <v>262</v>
      </c>
      <c r="C148" t="s">
        <v>263</v>
      </c>
      <c r="D148" t="s">
        <v>37</v>
      </c>
      <c r="E148">
        <v>26</v>
      </c>
      <c r="H148">
        <v>11</v>
      </c>
    </row>
    <row r="149" spans="1:11" x14ac:dyDescent="0.25">
      <c r="B149" t="s">
        <v>264</v>
      </c>
      <c r="C149" t="s">
        <v>265</v>
      </c>
      <c r="D149" t="s">
        <v>37</v>
      </c>
      <c r="E149">
        <v>36</v>
      </c>
      <c r="H149">
        <v>13</v>
      </c>
    </row>
    <row r="150" spans="1:11" x14ac:dyDescent="0.25">
      <c r="B150" t="s">
        <v>266</v>
      </c>
      <c r="C150" t="s">
        <v>267</v>
      </c>
      <c r="D150" t="s">
        <v>156</v>
      </c>
      <c r="E150">
        <v>32</v>
      </c>
      <c r="H150">
        <v>10</v>
      </c>
    </row>
    <row r="151" spans="1:11" x14ac:dyDescent="0.25">
      <c r="B151" t="s">
        <v>268</v>
      </c>
      <c r="C151" t="s">
        <v>269</v>
      </c>
      <c r="D151" t="s">
        <v>37</v>
      </c>
      <c r="E151">
        <v>29</v>
      </c>
      <c r="H151">
        <v>10</v>
      </c>
    </row>
    <row r="152" spans="1:11" x14ac:dyDescent="0.25">
      <c r="B152" t="s">
        <v>270</v>
      </c>
      <c r="C152" t="s">
        <v>271</v>
      </c>
      <c r="D152" t="s">
        <v>37</v>
      </c>
      <c r="E152">
        <v>23</v>
      </c>
      <c r="H152">
        <v>12</v>
      </c>
    </row>
    <row r="153" spans="1:11" x14ac:dyDescent="0.25">
      <c r="B153" t="s">
        <v>272</v>
      </c>
      <c r="C153" t="s">
        <v>273</v>
      </c>
      <c r="D153" t="s">
        <v>37</v>
      </c>
      <c r="E153">
        <v>20</v>
      </c>
      <c r="H153">
        <v>10</v>
      </c>
      <c r="K153">
        <f>COUNT(E148:E153)</f>
        <v>6</v>
      </c>
    </row>
    <row r="155" spans="1:11" x14ac:dyDescent="0.25">
      <c r="A155" t="s">
        <v>274</v>
      </c>
    </row>
    <row r="156" spans="1:11" x14ac:dyDescent="0.25">
      <c r="B156" t="s">
        <v>275</v>
      </c>
      <c r="C156" t="s">
        <v>276</v>
      </c>
      <c r="D156" t="s">
        <v>159</v>
      </c>
      <c r="E156">
        <v>3.99</v>
      </c>
      <c r="H156">
        <v>15</v>
      </c>
    </row>
    <row r="157" spans="1:11" x14ac:dyDescent="0.25">
      <c r="B157" t="s">
        <v>277</v>
      </c>
      <c r="C157" t="s">
        <v>278</v>
      </c>
      <c r="D157" t="s">
        <v>159</v>
      </c>
      <c r="E157">
        <v>3.99</v>
      </c>
      <c r="H157">
        <v>15</v>
      </c>
    </row>
    <row r="158" spans="1:11" x14ac:dyDescent="0.25">
      <c r="B158" t="s">
        <v>279</v>
      </c>
      <c r="C158" t="s">
        <v>280</v>
      </c>
      <c r="D158" t="s">
        <v>17</v>
      </c>
      <c r="E158">
        <v>12</v>
      </c>
      <c r="H158">
        <v>13</v>
      </c>
    </row>
    <row r="159" spans="1:11" x14ac:dyDescent="0.25">
      <c r="B159" t="s">
        <v>281</v>
      </c>
      <c r="C159" t="s">
        <v>282</v>
      </c>
      <c r="D159" t="s">
        <v>52</v>
      </c>
      <c r="E159">
        <v>12</v>
      </c>
      <c r="H159">
        <v>10</v>
      </c>
    </row>
    <row r="160" spans="1:11" x14ac:dyDescent="0.25">
      <c r="B160" t="s">
        <v>283</v>
      </c>
      <c r="C160" t="s">
        <v>284</v>
      </c>
      <c r="D160" t="s">
        <v>52</v>
      </c>
      <c r="E160">
        <v>12</v>
      </c>
      <c r="H160">
        <v>12</v>
      </c>
    </row>
    <row r="161" spans="1:11" x14ac:dyDescent="0.25">
      <c r="B161" t="s">
        <v>285</v>
      </c>
      <c r="C161" t="s">
        <v>286</v>
      </c>
      <c r="D161" t="s">
        <v>52</v>
      </c>
      <c r="E161">
        <v>12</v>
      </c>
      <c r="H161">
        <v>14</v>
      </c>
    </row>
    <row r="162" spans="1:11" x14ac:dyDescent="0.25">
      <c r="B162" t="s">
        <v>287</v>
      </c>
      <c r="C162" t="s">
        <v>288</v>
      </c>
      <c r="D162" t="s">
        <v>289</v>
      </c>
      <c r="E162">
        <v>13</v>
      </c>
      <c r="H162">
        <v>12</v>
      </c>
    </row>
    <row r="163" spans="1:11" x14ac:dyDescent="0.25">
      <c r="B163" t="s">
        <v>290</v>
      </c>
      <c r="C163" t="s">
        <v>291</v>
      </c>
      <c r="D163" t="s">
        <v>52</v>
      </c>
      <c r="E163">
        <v>12</v>
      </c>
      <c r="H163">
        <v>13</v>
      </c>
    </row>
    <row r="164" spans="1:11" x14ac:dyDescent="0.25">
      <c r="B164" t="s">
        <v>292</v>
      </c>
      <c r="C164" t="s">
        <v>293</v>
      </c>
      <c r="D164" t="s">
        <v>52</v>
      </c>
      <c r="E164">
        <v>12</v>
      </c>
      <c r="H164">
        <v>14</v>
      </c>
    </row>
    <row r="165" spans="1:11" x14ac:dyDescent="0.25">
      <c r="B165" t="s">
        <v>294</v>
      </c>
      <c r="C165" t="s">
        <v>295</v>
      </c>
      <c r="D165" t="s">
        <v>52</v>
      </c>
      <c r="E165">
        <v>12</v>
      </c>
      <c r="H165">
        <v>13</v>
      </c>
    </row>
    <row r="166" spans="1:11" x14ac:dyDescent="0.25">
      <c r="B166" t="s">
        <v>296</v>
      </c>
      <c r="C166" t="s">
        <v>297</v>
      </c>
      <c r="D166" t="s">
        <v>52</v>
      </c>
      <c r="E166">
        <v>12</v>
      </c>
      <c r="H166">
        <v>12</v>
      </c>
      <c r="K166">
        <f>COUNT(E156:E166)</f>
        <v>11</v>
      </c>
    </row>
    <row r="168" spans="1:11" x14ac:dyDescent="0.25">
      <c r="A168" t="s">
        <v>298</v>
      </c>
    </row>
    <row r="169" spans="1:11" x14ac:dyDescent="0.25">
      <c r="B169" t="s">
        <v>299</v>
      </c>
      <c r="C169" t="s">
        <v>301</v>
      </c>
      <c r="D169" t="s">
        <v>300</v>
      </c>
      <c r="E169">
        <v>6</v>
      </c>
      <c r="H169">
        <v>14</v>
      </c>
      <c r="K169">
        <f>COUNT(E169)</f>
        <v>1</v>
      </c>
    </row>
    <row r="173" spans="1:11" x14ac:dyDescent="0.25">
      <c r="K173">
        <f>SUM(K2:K172)</f>
        <v>133</v>
      </c>
    </row>
  </sheetData>
  <autoFilter ref="A1:K1" xr:uid="{2045253E-E386-43CB-A03A-C843E78880EA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16122</dc:creator>
  <cp:lastModifiedBy>Chandra Deval</cp:lastModifiedBy>
  <dcterms:created xsi:type="dcterms:W3CDTF">2020-09-06T23:17:16Z</dcterms:created>
  <dcterms:modified xsi:type="dcterms:W3CDTF">2020-11-07T04:44:08Z</dcterms:modified>
</cp:coreProperties>
</file>