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chou/Desktop/"/>
    </mc:Choice>
  </mc:AlternateContent>
  <xr:revisionPtr revIDLastSave="0" documentId="13_ncr:1_{2AF0B056-9438-9240-9888-B9DFCA2FB38C}" xr6:coauthVersionLast="47" xr6:coauthVersionMax="47" xr10:uidLastSave="{00000000-0000-0000-0000-000000000000}"/>
  <bookViews>
    <workbookView xWindow="260" yWindow="500" windowWidth="28260" windowHeight="16060" xr2:uid="{86940358-3EB0-9E48-8EAB-7A8969CF66BC}"/>
  </bookViews>
  <sheets>
    <sheet name="工作表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6" i="3" l="1"/>
  <c r="J46" i="3"/>
</calcChain>
</file>

<file path=xl/sharedStrings.xml><?xml version="1.0" encoding="utf-8"?>
<sst xmlns="http://schemas.openxmlformats.org/spreadsheetml/2006/main" count="144" uniqueCount="95">
  <si>
    <t>電機概論實驗</t>
  </si>
  <si>
    <t>控制工程實驗</t>
  </si>
  <si>
    <t>電機概論</t>
  </si>
  <si>
    <t>邏輯系統實驗</t>
  </si>
  <si>
    <t>電儀表學實驗</t>
  </si>
  <si>
    <t>通訊實驗</t>
  </si>
  <si>
    <t>科目</t>
    <phoneticPr fontId="1" type="noConversion"/>
  </si>
  <si>
    <t>學分數</t>
    <phoneticPr fontId="1" type="noConversion"/>
  </si>
  <si>
    <t>*微積分(一)</t>
    <phoneticPr fontId="1" type="noConversion"/>
  </si>
  <si>
    <t>*微積分(二)</t>
    <phoneticPr fontId="1" type="noConversion"/>
  </si>
  <si>
    <t>*線性代數</t>
    <phoneticPr fontId="1" type="noConversion"/>
  </si>
  <si>
    <t>*工程數學(二)</t>
    <phoneticPr fontId="1" type="noConversion"/>
  </si>
  <si>
    <t>*工程數學(一)</t>
    <phoneticPr fontId="1" type="noConversion"/>
  </si>
  <si>
    <t>*電路學(一)</t>
    <phoneticPr fontId="1" type="noConversion"/>
  </si>
  <si>
    <t>*電子學(一)</t>
    <phoneticPr fontId="1" type="noConversion"/>
  </si>
  <si>
    <t>*電路學(二)</t>
    <phoneticPr fontId="1" type="noConversion"/>
  </si>
  <si>
    <t>*電子學(二)</t>
    <phoneticPr fontId="1" type="noConversion"/>
  </si>
  <si>
    <t>*電子學(三)</t>
    <phoneticPr fontId="1" type="noConversion"/>
  </si>
  <si>
    <t>*電工實驗</t>
    <phoneticPr fontId="1" type="noConversion"/>
  </si>
  <si>
    <t>*普通物理學(一)</t>
    <phoneticPr fontId="1" type="noConversion"/>
  </si>
  <si>
    <t>*普通物理學實驗(一)</t>
    <phoneticPr fontId="1" type="noConversion"/>
  </si>
  <si>
    <t>*普通物理學(二)</t>
    <phoneticPr fontId="1" type="noConversion"/>
  </si>
  <si>
    <t>*普通物理學實驗(二)</t>
    <phoneticPr fontId="1" type="noConversion"/>
  </si>
  <si>
    <t>*控制工程</t>
    <phoneticPr fontId="1" type="noConversion"/>
  </si>
  <si>
    <t>*電子電路實驗(一)</t>
    <phoneticPr fontId="1" type="noConversion"/>
  </si>
  <si>
    <t>*電子電路實驗(二)</t>
    <phoneticPr fontId="1" type="noConversion"/>
  </si>
  <si>
    <t>*電磁學(一)</t>
    <phoneticPr fontId="1" type="noConversion"/>
  </si>
  <si>
    <t>*電磁學(二)</t>
    <phoneticPr fontId="1" type="noConversion"/>
  </si>
  <si>
    <t>二下</t>
    <phoneticPr fontId="1" type="noConversion"/>
  </si>
  <si>
    <t>N/A</t>
    <phoneticPr fontId="1" type="noConversion"/>
  </si>
  <si>
    <t>*電儀表學</t>
    <phoneticPr fontId="1" type="noConversion"/>
  </si>
  <si>
    <t>輔系</t>
    <phoneticPr fontId="1" type="noConversion"/>
  </si>
  <si>
    <t>計概一</t>
    <phoneticPr fontId="1" type="noConversion"/>
  </si>
  <si>
    <t>邏輯系統</t>
    <phoneticPr fontId="1" type="noConversion"/>
  </si>
  <si>
    <t>*計算機概論(一)</t>
    <phoneticPr fontId="1" type="noConversion"/>
  </si>
  <si>
    <t>*計算機概論(二)</t>
    <phoneticPr fontId="1" type="noConversion"/>
  </si>
  <si>
    <t>電路學一</t>
    <phoneticPr fontId="1" type="noConversion"/>
  </si>
  <si>
    <t>微積分一</t>
    <phoneticPr fontId="1" type="noConversion"/>
  </si>
  <si>
    <t>工數一</t>
    <phoneticPr fontId="1" type="noConversion"/>
  </si>
  <si>
    <t>普物二</t>
    <phoneticPr fontId="1" type="noConversion"/>
  </si>
  <si>
    <t>普物二（二上）</t>
    <phoneticPr fontId="1" type="noConversion"/>
  </si>
  <si>
    <t>（三上）電路學(一)</t>
    <phoneticPr fontId="1" type="noConversion"/>
  </si>
  <si>
    <t>（三上）電路學(二)</t>
    <phoneticPr fontId="1" type="noConversion"/>
  </si>
  <si>
    <t>（三上）電磁學(一)</t>
    <phoneticPr fontId="1" type="noConversion"/>
  </si>
  <si>
    <t>（三下）電磁學(二)</t>
    <phoneticPr fontId="1" type="noConversion"/>
  </si>
  <si>
    <t>（三上）電子學(二)</t>
    <phoneticPr fontId="1" type="noConversion"/>
  </si>
  <si>
    <t>（三下）電子學(二)</t>
    <phoneticPr fontId="1" type="noConversion"/>
  </si>
  <si>
    <t>輔系目前學分總計</t>
    <phoneticPr fontId="1" type="noConversion"/>
  </si>
  <si>
    <t>擋修</t>
    <phoneticPr fontId="1" type="noConversion"/>
  </si>
  <si>
    <t>預計修課學分</t>
    <phoneticPr fontId="1" type="noConversion"/>
  </si>
  <si>
    <t>預學分</t>
    <phoneticPr fontId="1" type="noConversion"/>
  </si>
  <si>
    <t>修課時間</t>
    <phoneticPr fontId="1" type="noConversion"/>
  </si>
  <si>
    <t>微積二</t>
    <phoneticPr fontId="1" type="noConversion"/>
  </si>
  <si>
    <t>電路一</t>
    <phoneticPr fontId="1" type="noConversion"/>
  </si>
  <si>
    <t>電子一</t>
    <phoneticPr fontId="1" type="noConversion"/>
  </si>
  <si>
    <t>電子二</t>
    <phoneticPr fontId="1" type="noConversion"/>
  </si>
  <si>
    <t>電磁一</t>
    <phoneticPr fontId="1" type="noConversion"/>
  </si>
  <si>
    <t>電機概論</t>
    <phoneticPr fontId="1" type="noConversion"/>
  </si>
  <si>
    <t>三上</t>
    <phoneticPr fontId="1" type="noConversion"/>
  </si>
  <si>
    <t>三下</t>
    <phoneticPr fontId="1" type="noConversion"/>
  </si>
  <si>
    <t>四上</t>
    <phoneticPr fontId="1" type="noConversion"/>
  </si>
  <si>
    <t>O</t>
    <phoneticPr fontId="1" type="noConversion"/>
  </si>
  <si>
    <t>X</t>
    <phoneticPr fontId="1" type="noConversion"/>
  </si>
  <si>
    <t>計算機概論（一）</t>
    <phoneticPr fontId="1" type="noConversion"/>
  </si>
  <si>
    <t>計算機概論（二）</t>
    <phoneticPr fontId="1" type="noConversion"/>
  </si>
  <si>
    <t>（四上）電子學(三)</t>
    <phoneticPr fontId="1" type="noConversion"/>
  </si>
  <si>
    <t>微積分（二）</t>
    <phoneticPr fontId="1" type="noConversion"/>
  </si>
  <si>
    <t>工數二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</si>
  <si>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</si>
  <si>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</si>
  <si>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</si>
  <si>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</si>
  <si>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</si>
  <si>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線代</t>
    <phoneticPr fontId="1" type="noConversion"/>
  </si>
  <si>
    <t>普物</t>
    <phoneticPr fontId="1" type="noConversion"/>
  </si>
  <si>
    <t>E9-014</t>
  </si>
  <si>
    <t>廖德祿</t>
  </si>
  <si>
    <t xml:space="preserve">線性代數 </t>
  </si>
  <si>
    <t>舒宇宸</t>
    <phoneticPr fontId="1" type="noConversion"/>
  </si>
  <si>
    <t xml:space="preserve">微積分（二） </t>
    <phoneticPr fontId="1" type="noConversion"/>
  </si>
  <si>
    <t>D8-008</t>
  </si>
  <si>
    <t>機械系</t>
  </si>
  <si>
    <t>管培辰</t>
  </si>
  <si>
    <t xml:space="preserve">普通物理學（二） </t>
    <phoneticPr fontId="1" type="noConversion"/>
  </si>
  <si>
    <t>E1-022</t>
  </si>
  <si>
    <r>
      <rPr>
        <sz val="13"/>
        <color rgb="FF000000"/>
        <rFont val="PMingLiU"/>
        <family val="1"/>
        <charset val="136"/>
      </rPr>
      <t>工科系</t>
    </r>
    <r>
      <rPr>
        <sz val="13"/>
        <color rgb="FF000000"/>
        <rFont val="Arial"/>
        <family val="2"/>
      </rPr>
      <t xml:space="preserve"> </t>
    </r>
    <phoneticPr fontId="1" type="noConversion"/>
  </si>
  <si>
    <r>
      <rPr>
        <sz val="13"/>
        <color rgb="FF000000"/>
        <rFont val="PMingLiU"/>
        <family val="1"/>
        <charset val="136"/>
      </rPr>
      <t>經濟系</t>
    </r>
    <r>
      <rPr>
        <sz val="13"/>
        <color rgb="FF000000"/>
        <rFont val="Arial"/>
        <family val="2"/>
      </rPr>
      <t xml:space="preserve"> </t>
    </r>
    <phoneticPr fontId="1" type="noConversion"/>
  </si>
  <si>
    <t>378,56</t>
    <phoneticPr fontId="1" type="noConversion"/>
  </si>
  <si>
    <t>123,22</t>
    <phoneticPr fontId="1" type="noConversion"/>
  </si>
  <si>
    <t>微積分</t>
    <phoneticPr fontId="1" type="noConversion"/>
  </si>
  <si>
    <t>E2-078</t>
  </si>
  <si>
    <t xml:space="preserve">電子電路實驗（一） </t>
    <phoneticPr fontId="1" type="noConversion"/>
  </si>
  <si>
    <t>電機系</t>
  </si>
  <si>
    <t>范銘彥</t>
  </si>
  <si>
    <t>課表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</si>
</sst>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手札體-簡 標準體"/>
      <charset val="134"/>
    </font>
    <font>
      <sz val="14"/>
      <color theme="1"/>
      <name val="手札體-簡 標準體"/>
      <charset val="134"/>
    </font>
    <font>
      <b/>
      <sz val="16"/>
      <color rgb="FF000000"/>
      <name val="Arial"/>
      <family val="2"/>
    </font>
    <font>
      <sz val="36"/>
      <color theme="1"/>
      <name val="手札體-簡 標準體"/>
      <charset val="134"/>
    </font>
    <font>
      <sz val="12"/>
      <color theme="9" tint="-0.249977111117893"/>
      <name val="新細明體"/>
      <family val="2"/>
      <charset val="136"/>
      <scheme val="minor"/>
    </font>
    <font>
      <sz val="13"/>
      <color rgb="FF000000"/>
      <name val="Arial"/>
      <family val="2"/>
    </font>
    <font>
      <sz val="13"/>
      <color rgb="FF000000"/>
      <name val="PMingLiU"/>
      <family val="1"/>
      <charset val="136"/>
    </font>
    <font>
      <sz val="11"/>
      <color theme="1"/>
      <name val="新細明體"/>
      <family val="2"/>
      <charset val="136"/>
      <scheme val="minor"/>
    </font>
    <font>
      <sz val="13"/>
      <color rgb="FF000000"/>
      <name val="Arial"/>
      <family val="1"/>
      <charset val="136"/>
    </font>
    <font>
      <b/>
      <sz val="24"/>
      <color theme="1"/>
      <name val="手札體-簡 標準體"/>
      <charset val="134"/>
    </font>
  </fonts>
  <fills count="2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13" borderId="1" xfId="0" applyFont="1" applyFill="1" applyBorder="1" applyAlignment="1">
      <alignment horizontal="center" vertical="center"/>
    </xf>
    <xf numFmtId="0" fontId="2" fillId="12" borderId="2" xfId="0" applyFont="1" applyFill="1" applyBorder="1">
      <alignment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15" borderId="9" xfId="0" applyFont="1" applyFill="1" applyBorder="1">
      <alignment vertical="center"/>
    </xf>
    <xf numFmtId="0" fontId="2" fillId="0" borderId="9" xfId="0" applyFont="1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12" borderId="14" xfId="0" applyFont="1" applyFill="1" applyBorder="1">
      <alignment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2" borderId="19" xfId="0" applyFont="1" applyFill="1" applyBorder="1">
      <alignment vertical="center"/>
    </xf>
    <xf numFmtId="0" fontId="2" fillId="12" borderId="20" xfId="0" applyFont="1" applyFill="1" applyBorder="1">
      <alignment vertical="center"/>
    </xf>
    <xf numFmtId="0" fontId="3" fillId="11" borderId="3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18" borderId="10" xfId="0" applyFont="1" applyFill="1" applyBorder="1" applyAlignment="1">
      <alignment vertical="center"/>
    </xf>
    <xf numFmtId="0" fontId="6" fillId="18" borderId="11" xfId="0" applyFont="1" applyFill="1" applyBorder="1" applyAlignment="1">
      <alignment vertical="center"/>
    </xf>
    <xf numFmtId="0" fontId="0" fillId="14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8" borderId="11" xfId="0" applyFont="1" applyFill="1" applyBorder="1" applyAlignment="1">
      <alignment horizontal="center" vertical="center"/>
    </xf>
    <xf numFmtId="0" fontId="0" fillId="18" borderId="12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5" fillId="10" borderId="16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12" borderId="24" xfId="0" applyFill="1" applyBorder="1">
      <alignment vertical="center"/>
    </xf>
    <xf numFmtId="0" fontId="0" fillId="12" borderId="0" xfId="0" applyFill="1" applyBorder="1">
      <alignment vertical="center"/>
    </xf>
    <xf numFmtId="0" fontId="0" fillId="12" borderId="25" xfId="0" applyFill="1" applyBorder="1">
      <alignment vertical="center"/>
    </xf>
    <xf numFmtId="0" fontId="2" fillId="22" borderId="1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1" fillId="24" borderId="21" xfId="0" applyFont="1" applyFill="1" applyBorder="1" applyAlignment="1">
      <alignment horizontal="center" vertical="center"/>
    </xf>
    <xf numFmtId="0" fontId="2" fillId="24" borderId="22" xfId="0" applyFont="1" applyFill="1" applyBorder="1" applyAlignment="1">
      <alignment horizontal="center" vertical="center"/>
    </xf>
    <xf numFmtId="0" fontId="2" fillId="24" borderId="23" xfId="0" applyFont="1" applyFill="1" applyBorder="1" applyAlignment="1">
      <alignment horizontal="center" vertical="center"/>
    </xf>
    <xf numFmtId="0" fontId="2" fillId="22" borderId="8" xfId="0" applyFont="1" applyFill="1" applyBorder="1" applyAlignment="1">
      <alignment horizontal="center" vertical="center"/>
    </xf>
    <xf numFmtId="0" fontId="2" fillId="22" borderId="9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23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99877-FCF2-A246-B0D6-E11E4643D968}">
  <dimension ref="B13:AE49"/>
  <sheetViews>
    <sheetView tabSelected="1" topLeftCell="Q6" zoomScale="91" zoomScaleNormal="136" workbookViewId="0">
      <selection activeCell="Z14" sqref="Z14"/>
    </sheetView>
  </sheetViews>
  <sheetFormatPr baseColWidth="10" defaultRowHeight="15"/>
  <cols>
    <col min="8" max="8" width="6" customWidth="1"/>
    <col min="9" max="9" width="14.33203125" customWidth="1"/>
    <col min="11" max="11" width="42.33203125" customWidth="1"/>
    <col min="18" max="18" width="19" customWidth="1"/>
    <col min="20" max="20" width="20.1640625" customWidth="1"/>
    <col min="21" max="21" width="21.1640625" customWidth="1"/>
  </cols>
  <sheetData>
    <row r="13" spans="9:31" ht="16" thickBot="1"/>
    <row r="14" spans="9:31" ht="53">
      <c r="J14" s="58" t="s">
        <v>31</v>
      </c>
      <c r="K14" s="59"/>
      <c r="L14" s="59"/>
      <c r="M14" s="59"/>
      <c r="N14" s="59"/>
      <c r="O14" s="60"/>
      <c r="Q14" s="83" t="s">
        <v>94</v>
      </c>
      <c r="R14" s="84"/>
      <c r="S14" s="84"/>
      <c r="T14" s="84"/>
      <c r="U14" s="84"/>
      <c r="V14" s="85"/>
    </row>
    <row r="15" spans="9:31" ht="19">
      <c r="J15" s="19" t="s">
        <v>50</v>
      </c>
      <c r="K15" s="5" t="s">
        <v>6</v>
      </c>
      <c r="L15" s="5" t="s">
        <v>7</v>
      </c>
      <c r="M15" s="5"/>
      <c r="N15" s="5" t="s">
        <v>48</v>
      </c>
      <c r="O15" s="20" t="s">
        <v>51</v>
      </c>
      <c r="Q15" s="86"/>
      <c r="R15" s="79" t="s">
        <v>68</v>
      </c>
      <c r="S15" s="79" t="s">
        <v>69</v>
      </c>
      <c r="T15" s="79" t="s">
        <v>70</v>
      </c>
      <c r="U15" s="79" t="s">
        <v>71</v>
      </c>
      <c r="V15" s="87" t="s">
        <v>72</v>
      </c>
      <c r="W15" s="2"/>
      <c r="X15" s="2"/>
      <c r="Y15" s="2"/>
      <c r="Z15" s="2"/>
      <c r="AA15" s="2"/>
      <c r="AB15" s="2"/>
      <c r="AC15" s="2"/>
      <c r="AD15" s="2"/>
      <c r="AE15" s="2"/>
    </row>
    <row r="16" spans="9:31" ht="23">
      <c r="I16" s="44" t="s">
        <v>61</v>
      </c>
      <c r="J16" s="21">
        <v>3</v>
      </c>
      <c r="K16" s="6" t="s">
        <v>10</v>
      </c>
      <c r="L16" s="6">
        <v>3</v>
      </c>
      <c r="M16" s="7">
        <v>0</v>
      </c>
      <c r="N16" s="14" t="s">
        <v>29</v>
      </c>
      <c r="O16" s="22" t="s">
        <v>28</v>
      </c>
      <c r="Q16" s="88">
        <v>1</v>
      </c>
      <c r="R16" s="3"/>
      <c r="S16" s="3"/>
      <c r="T16" s="3"/>
      <c r="U16" s="3"/>
      <c r="V16" s="22"/>
      <c r="W16" s="2"/>
      <c r="X16" s="2"/>
    </row>
    <row r="17" spans="2:31" ht="24" thickBot="1">
      <c r="I17" s="44" t="s">
        <v>61</v>
      </c>
      <c r="J17" s="21">
        <v>3</v>
      </c>
      <c r="K17" s="6" t="s">
        <v>9</v>
      </c>
      <c r="L17" s="6">
        <v>3</v>
      </c>
      <c r="M17" s="7">
        <v>0</v>
      </c>
      <c r="N17" s="14" t="s">
        <v>37</v>
      </c>
      <c r="O17" s="22" t="s">
        <v>28</v>
      </c>
      <c r="Q17" s="88">
        <v>2</v>
      </c>
      <c r="R17" s="80" t="s">
        <v>73</v>
      </c>
      <c r="S17" s="80" t="s">
        <v>73</v>
      </c>
      <c r="T17" s="3"/>
      <c r="U17" s="3"/>
      <c r="V17" s="22"/>
      <c r="W17" s="2"/>
      <c r="X17" s="2"/>
    </row>
    <row r="18" spans="2:31" ht="23">
      <c r="B18" s="50" t="s">
        <v>63</v>
      </c>
      <c r="C18" s="51"/>
      <c r="D18" s="51"/>
      <c r="E18" s="51"/>
      <c r="F18" s="51"/>
      <c r="G18" s="52"/>
      <c r="I18" s="44" t="s">
        <v>62</v>
      </c>
      <c r="J18" s="21">
        <v>1</v>
      </c>
      <c r="K18" s="6" t="s">
        <v>24</v>
      </c>
      <c r="L18" s="6">
        <v>1</v>
      </c>
      <c r="M18" s="7">
        <v>0</v>
      </c>
      <c r="N18" s="14" t="s">
        <v>29</v>
      </c>
      <c r="O18" s="22" t="s">
        <v>28</v>
      </c>
      <c r="Q18" s="88">
        <v>3</v>
      </c>
      <c r="R18" s="80" t="s">
        <v>73</v>
      </c>
      <c r="S18" s="3"/>
      <c r="T18" s="3"/>
      <c r="U18" s="3"/>
      <c r="V18" s="22"/>
      <c r="W18" s="2"/>
      <c r="X18" s="2"/>
    </row>
    <row r="19" spans="2:31" ht="24" thickBot="1">
      <c r="B19" s="55" t="s">
        <v>64</v>
      </c>
      <c r="C19" s="53"/>
      <c r="D19" s="53"/>
      <c r="E19" s="53" t="s">
        <v>33</v>
      </c>
      <c r="F19" s="53"/>
      <c r="G19" s="54"/>
      <c r="I19" s="44" t="s">
        <v>61</v>
      </c>
      <c r="J19" s="41">
        <v>3</v>
      </c>
      <c r="K19" s="42" t="s">
        <v>21</v>
      </c>
      <c r="L19" s="42">
        <v>3</v>
      </c>
      <c r="M19" s="43">
        <v>0</v>
      </c>
      <c r="N19" s="14" t="s">
        <v>29</v>
      </c>
      <c r="O19" s="22"/>
      <c r="Q19" s="88">
        <v>4</v>
      </c>
      <c r="R19" s="3"/>
      <c r="S19" s="3"/>
      <c r="T19" s="3"/>
      <c r="U19" s="3"/>
      <c r="V19" s="22"/>
      <c r="W19" s="2"/>
      <c r="X19" s="2"/>
    </row>
    <row r="20" spans="2:31" ht="23">
      <c r="I20" s="44" t="s">
        <v>61</v>
      </c>
      <c r="J20" s="23">
        <v>0</v>
      </c>
      <c r="K20" s="8" t="s">
        <v>34</v>
      </c>
      <c r="L20" s="8">
        <v>3</v>
      </c>
      <c r="M20" s="3">
        <v>0</v>
      </c>
      <c r="N20" s="14" t="s">
        <v>29</v>
      </c>
      <c r="O20" s="22" t="s">
        <v>58</v>
      </c>
      <c r="Q20" s="76"/>
      <c r="R20" s="77"/>
      <c r="S20" s="77"/>
      <c r="T20" s="77"/>
      <c r="U20" s="77"/>
      <c r="V20" s="78"/>
      <c r="W20" s="2"/>
      <c r="X20" s="2"/>
    </row>
    <row r="21" spans="2:31" ht="32" customHeight="1">
      <c r="I21" s="44" t="s">
        <v>62</v>
      </c>
      <c r="J21" s="23">
        <v>0</v>
      </c>
      <c r="K21" s="8" t="s">
        <v>35</v>
      </c>
      <c r="L21" s="8">
        <v>3</v>
      </c>
      <c r="M21" s="3">
        <v>0</v>
      </c>
      <c r="N21" s="14" t="s">
        <v>32</v>
      </c>
      <c r="O21" s="22" t="s">
        <v>59</v>
      </c>
      <c r="Q21" s="88">
        <v>5</v>
      </c>
      <c r="R21" s="3"/>
      <c r="S21" s="3"/>
      <c r="T21" s="3"/>
      <c r="U21" s="81" t="s">
        <v>74</v>
      </c>
      <c r="V21" s="22"/>
      <c r="W21" s="2"/>
      <c r="X21" s="2"/>
    </row>
    <row r="22" spans="2:31" ht="24" thickBot="1">
      <c r="I22" s="44" t="s">
        <v>62</v>
      </c>
      <c r="J22" s="23">
        <v>3</v>
      </c>
      <c r="K22" s="8" t="s">
        <v>12</v>
      </c>
      <c r="L22" s="8">
        <v>3</v>
      </c>
      <c r="M22" s="3">
        <v>0</v>
      </c>
      <c r="N22" s="14" t="s">
        <v>52</v>
      </c>
      <c r="O22" s="22" t="s">
        <v>58</v>
      </c>
      <c r="Q22" s="88">
        <v>6</v>
      </c>
      <c r="R22" s="3"/>
      <c r="S22" s="3"/>
      <c r="T22" s="3"/>
      <c r="U22" s="81" t="s">
        <v>74</v>
      </c>
      <c r="V22" s="89" t="s">
        <v>89</v>
      </c>
      <c r="W22" s="2"/>
      <c r="X22" s="72"/>
    </row>
    <row r="23" spans="2:31" ht="23">
      <c r="B23" s="64" t="s">
        <v>40</v>
      </c>
      <c r="C23" s="65"/>
      <c r="D23" s="65"/>
      <c r="E23" s="65"/>
      <c r="F23" s="65"/>
      <c r="G23" s="66"/>
      <c r="I23" s="44" t="s">
        <v>62</v>
      </c>
      <c r="J23" s="23">
        <v>3</v>
      </c>
      <c r="K23" s="8" t="s">
        <v>11</v>
      </c>
      <c r="L23" s="8">
        <v>3</v>
      </c>
      <c r="M23" s="3">
        <v>0</v>
      </c>
      <c r="N23" s="14" t="s">
        <v>38</v>
      </c>
      <c r="O23" s="22" t="s">
        <v>59</v>
      </c>
      <c r="Q23" s="88">
        <v>7</v>
      </c>
      <c r="R23" s="3"/>
      <c r="S23" s="90"/>
      <c r="T23" s="82" t="s">
        <v>89</v>
      </c>
      <c r="U23" s="3"/>
      <c r="V23" s="22"/>
      <c r="W23" s="2"/>
      <c r="X23" s="72"/>
    </row>
    <row r="24" spans="2:31" ht="24" thickBot="1">
      <c r="B24" s="67" t="s">
        <v>41</v>
      </c>
      <c r="C24" s="68"/>
      <c r="D24" s="68" t="s">
        <v>43</v>
      </c>
      <c r="E24" s="68"/>
      <c r="F24" s="68" t="s">
        <v>45</v>
      </c>
      <c r="G24" s="69"/>
      <c r="I24" s="44" t="s">
        <v>62</v>
      </c>
      <c r="J24" s="23">
        <v>3</v>
      </c>
      <c r="K24" s="8" t="s">
        <v>13</v>
      </c>
      <c r="L24" s="8">
        <v>3</v>
      </c>
      <c r="M24" s="3">
        <v>0</v>
      </c>
      <c r="N24" s="14" t="s">
        <v>39</v>
      </c>
      <c r="O24" s="22" t="s">
        <v>58</v>
      </c>
      <c r="Q24" s="91">
        <v>8</v>
      </c>
      <c r="R24" s="92" t="s">
        <v>74</v>
      </c>
      <c r="S24" s="29"/>
      <c r="T24" s="93" t="s">
        <v>89</v>
      </c>
      <c r="U24" s="29"/>
      <c r="V24" s="31"/>
      <c r="W24" s="2"/>
      <c r="X24" s="72"/>
    </row>
    <row r="25" spans="2:31" ht="23">
      <c r="B25" s="61" t="s">
        <v>42</v>
      </c>
      <c r="C25" s="62"/>
      <c r="D25" s="62" t="s">
        <v>44</v>
      </c>
      <c r="E25" s="62"/>
      <c r="F25" s="62" t="s">
        <v>46</v>
      </c>
      <c r="G25" s="63"/>
      <c r="I25" s="44" t="s">
        <v>62</v>
      </c>
      <c r="J25" s="23">
        <v>3</v>
      </c>
      <c r="K25" s="8" t="s">
        <v>15</v>
      </c>
      <c r="L25" s="8">
        <v>3</v>
      </c>
      <c r="M25" s="3">
        <v>0</v>
      </c>
      <c r="N25" s="14" t="s">
        <v>53</v>
      </c>
      <c r="O25" s="22" t="s">
        <v>59</v>
      </c>
      <c r="Q25" s="2"/>
      <c r="R25" s="2"/>
      <c r="S25" s="2"/>
      <c r="T25" s="2"/>
      <c r="U25" s="2"/>
      <c r="V25" s="2"/>
      <c r="W25" s="2"/>
      <c r="X25" s="2"/>
    </row>
    <row r="26" spans="2:31" ht="24" thickBot="1">
      <c r="B26" s="45"/>
      <c r="C26" s="46"/>
      <c r="D26" s="46"/>
      <c r="E26" s="46"/>
      <c r="F26" s="56" t="s">
        <v>65</v>
      </c>
      <c r="G26" s="57"/>
      <c r="I26" s="44" t="s">
        <v>62</v>
      </c>
      <c r="J26" s="23">
        <v>3</v>
      </c>
      <c r="K26" s="8" t="s">
        <v>14</v>
      </c>
      <c r="L26" s="8">
        <v>3</v>
      </c>
      <c r="M26" s="3">
        <v>0</v>
      </c>
      <c r="N26" s="14" t="s">
        <v>39</v>
      </c>
      <c r="O26" s="22" t="s">
        <v>58</v>
      </c>
      <c r="Q26" s="70">
        <v>3</v>
      </c>
      <c r="R26" s="75" t="s">
        <v>85</v>
      </c>
      <c r="S26" s="71" t="s">
        <v>75</v>
      </c>
      <c r="T26" s="70" t="s">
        <v>77</v>
      </c>
      <c r="U26" s="73" t="s">
        <v>76</v>
      </c>
      <c r="V26" s="2" t="s">
        <v>88</v>
      </c>
      <c r="X26" s="2"/>
      <c r="Y26" s="2"/>
      <c r="Z26" s="2"/>
      <c r="AA26" s="2"/>
      <c r="AB26" s="2"/>
      <c r="AC26" s="2"/>
      <c r="AD26" s="2"/>
      <c r="AE26" s="2"/>
    </row>
    <row r="27" spans="2:31" ht="23">
      <c r="I27" s="44" t="s">
        <v>62</v>
      </c>
      <c r="J27" s="23">
        <v>3</v>
      </c>
      <c r="K27" s="8" t="s">
        <v>16</v>
      </c>
      <c r="L27" s="8">
        <v>3</v>
      </c>
      <c r="M27" s="3">
        <v>0</v>
      </c>
      <c r="N27" s="14" t="s">
        <v>54</v>
      </c>
      <c r="O27" s="22" t="s">
        <v>59</v>
      </c>
      <c r="Q27" s="2">
        <v>3</v>
      </c>
      <c r="R27" s="75" t="s">
        <v>86</v>
      </c>
      <c r="S27" s="71" t="s">
        <v>80</v>
      </c>
      <c r="T27" s="2" t="s">
        <v>79</v>
      </c>
      <c r="U27" s="70" t="s">
        <v>78</v>
      </c>
      <c r="V27" s="72" t="s">
        <v>87</v>
      </c>
      <c r="X27" s="2"/>
      <c r="Y27" s="2"/>
      <c r="Z27" s="2"/>
      <c r="AA27" s="2"/>
      <c r="AB27" s="2"/>
      <c r="AC27" s="2"/>
      <c r="AD27" s="2"/>
      <c r="AE27" s="2"/>
    </row>
    <row r="28" spans="2:31" ht="23">
      <c r="I28" s="44" t="s">
        <v>62</v>
      </c>
      <c r="J28" s="23">
        <v>3</v>
      </c>
      <c r="K28" s="8" t="s">
        <v>17</v>
      </c>
      <c r="L28" s="8">
        <v>3</v>
      </c>
      <c r="M28" s="3">
        <v>0</v>
      </c>
      <c r="N28" s="14" t="s">
        <v>55</v>
      </c>
      <c r="O28" s="22" t="s">
        <v>60</v>
      </c>
      <c r="Q28" s="2">
        <v>3</v>
      </c>
      <c r="R28" s="73" t="s">
        <v>81</v>
      </c>
      <c r="S28" s="71" t="s">
        <v>84</v>
      </c>
      <c r="T28" s="2" t="s">
        <v>83</v>
      </c>
      <c r="U28" s="73" t="s">
        <v>82</v>
      </c>
      <c r="V28" s="74">
        <v>18456</v>
      </c>
      <c r="W28" s="2"/>
    </row>
    <row r="29" spans="2:31" ht="23">
      <c r="I29" s="44" t="s">
        <v>62</v>
      </c>
      <c r="J29" s="23">
        <v>3</v>
      </c>
      <c r="K29" s="8" t="s">
        <v>30</v>
      </c>
      <c r="L29" s="8">
        <v>3</v>
      </c>
      <c r="M29" s="3">
        <v>0</v>
      </c>
      <c r="N29" s="14" t="s">
        <v>36</v>
      </c>
      <c r="O29" s="22"/>
      <c r="Q29" s="2">
        <v>2</v>
      </c>
      <c r="R29" s="73" t="s">
        <v>92</v>
      </c>
      <c r="S29" s="71" t="s">
        <v>90</v>
      </c>
      <c r="T29" s="2" t="s">
        <v>91</v>
      </c>
      <c r="U29" s="73" t="s">
        <v>93</v>
      </c>
      <c r="V29" s="2">
        <v>4789</v>
      </c>
      <c r="W29" s="2"/>
    </row>
    <row r="30" spans="2:31" ht="23">
      <c r="I30" s="44" t="s">
        <v>61</v>
      </c>
      <c r="J30" s="23">
        <v>3</v>
      </c>
      <c r="K30" s="8" t="s">
        <v>23</v>
      </c>
      <c r="L30" s="8">
        <v>3</v>
      </c>
      <c r="M30" s="3">
        <v>0</v>
      </c>
      <c r="N30" s="14" t="s">
        <v>29</v>
      </c>
      <c r="O30" s="22" t="s">
        <v>58</v>
      </c>
    </row>
    <row r="31" spans="2:31" ht="23">
      <c r="B31" s="47" t="s">
        <v>66</v>
      </c>
      <c r="C31" s="47"/>
      <c r="D31" s="47"/>
      <c r="E31" s="47"/>
      <c r="F31" s="47"/>
      <c r="G31" s="47"/>
      <c r="I31" s="44" t="s">
        <v>61</v>
      </c>
      <c r="J31" s="23">
        <v>1</v>
      </c>
      <c r="K31" s="8" t="s">
        <v>25</v>
      </c>
      <c r="L31" s="8">
        <v>1</v>
      </c>
      <c r="M31" s="3">
        <v>0</v>
      </c>
      <c r="N31" s="14" t="s">
        <v>29</v>
      </c>
      <c r="O31" s="22"/>
    </row>
    <row r="32" spans="2:31" ht="23">
      <c r="B32" s="48" t="s">
        <v>38</v>
      </c>
      <c r="C32" s="48"/>
      <c r="D32" s="48"/>
      <c r="E32" s="48"/>
      <c r="F32" s="48"/>
      <c r="G32" s="48"/>
      <c r="I32" s="44" t="s">
        <v>62</v>
      </c>
      <c r="J32" s="23">
        <v>3</v>
      </c>
      <c r="K32" s="8" t="s">
        <v>26</v>
      </c>
      <c r="L32" s="8">
        <v>3</v>
      </c>
      <c r="M32" s="3">
        <v>0</v>
      </c>
      <c r="N32" s="14" t="s">
        <v>39</v>
      </c>
      <c r="O32" s="22" t="s">
        <v>58</v>
      </c>
    </row>
    <row r="33" spans="2:31" ht="23">
      <c r="B33" s="49" t="s">
        <v>67</v>
      </c>
      <c r="C33" s="49"/>
      <c r="D33" s="49"/>
      <c r="E33" s="49"/>
      <c r="F33" s="49"/>
      <c r="G33" s="49"/>
      <c r="I33" s="44" t="s">
        <v>62</v>
      </c>
      <c r="J33" s="23">
        <v>3</v>
      </c>
      <c r="K33" s="8" t="s">
        <v>27</v>
      </c>
      <c r="L33" s="8">
        <v>3</v>
      </c>
      <c r="M33" s="3">
        <v>0</v>
      </c>
      <c r="N33" s="14" t="s">
        <v>56</v>
      </c>
      <c r="O33" s="22" t="s">
        <v>59</v>
      </c>
    </row>
    <row r="34" spans="2:31" ht="23">
      <c r="I34" s="44" t="s">
        <v>62</v>
      </c>
      <c r="J34" s="23">
        <v>0</v>
      </c>
      <c r="K34" s="8" t="s">
        <v>19</v>
      </c>
      <c r="L34" s="8">
        <v>3</v>
      </c>
      <c r="M34" s="3">
        <v>0</v>
      </c>
      <c r="N34" s="14" t="s">
        <v>29</v>
      </c>
      <c r="O34" s="22"/>
      <c r="Z34" s="2"/>
      <c r="AA34" s="2"/>
      <c r="AB34" s="2"/>
      <c r="AC34" s="2"/>
      <c r="AD34" s="2"/>
      <c r="AE34" s="2"/>
    </row>
    <row r="35" spans="2:31" ht="23">
      <c r="J35" s="24">
        <v>0</v>
      </c>
      <c r="K35" s="4" t="s">
        <v>22</v>
      </c>
      <c r="L35" s="4">
        <v>1</v>
      </c>
      <c r="M35" s="13">
        <v>0</v>
      </c>
      <c r="N35" s="14" t="s">
        <v>29</v>
      </c>
      <c r="O35" s="25"/>
      <c r="Z35" s="70"/>
      <c r="AA35" s="75"/>
      <c r="AB35" s="71"/>
      <c r="AC35" s="70"/>
      <c r="AD35" s="73"/>
      <c r="AE35" s="2"/>
    </row>
    <row r="36" spans="2:31" ht="23">
      <c r="J36" s="24">
        <v>0</v>
      </c>
      <c r="K36" s="4" t="s">
        <v>5</v>
      </c>
      <c r="L36" s="4">
        <v>1</v>
      </c>
      <c r="M36" s="3">
        <v>0</v>
      </c>
      <c r="N36" s="14" t="s">
        <v>29</v>
      </c>
      <c r="O36" s="26"/>
      <c r="Z36" s="2"/>
      <c r="AA36" s="75"/>
      <c r="AB36" s="71"/>
      <c r="AC36" s="2"/>
      <c r="AD36" s="70"/>
      <c r="AE36" s="72"/>
    </row>
    <row r="37" spans="2:31" ht="23">
      <c r="J37" s="24">
        <v>0</v>
      </c>
      <c r="K37" s="4" t="s">
        <v>3</v>
      </c>
      <c r="L37" s="4">
        <v>1</v>
      </c>
      <c r="M37" s="3">
        <v>0</v>
      </c>
      <c r="N37" s="14" t="s">
        <v>29</v>
      </c>
      <c r="O37" s="22"/>
      <c r="Z37" s="2"/>
      <c r="AA37" s="73"/>
      <c r="AB37" s="71"/>
      <c r="AC37" s="2"/>
      <c r="AD37" s="73"/>
      <c r="AE37" s="74"/>
    </row>
    <row r="38" spans="2:31" ht="23">
      <c r="J38" s="24">
        <v>0</v>
      </c>
      <c r="K38" s="4" t="s">
        <v>0</v>
      </c>
      <c r="L38" s="4">
        <v>1</v>
      </c>
      <c r="M38" s="3">
        <v>0</v>
      </c>
      <c r="N38" s="14" t="s">
        <v>57</v>
      </c>
      <c r="O38" s="26"/>
      <c r="Z38" s="2"/>
      <c r="AA38" s="73"/>
      <c r="AB38" s="71"/>
      <c r="AC38" s="2"/>
      <c r="AD38" s="73"/>
      <c r="AE38" s="2"/>
    </row>
    <row r="39" spans="2:31" ht="23">
      <c r="J39" s="24">
        <v>0</v>
      </c>
      <c r="K39" s="4" t="s">
        <v>1</v>
      </c>
      <c r="L39" s="4">
        <v>1</v>
      </c>
      <c r="M39" s="3">
        <v>0</v>
      </c>
      <c r="N39" s="14" t="s">
        <v>29</v>
      </c>
      <c r="O39" s="22"/>
      <c r="Z39" s="2"/>
      <c r="AA39" s="2"/>
      <c r="AB39" s="2"/>
      <c r="AC39" s="2"/>
      <c r="AD39" s="2"/>
      <c r="AE39" s="2"/>
    </row>
    <row r="40" spans="2:31" ht="23">
      <c r="J40" s="24">
        <v>0</v>
      </c>
      <c r="K40" s="4" t="s">
        <v>4</v>
      </c>
      <c r="L40" s="4">
        <v>1</v>
      </c>
      <c r="M40" s="3">
        <v>0</v>
      </c>
      <c r="N40" s="14" t="s">
        <v>53</v>
      </c>
      <c r="O40" s="22"/>
      <c r="Z40" s="44"/>
      <c r="AA40" s="2"/>
      <c r="AB40" s="2"/>
      <c r="AC40" s="2"/>
      <c r="AD40" s="2"/>
      <c r="AE40" s="2"/>
    </row>
    <row r="41" spans="2:31" ht="24" thickBot="1">
      <c r="J41" s="27">
        <v>0</v>
      </c>
      <c r="K41" s="28" t="s">
        <v>2</v>
      </c>
      <c r="L41" s="28">
        <v>3</v>
      </c>
      <c r="M41" s="29">
        <v>0</v>
      </c>
      <c r="N41" s="30" t="s">
        <v>39</v>
      </c>
      <c r="O41" s="31"/>
    </row>
    <row r="42" spans="2:31" ht="19">
      <c r="J42" s="32"/>
      <c r="K42" s="18"/>
      <c r="L42" s="18"/>
      <c r="M42" s="18"/>
      <c r="N42" s="37"/>
      <c r="O42" s="38"/>
    </row>
    <row r="43" spans="2:31" ht="23">
      <c r="J43" s="33">
        <v>1</v>
      </c>
      <c r="K43" s="9" t="s">
        <v>18</v>
      </c>
      <c r="L43" s="9">
        <v>1</v>
      </c>
      <c r="M43" s="35">
        <v>1</v>
      </c>
      <c r="N43" s="13"/>
      <c r="O43" s="15"/>
    </row>
    <row r="44" spans="2:31" ht="23">
      <c r="J44" s="33">
        <v>1</v>
      </c>
      <c r="K44" s="9" t="s">
        <v>20</v>
      </c>
      <c r="L44" s="9">
        <v>1</v>
      </c>
      <c r="M44" s="35">
        <v>1</v>
      </c>
      <c r="N44" s="13"/>
      <c r="O44" s="13"/>
    </row>
    <row r="45" spans="2:31" ht="23">
      <c r="J45" s="34">
        <v>3</v>
      </c>
      <c r="K45" s="39" t="s">
        <v>8</v>
      </c>
      <c r="L45" s="39">
        <v>3</v>
      </c>
      <c r="M45" s="36">
        <v>3</v>
      </c>
      <c r="N45" s="40"/>
      <c r="O45" s="40"/>
    </row>
    <row r="46" spans="2:31" ht="46">
      <c r="I46" s="12" t="s">
        <v>49</v>
      </c>
      <c r="J46" s="17">
        <f>SUM(J16:J45)</f>
        <v>49</v>
      </c>
      <c r="K46" s="16"/>
      <c r="L46" s="10" t="s">
        <v>47</v>
      </c>
      <c r="M46" s="11">
        <f>SUM(M16:M45)</f>
        <v>5</v>
      </c>
      <c r="N46" s="15"/>
      <c r="O46" s="15"/>
    </row>
    <row r="47" spans="2:31">
      <c r="N47" s="1"/>
      <c r="O47" s="1"/>
    </row>
    <row r="48" spans="2:31">
      <c r="N48" s="1"/>
      <c r="O48" s="1"/>
    </row>
    <row r="49" spans="14:15">
      <c r="N49" s="1"/>
      <c r="O49" s="1"/>
    </row>
  </sheetData>
  <mergeCells count="16">
    <mergeCell ref="Q14:V14"/>
    <mergeCell ref="J14:O14"/>
    <mergeCell ref="B25:C25"/>
    <mergeCell ref="D25:E25"/>
    <mergeCell ref="F25:G25"/>
    <mergeCell ref="B23:G23"/>
    <mergeCell ref="B24:C24"/>
    <mergeCell ref="D24:E24"/>
    <mergeCell ref="F24:G24"/>
    <mergeCell ref="B31:G31"/>
    <mergeCell ref="B32:G32"/>
    <mergeCell ref="B33:G33"/>
    <mergeCell ref="B18:G18"/>
    <mergeCell ref="E19:G19"/>
    <mergeCell ref="B19:D19"/>
    <mergeCell ref="F26:G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2022-01-17T15:47:59Z</dcterms:created>
  <dcterms:modified xsi:type="dcterms:W3CDTF">2022-01-18T10:59:30Z</dcterms:modified>
</cp:coreProperties>
</file>