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i-my.sharepoint.com/personal/wrc938_ku_dk/Documents/Økonomi/9. semester/Empirical macro/State-Space-Model-Estimation-1/"/>
    </mc:Choice>
  </mc:AlternateContent>
  <xr:revisionPtr revIDLastSave="9" documentId="8_{D0F0296F-6458-4CAF-BA8D-D65559E46BB3}" xr6:coauthVersionLast="47" xr6:coauthVersionMax="47" xr10:uidLastSave="{0C959170-5482-495E-A9E0-25BC47FEED1B}"/>
  <bookViews>
    <workbookView xWindow="38280" yWindow="-120" windowWidth="38640" windowHeight="21240" activeTab="1" xr2:uid="{00000000-000D-0000-FFFF-FFFF00000000}"/>
  </bookViews>
  <sheets>
    <sheet name="VHNR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9" i="2" l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DO9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EF9" i="2" s="1"/>
  <c r="EG9" i="2" s="1"/>
  <c r="EH9" i="2" s="1"/>
  <c r="EI9" i="2" s="1"/>
  <c r="EJ9" i="2" s="1"/>
  <c r="EK9" i="2" s="1"/>
  <c r="EL9" i="2" s="1"/>
  <c r="EM9" i="2" s="1"/>
  <c r="EN9" i="2" s="1"/>
  <c r="EO9" i="2" s="1"/>
  <c r="EP9" i="2" s="1"/>
  <c r="EQ9" i="2" s="1"/>
  <c r="ER9" i="2" s="1"/>
  <c r="ES9" i="2" s="1"/>
  <c r="ET9" i="2" s="1"/>
  <c r="EU9" i="2" s="1"/>
  <c r="EV9" i="2" s="1"/>
  <c r="EW9" i="2" s="1"/>
  <c r="EX9" i="2" s="1"/>
  <c r="EY9" i="2" s="1"/>
  <c r="EZ9" i="2" s="1"/>
  <c r="FA9" i="2" s="1"/>
  <c r="CW9" i="2"/>
  <c r="M9" i="2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BP9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CG9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I9" i="2"/>
  <c r="J9" i="2"/>
  <c r="K9" i="2" s="1"/>
  <c r="L9" i="2" s="1"/>
  <c r="F9" i="2"/>
  <c r="G9" i="2"/>
  <c r="H9" i="2" s="1"/>
  <c r="E9" i="2"/>
  <c r="D9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E6" i="2"/>
</calcChain>
</file>

<file path=xl/sharedStrings.xml><?xml version="1.0" encoding="utf-8"?>
<sst xmlns="http://schemas.openxmlformats.org/spreadsheetml/2006/main" count="346" uniqueCount="162">
  <si>
    <t>Historiske nationalregnskabstal efter transaktion, regime, prisenhed og tid</t>
  </si>
  <si>
    <t>Enhed: Mio. kr.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</si>
  <si>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</si>
  <si>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</si>
  <si>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</si>
  <si>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</si>
  <si>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</si>
  <si>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</si>
  <si>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</si>
  <si>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</si>
  <si>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</si>
  <si>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</si>
  <si>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</si>
  <si>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</si>
  <si>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</si>
  <si>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</si>
  <si>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</si>
  <si>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</si>
  <si>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</si>
  <si>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</si>
  <si>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</si>
  <si>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</si>
  <si>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</si>
  <si>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</si>
  <si>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</si>
  <si>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</si>
  <si>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</si>
  <si>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</si>
  <si>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</si>
  <si>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</si>
  <si>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</si>
  <si>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</si>
  <si>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</si>
  <si>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</si>
  <si>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</si>
  <si>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</si>
  <si>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</si>
  <si>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</si>
  <si>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</si>
  <si>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</si>
  <si>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</si>
  <si>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</si>
  <si>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</si>
  <si>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</si>
  <si>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</si>
  <si>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</si>
  <si>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</si>
  <si>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</si>
  <si>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</si>
  <si>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</si>
  <si>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</si>
  <si>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</si>
  <si>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</si>
  <si>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</si>
  <si>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</si>
  <si>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</si>
  <si>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</si>
  <si>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</si>
  <si>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</si>
  <si>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</si>
  <si>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</si>
  <si>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</si>
  <si>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</si>
  <si>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</si>
  <si>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</si>
  <si>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</si>
  <si>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</si>
  <si>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</si>
  <si>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</si>
  <si>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</si>
  <si>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</si>
  <si>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</si>
  <si>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</si>
  <si>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</si>
  <si>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</si>
  <si>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</si>
  <si>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</si>
  <si>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</si>
  <si>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</si>
  <si>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</si>
  <si>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</si>
  <si>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</si>
  <si>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</si>
  <si>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</si>
  <si>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</si>
  <si>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</si>
  <si>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</si>
  <si>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</si>
  <si>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</si>
  <si>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</si>
  <si>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</si>
  <si>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</si>
  <si>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</si>
  <si>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</si>
  <si>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</si>
  <si>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</si>
  <si>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</si>
  <si>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</si>
  <si>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</si>
  <si>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</si>
  <si>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</si>
  <si>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</si>
  <si>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</si>
  <si>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</si>
  <si>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</si>
  <si>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</si>
  <si>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</si>
  <si>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</si>
  <si>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</si>
  <si>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</si>
  <si>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</si>
  <si>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</si>
  <si>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</si>
  <si>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</si>
  <si>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</si>
  <si>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</si>
  <si>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</si>
  <si>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</si>
  <si>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</si>
  <si>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</si>
  <si>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</si>
  <si>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</si>
  <si>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</si>
  <si>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</si>
  <si>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</si>
  <si>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Bruttonationalprodukt (BNP)</t>
  </si>
  <si>
    <t>SH1983: Svend Aage Hansen: Økonomisk vækst i Danmark, bind II, 1983</t>
  </si>
  <si>
    <t>1929-priser</t>
  </si>
  <si>
    <t>..</t>
  </si>
  <si>
    <t>Realvækst, årlig (pct)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</si>
  <si>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</si>
  <si>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</si>
  <si>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</si>
  <si>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</si>
  <si>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</si>
  <si>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</si>
  <si>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</si>
  <si>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</si>
  <si>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</si>
  <si>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</si>
  <si>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</si>
  <si>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</si>
  <si>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</si>
  <si>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</si>
  <si>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</si>
  <si>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</si>
  <si>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</si>
  <si>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</si>
  <si>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</si>
  <si>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</si>
  <si>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</si>
  <si>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</si>
  <si>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</si>
  <si>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</si>
  <si>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</si>
  <si>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</si>
  <si>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</si>
  <si>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</si>
  <si>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</si>
  <si>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</si>
  <si>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</si>
  <si>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1929-priser 1870-2023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</si>
</sst>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9"/>
  <sheetViews>
    <sheetView workbookViewId="0">
      <selection activeCell="B23" sqref="A1:XFD1048576"/>
    </sheetView>
  </sheetViews>
  <sheetFormatPr defaultRowHeight="15" x14ac:dyDescent="0.25"/>
  <cols>
    <col min="1" max="1" width="28.42578125" customWidth="1"/>
    <col min="2" max="2" width="40.7109375" customWidth="1"/>
    <col min="3" max="3" width="21.5703125" customWidth="1"/>
    <col min="4" max="126" width="7" customWidth="1"/>
  </cols>
  <sheetData>
    <row r="1" spans="1:158" ht="17.25" x14ac:dyDescent="0.3">
      <c r="A1" s="1" t="s">
        <v>0</v>
      </c>
    </row>
    <row r="2" spans="1:158" x14ac:dyDescent="0.25">
      <c r="A2" s="2" t="s">
        <v>1</v>
      </c>
    </row>
    <row r="3" spans="1:158" x14ac:dyDescent="0.25"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  <c r="AV3" s="3" t="s">
        <v>46</v>
      </c>
      <c r="AW3" s="3" t="s">
        <v>47</v>
      </c>
      <c r="AX3" s="3" t="s">
        <v>48</v>
      </c>
      <c r="AY3" s="3" t="s">
        <v>49</v>
      </c>
      <c r="AZ3" s="3" t="s">
        <v>50</v>
      </c>
      <c r="BA3" s="3" t="s">
        <v>51</v>
      </c>
      <c r="BB3" s="3" t="s">
        <v>52</v>
      </c>
      <c r="BC3" s="3" t="s">
        <v>53</v>
      </c>
      <c r="BD3" s="3" t="s">
        <v>54</v>
      </c>
      <c r="BE3" s="3" t="s">
        <v>55</v>
      </c>
      <c r="BF3" s="3" t="s">
        <v>56</v>
      </c>
      <c r="BG3" s="3" t="s">
        <v>57</v>
      </c>
      <c r="BH3" s="3" t="s">
        <v>58</v>
      </c>
      <c r="BI3" s="3" t="s">
        <v>59</v>
      </c>
      <c r="BJ3" s="3" t="s">
        <v>60</v>
      </c>
      <c r="BK3" s="3" t="s">
        <v>61</v>
      </c>
      <c r="BL3" s="3" t="s">
        <v>62</v>
      </c>
      <c r="BM3" s="3" t="s">
        <v>63</v>
      </c>
      <c r="BN3" s="3" t="s">
        <v>64</v>
      </c>
      <c r="BO3" s="3" t="s">
        <v>65</v>
      </c>
      <c r="BP3" s="3" t="s">
        <v>66</v>
      </c>
      <c r="BQ3" s="3" t="s">
        <v>67</v>
      </c>
      <c r="BR3" s="3" t="s">
        <v>68</v>
      </c>
      <c r="BS3" s="3" t="s">
        <v>69</v>
      </c>
      <c r="BT3" s="3" t="s">
        <v>70</v>
      </c>
      <c r="BU3" s="3" t="s">
        <v>71</v>
      </c>
      <c r="BV3" s="3" t="s">
        <v>72</v>
      </c>
      <c r="BW3" s="3" t="s">
        <v>73</v>
      </c>
      <c r="BX3" s="3" t="s">
        <v>74</v>
      </c>
      <c r="BY3" s="3" t="s">
        <v>75</v>
      </c>
      <c r="BZ3" s="3" t="s">
        <v>76</v>
      </c>
      <c r="CA3" s="3" t="s">
        <v>77</v>
      </c>
      <c r="CB3" s="3" t="s">
        <v>78</v>
      </c>
      <c r="CC3" s="3" t="s">
        <v>79</v>
      </c>
      <c r="CD3" s="3" t="s">
        <v>80</v>
      </c>
      <c r="CE3" s="3" t="s">
        <v>81</v>
      </c>
      <c r="CF3" s="3" t="s">
        <v>82</v>
      </c>
      <c r="CG3" s="3" t="s">
        <v>83</v>
      </c>
      <c r="CH3" s="3" t="s">
        <v>84</v>
      </c>
      <c r="CI3" s="3" t="s">
        <v>85</v>
      </c>
      <c r="CJ3" s="3" t="s">
        <v>86</v>
      </c>
      <c r="CK3" s="3" t="s">
        <v>87</v>
      </c>
      <c r="CL3" s="3" t="s">
        <v>88</v>
      </c>
      <c r="CM3" s="3" t="s">
        <v>89</v>
      </c>
      <c r="CN3" s="3" t="s">
        <v>90</v>
      </c>
      <c r="CO3" s="3" t="s">
        <v>91</v>
      </c>
      <c r="CP3" s="3" t="s">
        <v>92</v>
      </c>
      <c r="CQ3" s="3" t="s">
        <v>93</v>
      </c>
      <c r="CR3" s="3" t="s">
        <v>94</v>
      </c>
      <c r="CS3" s="3" t="s">
        <v>95</v>
      </c>
      <c r="CT3" s="3" t="s">
        <v>96</v>
      </c>
      <c r="CU3" s="3" t="s">
        <v>97</v>
      </c>
      <c r="CV3" s="3" t="s">
        <v>98</v>
      </c>
      <c r="CW3" s="3" t="s">
        <v>99</v>
      </c>
      <c r="CX3" s="3" t="s">
        <v>100</v>
      </c>
      <c r="CY3" s="3" t="s">
        <v>101</v>
      </c>
      <c r="CZ3" s="3" t="s">
        <v>102</v>
      </c>
      <c r="DA3" s="3" t="s">
        <v>103</v>
      </c>
      <c r="DB3" s="3" t="s">
        <v>104</v>
      </c>
      <c r="DC3" s="3" t="s">
        <v>105</v>
      </c>
      <c r="DD3" s="3" t="s">
        <v>106</v>
      </c>
      <c r="DE3" s="3" t="s">
        <v>107</v>
      </c>
      <c r="DF3" s="3" t="s">
        <v>108</v>
      </c>
      <c r="DG3" s="3" t="s">
        <v>109</v>
      </c>
      <c r="DH3" s="3" t="s">
        <v>110</v>
      </c>
      <c r="DI3" s="3" t="s">
        <v>111</v>
      </c>
      <c r="DJ3" s="3" t="s">
        <v>112</v>
      </c>
      <c r="DK3" s="3" t="s">
        <v>113</v>
      </c>
      <c r="DL3" s="3" t="s">
        <v>114</v>
      </c>
      <c r="DM3" s="3" t="s">
        <v>115</v>
      </c>
      <c r="DN3" s="3" t="s">
        <v>116</v>
      </c>
      <c r="DO3" s="3" t="s">
        <v>117</v>
      </c>
      <c r="DP3" s="3" t="s">
        <v>118</v>
      </c>
      <c r="DQ3" s="3" t="s">
        <v>119</v>
      </c>
      <c r="DR3" s="3" t="s">
        <v>120</v>
      </c>
      <c r="DS3" s="3" t="s">
        <v>121</v>
      </c>
      <c r="DT3" s="3" t="s">
        <v>122</v>
      </c>
      <c r="DU3" s="3" t="s">
        <v>123</v>
      </c>
      <c r="DV3" s="3" t="s">
        <v>124</v>
      </c>
      <c r="DW3" s="3" t="s">
        <v>130</v>
      </c>
      <c r="DX3" s="3" t="s">
        <v>131</v>
      </c>
      <c r="DY3" s="3" t="s">
        <v>132</v>
      </c>
      <c r="DZ3" s="3" t="s">
        <v>133</v>
      </c>
      <c r="EA3" s="3" t="s">
        <v>134</v>
      </c>
      <c r="EB3" s="3" t="s">
        <v>135</v>
      </c>
      <c r="EC3" s="3" t="s">
        <v>136</v>
      </c>
      <c r="ED3" s="3" t="s">
        <v>137</v>
      </c>
      <c r="EE3" s="3" t="s">
        <v>138</v>
      </c>
      <c r="EF3" s="3" t="s">
        <v>139</v>
      </c>
      <c r="EG3" s="3" t="s">
        <v>140</v>
      </c>
      <c r="EH3" s="3" t="s">
        <v>141</v>
      </c>
      <c r="EI3" s="3" t="s">
        <v>142</v>
      </c>
      <c r="EJ3" s="3" t="s">
        <v>143</v>
      </c>
      <c r="EK3" s="3" t="s">
        <v>144</v>
      </c>
      <c r="EL3" s="3" t="s">
        <v>145</v>
      </c>
      <c r="EM3" s="3" t="s">
        <v>146</v>
      </c>
      <c r="EN3" s="3" t="s">
        <v>147</v>
      </c>
      <c r="EO3" s="3" t="s">
        <v>148</v>
      </c>
      <c r="EP3" s="3" t="s">
        <v>149</v>
      </c>
      <c r="EQ3" s="3" t="s">
        <v>150</v>
      </c>
      <c r="ER3" s="3" t="s">
        <v>151</v>
      </c>
      <c r="ES3" s="3" t="s">
        <v>152</v>
      </c>
      <c r="ET3" s="3" t="s">
        <v>153</v>
      </c>
      <c r="EU3" s="3" t="s">
        <v>154</v>
      </c>
      <c r="EV3" s="3" t="s">
        <v>155</v>
      </c>
      <c r="EW3" s="3" t="s">
        <v>156</v>
      </c>
      <c r="EX3" s="3" t="s">
        <v>157</v>
      </c>
      <c r="EY3" s="3" t="s">
        <v>158</v>
      </c>
      <c r="EZ3" s="3" t="s">
        <v>159</v>
      </c>
      <c r="FA3" s="3" t="s">
        <v>160</v>
      </c>
      <c r="FB3" s="3"/>
    </row>
    <row r="4" spans="1:158" x14ac:dyDescent="0.25">
      <c r="A4" s="3" t="s">
        <v>125</v>
      </c>
      <c r="B4" s="3" t="s">
        <v>126</v>
      </c>
      <c r="C4" s="3" t="s">
        <v>127</v>
      </c>
      <c r="D4" s="4">
        <v>1227</v>
      </c>
      <c r="E4" s="4">
        <v>1238</v>
      </c>
      <c r="F4" s="4">
        <v>1302</v>
      </c>
      <c r="G4" s="4">
        <v>1299</v>
      </c>
      <c r="H4" s="4">
        <v>1333</v>
      </c>
      <c r="I4" s="4">
        <v>1355</v>
      </c>
      <c r="J4" s="4">
        <v>1384</v>
      </c>
      <c r="K4" s="4">
        <v>1346</v>
      </c>
      <c r="L4" s="4">
        <v>1399</v>
      </c>
      <c r="M4" s="4">
        <v>1445</v>
      </c>
      <c r="N4" s="4">
        <v>1480</v>
      </c>
      <c r="O4" s="4">
        <v>1496</v>
      </c>
      <c r="P4" s="4">
        <v>1552</v>
      </c>
      <c r="Q4" s="4">
        <v>1606</v>
      </c>
      <c r="R4" s="4">
        <v>1616</v>
      </c>
      <c r="S4" s="4">
        <v>1627</v>
      </c>
      <c r="T4" s="4">
        <v>1689</v>
      </c>
      <c r="U4" s="4">
        <v>1747</v>
      </c>
      <c r="V4" s="4">
        <v>1766</v>
      </c>
      <c r="W4" s="4">
        <v>1792</v>
      </c>
      <c r="X4" s="4">
        <v>1897</v>
      </c>
      <c r="Y4" s="4">
        <v>1934</v>
      </c>
      <c r="Z4" s="4">
        <v>1980</v>
      </c>
      <c r="AA4" s="4">
        <v>2017</v>
      </c>
      <c r="AB4" s="4">
        <v>2059</v>
      </c>
      <c r="AC4" s="4">
        <v>2175</v>
      </c>
      <c r="AD4" s="4">
        <v>2254</v>
      </c>
      <c r="AE4" s="4">
        <v>2305</v>
      </c>
      <c r="AF4" s="4">
        <v>2349</v>
      </c>
      <c r="AG4" s="4">
        <v>2449</v>
      </c>
      <c r="AH4" s="4">
        <v>2531</v>
      </c>
      <c r="AI4" s="4">
        <v>2634</v>
      </c>
      <c r="AJ4" s="4">
        <v>2694</v>
      </c>
      <c r="AK4" s="4">
        <v>2853</v>
      </c>
      <c r="AL4" s="4">
        <v>2920</v>
      </c>
      <c r="AM4" s="4">
        <v>2971</v>
      </c>
      <c r="AN4" s="4">
        <v>3057</v>
      </c>
      <c r="AO4" s="4">
        <v>3173</v>
      </c>
      <c r="AP4" s="4">
        <v>3265</v>
      </c>
      <c r="AQ4" s="4">
        <v>3388</v>
      </c>
      <c r="AR4" s="4">
        <v>3491</v>
      </c>
      <c r="AS4" s="4">
        <v>3680</v>
      </c>
      <c r="AT4" s="4">
        <v>3697</v>
      </c>
      <c r="AU4" s="4">
        <v>3836</v>
      </c>
      <c r="AV4" s="4">
        <v>4057</v>
      </c>
      <c r="AW4" s="4">
        <v>3752</v>
      </c>
      <c r="AX4" s="4">
        <v>3901</v>
      </c>
      <c r="AY4" s="4">
        <v>3682</v>
      </c>
      <c r="AZ4" s="4">
        <v>3573</v>
      </c>
      <c r="BA4" s="4">
        <v>4063</v>
      </c>
      <c r="BB4" s="4">
        <v>4251</v>
      </c>
      <c r="BC4" s="4">
        <v>4298</v>
      </c>
      <c r="BD4" s="4">
        <v>4729</v>
      </c>
      <c r="BE4" s="4">
        <v>5236</v>
      </c>
      <c r="BF4" s="4">
        <v>5249</v>
      </c>
      <c r="BG4" s="4">
        <v>5127</v>
      </c>
      <c r="BH4" s="4">
        <v>5421</v>
      </c>
      <c r="BI4" s="4">
        <v>5531</v>
      </c>
      <c r="BJ4" s="4">
        <v>5719</v>
      </c>
      <c r="BK4" s="4">
        <v>6087</v>
      </c>
      <c r="BL4" s="4">
        <v>6444</v>
      </c>
      <c r="BM4" s="4">
        <v>6520</v>
      </c>
      <c r="BN4" s="4">
        <v>6351</v>
      </c>
      <c r="BO4" s="4">
        <v>6549</v>
      </c>
      <c r="BP4" s="4">
        <v>6746</v>
      </c>
      <c r="BQ4" s="4">
        <v>6892</v>
      </c>
      <c r="BR4" s="4">
        <v>7070</v>
      </c>
      <c r="BS4" s="4">
        <v>7241</v>
      </c>
      <c r="BT4" s="4">
        <v>7409</v>
      </c>
      <c r="BU4" s="4">
        <v>7764</v>
      </c>
      <c r="BV4" s="4">
        <v>6658</v>
      </c>
      <c r="BW4" s="4">
        <v>5996</v>
      </c>
      <c r="BX4" s="4">
        <v>6136</v>
      </c>
      <c r="BY4" s="4">
        <v>6787</v>
      </c>
      <c r="BZ4" s="4">
        <v>7482</v>
      </c>
      <c r="CA4" s="4">
        <v>6973</v>
      </c>
      <c r="CB4" s="4">
        <v>8099</v>
      </c>
      <c r="CC4" s="4">
        <v>8542</v>
      </c>
      <c r="CD4" s="4">
        <v>8811</v>
      </c>
      <c r="CE4" s="4">
        <v>9211</v>
      </c>
      <c r="CF4" s="4">
        <v>9877</v>
      </c>
      <c r="CG4" s="4">
        <v>9941</v>
      </c>
      <c r="CH4" s="4">
        <v>10096</v>
      </c>
      <c r="CI4" s="4">
        <v>10680</v>
      </c>
      <c r="CJ4" s="4">
        <v>10988</v>
      </c>
      <c r="CK4" s="4">
        <v>11099</v>
      </c>
      <c r="CL4" s="4">
        <v>11317</v>
      </c>
      <c r="CM4" s="4">
        <v>11875</v>
      </c>
      <c r="CN4" s="4">
        <v>12142</v>
      </c>
      <c r="CO4" s="4">
        <v>12898</v>
      </c>
      <c r="CP4" s="4">
        <v>13712</v>
      </c>
      <c r="CQ4" s="4">
        <v>14464</v>
      </c>
      <c r="CR4" s="4">
        <v>15084</v>
      </c>
      <c r="CS4" s="4">
        <v>15496</v>
      </c>
      <c r="CT4" s="4">
        <v>16722</v>
      </c>
      <c r="CU4" s="4">
        <v>17541</v>
      </c>
      <c r="CV4" s="4">
        <v>17995</v>
      </c>
      <c r="CW4" s="4">
        <v>18752</v>
      </c>
      <c r="CX4" s="4">
        <v>19768</v>
      </c>
      <c r="CY4" s="4">
        <v>21559</v>
      </c>
      <c r="CZ4" s="4">
        <v>22190</v>
      </c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</row>
    <row r="5" spans="1:158" x14ac:dyDescent="0.25">
      <c r="C5" s="3" t="s">
        <v>129</v>
      </c>
      <c r="D5" s="5" t="s">
        <v>128</v>
      </c>
      <c r="E5" s="5" t="s">
        <v>128</v>
      </c>
      <c r="F5" s="5" t="s">
        <v>128</v>
      </c>
      <c r="G5" s="5" t="s">
        <v>128</v>
      </c>
      <c r="H5" s="5" t="s">
        <v>128</v>
      </c>
      <c r="I5" s="5" t="s">
        <v>128</v>
      </c>
      <c r="J5" s="5" t="s">
        <v>128</v>
      </c>
      <c r="K5" s="5" t="s">
        <v>128</v>
      </c>
      <c r="L5" s="5" t="s">
        <v>128</v>
      </c>
      <c r="M5" s="5" t="s">
        <v>128</v>
      </c>
      <c r="N5" s="5" t="s">
        <v>128</v>
      </c>
      <c r="O5" s="5" t="s">
        <v>128</v>
      </c>
      <c r="P5" s="5" t="s">
        <v>128</v>
      </c>
      <c r="Q5" s="5" t="s">
        <v>128</v>
      </c>
      <c r="R5" s="5" t="s">
        <v>128</v>
      </c>
      <c r="S5" s="5" t="s">
        <v>128</v>
      </c>
      <c r="T5" s="5" t="s">
        <v>128</v>
      </c>
      <c r="U5" s="5" t="s">
        <v>128</v>
      </c>
      <c r="V5" s="5" t="s">
        <v>128</v>
      </c>
      <c r="W5" s="5" t="s">
        <v>128</v>
      </c>
      <c r="X5" s="5" t="s">
        <v>128</v>
      </c>
      <c r="Y5" s="5" t="s">
        <v>128</v>
      </c>
      <c r="Z5" s="5" t="s">
        <v>128</v>
      </c>
      <c r="AA5" s="5" t="s">
        <v>128</v>
      </c>
      <c r="AB5" s="5" t="s">
        <v>128</v>
      </c>
      <c r="AC5" s="5" t="s">
        <v>128</v>
      </c>
      <c r="AD5" s="5" t="s">
        <v>128</v>
      </c>
      <c r="AE5" s="5" t="s">
        <v>128</v>
      </c>
      <c r="AF5" s="5" t="s">
        <v>128</v>
      </c>
      <c r="AG5" s="5" t="s">
        <v>128</v>
      </c>
      <c r="AH5" s="5" t="s">
        <v>128</v>
      </c>
      <c r="AI5" s="4">
        <v>4.0999999999999996</v>
      </c>
      <c r="AJ5" s="4">
        <v>2.2999999999999998</v>
      </c>
      <c r="AK5" s="4">
        <v>5.9</v>
      </c>
      <c r="AL5" s="4">
        <v>2.2999999999999998</v>
      </c>
      <c r="AM5" s="4">
        <v>1.7</v>
      </c>
      <c r="AN5" s="4">
        <v>2.9</v>
      </c>
      <c r="AO5" s="4">
        <v>3.8</v>
      </c>
      <c r="AP5" s="4">
        <v>2.9</v>
      </c>
      <c r="AQ5" s="4">
        <v>3.8</v>
      </c>
      <c r="AR5" s="4">
        <v>3</v>
      </c>
      <c r="AS5" s="4">
        <v>5.4</v>
      </c>
      <c r="AT5" s="4">
        <v>0.5</v>
      </c>
      <c r="AU5" s="4">
        <v>3.8</v>
      </c>
      <c r="AV5" s="4">
        <v>5.8</v>
      </c>
      <c r="AW5" s="4">
        <v>-7.5</v>
      </c>
      <c r="AX5" s="4">
        <v>4</v>
      </c>
      <c r="AY5" s="4">
        <v>-5.6</v>
      </c>
      <c r="AZ5" s="4">
        <v>-3</v>
      </c>
      <c r="BA5" s="4">
        <v>13.7</v>
      </c>
      <c r="BB5" s="4">
        <v>4.5999999999999996</v>
      </c>
      <c r="BC5" s="4">
        <v>1.1000000000000001</v>
      </c>
      <c r="BD5" s="4">
        <v>10</v>
      </c>
      <c r="BE5" s="4">
        <v>10.7</v>
      </c>
      <c r="BF5" s="4">
        <v>0.2</v>
      </c>
      <c r="BG5" s="4">
        <v>-2.2999999999999998</v>
      </c>
      <c r="BH5" s="4">
        <v>5.7</v>
      </c>
      <c r="BI5" s="4">
        <v>2</v>
      </c>
      <c r="BJ5" s="4">
        <v>3.4</v>
      </c>
      <c r="BK5" s="4">
        <v>6.4</v>
      </c>
      <c r="BL5" s="4">
        <v>5.9</v>
      </c>
      <c r="BM5" s="4">
        <v>1.2</v>
      </c>
      <c r="BN5" s="4">
        <v>-2.6</v>
      </c>
      <c r="BO5" s="4">
        <v>3.1</v>
      </c>
      <c r="BP5" s="4">
        <v>3</v>
      </c>
      <c r="BQ5" s="4">
        <v>2.2000000000000002</v>
      </c>
      <c r="BR5" s="4">
        <v>2.6</v>
      </c>
      <c r="BS5" s="4">
        <v>2.4</v>
      </c>
      <c r="BT5" s="4">
        <v>2.2999999999999998</v>
      </c>
      <c r="BU5" s="4">
        <v>4.8</v>
      </c>
      <c r="BV5" s="4">
        <v>-14.2</v>
      </c>
      <c r="BW5" s="4">
        <v>-9.9</v>
      </c>
      <c r="BX5" s="4">
        <v>2.2999999999999998</v>
      </c>
      <c r="BY5" s="4">
        <v>10.6</v>
      </c>
      <c r="BZ5" s="4">
        <v>10.199999999999999</v>
      </c>
      <c r="CA5" s="4">
        <v>-6.8</v>
      </c>
      <c r="CB5" s="4">
        <v>16.100000000000001</v>
      </c>
      <c r="CC5" s="4">
        <v>5.5</v>
      </c>
      <c r="CD5" s="4">
        <v>3.1</v>
      </c>
      <c r="CE5" s="4">
        <v>4.5</v>
      </c>
      <c r="CF5" s="4">
        <v>7.2</v>
      </c>
      <c r="CG5" s="4">
        <v>0.6</v>
      </c>
      <c r="CH5" s="4">
        <v>1.6</v>
      </c>
      <c r="CI5" s="4">
        <v>5.8</v>
      </c>
      <c r="CJ5" s="4">
        <v>2.9</v>
      </c>
      <c r="CK5" s="4">
        <v>1</v>
      </c>
      <c r="CL5" s="4">
        <v>2</v>
      </c>
      <c r="CM5" s="4">
        <v>4.9000000000000004</v>
      </c>
      <c r="CN5" s="4">
        <v>2.2000000000000002</v>
      </c>
      <c r="CO5" s="4">
        <v>6.2</v>
      </c>
      <c r="CP5" s="4">
        <v>6.3</v>
      </c>
      <c r="CQ5" s="4">
        <v>5.5</v>
      </c>
      <c r="CR5" s="4">
        <v>4.3</v>
      </c>
      <c r="CS5" s="4">
        <v>2.7</v>
      </c>
      <c r="CT5" s="4">
        <v>7.9</v>
      </c>
      <c r="CU5" s="4">
        <v>4.9000000000000004</v>
      </c>
      <c r="CV5" s="4">
        <v>2.6</v>
      </c>
      <c r="CW5" s="4">
        <v>4.2</v>
      </c>
      <c r="CX5" s="4">
        <v>5.4</v>
      </c>
      <c r="CY5" s="4">
        <v>9.1</v>
      </c>
      <c r="CZ5" s="4">
        <v>2.9</v>
      </c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</row>
    <row r="6" spans="1:158" x14ac:dyDescent="0.25">
      <c r="E6">
        <f>(E4/D4-1)*100</f>
        <v>0.89649551752242207</v>
      </c>
      <c r="F6">
        <f t="shared" ref="F6:BQ6" si="0">(F4/E4-1)*100</f>
        <v>5.1696284329563857</v>
      </c>
      <c r="G6">
        <f t="shared" si="0"/>
        <v>-0.23041474654378336</v>
      </c>
      <c r="H6">
        <f t="shared" si="0"/>
        <v>2.6173979984603468</v>
      </c>
      <c r="I6">
        <f t="shared" si="0"/>
        <v>1.6504126031507971</v>
      </c>
      <c r="J6">
        <f t="shared" si="0"/>
        <v>2.1402214022140154</v>
      </c>
      <c r="K6">
        <f t="shared" si="0"/>
        <v>-2.7456647398843903</v>
      </c>
      <c r="L6">
        <f t="shared" si="0"/>
        <v>3.9375928677563232</v>
      </c>
      <c r="M6">
        <f t="shared" si="0"/>
        <v>3.288062902072908</v>
      </c>
      <c r="N6">
        <f t="shared" si="0"/>
        <v>2.4221453287197159</v>
      </c>
      <c r="O6">
        <f t="shared" si="0"/>
        <v>1.08108108108107</v>
      </c>
      <c r="P6">
        <f t="shared" si="0"/>
        <v>3.7433155080213831</v>
      </c>
      <c r="Q6">
        <f t="shared" si="0"/>
        <v>3.4793814432989789</v>
      </c>
      <c r="R6">
        <f t="shared" si="0"/>
        <v>0.62266500622665255</v>
      </c>
      <c r="S6">
        <f t="shared" si="0"/>
        <v>0.68069306930693685</v>
      </c>
      <c r="T6">
        <f t="shared" si="0"/>
        <v>3.8106945298094663</v>
      </c>
      <c r="U6">
        <f t="shared" si="0"/>
        <v>3.4339846062759083</v>
      </c>
      <c r="V6">
        <f t="shared" si="0"/>
        <v>1.0875787063537423</v>
      </c>
      <c r="W6">
        <f t="shared" si="0"/>
        <v>1.4722536806341946</v>
      </c>
      <c r="X6">
        <f t="shared" si="0"/>
        <v>5.859375</v>
      </c>
      <c r="Y6">
        <f t="shared" si="0"/>
        <v>1.950448075909339</v>
      </c>
      <c r="Z6">
        <f t="shared" si="0"/>
        <v>2.3784901758014509</v>
      </c>
      <c r="AA6">
        <f t="shared" si="0"/>
        <v>1.8686868686868641</v>
      </c>
      <c r="AB6">
        <f t="shared" si="0"/>
        <v>2.0823004462072303</v>
      </c>
      <c r="AC6">
        <f t="shared" si="0"/>
        <v>5.6338028169014009</v>
      </c>
      <c r="AD6">
        <f t="shared" si="0"/>
        <v>3.6321839080459828</v>
      </c>
      <c r="AE6">
        <f t="shared" si="0"/>
        <v>2.262644188110019</v>
      </c>
      <c r="AF6">
        <f t="shared" si="0"/>
        <v>1.9088937093275415</v>
      </c>
      <c r="AG6">
        <f t="shared" si="0"/>
        <v>4.2571306939122922</v>
      </c>
      <c r="AH6">
        <f t="shared" si="0"/>
        <v>3.3483054307880789</v>
      </c>
      <c r="AI6">
        <f t="shared" si="0"/>
        <v>4.0695377321216863</v>
      </c>
      <c r="AJ6">
        <f t="shared" si="0"/>
        <v>2.277904328018221</v>
      </c>
      <c r="AK6">
        <f t="shared" si="0"/>
        <v>5.9020044543429906</v>
      </c>
      <c r="AL6">
        <f t="shared" si="0"/>
        <v>2.348405187521907</v>
      </c>
      <c r="AM6">
        <f t="shared" si="0"/>
        <v>1.7465753424657615</v>
      </c>
      <c r="AN6">
        <f t="shared" si="0"/>
        <v>2.8946482665769047</v>
      </c>
      <c r="AO6">
        <f t="shared" si="0"/>
        <v>3.7945698397121363</v>
      </c>
      <c r="AP6">
        <f t="shared" si="0"/>
        <v>2.8994642294358552</v>
      </c>
      <c r="AQ6">
        <f t="shared" si="0"/>
        <v>3.7672281776416572</v>
      </c>
      <c r="AR6">
        <f t="shared" si="0"/>
        <v>3.0401416765053035</v>
      </c>
      <c r="AS6">
        <f t="shared" si="0"/>
        <v>5.4139215124606066</v>
      </c>
      <c r="AT6">
        <f t="shared" si="0"/>
        <v>0.46195652173912638</v>
      </c>
      <c r="AU6">
        <f t="shared" si="0"/>
        <v>3.7598052474979715</v>
      </c>
      <c r="AV6">
        <f t="shared" si="0"/>
        <v>5.7612095933263774</v>
      </c>
      <c r="AW6">
        <f t="shared" si="0"/>
        <v>-7.5178703475474506</v>
      </c>
      <c r="AX6">
        <f t="shared" si="0"/>
        <v>3.9712153518123738</v>
      </c>
      <c r="AY6">
        <f t="shared" si="0"/>
        <v>-5.6139451422712146</v>
      </c>
      <c r="AZ6">
        <f t="shared" si="0"/>
        <v>-2.9603476371537263</v>
      </c>
      <c r="BA6">
        <f t="shared" si="0"/>
        <v>13.71396585502378</v>
      </c>
      <c r="BB6">
        <f t="shared" si="0"/>
        <v>4.6271228156534505</v>
      </c>
      <c r="BC6">
        <f t="shared" si="0"/>
        <v>1.105622206539647</v>
      </c>
      <c r="BD6">
        <f t="shared" si="0"/>
        <v>10.027919962773391</v>
      </c>
      <c r="BE6">
        <f t="shared" si="0"/>
        <v>10.721082681327987</v>
      </c>
      <c r="BF6">
        <f t="shared" si="0"/>
        <v>0.24828113063406487</v>
      </c>
      <c r="BG6">
        <f t="shared" si="0"/>
        <v>-2.324252238521618</v>
      </c>
      <c r="BH6">
        <f t="shared" si="0"/>
        <v>5.7343475716793435</v>
      </c>
      <c r="BI6">
        <f t="shared" si="0"/>
        <v>2.0291459140379997</v>
      </c>
      <c r="BJ6">
        <f t="shared" si="0"/>
        <v>3.3990236846863198</v>
      </c>
      <c r="BK6">
        <f t="shared" si="0"/>
        <v>6.4346913796118121</v>
      </c>
      <c r="BL6">
        <f t="shared" si="0"/>
        <v>5.8649581074420976</v>
      </c>
      <c r="BM6">
        <f t="shared" si="0"/>
        <v>1.1793916821849715</v>
      </c>
      <c r="BN6">
        <f t="shared" si="0"/>
        <v>-2.5920245398773023</v>
      </c>
      <c r="BO6">
        <f t="shared" si="0"/>
        <v>3.1176192725554941</v>
      </c>
      <c r="BP6">
        <f t="shared" si="0"/>
        <v>3.0080928386013062</v>
      </c>
      <c r="BQ6">
        <f t="shared" si="0"/>
        <v>2.1642454788022514</v>
      </c>
      <c r="BR6">
        <f t="shared" ref="BR6:CZ6" si="1">(BR4/BQ4-1)*100</f>
        <v>2.5827045850261188</v>
      </c>
      <c r="BS6">
        <f t="shared" si="1"/>
        <v>2.4186704384724145</v>
      </c>
      <c r="BT6">
        <f t="shared" si="1"/>
        <v>2.3201215301754008</v>
      </c>
      <c r="BU6">
        <f t="shared" si="1"/>
        <v>4.7914698339856843</v>
      </c>
      <c r="BV6">
        <f t="shared" si="1"/>
        <v>-14.245234415249875</v>
      </c>
      <c r="BW6">
        <f t="shared" si="1"/>
        <v>-9.9429258035446111</v>
      </c>
      <c r="BX6">
        <f t="shared" si="1"/>
        <v>2.3348899266177447</v>
      </c>
      <c r="BY6">
        <f t="shared" si="1"/>
        <v>10.609517601043027</v>
      </c>
      <c r="BZ6">
        <f t="shared" si="1"/>
        <v>10.240165021364378</v>
      </c>
      <c r="CA6">
        <f t="shared" si="1"/>
        <v>-6.8029938519112543</v>
      </c>
      <c r="CB6">
        <f t="shared" si="1"/>
        <v>16.147999426358805</v>
      </c>
      <c r="CC6">
        <f t="shared" si="1"/>
        <v>5.4698110877886119</v>
      </c>
      <c r="CD6">
        <f t="shared" si="1"/>
        <v>3.1491453992039231</v>
      </c>
      <c r="CE6">
        <f t="shared" si="1"/>
        <v>4.5397798206787021</v>
      </c>
      <c r="CF6">
        <f t="shared" si="1"/>
        <v>7.2304852893279703</v>
      </c>
      <c r="CG6">
        <f t="shared" si="1"/>
        <v>0.64797003138605813</v>
      </c>
      <c r="CH6">
        <f t="shared" si="1"/>
        <v>1.5591992757267858</v>
      </c>
      <c r="CI6">
        <f t="shared" si="1"/>
        <v>5.7844690966719403</v>
      </c>
      <c r="CJ6">
        <f t="shared" si="1"/>
        <v>2.8838951310861338</v>
      </c>
      <c r="CK6">
        <f t="shared" si="1"/>
        <v>1.010192937750265</v>
      </c>
      <c r="CL6">
        <f t="shared" si="1"/>
        <v>1.9641409135958243</v>
      </c>
      <c r="CM6">
        <f t="shared" si="1"/>
        <v>4.9306353273835812</v>
      </c>
      <c r="CN6">
        <f t="shared" si="1"/>
        <v>2.2484210526315884</v>
      </c>
      <c r="CO6">
        <f t="shared" si="1"/>
        <v>6.226321858013506</v>
      </c>
      <c r="CP6">
        <f t="shared" si="1"/>
        <v>6.3110559776709652</v>
      </c>
      <c r="CQ6">
        <f t="shared" si="1"/>
        <v>5.4842473745624343</v>
      </c>
      <c r="CR6">
        <f t="shared" si="1"/>
        <v>4.2865044247787587</v>
      </c>
      <c r="CS6">
        <f t="shared" si="1"/>
        <v>2.7313709891275462</v>
      </c>
      <c r="CT6">
        <f t="shared" si="1"/>
        <v>7.9117191533298881</v>
      </c>
      <c r="CU6">
        <f t="shared" si="1"/>
        <v>4.8977395048439121</v>
      </c>
      <c r="CV6">
        <f t="shared" si="1"/>
        <v>2.5882218801664747</v>
      </c>
      <c r="CW6">
        <f t="shared" si="1"/>
        <v>4.2067240900250047</v>
      </c>
      <c r="CX6">
        <f t="shared" si="1"/>
        <v>5.4180887372013542</v>
      </c>
      <c r="CY6">
        <f t="shared" si="1"/>
        <v>9.0600971266693762</v>
      </c>
      <c r="CZ6">
        <f t="shared" si="1"/>
        <v>2.9268518948003086</v>
      </c>
    </row>
    <row r="7" spans="1:158" x14ac:dyDescent="0.25">
      <c r="CE7">
        <v>4.3058810290318217</v>
      </c>
      <c r="CF7">
        <v>6.6534821199468297</v>
      </c>
      <c r="CG7">
        <v>-3.8027286254144532</v>
      </c>
      <c r="CH7">
        <v>3.7990143835207713</v>
      </c>
      <c r="CI7">
        <v>6.0559389915758155</v>
      </c>
      <c r="CJ7">
        <v>3.7128279930424002</v>
      </c>
      <c r="CK7">
        <v>-1.7231819310465801</v>
      </c>
      <c r="CL7">
        <v>3.0397898710819993</v>
      </c>
      <c r="CM7">
        <v>3.3756835252140682</v>
      </c>
      <c r="CN7">
        <v>1.767255831207093</v>
      </c>
      <c r="CO7">
        <v>8.0691799210694128</v>
      </c>
      <c r="CP7">
        <v>6.0910725781735175</v>
      </c>
      <c r="CQ7">
        <v>5.6024211483641118</v>
      </c>
      <c r="CR7">
        <v>5.5453754202321237</v>
      </c>
      <c r="CS7">
        <v>-1.1192626077607404</v>
      </c>
      <c r="CT7">
        <v>11.04041577058279</v>
      </c>
      <c r="CU7">
        <v>4.4661112528950664</v>
      </c>
      <c r="CV7">
        <v>2.355087625328478</v>
      </c>
      <c r="CW7">
        <v>3.4217186465755667</v>
      </c>
      <c r="CX7">
        <v>3.9745047398896061</v>
      </c>
      <c r="CY7">
        <v>6.3224404815787061</v>
      </c>
      <c r="CZ7">
        <v>2.0259777411488988</v>
      </c>
      <c r="DA7">
        <v>2.6656875344226227</v>
      </c>
      <c r="DB7">
        <v>5.2765052621996267</v>
      </c>
      <c r="DC7">
        <v>3.6318715256331124</v>
      </c>
      <c r="DD7">
        <v>-0.93217308380021402</v>
      </c>
      <c r="DE7">
        <v>-0.66088703855224917</v>
      </c>
      <c r="DF7">
        <v>6.4735718503490025</v>
      </c>
      <c r="DG7">
        <v>1.6228068928054507</v>
      </c>
      <c r="DH7">
        <v>1.4759920407255045</v>
      </c>
      <c r="DI7">
        <v>3.5450215530911988</v>
      </c>
      <c r="DJ7">
        <v>-0.44267233457718769</v>
      </c>
      <c r="DK7">
        <v>-0.88954880479420462</v>
      </c>
      <c r="DL7">
        <v>3.0194892835933684</v>
      </c>
      <c r="DM7">
        <v>2.5185643240070554</v>
      </c>
      <c r="DN7">
        <v>4.389686600657372</v>
      </c>
      <c r="DO7">
        <v>4.2888307262145764</v>
      </c>
      <c r="DP7">
        <v>3.6431506045310424</v>
      </c>
      <c r="DQ7">
        <v>0.29356601157954909</v>
      </c>
      <c r="DR7">
        <v>1.1647288397430788</v>
      </c>
      <c r="DS7">
        <v>0.56349222295895007</v>
      </c>
      <c r="DT7">
        <v>1.4283652832199234</v>
      </c>
      <c r="DU7">
        <v>1.3434629300099088</v>
      </c>
      <c r="DV7">
        <v>0.22677353099345154</v>
      </c>
    </row>
    <row r="8" spans="1:158" x14ac:dyDescent="0.25">
      <c r="CW8">
        <v>5.8815789473684266</v>
      </c>
      <c r="CX8">
        <v>5.8531129613520472</v>
      </c>
      <c r="CY8">
        <v>6.7973702747123887</v>
      </c>
      <c r="CZ8">
        <v>1.8577553039463623</v>
      </c>
      <c r="DA8">
        <v>3.1728901359810102</v>
      </c>
      <c r="DB8">
        <v>3.797071129707108</v>
      </c>
      <c r="DC8">
        <v>4.7263932278544862</v>
      </c>
      <c r="DD8">
        <v>-0.96227867590453764</v>
      </c>
      <c r="DE8">
        <v>-1.4185775359502495</v>
      </c>
      <c r="DF8">
        <v>6.0023654642223478</v>
      </c>
      <c r="DG8">
        <v>1.9804741980474105</v>
      </c>
      <c r="DH8">
        <v>2.4161196207147961</v>
      </c>
      <c r="DI8">
        <v>4.0505652986735585</v>
      </c>
      <c r="DJ8">
        <v>-0.74435318275154483</v>
      </c>
      <c r="DK8">
        <v>-0.74131540384448913</v>
      </c>
      <c r="DL8">
        <v>3.8905775075987803</v>
      </c>
      <c r="DM8">
        <v>2.6498369974086833</v>
      </c>
      <c r="DN8">
        <v>4.3403908794788171</v>
      </c>
      <c r="DO8">
        <v>4.1520330913915604</v>
      </c>
      <c r="DP8">
        <v>4.7358561258898479</v>
      </c>
      <c r="DQ8">
        <v>0.46504972454746163</v>
      </c>
      <c r="DR8">
        <v>0.27061672126478253</v>
      </c>
      <c r="DS8">
        <v>0.69602272727271597</v>
      </c>
      <c r="DT8">
        <v>1.6645507123712822</v>
      </c>
      <c r="DU8">
        <v>1.4569168863604931</v>
      </c>
      <c r="DV8">
        <v>2.0240700218818297</v>
      </c>
      <c r="DW8">
        <v>-8.0428954423594767E-2</v>
      </c>
      <c r="DX8">
        <v>5.2924604239334538</v>
      </c>
      <c r="DY8">
        <v>3.0387972223991921</v>
      </c>
      <c r="DZ8">
        <v>2.8997155929269214</v>
      </c>
      <c r="EA8">
        <v>3.1664964249233929</v>
      </c>
      <c r="EB8">
        <v>2.323820617355854</v>
      </c>
      <c r="EC8">
        <v>2.9711423530081271</v>
      </c>
      <c r="ED8">
        <v>3.7200818086341458</v>
      </c>
      <c r="EE8">
        <v>0.95395438072904959</v>
      </c>
      <c r="EF8">
        <v>0.45399355962625343</v>
      </c>
      <c r="EG8">
        <v>0.44143149929054548</v>
      </c>
      <c r="EH8">
        <v>2.7782137811960483</v>
      </c>
      <c r="EI8">
        <v>2.3569537772347715</v>
      </c>
      <c r="EJ8">
        <v>3.8195653255085338</v>
      </c>
      <c r="EK8">
        <v>0.98682634730538066</v>
      </c>
      <c r="EL8">
        <v>-0.41743750296474591</v>
      </c>
      <c r="EM8">
        <v>-4.9778497594436306</v>
      </c>
      <c r="EN8">
        <v>1.5841187086424791</v>
      </c>
      <c r="EO8">
        <v>1.312672720094743</v>
      </c>
      <c r="EP8">
        <v>-4.8709206039942998E-3</v>
      </c>
      <c r="EQ8">
        <v>1.3931511520288264</v>
      </c>
      <c r="ER8">
        <v>1.2779245736247891</v>
      </c>
      <c r="ES8">
        <v>2.1014183387884966</v>
      </c>
      <c r="ET8">
        <v>3.0756364987920337</v>
      </c>
      <c r="EU8">
        <v>3.055981249436579</v>
      </c>
      <c r="EV8">
        <v>1.8588173547935627</v>
      </c>
      <c r="EW8">
        <v>1.7132551848512145</v>
      </c>
      <c r="EX8">
        <v>-1.7814927389395607</v>
      </c>
      <c r="EY8">
        <v>7.3798676179833267</v>
      </c>
      <c r="EZ8">
        <v>1.5410479125805621</v>
      </c>
      <c r="FA8">
        <v>2.4952696310312161</v>
      </c>
    </row>
    <row r="9" spans="1:158" x14ac:dyDescent="0.25">
      <c r="C9" t="s">
        <v>161</v>
      </c>
      <c r="D9">
        <f>D4</f>
        <v>1227</v>
      </c>
      <c r="E9">
        <f>D9*(1+E6/100)</f>
        <v>1238.0000000000002</v>
      </c>
      <c r="F9">
        <f t="shared" ref="F9:BQ9" si="2">E9*(1+F6/100)</f>
        <v>1302.0000000000002</v>
      </c>
      <c r="G9">
        <f t="shared" si="2"/>
        <v>1299.0000000000002</v>
      </c>
      <c r="H9">
        <f t="shared" si="2"/>
        <v>1333.0000000000002</v>
      </c>
      <c r="I9">
        <f>H9*(1+I6/100)</f>
        <v>1355.0000000000005</v>
      </c>
      <c r="J9">
        <f t="shared" si="2"/>
        <v>1384.0000000000005</v>
      </c>
      <c r="K9">
        <f t="shared" si="2"/>
        <v>1346.0000000000005</v>
      </c>
      <c r="L9">
        <f t="shared" si="2"/>
        <v>1399.0000000000007</v>
      </c>
      <c r="M9">
        <f t="shared" si="2"/>
        <v>1445.0000000000007</v>
      </c>
      <c r="N9">
        <f t="shared" si="2"/>
        <v>1480.0000000000007</v>
      </c>
      <c r="O9">
        <f t="shared" si="2"/>
        <v>1496.0000000000005</v>
      </c>
      <c r="P9">
        <f t="shared" si="2"/>
        <v>1552.0000000000005</v>
      </c>
      <c r="Q9">
        <f t="shared" si="2"/>
        <v>1606.0000000000007</v>
      </c>
      <c r="R9">
        <f t="shared" si="2"/>
        <v>1616.0000000000007</v>
      </c>
      <c r="S9">
        <f t="shared" si="2"/>
        <v>1627.0000000000007</v>
      </c>
      <c r="T9">
        <f t="shared" si="2"/>
        <v>1689.0000000000007</v>
      </c>
      <c r="U9">
        <f t="shared" si="2"/>
        <v>1747.0000000000009</v>
      </c>
      <c r="V9">
        <f t="shared" si="2"/>
        <v>1766.0000000000009</v>
      </c>
      <c r="W9">
        <f t="shared" si="2"/>
        <v>1792.0000000000009</v>
      </c>
      <c r="X9">
        <f t="shared" si="2"/>
        <v>1897.0000000000009</v>
      </c>
      <c r="Y9">
        <f t="shared" si="2"/>
        <v>1934.0000000000011</v>
      </c>
      <c r="Z9">
        <f t="shared" si="2"/>
        <v>1980.0000000000011</v>
      </c>
      <c r="AA9">
        <f t="shared" si="2"/>
        <v>2017.0000000000011</v>
      </c>
      <c r="AB9">
        <f t="shared" si="2"/>
        <v>2059.0000000000009</v>
      </c>
      <c r="AC9">
        <f t="shared" si="2"/>
        <v>2175.0000000000009</v>
      </c>
      <c r="AD9">
        <f t="shared" si="2"/>
        <v>2254.0000000000009</v>
      </c>
      <c r="AE9">
        <f t="shared" si="2"/>
        <v>2305.0000000000009</v>
      </c>
      <c r="AF9">
        <f t="shared" si="2"/>
        <v>2349.0000000000009</v>
      </c>
      <c r="AG9">
        <f t="shared" si="2"/>
        <v>2449.0000000000009</v>
      </c>
      <c r="AH9">
        <f t="shared" si="2"/>
        <v>2531.0000000000009</v>
      </c>
      <c r="AI9">
        <f t="shared" si="2"/>
        <v>2634.0000000000009</v>
      </c>
      <c r="AJ9">
        <f t="shared" si="2"/>
        <v>2694.0000000000009</v>
      </c>
      <c r="AK9">
        <f t="shared" si="2"/>
        <v>2853.0000000000009</v>
      </c>
      <c r="AL9">
        <f t="shared" si="2"/>
        <v>2920.0000000000009</v>
      </c>
      <c r="AM9">
        <f t="shared" si="2"/>
        <v>2971.0000000000014</v>
      </c>
      <c r="AN9">
        <f t="shared" si="2"/>
        <v>3057.0000000000014</v>
      </c>
      <c r="AO9">
        <f t="shared" si="2"/>
        <v>3173.0000000000014</v>
      </c>
      <c r="AP9">
        <f t="shared" si="2"/>
        <v>3265.0000000000009</v>
      </c>
      <c r="AQ9">
        <f t="shared" si="2"/>
        <v>3388.0000000000009</v>
      </c>
      <c r="AR9">
        <f t="shared" si="2"/>
        <v>3491.0000000000005</v>
      </c>
      <c r="AS9">
        <f t="shared" si="2"/>
        <v>3680.0000000000005</v>
      </c>
      <c r="AT9">
        <f t="shared" si="2"/>
        <v>3697.0000000000005</v>
      </c>
      <c r="AU9">
        <f t="shared" si="2"/>
        <v>3836.0000000000005</v>
      </c>
      <c r="AV9">
        <f t="shared" si="2"/>
        <v>4057.0000000000005</v>
      </c>
      <c r="AW9">
        <f t="shared" si="2"/>
        <v>3752.0000000000005</v>
      </c>
      <c r="AX9">
        <f t="shared" si="2"/>
        <v>3901.0000000000009</v>
      </c>
      <c r="AY9">
        <f t="shared" si="2"/>
        <v>3682.0000000000009</v>
      </c>
      <c r="AZ9">
        <f t="shared" si="2"/>
        <v>3573.0000000000005</v>
      </c>
      <c r="BA9">
        <f t="shared" si="2"/>
        <v>4063</v>
      </c>
      <c r="BB9">
        <f t="shared" si="2"/>
        <v>4251</v>
      </c>
      <c r="BC9">
        <f t="shared" si="2"/>
        <v>4298</v>
      </c>
      <c r="BD9">
        <f t="shared" si="2"/>
        <v>4729</v>
      </c>
      <c r="BE9">
        <f t="shared" si="2"/>
        <v>5236.0000000000009</v>
      </c>
      <c r="BF9">
        <f t="shared" si="2"/>
        <v>5249.0000000000009</v>
      </c>
      <c r="BG9">
        <f t="shared" si="2"/>
        <v>5127.0000000000009</v>
      </c>
      <c r="BH9">
        <f t="shared" si="2"/>
        <v>5421.0000000000009</v>
      </c>
      <c r="BI9">
        <f t="shared" si="2"/>
        <v>5531.0000000000009</v>
      </c>
      <c r="BJ9">
        <f t="shared" si="2"/>
        <v>5719.0000000000009</v>
      </c>
      <c r="BK9">
        <f t="shared" si="2"/>
        <v>6087.0000000000009</v>
      </c>
      <c r="BL9">
        <f t="shared" si="2"/>
        <v>6444.0000000000018</v>
      </c>
      <c r="BM9">
        <f t="shared" si="2"/>
        <v>6520.0000000000018</v>
      </c>
      <c r="BN9">
        <f t="shared" si="2"/>
        <v>6351.0000000000018</v>
      </c>
      <c r="BO9">
        <f t="shared" si="2"/>
        <v>6549.0000000000009</v>
      </c>
      <c r="BP9">
        <f t="shared" si="2"/>
        <v>6746.0000000000009</v>
      </c>
      <c r="BQ9">
        <f t="shared" si="2"/>
        <v>6892.0000000000009</v>
      </c>
      <c r="BR9">
        <f t="shared" ref="BR9:CV9" si="3">BQ9*(1+BR6/100)</f>
        <v>7070.0000000000009</v>
      </c>
      <c r="BS9">
        <f t="shared" si="3"/>
        <v>7241.0000000000009</v>
      </c>
      <c r="BT9">
        <f t="shared" si="3"/>
        <v>7409.0000000000018</v>
      </c>
      <c r="BU9">
        <f t="shared" si="3"/>
        <v>7764.0000000000009</v>
      </c>
      <c r="BV9">
        <f t="shared" si="3"/>
        <v>6658.0000000000009</v>
      </c>
      <c r="BW9">
        <f t="shared" si="3"/>
        <v>5996.0000000000009</v>
      </c>
      <c r="BX9">
        <f t="shared" si="3"/>
        <v>6136.0000000000009</v>
      </c>
      <c r="BY9">
        <f t="shared" si="3"/>
        <v>6787.0000000000009</v>
      </c>
      <c r="BZ9">
        <f t="shared" si="3"/>
        <v>7482.0000000000009</v>
      </c>
      <c r="CA9">
        <f t="shared" si="3"/>
        <v>6973.0000000000009</v>
      </c>
      <c r="CB9">
        <f t="shared" si="3"/>
        <v>8099.0000000000009</v>
      </c>
      <c r="CC9">
        <f t="shared" si="3"/>
        <v>8542</v>
      </c>
      <c r="CD9">
        <f t="shared" si="3"/>
        <v>8811</v>
      </c>
      <c r="CE9">
        <f t="shared" si="3"/>
        <v>9211</v>
      </c>
      <c r="CF9">
        <f t="shared" si="3"/>
        <v>9877</v>
      </c>
      <c r="CG9">
        <f t="shared" si="3"/>
        <v>9941.0000000000018</v>
      </c>
      <c r="CH9">
        <f t="shared" si="3"/>
        <v>10096.000000000002</v>
      </c>
      <c r="CI9">
        <f t="shared" si="3"/>
        <v>10680.000000000002</v>
      </c>
      <c r="CJ9">
        <f t="shared" si="3"/>
        <v>10988.000000000002</v>
      </c>
      <c r="CK9">
        <f t="shared" si="3"/>
        <v>11099.000000000002</v>
      </c>
      <c r="CL9">
        <f t="shared" si="3"/>
        <v>11317.000000000002</v>
      </c>
      <c r="CM9">
        <f t="shared" si="3"/>
        <v>11875.000000000002</v>
      </c>
      <c r="CN9">
        <f t="shared" si="3"/>
        <v>12142.000000000004</v>
      </c>
      <c r="CO9">
        <f t="shared" si="3"/>
        <v>12898.000000000004</v>
      </c>
      <c r="CP9">
        <f t="shared" si="3"/>
        <v>13712.000000000005</v>
      </c>
      <c r="CQ9">
        <f t="shared" si="3"/>
        <v>14464.000000000007</v>
      </c>
      <c r="CR9">
        <f t="shared" si="3"/>
        <v>15084.000000000007</v>
      </c>
      <c r="CS9">
        <f t="shared" si="3"/>
        <v>15496.000000000007</v>
      </c>
      <c r="CT9">
        <f t="shared" si="3"/>
        <v>16722.000000000007</v>
      </c>
      <c r="CU9">
        <f t="shared" si="3"/>
        <v>17541.000000000007</v>
      </c>
      <c r="CV9">
        <f t="shared" si="3"/>
        <v>17995.000000000007</v>
      </c>
      <c r="CW9">
        <f>CV9*(1+CW8/100)</f>
        <v>19053.390131578955</v>
      </c>
      <c r="CX9">
        <f t="shared" ref="CX9:FA9" si="4">CW9*(1+CX8/100)</f>
        <v>20168.606578947376</v>
      </c>
      <c r="CY9">
        <f t="shared" si="4"/>
        <v>21539.541447368432</v>
      </c>
      <c r="CZ9">
        <f t="shared" si="4"/>
        <v>21939.693421052645</v>
      </c>
      <c r="DA9">
        <f t="shared" si="4"/>
        <v>22635.815789473698</v>
      </c>
      <c r="DB9">
        <f t="shared" si="4"/>
        <v>23495.313815789486</v>
      </c>
      <c r="DC9">
        <f t="shared" si="4"/>
        <v>24605.794736842119</v>
      </c>
      <c r="DD9">
        <f t="shared" si="4"/>
        <v>24369.018421052646</v>
      </c>
      <c r="DE9">
        <f t="shared" si="4"/>
        <v>24023.325000000015</v>
      </c>
      <c r="DF9">
        <f t="shared" si="4"/>
        <v>25465.292763157908</v>
      </c>
      <c r="DG9">
        <f t="shared" si="4"/>
        <v>25969.626315789486</v>
      </c>
      <c r="DH9">
        <f t="shared" si="4"/>
        <v>26597.08355263159</v>
      </c>
      <c r="DI9">
        <f t="shared" si="4"/>
        <v>27674.415789473696</v>
      </c>
      <c r="DJ9">
        <f t="shared" si="4"/>
        <v>27468.420394736851</v>
      </c>
      <c r="DK9">
        <f t="shared" si="4"/>
        <v>27264.792763157908</v>
      </c>
      <c r="DL9">
        <f t="shared" si="4"/>
        <v>28325.55065789475</v>
      </c>
      <c r="DM9">
        <f t="shared" si="4"/>
        <v>29076.131578947385</v>
      </c>
      <c r="DN9">
        <f t="shared" si="4"/>
        <v>30338.149342105276</v>
      </c>
      <c r="DO9">
        <f t="shared" si="4"/>
        <v>31597.799342105278</v>
      </c>
      <c r="DP9">
        <f t="shared" si="4"/>
        <v>33094.225657894756</v>
      </c>
      <c r="DQ9">
        <f t="shared" si="4"/>
        <v>33248.130263157909</v>
      </c>
      <c r="DR9">
        <f t="shared" si="4"/>
        <v>33338.105263157908</v>
      </c>
      <c r="DS9">
        <f t="shared" si="4"/>
        <v>33570.146052631586</v>
      </c>
      <c r="DT9">
        <f t="shared" si="4"/>
        <v>34128.938157894743</v>
      </c>
      <c r="DU9">
        <f t="shared" si="4"/>
        <v>34626.168421052644</v>
      </c>
      <c r="DV9">
        <f t="shared" si="4"/>
        <v>35327.026315789481</v>
      </c>
      <c r="DW9">
        <f t="shared" si="4"/>
        <v>35298.613157894746</v>
      </c>
      <c r="DX9">
        <f t="shared" si="4"/>
        <v>37166.778289473696</v>
      </c>
      <c r="DY9">
        <f t="shared" si="4"/>
        <v>38296.201315789491</v>
      </c>
      <c r="DZ9">
        <f t="shared" si="4"/>
        <v>39406.68223684212</v>
      </c>
      <c r="EA9">
        <f t="shared" si="4"/>
        <v>40654.493421052648</v>
      </c>
      <c r="EB9">
        <f t="shared" si="4"/>
        <v>41599.230921052651</v>
      </c>
      <c r="EC9">
        <f t="shared" si="4"/>
        <v>42835.203289473699</v>
      </c>
      <c r="ED9">
        <f t="shared" si="4"/>
        <v>44428.707894736865</v>
      </c>
      <c r="EE9">
        <f t="shared" si="4"/>
        <v>44852.53750000002</v>
      </c>
      <c r="EF9">
        <f t="shared" si="4"/>
        <v>45056.165131578971</v>
      </c>
      <c r="EG9">
        <f t="shared" si="4"/>
        <v>45255.057236842127</v>
      </c>
      <c r="EH9">
        <f t="shared" si="4"/>
        <v>46512.339473684238</v>
      </c>
      <c r="EI9">
        <f t="shared" si="4"/>
        <v>47608.613815789497</v>
      </c>
      <c r="EJ9">
        <f t="shared" si="4"/>
        <v>49427.055921052655</v>
      </c>
      <c r="EK9">
        <f t="shared" si="4"/>
        <v>49914.815131578966</v>
      </c>
      <c r="EL9">
        <f t="shared" si="4"/>
        <v>49706.451973684234</v>
      </c>
      <c r="EM9">
        <f t="shared" si="4"/>
        <v>47232.139473684227</v>
      </c>
      <c r="EN9">
        <f t="shared" si="4"/>
        <v>47980.352631578971</v>
      </c>
      <c r="EO9">
        <f t="shared" si="4"/>
        <v>48610.177631578968</v>
      </c>
      <c r="EP9">
        <f t="shared" si="4"/>
        <v>48607.809868421071</v>
      </c>
      <c r="EQ9">
        <f t="shared" si="4"/>
        <v>49284.990131578961</v>
      </c>
      <c r="ER9">
        <f t="shared" si="4"/>
        <v>49914.815131578958</v>
      </c>
      <c r="ES9">
        <f t="shared" si="4"/>
        <v>50963.734210526331</v>
      </c>
      <c r="ET9">
        <f t="shared" si="4"/>
        <v>52531.193421052638</v>
      </c>
      <c r="EU9">
        <f t="shared" si="4"/>
        <v>54136.53684210527</v>
      </c>
      <c r="EV9">
        <f t="shared" si="4"/>
        <v>55142.836184210537</v>
      </c>
      <c r="EW9">
        <f t="shared" si="4"/>
        <v>56087.573684210533</v>
      </c>
      <c r="EX9">
        <f t="shared" si="4"/>
        <v>55088.377631578944</v>
      </c>
      <c r="EY9">
        <f t="shared" si="4"/>
        <v>59153.826973684205</v>
      </c>
      <c r="EZ9">
        <f t="shared" si="4"/>
        <v>60065.415789473685</v>
      </c>
      <c r="FA9">
        <f t="shared" si="4"/>
        <v>61564.20986842105</v>
      </c>
    </row>
  </sheetData>
  <phoneticPr fontId="4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67D8-1E6B-4DAD-AA8E-8FB9FAA188C4}">
  <dimension ref="A1:FB154"/>
  <sheetViews>
    <sheetView tabSelected="1" workbookViewId="0">
      <selection activeCell="C12" sqref="C12"/>
    </sheetView>
  </sheetViews>
  <sheetFormatPr defaultRowHeight="15" x14ac:dyDescent="0.25"/>
  <cols>
    <col min="1" max="1" width="28.42578125" customWidth="1"/>
    <col min="2" max="2" width="40.7109375" customWidth="1"/>
    <col min="3" max="3" width="21.5703125" customWidth="1"/>
    <col min="4" max="126" width="7" customWidth="1"/>
  </cols>
  <sheetData>
    <row r="1" spans="1:158" x14ac:dyDescent="0.25">
      <c r="A1" s="3" t="s">
        <v>2</v>
      </c>
      <c r="B1">
        <v>1227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x14ac:dyDescent="0.25">
      <c r="A2" s="3" t="s">
        <v>3</v>
      </c>
      <c r="B2">
        <v>1238</v>
      </c>
    </row>
    <row r="3" spans="1:158" x14ac:dyDescent="0.25">
      <c r="A3" s="3" t="s">
        <v>4</v>
      </c>
      <c r="B3">
        <v>1302.0000000000002</v>
      </c>
    </row>
    <row r="4" spans="1:158" x14ac:dyDescent="0.25">
      <c r="A4" s="3" t="s">
        <v>5</v>
      </c>
      <c r="B4">
        <v>1299.0000000000002</v>
      </c>
    </row>
    <row r="5" spans="1:158" x14ac:dyDescent="0.25">
      <c r="A5" s="3" t="s">
        <v>6</v>
      </c>
      <c r="B5">
        <v>1333.0000000000002</v>
      </c>
    </row>
    <row r="6" spans="1:158" x14ac:dyDescent="0.25">
      <c r="A6" s="3" t="s">
        <v>7</v>
      </c>
      <c r="B6">
        <v>1355.0000000000005</v>
      </c>
    </row>
    <row r="7" spans="1:158" x14ac:dyDescent="0.25">
      <c r="A7" s="3" t="s">
        <v>8</v>
      </c>
      <c r="B7">
        <v>1384.0000000000005</v>
      </c>
    </row>
    <row r="8" spans="1:158" x14ac:dyDescent="0.25">
      <c r="A8" s="3" t="s">
        <v>9</v>
      </c>
      <c r="B8">
        <v>1346.0000000000005</v>
      </c>
    </row>
    <row r="9" spans="1:158" x14ac:dyDescent="0.25">
      <c r="A9" s="3" t="s">
        <v>10</v>
      </c>
      <c r="B9">
        <v>1399.0000000000007</v>
      </c>
    </row>
    <row r="10" spans="1:158" x14ac:dyDescent="0.25">
      <c r="A10" s="3" t="s">
        <v>11</v>
      </c>
      <c r="B10">
        <v>1445.0000000000007</v>
      </c>
    </row>
    <row r="11" spans="1:158" x14ac:dyDescent="0.25">
      <c r="A11" s="3" t="s">
        <v>12</v>
      </c>
      <c r="B11">
        <v>1480.0000000000007</v>
      </c>
    </row>
    <row r="12" spans="1:158" x14ac:dyDescent="0.25">
      <c r="A12" s="3" t="s">
        <v>13</v>
      </c>
      <c r="B12">
        <v>1496.0000000000005</v>
      </c>
    </row>
    <row r="13" spans="1:158" x14ac:dyDescent="0.25">
      <c r="A13" s="3" t="s">
        <v>14</v>
      </c>
      <c r="B13">
        <v>1552.0000000000005</v>
      </c>
    </row>
    <row r="14" spans="1:158" x14ac:dyDescent="0.25">
      <c r="A14" s="3" t="s">
        <v>15</v>
      </c>
      <c r="B14">
        <v>1606.0000000000007</v>
      </c>
    </row>
    <row r="15" spans="1:158" x14ac:dyDescent="0.25">
      <c r="A15" s="3" t="s">
        <v>16</v>
      </c>
      <c r="B15">
        <v>1616.0000000000007</v>
      </c>
    </row>
    <row r="16" spans="1:158" x14ac:dyDescent="0.25">
      <c r="A16" s="3" t="s">
        <v>17</v>
      </c>
      <c r="B16">
        <v>1627.0000000000007</v>
      </c>
    </row>
    <row r="17" spans="1:2" x14ac:dyDescent="0.25">
      <c r="A17" s="3" t="s">
        <v>18</v>
      </c>
      <c r="B17">
        <v>1689.0000000000007</v>
      </c>
    </row>
    <row r="18" spans="1:2" x14ac:dyDescent="0.25">
      <c r="A18" s="3" t="s">
        <v>19</v>
      </c>
      <c r="B18">
        <v>1747.0000000000009</v>
      </c>
    </row>
    <row r="19" spans="1:2" x14ac:dyDescent="0.25">
      <c r="A19" s="3" t="s">
        <v>20</v>
      </c>
      <c r="B19">
        <v>1766.0000000000009</v>
      </c>
    </row>
    <row r="20" spans="1:2" x14ac:dyDescent="0.25">
      <c r="A20" s="3" t="s">
        <v>21</v>
      </c>
      <c r="B20">
        <v>1792.0000000000009</v>
      </c>
    </row>
    <row r="21" spans="1:2" x14ac:dyDescent="0.25">
      <c r="A21" s="3" t="s">
        <v>22</v>
      </c>
      <c r="B21">
        <v>1897.0000000000009</v>
      </c>
    </row>
    <row r="22" spans="1:2" x14ac:dyDescent="0.25">
      <c r="A22" s="3" t="s">
        <v>23</v>
      </c>
      <c r="B22">
        <v>1934.0000000000011</v>
      </c>
    </row>
    <row r="23" spans="1:2" x14ac:dyDescent="0.25">
      <c r="A23" s="3" t="s">
        <v>24</v>
      </c>
      <c r="B23">
        <v>1980.0000000000011</v>
      </c>
    </row>
    <row r="24" spans="1:2" x14ac:dyDescent="0.25">
      <c r="A24" s="3" t="s">
        <v>25</v>
      </c>
      <c r="B24">
        <v>2017.0000000000011</v>
      </c>
    </row>
    <row r="25" spans="1:2" x14ac:dyDescent="0.25">
      <c r="A25" s="3" t="s">
        <v>26</v>
      </c>
      <c r="B25">
        <v>2059.0000000000009</v>
      </c>
    </row>
    <row r="26" spans="1:2" x14ac:dyDescent="0.25">
      <c r="A26" s="3" t="s">
        <v>27</v>
      </c>
      <c r="B26">
        <v>2175.0000000000009</v>
      </c>
    </row>
    <row r="27" spans="1:2" x14ac:dyDescent="0.25">
      <c r="A27" s="3" t="s">
        <v>28</v>
      </c>
      <c r="B27">
        <v>2254.0000000000009</v>
      </c>
    </row>
    <row r="28" spans="1:2" x14ac:dyDescent="0.25">
      <c r="A28" s="3" t="s">
        <v>29</v>
      </c>
      <c r="B28">
        <v>2305.0000000000009</v>
      </c>
    </row>
    <row r="29" spans="1:2" x14ac:dyDescent="0.25">
      <c r="A29" s="3" t="s">
        <v>30</v>
      </c>
      <c r="B29">
        <v>2349.0000000000009</v>
      </c>
    </row>
    <row r="30" spans="1:2" x14ac:dyDescent="0.25">
      <c r="A30" s="3" t="s">
        <v>31</v>
      </c>
      <c r="B30">
        <v>2449.0000000000009</v>
      </c>
    </row>
    <row r="31" spans="1:2" x14ac:dyDescent="0.25">
      <c r="A31" s="3" t="s">
        <v>32</v>
      </c>
      <c r="B31">
        <v>2531.0000000000009</v>
      </c>
    </row>
    <row r="32" spans="1:2" x14ac:dyDescent="0.25">
      <c r="A32" s="3" t="s">
        <v>33</v>
      </c>
      <c r="B32">
        <v>2634.0000000000009</v>
      </c>
    </row>
    <row r="33" spans="1:2" x14ac:dyDescent="0.25">
      <c r="A33" s="3" t="s">
        <v>34</v>
      </c>
      <c r="B33">
        <v>2694.0000000000009</v>
      </c>
    </row>
    <row r="34" spans="1:2" x14ac:dyDescent="0.25">
      <c r="A34" s="3" t="s">
        <v>35</v>
      </c>
      <c r="B34">
        <v>2853.0000000000009</v>
      </c>
    </row>
    <row r="35" spans="1:2" x14ac:dyDescent="0.25">
      <c r="A35" s="3" t="s">
        <v>36</v>
      </c>
      <c r="B35">
        <v>2920.0000000000009</v>
      </c>
    </row>
    <row r="36" spans="1:2" x14ac:dyDescent="0.25">
      <c r="A36" s="3" t="s">
        <v>37</v>
      </c>
      <c r="B36">
        <v>2971.0000000000014</v>
      </c>
    </row>
    <row r="37" spans="1:2" x14ac:dyDescent="0.25">
      <c r="A37" s="3" t="s">
        <v>38</v>
      </c>
      <c r="B37">
        <v>3057.0000000000014</v>
      </c>
    </row>
    <row r="38" spans="1:2" x14ac:dyDescent="0.25">
      <c r="A38" s="3" t="s">
        <v>39</v>
      </c>
      <c r="B38">
        <v>3173.0000000000014</v>
      </c>
    </row>
    <row r="39" spans="1:2" x14ac:dyDescent="0.25">
      <c r="A39" s="3" t="s">
        <v>40</v>
      </c>
      <c r="B39">
        <v>3265.0000000000009</v>
      </c>
    </row>
    <row r="40" spans="1:2" x14ac:dyDescent="0.25">
      <c r="A40" s="3" t="s">
        <v>41</v>
      </c>
      <c r="B40">
        <v>3388.0000000000009</v>
      </c>
    </row>
    <row r="41" spans="1:2" x14ac:dyDescent="0.25">
      <c r="A41" s="3" t="s">
        <v>42</v>
      </c>
      <c r="B41">
        <v>3491.0000000000005</v>
      </c>
    </row>
    <row r="42" spans="1:2" x14ac:dyDescent="0.25">
      <c r="A42" s="3" t="s">
        <v>43</v>
      </c>
      <c r="B42">
        <v>3680.0000000000005</v>
      </c>
    </row>
    <row r="43" spans="1:2" x14ac:dyDescent="0.25">
      <c r="A43" s="3" t="s">
        <v>44</v>
      </c>
      <c r="B43">
        <v>3697.0000000000005</v>
      </c>
    </row>
    <row r="44" spans="1:2" x14ac:dyDescent="0.25">
      <c r="A44" s="3" t="s">
        <v>45</v>
      </c>
      <c r="B44">
        <v>3836.0000000000005</v>
      </c>
    </row>
    <row r="45" spans="1:2" x14ac:dyDescent="0.25">
      <c r="A45" s="3" t="s">
        <v>46</v>
      </c>
      <c r="B45">
        <v>4057.0000000000005</v>
      </c>
    </row>
    <row r="46" spans="1:2" x14ac:dyDescent="0.25">
      <c r="A46" s="3" t="s">
        <v>47</v>
      </c>
      <c r="B46">
        <v>3752.0000000000005</v>
      </c>
    </row>
    <row r="47" spans="1:2" x14ac:dyDescent="0.25">
      <c r="A47" s="3" t="s">
        <v>48</v>
      </c>
      <c r="B47">
        <v>3901.0000000000009</v>
      </c>
    </row>
    <row r="48" spans="1:2" x14ac:dyDescent="0.25">
      <c r="A48" s="3" t="s">
        <v>49</v>
      </c>
      <c r="B48">
        <v>3682.0000000000009</v>
      </c>
    </row>
    <row r="49" spans="1:2" x14ac:dyDescent="0.25">
      <c r="A49" s="3" t="s">
        <v>50</v>
      </c>
      <c r="B49">
        <v>3573.0000000000005</v>
      </c>
    </row>
    <row r="50" spans="1:2" x14ac:dyDescent="0.25">
      <c r="A50" s="3" t="s">
        <v>51</v>
      </c>
      <c r="B50">
        <v>4063</v>
      </c>
    </row>
    <row r="51" spans="1:2" x14ac:dyDescent="0.25">
      <c r="A51" s="3" t="s">
        <v>52</v>
      </c>
      <c r="B51">
        <v>4251</v>
      </c>
    </row>
    <row r="52" spans="1:2" x14ac:dyDescent="0.25">
      <c r="A52" s="3" t="s">
        <v>53</v>
      </c>
      <c r="B52">
        <v>4298</v>
      </c>
    </row>
    <row r="53" spans="1:2" x14ac:dyDescent="0.25">
      <c r="A53" s="3" t="s">
        <v>54</v>
      </c>
      <c r="B53">
        <v>4729</v>
      </c>
    </row>
    <row r="54" spans="1:2" x14ac:dyDescent="0.25">
      <c r="A54" s="3" t="s">
        <v>55</v>
      </c>
      <c r="B54">
        <v>5236.0000000000009</v>
      </c>
    </row>
    <row r="55" spans="1:2" x14ac:dyDescent="0.25">
      <c r="A55" s="3" t="s">
        <v>56</v>
      </c>
      <c r="B55">
        <v>5249.0000000000009</v>
      </c>
    </row>
    <row r="56" spans="1:2" x14ac:dyDescent="0.25">
      <c r="A56" s="3" t="s">
        <v>57</v>
      </c>
      <c r="B56">
        <v>5127.0000000000009</v>
      </c>
    </row>
    <row r="57" spans="1:2" x14ac:dyDescent="0.25">
      <c r="A57" s="3" t="s">
        <v>58</v>
      </c>
      <c r="B57">
        <v>5421.0000000000009</v>
      </c>
    </row>
    <row r="58" spans="1:2" x14ac:dyDescent="0.25">
      <c r="A58" s="3" t="s">
        <v>59</v>
      </c>
      <c r="B58">
        <v>5531.0000000000009</v>
      </c>
    </row>
    <row r="59" spans="1:2" x14ac:dyDescent="0.25">
      <c r="A59" s="3" t="s">
        <v>60</v>
      </c>
      <c r="B59">
        <v>5719.0000000000009</v>
      </c>
    </row>
    <row r="60" spans="1:2" x14ac:dyDescent="0.25">
      <c r="A60" s="3" t="s">
        <v>61</v>
      </c>
      <c r="B60">
        <v>6087.0000000000009</v>
      </c>
    </row>
    <row r="61" spans="1:2" x14ac:dyDescent="0.25">
      <c r="A61" s="3" t="s">
        <v>62</v>
      </c>
      <c r="B61">
        <v>6444.0000000000018</v>
      </c>
    </row>
    <row r="62" spans="1:2" x14ac:dyDescent="0.25">
      <c r="A62" s="3" t="s">
        <v>63</v>
      </c>
      <c r="B62">
        <v>6520.0000000000018</v>
      </c>
    </row>
    <row r="63" spans="1:2" x14ac:dyDescent="0.25">
      <c r="A63" s="3" t="s">
        <v>64</v>
      </c>
      <c r="B63">
        <v>6351.0000000000018</v>
      </c>
    </row>
    <row r="64" spans="1:2" x14ac:dyDescent="0.25">
      <c r="A64" s="3" t="s">
        <v>65</v>
      </c>
      <c r="B64">
        <v>6549.0000000000009</v>
      </c>
    </row>
    <row r="65" spans="1:2" x14ac:dyDescent="0.25">
      <c r="A65" s="3" t="s">
        <v>66</v>
      </c>
      <c r="B65">
        <v>6746.0000000000009</v>
      </c>
    </row>
    <row r="66" spans="1:2" x14ac:dyDescent="0.25">
      <c r="A66" s="3" t="s">
        <v>67</v>
      </c>
      <c r="B66">
        <v>6892.0000000000009</v>
      </c>
    </row>
    <row r="67" spans="1:2" x14ac:dyDescent="0.25">
      <c r="A67" s="3" t="s">
        <v>68</v>
      </c>
      <c r="B67">
        <v>7070.0000000000009</v>
      </c>
    </row>
    <row r="68" spans="1:2" x14ac:dyDescent="0.25">
      <c r="A68" s="3" t="s">
        <v>69</v>
      </c>
      <c r="B68">
        <v>7241.0000000000009</v>
      </c>
    </row>
    <row r="69" spans="1:2" x14ac:dyDescent="0.25">
      <c r="A69" s="3" t="s">
        <v>70</v>
      </c>
      <c r="B69">
        <v>7409.0000000000018</v>
      </c>
    </row>
    <row r="70" spans="1:2" x14ac:dyDescent="0.25">
      <c r="A70" s="3" t="s">
        <v>71</v>
      </c>
      <c r="B70">
        <v>7764.0000000000009</v>
      </c>
    </row>
    <row r="71" spans="1:2" x14ac:dyDescent="0.25">
      <c r="A71" s="3" t="s">
        <v>72</v>
      </c>
      <c r="B71">
        <v>6658.0000000000009</v>
      </c>
    </row>
    <row r="72" spans="1:2" x14ac:dyDescent="0.25">
      <c r="A72" s="3" t="s">
        <v>73</v>
      </c>
      <c r="B72">
        <v>5996.0000000000009</v>
      </c>
    </row>
    <row r="73" spans="1:2" x14ac:dyDescent="0.25">
      <c r="A73" s="3" t="s">
        <v>74</v>
      </c>
      <c r="B73">
        <v>6136.0000000000009</v>
      </c>
    </row>
    <row r="74" spans="1:2" x14ac:dyDescent="0.25">
      <c r="A74" s="3" t="s">
        <v>75</v>
      </c>
      <c r="B74">
        <v>6787.0000000000009</v>
      </c>
    </row>
    <row r="75" spans="1:2" x14ac:dyDescent="0.25">
      <c r="A75" s="3" t="s">
        <v>76</v>
      </c>
      <c r="B75">
        <v>7482.0000000000009</v>
      </c>
    </row>
    <row r="76" spans="1:2" x14ac:dyDescent="0.25">
      <c r="A76" s="3" t="s">
        <v>77</v>
      </c>
      <c r="B76">
        <v>6973.0000000000009</v>
      </c>
    </row>
    <row r="77" spans="1:2" x14ac:dyDescent="0.25">
      <c r="A77" s="3" t="s">
        <v>78</v>
      </c>
      <c r="B77">
        <v>8099.0000000000009</v>
      </c>
    </row>
    <row r="78" spans="1:2" x14ac:dyDescent="0.25">
      <c r="A78" s="3" t="s">
        <v>79</v>
      </c>
      <c r="B78">
        <v>8542</v>
      </c>
    </row>
    <row r="79" spans="1:2" x14ac:dyDescent="0.25">
      <c r="A79" s="3" t="s">
        <v>80</v>
      </c>
      <c r="B79">
        <v>8811</v>
      </c>
    </row>
    <row r="80" spans="1:2" x14ac:dyDescent="0.25">
      <c r="A80" s="3" t="s">
        <v>81</v>
      </c>
      <c r="B80">
        <v>9211</v>
      </c>
    </row>
    <row r="81" spans="1:2" x14ac:dyDescent="0.25">
      <c r="A81" s="3" t="s">
        <v>82</v>
      </c>
      <c r="B81">
        <v>9877</v>
      </c>
    </row>
    <row r="82" spans="1:2" x14ac:dyDescent="0.25">
      <c r="A82" s="3" t="s">
        <v>83</v>
      </c>
      <c r="B82">
        <v>9941.0000000000018</v>
      </c>
    </row>
    <row r="83" spans="1:2" x14ac:dyDescent="0.25">
      <c r="A83" s="3" t="s">
        <v>84</v>
      </c>
      <c r="B83">
        <v>10096.000000000002</v>
      </c>
    </row>
    <row r="84" spans="1:2" x14ac:dyDescent="0.25">
      <c r="A84" s="3" t="s">
        <v>85</v>
      </c>
      <c r="B84">
        <v>10680.000000000002</v>
      </c>
    </row>
    <row r="85" spans="1:2" x14ac:dyDescent="0.25">
      <c r="A85" s="3" t="s">
        <v>86</v>
      </c>
      <c r="B85">
        <v>10988.000000000002</v>
      </c>
    </row>
    <row r="86" spans="1:2" x14ac:dyDescent="0.25">
      <c r="A86" s="3" t="s">
        <v>87</v>
      </c>
      <c r="B86">
        <v>11099.000000000002</v>
      </c>
    </row>
    <row r="87" spans="1:2" x14ac:dyDescent="0.25">
      <c r="A87" s="3" t="s">
        <v>88</v>
      </c>
      <c r="B87">
        <v>11317.000000000002</v>
      </c>
    </row>
    <row r="88" spans="1:2" x14ac:dyDescent="0.25">
      <c r="A88" s="3" t="s">
        <v>89</v>
      </c>
      <c r="B88">
        <v>11875.000000000002</v>
      </c>
    </row>
    <row r="89" spans="1:2" x14ac:dyDescent="0.25">
      <c r="A89" s="3" t="s">
        <v>90</v>
      </c>
      <c r="B89">
        <v>12142.000000000004</v>
      </c>
    </row>
    <row r="90" spans="1:2" x14ac:dyDescent="0.25">
      <c r="A90" s="3" t="s">
        <v>91</v>
      </c>
      <c r="B90">
        <v>12898.000000000004</v>
      </c>
    </row>
    <row r="91" spans="1:2" x14ac:dyDescent="0.25">
      <c r="A91" s="3" t="s">
        <v>92</v>
      </c>
      <c r="B91">
        <v>13712.000000000005</v>
      </c>
    </row>
    <row r="92" spans="1:2" x14ac:dyDescent="0.25">
      <c r="A92" s="3" t="s">
        <v>93</v>
      </c>
      <c r="B92">
        <v>14464.000000000007</v>
      </c>
    </row>
    <row r="93" spans="1:2" x14ac:dyDescent="0.25">
      <c r="A93" s="3" t="s">
        <v>94</v>
      </c>
      <c r="B93">
        <v>15084.000000000007</v>
      </c>
    </row>
    <row r="94" spans="1:2" x14ac:dyDescent="0.25">
      <c r="A94" s="3" t="s">
        <v>95</v>
      </c>
      <c r="B94">
        <v>15496.000000000007</v>
      </c>
    </row>
    <row r="95" spans="1:2" x14ac:dyDescent="0.25">
      <c r="A95" s="3" t="s">
        <v>96</v>
      </c>
      <c r="B95">
        <v>16722.000000000007</v>
      </c>
    </row>
    <row r="96" spans="1:2" x14ac:dyDescent="0.25">
      <c r="A96" s="3" t="s">
        <v>97</v>
      </c>
      <c r="B96">
        <v>17541.000000000007</v>
      </c>
    </row>
    <row r="97" spans="1:2" x14ac:dyDescent="0.25">
      <c r="A97" s="3" t="s">
        <v>98</v>
      </c>
      <c r="B97">
        <v>17995.000000000007</v>
      </c>
    </row>
    <row r="98" spans="1:2" x14ac:dyDescent="0.25">
      <c r="A98" s="3" t="s">
        <v>99</v>
      </c>
      <c r="B98">
        <v>19053.390131578955</v>
      </c>
    </row>
    <row r="99" spans="1:2" x14ac:dyDescent="0.25">
      <c r="A99" s="3" t="s">
        <v>100</v>
      </c>
      <c r="B99">
        <v>20168.606578947376</v>
      </c>
    </row>
    <row r="100" spans="1:2" x14ac:dyDescent="0.25">
      <c r="A100" s="3" t="s">
        <v>101</v>
      </c>
      <c r="B100">
        <v>21539.541447368432</v>
      </c>
    </row>
    <row r="101" spans="1:2" x14ac:dyDescent="0.25">
      <c r="A101" s="3" t="s">
        <v>102</v>
      </c>
      <c r="B101">
        <v>21939.693421052645</v>
      </c>
    </row>
    <row r="102" spans="1:2" x14ac:dyDescent="0.25">
      <c r="A102" s="3" t="s">
        <v>103</v>
      </c>
      <c r="B102">
        <v>22635.815789473698</v>
      </c>
    </row>
    <row r="103" spans="1:2" x14ac:dyDescent="0.25">
      <c r="A103" s="3" t="s">
        <v>104</v>
      </c>
      <c r="B103">
        <v>23495.313815789486</v>
      </c>
    </row>
    <row r="104" spans="1:2" x14ac:dyDescent="0.25">
      <c r="A104" s="3" t="s">
        <v>105</v>
      </c>
      <c r="B104">
        <v>24605.794736842119</v>
      </c>
    </row>
    <row r="105" spans="1:2" x14ac:dyDescent="0.25">
      <c r="A105" s="3" t="s">
        <v>106</v>
      </c>
      <c r="B105">
        <v>24369.018421052646</v>
      </c>
    </row>
    <row r="106" spans="1:2" x14ac:dyDescent="0.25">
      <c r="A106" s="3" t="s">
        <v>107</v>
      </c>
      <c r="B106">
        <v>24023.325000000015</v>
      </c>
    </row>
    <row r="107" spans="1:2" x14ac:dyDescent="0.25">
      <c r="A107" s="3" t="s">
        <v>108</v>
      </c>
      <c r="B107">
        <v>25465.292763157908</v>
      </c>
    </row>
    <row r="108" spans="1:2" x14ac:dyDescent="0.25">
      <c r="A108" s="3" t="s">
        <v>109</v>
      </c>
      <c r="B108">
        <v>25969.626315789486</v>
      </c>
    </row>
    <row r="109" spans="1:2" x14ac:dyDescent="0.25">
      <c r="A109" s="3" t="s">
        <v>110</v>
      </c>
      <c r="B109">
        <v>26597.08355263159</v>
      </c>
    </row>
    <row r="110" spans="1:2" x14ac:dyDescent="0.25">
      <c r="A110" s="3" t="s">
        <v>111</v>
      </c>
      <c r="B110">
        <v>27674.415789473696</v>
      </c>
    </row>
    <row r="111" spans="1:2" x14ac:dyDescent="0.25">
      <c r="A111" s="3" t="s">
        <v>112</v>
      </c>
      <c r="B111">
        <v>27468.420394736851</v>
      </c>
    </row>
    <row r="112" spans="1:2" x14ac:dyDescent="0.25">
      <c r="A112" s="3" t="s">
        <v>113</v>
      </c>
      <c r="B112">
        <v>27264.792763157908</v>
      </c>
    </row>
    <row r="113" spans="1:2" x14ac:dyDescent="0.25">
      <c r="A113" s="3" t="s">
        <v>114</v>
      </c>
      <c r="B113">
        <v>28325.55065789475</v>
      </c>
    </row>
    <row r="114" spans="1:2" x14ac:dyDescent="0.25">
      <c r="A114" s="3" t="s">
        <v>115</v>
      </c>
      <c r="B114">
        <v>29076.131578947385</v>
      </c>
    </row>
    <row r="115" spans="1:2" x14ac:dyDescent="0.25">
      <c r="A115" s="3" t="s">
        <v>116</v>
      </c>
      <c r="B115">
        <v>30338.149342105276</v>
      </c>
    </row>
    <row r="116" spans="1:2" x14ac:dyDescent="0.25">
      <c r="A116" s="3" t="s">
        <v>117</v>
      </c>
      <c r="B116">
        <v>31597.799342105278</v>
      </c>
    </row>
    <row r="117" spans="1:2" x14ac:dyDescent="0.25">
      <c r="A117" s="3" t="s">
        <v>118</v>
      </c>
      <c r="B117">
        <v>33094.225657894756</v>
      </c>
    </row>
    <row r="118" spans="1:2" x14ac:dyDescent="0.25">
      <c r="A118" s="3" t="s">
        <v>119</v>
      </c>
      <c r="B118">
        <v>33248.130263157909</v>
      </c>
    </row>
    <row r="119" spans="1:2" x14ac:dyDescent="0.25">
      <c r="A119" s="3" t="s">
        <v>120</v>
      </c>
      <c r="B119">
        <v>33338.105263157908</v>
      </c>
    </row>
    <row r="120" spans="1:2" x14ac:dyDescent="0.25">
      <c r="A120" s="3" t="s">
        <v>121</v>
      </c>
      <c r="B120">
        <v>33570.146052631586</v>
      </c>
    </row>
    <row r="121" spans="1:2" x14ac:dyDescent="0.25">
      <c r="A121" s="3" t="s">
        <v>122</v>
      </c>
      <c r="B121">
        <v>34128.938157894743</v>
      </c>
    </row>
    <row r="122" spans="1:2" x14ac:dyDescent="0.25">
      <c r="A122" s="3" t="s">
        <v>123</v>
      </c>
      <c r="B122">
        <v>34626.168421052644</v>
      </c>
    </row>
    <row r="123" spans="1:2" x14ac:dyDescent="0.25">
      <c r="A123" s="3" t="s">
        <v>124</v>
      </c>
      <c r="B123">
        <v>35327.026315789481</v>
      </c>
    </row>
    <row r="124" spans="1:2" x14ac:dyDescent="0.25">
      <c r="A124" s="3" t="s">
        <v>130</v>
      </c>
      <c r="B124">
        <v>35298.613157894746</v>
      </c>
    </row>
    <row r="125" spans="1:2" x14ac:dyDescent="0.25">
      <c r="A125" s="3" t="s">
        <v>131</v>
      </c>
      <c r="B125">
        <v>37166.778289473696</v>
      </c>
    </row>
    <row r="126" spans="1:2" x14ac:dyDescent="0.25">
      <c r="A126" s="3" t="s">
        <v>132</v>
      </c>
      <c r="B126">
        <v>38296.201315789491</v>
      </c>
    </row>
    <row r="127" spans="1:2" x14ac:dyDescent="0.25">
      <c r="A127" s="3" t="s">
        <v>133</v>
      </c>
      <c r="B127">
        <v>39406.68223684212</v>
      </c>
    </row>
    <row r="128" spans="1:2" x14ac:dyDescent="0.25">
      <c r="A128" s="3" t="s">
        <v>134</v>
      </c>
      <c r="B128">
        <v>40654.493421052648</v>
      </c>
    </row>
    <row r="129" spans="1:2" x14ac:dyDescent="0.25">
      <c r="A129" s="3" t="s">
        <v>135</v>
      </c>
      <c r="B129">
        <v>41599.230921052651</v>
      </c>
    </row>
    <row r="130" spans="1:2" x14ac:dyDescent="0.25">
      <c r="A130" s="3" t="s">
        <v>136</v>
      </c>
      <c r="B130">
        <v>42835.203289473699</v>
      </c>
    </row>
    <row r="131" spans="1:2" x14ac:dyDescent="0.25">
      <c r="A131" s="3" t="s">
        <v>137</v>
      </c>
      <c r="B131">
        <v>44428.707894736865</v>
      </c>
    </row>
    <row r="132" spans="1:2" x14ac:dyDescent="0.25">
      <c r="A132" s="3" t="s">
        <v>138</v>
      </c>
      <c r="B132">
        <v>44852.53750000002</v>
      </c>
    </row>
    <row r="133" spans="1:2" x14ac:dyDescent="0.25">
      <c r="A133" s="3" t="s">
        <v>139</v>
      </c>
      <c r="B133">
        <v>45056.165131578971</v>
      </c>
    </row>
    <row r="134" spans="1:2" x14ac:dyDescent="0.25">
      <c r="A134" s="3" t="s">
        <v>140</v>
      </c>
      <c r="B134">
        <v>45255.057236842127</v>
      </c>
    </row>
    <row r="135" spans="1:2" x14ac:dyDescent="0.25">
      <c r="A135" s="3" t="s">
        <v>141</v>
      </c>
      <c r="B135">
        <v>46512.339473684238</v>
      </c>
    </row>
    <row r="136" spans="1:2" x14ac:dyDescent="0.25">
      <c r="A136" s="3" t="s">
        <v>142</v>
      </c>
      <c r="B136">
        <v>47608.613815789497</v>
      </c>
    </row>
    <row r="137" spans="1:2" x14ac:dyDescent="0.25">
      <c r="A137" s="3" t="s">
        <v>143</v>
      </c>
      <c r="B137">
        <v>49427.055921052655</v>
      </c>
    </row>
    <row r="138" spans="1:2" x14ac:dyDescent="0.25">
      <c r="A138" s="3" t="s">
        <v>144</v>
      </c>
      <c r="B138">
        <v>49914.815131578966</v>
      </c>
    </row>
    <row r="139" spans="1:2" x14ac:dyDescent="0.25">
      <c r="A139" s="3" t="s">
        <v>145</v>
      </c>
      <c r="B139">
        <v>49706.451973684234</v>
      </c>
    </row>
    <row r="140" spans="1:2" x14ac:dyDescent="0.25">
      <c r="A140" s="3" t="s">
        <v>146</v>
      </c>
      <c r="B140">
        <v>47232.139473684227</v>
      </c>
    </row>
    <row r="141" spans="1:2" x14ac:dyDescent="0.25">
      <c r="A141" s="3" t="s">
        <v>147</v>
      </c>
      <c r="B141">
        <v>47980.352631578971</v>
      </c>
    </row>
    <row r="142" spans="1:2" x14ac:dyDescent="0.25">
      <c r="A142" s="3" t="s">
        <v>148</v>
      </c>
      <c r="B142">
        <v>48610.177631578968</v>
      </c>
    </row>
    <row r="143" spans="1:2" x14ac:dyDescent="0.25">
      <c r="A143" s="3" t="s">
        <v>149</v>
      </c>
      <c r="B143">
        <v>48607.809868421071</v>
      </c>
    </row>
    <row r="144" spans="1:2" x14ac:dyDescent="0.25">
      <c r="A144" s="3" t="s">
        <v>150</v>
      </c>
      <c r="B144">
        <v>49284.990131578961</v>
      </c>
    </row>
    <row r="145" spans="1:2" x14ac:dyDescent="0.25">
      <c r="A145" s="3" t="s">
        <v>151</v>
      </c>
      <c r="B145">
        <v>49914.815131578958</v>
      </c>
    </row>
    <row r="146" spans="1:2" x14ac:dyDescent="0.25">
      <c r="A146" s="3" t="s">
        <v>152</v>
      </c>
      <c r="B146">
        <v>50963.734210526331</v>
      </c>
    </row>
    <row r="147" spans="1:2" x14ac:dyDescent="0.25">
      <c r="A147" s="3" t="s">
        <v>153</v>
      </c>
      <c r="B147">
        <v>52531.193421052638</v>
      </c>
    </row>
    <row r="148" spans="1:2" x14ac:dyDescent="0.25">
      <c r="A148" s="3" t="s">
        <v>154</v>
      </c>
      <c r="B148">
        <v>54136.53684210527</v>
      </c>
    </row>
    <row r="149" spans="1:2" x14ac:dyDescent="0.25">
      <c r="A149" s="3" t="s">
        <v>155</v>
      </c>
      <c r="B149">
        <v>55142.836184210537</v>
      </c>
    </row>
    <row r="150" spans="1:2" x14ac:dyDescent="0.25">
      <c r="A150" s="3" t="s">
        <v>156</v>
      </c>
      <c r="B150">
        <v>56087.573684210533</v>
      </c>
    </row>
    <row r="151" spans="1:2" x14ac:dyDescent="0.25">
      <c r="A151" s="3" t="s">
        <v>157</v>
      </c>
      <c r="B151">
        <v>55088.377631578944</v>
      </c>
    </row>
    <row r="152" spans="1:2" x14ac:dyDescent="0.25">
      <c r="A152" s="3" t="s">
        <v>158</v>
      </c>
      <c r="B152">
        <v>59153.826973684205</v>
      </c>
    </row>
    <row r="153" spans="1:2" x14ac:dyDescent="0.25">
      <c r="A153" s="3" t="s">
        <v>159</v>
      </c>
      <c r="B153">
        <v>60065.415789473685</v>
      </c>
    </row>
    <row r="154" spans="1:2" x14ac:dyDescent="0.25">
      <c r="A154" s="3" t="s">
        <v>160</v>
      </c>
      <c r="B154">
        <v>61564.20986842105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VHNR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Andreas Kildemark</dc:creator>
  <cp:lastModifiedBy>Martin Andreas Kildemark</cp:lastModifiedBy>
  <dcterms:created xsi:type="dcterms:W3CDTF">2024-11-29T09:52:17Z</dcterms:created>
  <dcterms:modified xsi:type="dcterms:W3CDTF">2024-11-29T10:20:23Z</dcterms:modified>
</cp:coreProperties>
</file>