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arti\Desktop\Organizer\School\BachelorProject\GroundedTheoryDocuments\"/>
    </mc:Choice>
  </mc:AlternateContent>
  <xr:revisionPtr revIDLastSave="0" documentId="13_ncr:1_{60354E15-BF7E-4D71-9929-E63C5DFAF9D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chIssuesAllEmails" sheetId="1" r:id="rId1"/>
  </sheets>
  <definedNames>
    <definedName name="_xlnm._FilterDatabase" localSheetId="0" hidden="1">ArchIssuesAllEmails!$M$1:$M$94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2" i="1"/>
  <c r="Z6" i="1"/>
  <c r="Z7" i="1"/>
  <c r="Z8" i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AA101" i="1" s="1"/>
  <c r="Z5" i="1"/>
  <c r="Z4" i="1"/>
  <c r="Z3" i="1"/>
  <c r="AA54" i="1" l="1"/>
  <c r="AA29" i="1"/>
  <c r="AA16" i="1"/>
  <c r="AA28" i="1"/>
  <c r="AA15" i="1"/>
  <c r="AA27" i="1"/>
  <c r="AA26" i="1"/>
  <c r="AA25" i="1"/>
  <c r="AA79" i="1"/>
  <c r="AA67" i="1"/>
  <c r="AA55" i="1"/>
  <c r="AA43" i="1"/>
  <c r="AA31" i="1"/>
  <c r="AA19" i="1"/>
  <c r="AA90" i="1"/>
  <c r="AA78" i="1"/>
  <c r="AA42" i="1"/>
  <c r="AA30" i="1"/>
  <c r="AA14" i="1"/>
  <c r="AA89" i="1"/>
  <c r="AA41" i="1"/>
  <c r="AA100" i="1"/>
  <c r="AA12" i="1"/>
  <c r="AA87" i="1"/>
  <c r="AA63" i="1"/>
  <c r="AA39" i="1"/>
  <c r="AA11" i="1"/>
  <c r="AA86" i="1"/>
  <c r="AA62" i="1"/>
  <c r="AA50" i="1"/>
  <c r="AA97" i="1"/>
  <c r="AA73" i="1"/>
  <c r="AA61" i="1"/>
  <c r="AA37" i="1"/>
  <c r="AA72" i="1"/>
  <c r="AA60" i="1"/>
  <c r="AA48" i="1"/>
  <c r="AA36" i="1"/>
  <c r="AA24" i="1"/>
  <c r="AA95" i="1"/>
  <c r="AA83" i="1"/>
  <c r="AA71" i="1"/>
  <c r="AA59" i="1"/>
  <c r="AA47" i="1"/>
  <c r="AA35" i="1"/>
  <c r="AA23" i="1"/>
  <c r="AA91" i="1"/>
  <c r="AA66" i="1"/>
  <c r="AA18" i="1"/>
  <c r="AA77" i="1"/>
  <c r="AA65" i="1"/>
  <c r="AA53" i="1"/>
  <c r="AA13" i="1"/>
  <c r="AA88" i="1"/>
  <c r="AA76" i="1"/>
  <c r="AA64" i="1"/>
  <c r="AA52" i="1"/>
  <c r="AA40" i="1"/>
  <c r="AA99" i="1"/>
  <c r="AA75" i="1"/>
  <c r="AA51" i="1"/>
  <c r="AA98" i="1"/>
  <c r="AA74" i="1"/>
  <c r="AA38" i="1"/>
  <c r="AA85" i="1"/>
  <c r="AA49" i="1"/>
  <c r="AA96" i="1"/>
  <c r="AA94" i="1"/>
  <c r="AA70" i="1"/>
  <c r="AA46" i="1"/>
  <c r="AA22" i="1"/>
  <c r="AA93" i="1"/>
  <c r="AA81" i="1"/>
  <c r="AA69" i="1"/>
  <c r="AA57" i="1"/>
  <c r="AA45" i="1"/>
  <c r="AA33" i="1"/>
  <c r="AA21" i="1"/>
  <c r="AA84" i="1"/>
  <c r="AA82" i="1"/>
  <c r="AA58" i="1"/>
  <c r="AA34" i="1"/>
  <c r="AA17" i="1"/>
  <c r="AA92" i="1"/>
  <c r="AA80" i="1"/>
  <c r="AA68" i="1"/>
  <c r="AA56" i="1"/>
  <c r="AA44" i="1"/>
  <c r="AA32" i="1"/>
  <c r="AA20" i="1"/>
</calcChain>
</file>

<file path=xl/sharedStrings.xml><?xml version="1.0" encoding="utf-8"?>
<sst xmlns="http://schemas.openxmlformats.org/spreadsheetml/2006/main" count="2650" uniqueCount="1918">
  <si>
    <t>UID</t>
  </si>
  <si>
    <t>email_id</t>
  </si>
  <si>
    <t>issue_key</t>
  </si>
  <si>
    <t>Smallest Word count</t>
  </si>
  <si>
    <t>creation_time_difference</t>
  </si>
  <si>
    <t>email_thread_id</t>
  </si>
  <si>
    <t>issue_parent_key</t>
  </si>
  <si>
    <t>Pattern</t>
  </si>
  <si>
    <t>HADOOP-249</t>
  </si>
  <si>
    <t>CASSANDRA-14448</t>
  </si>
  <si>
    <t>HADOOP-8803</t>
  </si>
  <si>
    <t>HADOOP-12756</t>
  </si>
  <si>
    <t>CASSANDRA-14737</t>
  </si>
  <si>
    <t>HADOOP-14898</t>
  </si>
  <si>
    <t>HADOOP-14444</t>
  </si>
  <si>
    <t>TAJO-752</t>
  </si>
  <si>
    <t>CASSANDRA-3380</t>
  </si>
  <si>
    <t>CASSANDRA-14134</t>
  </si>
  <si>
    <t>MAPREDUCE-453</t>
  </si>
  <si>
    <t>HADOOP-8368</t>
  </si>
  <si>
    <t>HADOOP-15616</t>
  </si>
  <si>
    <t>HADOOP-2585</t>
  </si>
  <si>
    <t>CASSANDRA-2017</t>
  </si>
  <si>
    <t>HADOOP-9533</t>
  </si>
  <si>
    <t>HADOOP-9392</t>
  </si>
  <si>
    <t>CASSANDRA-7019</t>
  </si>
  <si>
    <t>CASSANDRA-13530</t>
  </si>
  <si>
    <t>CASSANDRA-10855</t>
  </si>
  <si>
    <t>CASSANDRA-10091</t>
  </si>
  <si>
    <t>HADOOP-1230</t>
  </si>
  <si>
    <t>HDFS-1094</t>
  </si>
  <si>
    <t>HDFS-232</t>
  </si>
  <si>
    <t>HADOOP-702</t>
  </si>
  <si>
    <t>HADOOP-10959</t>
  </si>
  <si>
    <t>CASSANDRA-6694</t>
  </si>
  <si>
    <t>HADOOP-4584</t>
  </si>
  <si>
    <t>HADOOP-1134</t>
  </si>
  <si>
    <t>CASSANDRA-13442</t>
  </si>
  <si>
    <t>YARN-3508</t>
  </si>
  <si>
    <t>MAPREDUCE-4502</t>
  </si>
  <si>
    <t>HADOOP-8758</t>
  </si>
  <si>
    <t>CASSANDRA-5201</t>
  </si>
  <si>
    <t>CASSANDRA-15399</t>
  </si>
  <si>
    <t>CASSANDRA-14806</t>
  </si>
  <si>
    <t>HDFS-4721</t>
  </si>
  <si>
    <t>HDFS-7285</t>
  </si>
  <si>
    <t>HDFS-7858</t>
  </si>
  <si>
    <t>HADOOP-1470</t>
  </si>
  <si>
    <t>HDFS-7240</t>
  </si>
  <si>
    <t>CASSANDRA-2319</t>
  </si>
  <si>
    <t>HADOOP-234</t>
  </si>
  <si>
    <t>CASSANDRA-15539</t>
  </si>
  <si>
    <t>MAPREDUCE-2911</t>
  </si>
  <si>
    <t>HADOOP-3702</t>
  </si>
  <si>
    <t>YARN-326</t>
  </si>
  <si>
    <t>CASSANDRA-700</t>
  </si>
  <si>
    <t>CASSANDRA-16052</t>
  </si>
  <si>
    <t>HADOOP-9082</t>
  </si>
  <si>
    <t>CASSANDRA-13971</t>
  </si>
  <si>
    <t>HADOOP-9466</t>
  </si>
  <si>
    <t>CASSANDRA-13474</t>
  </si>
  <si>
    <t>HADOOP-13013</t>
  </si>
  <si>
    <t>CASSANDRA-15823</t>
  </si>
  <si>
    <t>CASSANDRA-15536</t>
  </si>
  <si>
    <t>HADOOP-12911</t>
  </si>
  <si>
    <t>CASSANDRA-4261</t>
  </si>
  <si>
    <t>HADOOP-13070</t>
  </si>
  <si>
    <t>CASSANDRA-3768</t>
  </si>
  <si>
    <t>YARN-2928</t>
  </si>
  <si>
    <t>MAPREDUCE-5890</t>
  </si>
  <si>
    <t>YARN-371</t>
  </si>
  <si>
    <t>CASSANDRA-13475</t>
  </si>
  <si>
    <t>YARN-230</t>
  </si>
  <si>
    <t>HADOOP-6671</t>
  </si>
  <si>
    <t>YARN-7540</t>
  </si>
  <si>
    <t>YARN-397</t>
  </si>
  <si>
    <t>YARN-128</t>
  </si>
  <si>
    <t>HADOOP-7412</t>
  </si>
  <si>
    <t>CASSANDRA-3761</t>
  </si>
  <si>
    <t>YARN-45</t>
  </si>
  <si>
    <t>HADOOP-15619</t>
  </si>
  <si>
    <t>YARN-7054</t>
  </si>
  <si>
    <t>YARN-4233</t>
  </si>
  <si>
    <t>CASSANDRA-15066</t>
  </si>
  <si>
    <t>HADOOP-11470</t>
  </si>
  <si>
    <t>YARN-6903</t>
  </si>
  <si>
    <t>HADOOP-15566</t>
  </si>
  <si>
    <t>TAJO-127</t>
  </si>
  <si>
    <t>CASSANDRA-2982</t>
  </si>
  <si>
    <t>CASSANDRA-1608</t>
  </si>
  <si>
    <t>YARN-569</t>
  </si>
  <si>
    <t>YARN-3942</t>
  </si>
  <si>
    <t>CASSANDRA-9302</t>
  </si>
  <si>
    <t>YARN-5079</t>
  </si>
  <si>
    <t>TAJO-88</t>
  </si>
  <si>
    <t>CASSANDRA-2915</t>
  </si>
  <si>
    <t>CASSANDRA-8358</t>
  </si>
  <si>
    <t>CASSANDRA-16079</t>
  </si>
  <si>
    <t>HADOOP-1873</t>
  </si>
  <si>
    <t>HADOOP-11656</t>
  </si>
  <si>
    <t>CASSANDRA-14459</t>
  </si>
  <si>
    <t>CASSANDRA-14825</t>
  </si>
  <si>
    <t>CASSANDRA-1610</t>
  </si>
  <si>
    <t>TAJO-317</t>
  </si>
  <si>
    <t>HADOOP-2336</t>
  </si>
  <si>
    <t>0.995842456817627</t>
  </si>
  <si>
    <t>0.992925643920898</t>
  </si>
  <si>
    <t>0.979756712913513</t>
  </si>
  <si>
    <t>0.975636005401611</t>
  </si>
  <si>
    <t>0.974013268947601</t>
  </si>
  <si>
    <t>0.95862340927124</t>
  </si>
  <si>
    <t>0.922851920127869</t>
  </si>
  <si>
    <t>0.91999226808548</t>
  </si>
  <si>
    <t>0.8765909075737</t>
  </si>
  <si>
    <t>0.862989068031311</t>
  </si>
  <si>
    <t>0.857268393039703</t>
  </si>
  <si>
    <t>0.853846192359924</t>
  </si>
  <si>
    <t>0.851134479045868</t>
  </si>
  <si>
    <t>0.850162863731384</t>
  </si>
  <si>
    <t>0.839897751808167</t>
  </si>
  <si>
    <t>0.836509585380554</t>
  </si>
  <si>
    <t>0.835093021392822</t>
  </si>
  <si>
    <t>0.819730877876282</t>
  </si>
  <si>
    <t>0.817786455154419</t>
  </si>
  <si>
    <t>0.817632973194122</t>
  </si>
  <si>
    <t>0.809576690196991</t>
  </si>
  <si>
    <t>0.807606220245361</t>
  </si>
  <si>
    <t>0.805169701576233</t>
  </si>
  <si>
    <t>0.793913722038269</t>
  </si>
  <si>
    <t>0.791275978088379</t>
  </si>
  <si>
    <t>0.789368867874146</t>
  </si>
  <si>
    <t>0.788062453269958</t>
  </si>
  <si>
    <t>0.787542879581451</t>
  </si>
  <si>
    <t>0.787014603614807</t>
  </si>
  <si>
    <t>0.783230185508728</t>
  </si>
  <si>
    <t>0.777565240859985</t>
  </si>
  <si>
    <t>0.777174234390259</t>
  </si>
  <si>
    <t>0.775675594806671</t>
  </si>
  <si>
    <t>0.774079859256744</t>
  </si>
  <si>
    <t>0.771873950958252</t>
  </si>
  <si>
    <t>0.769851326942444</t>
  </si>
  <si>
    <t>0.769219100475311</t>
  </si>
  <si>
    <t>0.764211595058441</t>
  </si>
  <si>
    <t>0.763367831707001</t>
  </si>
  <si>
    <t>0.756764650344849</t>
  </si>
  <si>
    <t>0.755018591880798</t>
  </si>
  <si>
    <t>0.753981053829193</t>
  </si>
  <si>
    <t>0.752047657966614</t>
  </si>
  <si>
    <t>0.749293565750122</t>
  </si>
  <si>
    <t>0.747686803340912</t>
  </si>
  <si>
    <t>0.746367216110229</t>
  </si>
  <si>
    <t>0.745826363563538</t>
  </si>
  <si>
    <t>0.740031003952026</t>
  </si>
  <si>
    <t>0.736205279827118</t>
  </si>
  <si>
    <t>0.735092580318451</t>
  </si>
  <si>
    <t>0.732295453548431</t>
  </si>
  <si>
    <t>0.73183262348175</t>
  </si>
  <si>
    <t>0.731101036071777</t>
  </si>
  <si>
    <t>0.730712056159973</t>
  </si>
  <si>
    <t>0.730512201786041</t>
  </si>
  <si>
    <t>0.729647040367126</t>
  </si>
  <si>
    <t>0.729396760463715</t>
  </si>
  <si>
    <t>0.727509140968323</t>
  </si>
  <si>
    <t>0.726893842220306</t>
  </si>
  <si>
    <t>0.726101994514465</t>
  </si>
  <si>
    <t>0.723098456859589</t>
  </si>
  <si>
    <t>0.722301959991455</t>
  </si>
  <si>
    <t>0.721683859825134</t>
  </si>
  <si>
    <t>0.720693826675415</t>
  </si>
  <si>
    <t>0.719362318515778</t>
  </si>
  <si>
    <t>0.718873739242554</t>
  </si>
  <si>
    <t>0.718715071678162</t>
  </si>
  <si>
    <t>0.718644857406616</t>
  </si>
  <si>
    <t>0.718347430229187</t>
  </si>
  <si>
    <t>0.717893600463867</t>
  </si>
  <si>
    <t>0.717868566513062</t>
  </si>
  <si>
    <t>0.716878175735474</t>
  </si>
  <si>
    <t>0.713281989097595</t>
  </si>
  <si>
    <t>0.712541878223419</t>
  </si>
  <si>
    <t>0.711625516414642</t>
  </si>
  <si>
    <t>0.709312677383423</t>
  </si>
  <si>
    <t>0.707866132259369</t>
  </si>
  <si>
    <t>0.705256998538971</t>
  </si>
  <si>
    <t>0.701046943664551</t>
  </si>
  <si>
    <t>0.69402027130127</t>
  </si>
  <si>
    <t>CASSANDRA-17024</t>
  </si>
  <si>
    <t>CASSANDRA-2191</t>
  </si>
  <si>
    <t>CASSANDRA-15566</t>
  </si>
  <si>
    <t>0.800982117652893</t>
  </si>
  <si>
    <t>0.73666775226593</t>
  </si>
  <si>
    <t>0.735707879066467</t>
  </si>
  <si>
    <t>0.70495468378067</t>
  </si>
  <si>
    <t>0.699637055397034</t>
  </si>
  <si>
    <t>0.690185785293579</t>
  </si>
  <si>
    <t>Architectural irrelevant</t>
  </si>
  <si>
    <t>Not related</t>
  </si>
  <si>
    <t>project rhino/tokenAuth</t>
  </si>
  <si>
    <t>Automatic Github messages</t>
  </si>
  <si>
    <t>Difficult to judge the architectural value because an external source is refereced in the mail</t>
  </si>
  <si>
    <t>Email talks about current state and the future state (which is the related jira issue)</t>
  </si>
  <si>
    <t>Bugfix</t>
  </si>
  <si>
    <t>CASSANDRA-4495</t>
  </si>
  <si>
    <t>HADOOP-941</t>
  </si>
  <si>
    <t>CASSANDRA-192</t>
  </si>
  <si>
    <t>CASSANDRA-385</t>
  </si>
  <si>
    <t>HDFS-14854</t>
  </si>
  <si>
    <t>CASSANDRA-3555</t>
  </si>
  <si>
    <t>CASSANDRA-1956</t>
  </si>
  <si>
    <t>HADOOP-9565</t>
  </si>
  <si>
    <t>CASSANDRA-14937</t>
  </si>
  <si>
    <t>sentence-similarity</t>
  </si>
  <si>
    <t>0.652240216732025</t>
  </si>
  <si>
    <t>0.646068274974823</t>
  </si>
  <si>
    <t>0.685352921485901</t>
  </si>
  <si>
    <t>0.662533342838287</t>
  </si>
  <si>
    <t>0.652273178100586</t>
  </si>
  <si>
    <t>0.690030455589294</t>
  </si>
  <si>
    <t>0.671032011508942</t>
  </si>
  <si>
    <t>0.617592334747314</t>
  </si>
  <si>
    <t>0.573755323886871</t>
  </si>
  <si>
    <t>0.684949100017548</t>
  </si>
  <si>
    <t>0.632695436477661</t>
  </si>
  <si>
    <t>0.644690155982971</t>
  </si>
  <si>
    <t>0.664193034172058</t>
  </si>
  <si>
    <t>0.605887293815613</t>
  </si>
  <si>
    <t>0.635367155075073</t>
  </si>
  <si>
    <t>0.632519960403442</t>
  </si>
  <si>
    <t>0.622518658638</t>
  </si>
  <si>
    <t>0.664074778556824</t>
  </si>
  <si>
    <t>0.637032806873322</t>
  </si>
  <si>
    <t>0.644366919994354</t>
  </si>
  <si>
    <t>0.646265625953674</t>
  </si>
  <si>
    <t>0.669329643249512</t>
  </si>
  <si>
    <t>average-similarity</t>
  </si>
  <si>
    <t>cosine-similarity</t>
  </si>
  <si>
    <t>CASSANDRA-13476</t>
  </si>
  <si>
    <t>CASSANDRA-14064</t>
  </si>
  <si>
    <t>CASSANDRA-13225</t>
  </si>
  <si>
    <t>CASSANDRA-13290</t>
  </si>
  <si>
    <t>CASSANDRA-11366</t>
  </si>
  <si>
    <t>0.61752724647522</t>
  </si>
  <si>
    <t>0.622680723667145</t>
  </si>
  <si>
    <t>0.648804068565369</t>
  </si>
  <si>
    <t>Duplicate because email thread is broken</t>
  </si>
  <si>
    <t>Small text and wiki reference</t>
  </si>
  <si>
    <t>Merge to trunk</t>
  </si>
  <si>
    <t>Broken email</t>
  </si>
  <si>
    <t>Related but little to no information in email thread</t>
  </si>
  <si>
    <t>CEP-7</t>
  </si>
  <si>
    <t>CASSANDRA-14213</t>
  </si>
  <si>
    <t>YARN-9897</t>
  </si>
  <si>
    <t>HADOOP-516</t>
  </si>
  <si>
    <t>HDFS-1213</t>
  </si>
  <si>
    <t>HADOOP-5071</t>
  </si>
  <si>
    <t>CASSANDRA-8565</t>
  </si>
  <si>
    <t>MAPREDUCE-491</t>
  </si>
  <si>
    <t>HADOOP-18069</t>
  </si>
  <si>
    <t>CASSANDRA-7643</t>
  </si>
  <si>
    <t>HDFS-317</t>
  </si>
  <si>
    <t>CASSANDRA-4734</t>
  </si>
  <si>
    <t>HDFS-217</t>
  </si>
  <si>
    <t>HADOOP-11747</t>
  </si>
  <si>
    <t>HADOOP-10752</t>
  </si>
  <si>
    <t>HDFS-5569</t>
  </si>
  <si>
    <t>HADOOP-16219</t>
  </si>
  <si>
    <t>HDFS-11161</t>
  </si>
  <si>
    <t>CASSANDRA-16456</t>
  </si>
  <si>
    <t>CASSANDRA-16222</t>
  </si>
  <si>
    <t>HDFS-6584</t>
  </si>
  <si>
    <t>HADOOP-3246</t>
  </si>
  <si>
    <t>HDFS-15150</t>
  </si>
  <si>
    <t>HADOOP-15558</t>
  </si>
  <si>
    <t>HADOOP-9407</t>
  </si>
  <si>
    <t>HADOOP-9798</t>
  </si>
  <si>
    <t>CASSANDRA-1881</t>
  </si>
  <si>
    <t>YARN-3719</t>
  </si>
  <si>
    <t>CASSANDRA-15659</t>
  </si>
  <si>
    <t>CASSANDRA-2559</t>
  </si>
  <si>
    <t>CASSANDRA-16895</t>
  </si>
  <si>
    <t>YARN-1366</t>
  </si>
  <si>
    <t>MAPREDUCE-6390</t>
  </si>
  <si>
    <t>HADOOP-9864</t>
  </si>
  <si>
    <t>CASSANDRA-16761</t>
  </si>
  <si>
    <t>TAJO-1221</t>
  </si>
  <si>
    <t>HDFS-6570</t>
  </si>
  <si>
    <t>MAPREDUCE-2261</t>
  </si>
  <si>
    <t>CASSANDRA-1187</t>
  </si>
  <si>
    <t>HDFS-8478</t>
  </si>
  <si>
    <t>HDFS-12345</t>
  </si>
  <si>
    <t>HADOOP-1700</t>
  </si>
  <si>
    <t>CASSANDRA-12615</t>
  </si>
  <si>
    <t>HDFS-12046</t>
  </si>
  <si>
    <t>MAPREDUCE-4039</t>
  </si>
  <si>
    <t>YARN-3299</t>
  </si>
  <si>
    <t>CASSANDRA-1193</t>
  </si>
  <si>
    <t>CASSANDRA-1882</t>
  </si>
  <si>
    <t>CASSANDRA-9947</t>
  </si>
  <si>
    <t>YARN-1151</t>
  </si>
  <si>
    <t>HADOOP-17046</t>
  </si>
  <si>
    <t>HDFS-4019</t>
  </si>
  <si>
    <t>HDFS-273</t>
  </si>
  <si>
    <t>CASSANDRA-1658</t>
  </si>
  <si>
    <t>HADOOP-12444</t>
  </si>
  <si>
    <t>HDFS-5698</t>
  </si>
  <si>
    <t>HADOOP-3646</t>
  </si>
  <si>
    <t>YARN-1253</t>
  </si>
  <si>
    <t>YARN-4758</t>
  </si>
  <si>
    <t>CASSANDRA-3678</t>
  </si>
  <si>
    <t>HADOOP-4012</t>
  </si>
  <si>
    <t>HDFS-1392</t>
  </si>
  <si>
    <t>TAJO-494</t>
  </si>
  <si>
    <t>MAPREDUCE-228</t>
  </si>
  <si>
    <t>YARN-4602</t>
  </si>
  <si>
    <t>HADOOP-17292</t>
  </si>
  <si>
    <t>YARN-1495</t>
  </si>
  <si>
    <t>HDFS-9820</t>
  </si>
  <si>
    <t>CASSANDRA-13885</t>
  </si>
  <si>
    <t>HADOOP-90</t>
  </si>
  <si>
    <t>HDFS-2856</t>
  </si>
  <si>
    <t>YARN-8320</t>
  </si>
  <si>
    <t>CASSANDRA-13668</t>
  </si>
  <si>
    <t>CASSANDRA-2901</t>
  </si>
  <si>
    <t>HDFS-15289</t>
  </si>
  <si>
    <t>CASSANDRA-2677</t>
  </si>
  <si>
    <t>MAPREDUCE-1764</t>
  </si>
  <si>
    <t>HDFS-12555</t>
  </si>
  <si>
    <t>MAPREDUCE-5010</t>
  </si>
  <si>
    <t>HADOOP-3581</t>
  </si>
  <si>
    <t>HDFS-5442</t>
  </si>
  <si>
    <t>HADOOP-16460</t>
  </si>
  <si>
    <t>HADOOP-16358</t>
  </si>
  <si>
    <t>CASSANDRA-2198</t>
  </si>
  <si>
    <t>CASSANDRA-7837</t>
  </si>
  <si>
    <t>CASSANDRA-8361</t>
  </si>
  <si>
    <t>HADOOP-13015</t>
  </si>
  <si>
    <t>CASSANDRA-562</t>
  </si>
  <si>
    <t>CASSANDRA-3643</t>
  </si>
  <si>
    <t>YARN-5983</t>
  </si>
  <si>
    <t>MAPREDUCE-830</t>
  </si>
  <si>
    <t>HADOOP-13447</t>
  </si>
  <si>
    <t>TAJO-1686</t>
  </si>
  <si>
    <t>CASSANDRA-492</t>
  </si>
  <si>
    <t>MAPREDUCE-2354</t>
  </si>
  <si>
    <t>CASSANDRA-6504</t>
  </si>
  <si>
    <t>MAPREDUCE-5583</t>
  </si>
  <si>
    <t>HDFS-4990</t>
  </si>
  <si>
    <t>CASSANDRA-2843</t>
  </si>
  <si>
    <t>HADOOP-8079</t>
  </si>
  <si>
    <t>HADOOP-9659</t>
  </si>
  <si>
    <t>CASSANDRA-6916</t>
  </si>
  <si>
    <t>MAPREDUCE-5494</t>
  </si>
  <si>
    <t>CASSANDRA-14262</t>
  </si>
  <si>
    <t>HADOOP-1437</t>
  </si>
  <si>
    <t>TAJO-374</t>
  </si>
  <si>
    <t>HDFS-3672</t>
  </si>
  <si>
    <t>MAPREDUCE-1690</t>
  </si>
  <si>
    <t>HDFS-599</t>
  </si>
  <si>
    <t>CASSANDRA-10244</t>
  </si>
  <si>
    <t>CASSANDRA-5417</t>
  </si>
  <si>
    <t>HADOOP-3518</t>
  </si>
  <si>
    <t>CASSANDRA-17242</t>
  </si>
  <si>
    <t>CASSANDRA-13924</t>
  </si>
  <si>
    <t>TAJO-275</t>
  </si>
  <si>
    <t>HDFS-14535</t>
  </si>
  <si>
    <t>MAPREDUCE-2648</t>
  </si>
  <si>
    <t>HADOOP-910</t>
  </si>
  <si>
    <t>MAPREDUCE-222</t>
  </si>
  <si>
    <t>CASSANDRA-10195</t>
  </si>
  <si>
    <t>CASSANDRA-1576</t>
  </si>
  <si>
    <t>YARN-3983</t>
  </si>
  <si>
    <t>CASSANDRA-2816</t>
  </si>
  <si>
    <t>CASSANDRA-535</t>
  </si>
  <si>
    <t>CASSANDRA-6846</t>
  </si>
  <si>
    <t>HDFS-6607</t>
  </si>
  <si>
    <t>HDFS-6709</t>
  </si>
  <si>
    <t>MAPREDUCE-7341</t>
  </si>
  <si>
    <t>HADOOP-10057</t>
  </si>
  <si>
    <t>HADOOP-15006</t>
  </si>
  <si>
    <t>HADOOP-3746</t>
  </si>
  <si>
    <t>HADOOP-6148</t>
  </si>
  <si>
    <t>CASSANDRA-5348</t>
  </si>
  <si>
    <t>HDFS-4817</t>
  </si>
  <si>
    <t>HADOOP-13363</t>
  </si>
  <si>
    <t>HADOOP-1298</t>
  </si>
  <si>
    <t>CASSANDRA-193</t>
  </si>
  <si>
    <t>MAPREDUCE-2634</t>
  </si>
  <si>
    <t>YARN-972</t>
  </si>
  <si>
    <t>HDFS-265</t>
  </si>
  <si>
    <t>HDFS-6658</t>
  </si>
  <si>
    <t>HADOOP-6422</t>
  </si>
  <si>
    <t>CASSANDRA-926</t>
  </si>
  <si>
    <t>HADOOP-8598</t>
  </si>
  <si>
    <t>YARN-3926</t>
  </si>
  <si>
    <t>HADOOP-4343</t>
  </si>
  <si>
    <t>HDFS-1341</t>
  </si>
  <si>
    <t>CASSANDRA-2478</t>
  </si>
  <si>
    <t>HDFS-6826</t>
  </si>
  <si>
    <t>HDFS-7343</t>
  </si>
  <si>
    <t>CASSANDRA-7272</t>
  </si>
  <si>
    <t>HADOOP-7206</t>
  </si>
  <si>
    <t>HDFS-8747</t>
  </si>
  <si>
    <t>MAPREDUCE-4049</t>
  </si>
  <si>
    <t>CASSANDRA-5371</t>
  </si>
  <si>
    <t>HDFS-4750</t>
  </si>
  <si>
    <t>HDFS-2178</t>
  </si>
  <si>
    <t>YARN-6223</t>
  </si>
  <si>
    <t>HADOOP-3421</t>
  </si>
  <si>
    <t>HADOOP-15845</t>
  </si>
  <si>
    <t>YARN-7672</t>
  </si>
  <si>
    <t>HDFS-3077</t>
  </si>
  <si>
    <t>HDFS-3703</t>
  </si>
  <si>
    <t>HDFS-15714</t>
  </si>
  <si>
    <t>HDFS-3049</t>
  </si>
  <si>
    <t>TAJO-982</t>
  </si>
  <si>
    <t>HADOOP-15621</t>
  </si>
  <si>
    <t>HDFS-7279</t>
  </si>
  <si>
    <t>HADOOP-6713</t>
  </si>
  <si>
    <t>TAJO-104</t>
  </si>
  <si>
    <t>HADOOP-10671</t>
  </si>
  <si>
    <t>HADOOP-16244</t>
  </si>
  <si>
    <t>HADOOP-12041</t>
  </si>
  <si>
    <t>HDFS-7607</t>
  </si>
  <si>
    <t>HADOOP-3136</t>
  </si>
  <si>
    <t>YARN-3100</t>
  </si>
  <si>
    <t>CASSANDRA-3411</t>
  </si>
  <si>
    <t>HDFS-4408</t>
  </si>
  <si>
    <t>YARN-9292</t>
  </si>
  <si>
    <t>HDFS-2713</t>
  </si>
  <si>
    <t>YARN-611</t>
  </si>
  <si>
    <t>YARN-7402</t>
  </si>
  <si>
    <t>HDFS-385</t>
  </si>
  <si>
    <t>TAJO-616</t>
  </si>
  <si>
    <t>YARN-1197</t>
  </si>
  <si>
    <t>TAJO-178</t>
  </si>
  <si>
    <t>HADOOP-11794</t>
  </si>
  <si>
    <t>CASSANDRA-16983</t>
  </si>
  <si>
    <t>MAPREDUCE-1901</t>
  </si>
  <si>
    <t>YARN-6511</t>
  </si>
  <si>
    <t>YARN-3656</t>
  </si>
  <si>
    <t>CASSANDRA-9667</t>
  </si>
  <si>
    <t>HADOOP-3380</t>
  </si>
  <si>
    <t>HADOOP-10433</t>
  </si>
  <si>
    <t>YARN-624</t>
  </si>
  <si>
    <t>MAPREDUCE-4256</t>
  </si>
  <si>
    <t>MAPREDUCE-2647</t>
  </si>
  <si>
    <t>HADOOP-227</t>
  </si>
  <si>
    <t>TAJO-1442</t>
  </si>
  <si>
    <t>CASSANDRA-11965</t>
  </si>
  <si>
    <t>MAPREDUCE-1270</t>
  </si>
  <si>
    <t>YARN-5280</t>
  </si>
  <si>
    <t>CASSANDRA-4179</t>
  </si>
  <si>
    <t>TAJO-283</t>
  </si>
  <si>
    <t>CASSANDRA-7653</t>
  </si>
  <si>
    <t>HDFS-10643</t>
  </si>
  <si>
    <t>HADOOP-6685</t>
  </si>
  <si>
    <t>HDFS-3107</t>
  </si>
  <si>
    <t>HADOOP-9996</t>
  </si>
  <si>
    <t>HDFS-350</t>
  </si>
  <si>
    <t>HADOOP-6183</t>
  </si>
  <si>
    <t>HADOOP-12725</t>
  </si>
  <si>
    <t>YARN-5479</t>
  </si>
  <si>
    <t>HADOOP-2560</t>
  </si>
  <si>
    <t>HADOOP-15038</t>
  </si>
  <si>
    <t>HADOOP-65</t>
  </si>
  <si>
    <t>YARN-9697</t>
  </si>
  <si>
    <t>CASSANDRA-3025</t>
  </si>
  <si>
    <t>MAPREDUCE-5025</t>
  </si>
  <si>
    <t>MAPREDUCE-3478</t>
  </si>
  <si>
    <t>CASSANDRA-1418</t>
  </si>
  <si>
    <t>TAJO-472</t>
  </si>
  <si>
    <t>HADOOP-2206</t>
  </si>
  <si>
    <t>CASSANDRA-17334</t>
  </si>
  <si>
    <t>CASSANDRA-2699</t>
  </si>
  <si>
    <t>HADOOP-10150</t>
  </si>
  <si>
    <t>MAPREDUCE-5643</t>
  </si>
  <si>
    <t>CASSANDRA-8866</t>
  </si>
  <si>
    <t>YARN-913</t>
  </si>
  <si>
    <t>HADOOP-5064</t>
  </si>
  <si>
    <t>YARN-556</t>
  </si>
  <si>
    <t>HADOOP-11694</t>
  </si>
  <si>
    <t>YARN-4600</t>
  </si>
  <si>
    <t>HDFS-2832</t>
  </si>
  <si>
    <t>HADOOP-6659</t>
  </si>
  <si>
    <t>MAPREDUCE-2454</t>
  </si>
  <si>
    <t>HADOOP-11842</t>
  </si>
  <si>
    <t>YARN-8472</t>
  </si>
  <si>
    <t>HDFS-1623</t>
  </si>
  <si>
    <t>YARN-896</t>
  </si>
  <si>
    <t>YARN-2915</t>
  </si>
  <si>
    <t>YARN-2572</t>
  </si>
  <si>
    <t>CASSANDRA-8394</t>
  </si>
  <si>
    <t>YARN-5542</t>
  </si>
  <si>
    <t>MAPREDUCE-4491</t>
  </si>
  <si>
    <t>0.997391164302826</t>
  </si>
  <si>
    <t>0.970965087413788</t>
  </si>
  <si>
    <t>0.988167524337769</t>
  </si>
  <si>
    <t>0.95514965057373</t>
  </si>
  <si>
    <t>0.896511971950531</t>
  </si>
  <si>
    <t>0.945375800132751</t>
  </si>
  <si>
    <t>0.956832647323608</t>
  </si>
  <si>
    <t>0.862169027328491</t>
  </si>
  <si>
    <t>0.794497489929199</t>
  </si>
  <si>
    <t>0.583000540733337</t>
  </si>
  <si>
    <t>0.837271928787231</t>
  </si>
  <si>
    <t>0.694959878921509</t>
  </si>
  <si>
    <t>0.876267075538635</t>
  </si>
  <si>
    <t>0.816737413406372</t>
  </si>
  <si>
    <t>0.846289575099945</t>
  </si>
  <si>
    <t>0.881202757358551</t>
  </si>
  <si>
    <t>0.847774267196655</t>
  </si>
  <si>
    <t>0.931525111198425</t>
  </si>
  <si>
    <t>0.700244545936584</t>
  </si>
  <si>
    <t>0.761731207370758</t>
  </si>
  <si>
    <t>0.829734921455383</t>
  </si>
  <si>
    <t>0.804117023944855</t>
  </si>
  <si>
    <t>0.877357125282288</t>
  </si>
  <si>
    <t>0.753124237060547</t>
  </si>
  <si>
    <t>0.738258838653564</t>
  </si>
  <si>
    <t>0.82409542798996</t>
  </si>
  <si>
    <t>0.703443765640259</t>
  </si>
  <si>
    <t>0.662346065044403</t>
  </si>
  <si>
    <t>0.790916860103607</t>
  </si>
  <si>
    <t>0.803586363792419</t>
  </si>
  <si>
    <t>0.622453391551971</t>
  </si>
  <si>
    <t>0.744575321674347</t>
  </si>
  <si>
    <t>0.739303827285767</t>
  </si>
  <si>
    <t>0.783648490905762</t>
  </si>
  <si>
    <t>0.74665892124176</t>
  </si>
  <si>
    <t>0.733302116394043</t>
  </si>
  <si>
    <t>0.666244804859161</t>
  </si>
  <si>
    <t>0.732367634773254</t>
  </si>
  <si>
    <t>0.757465898990631</t>
  </si>
  <si>
    <t>0.831729352474213</t>
  </si>
  <si>
    <t>0.790111124515533</t>
  </si>
  <si>
    <t>0.702146410942078</t>
  </si>
  <si>
    <t>0.766309201717377</t>
  </si>
  <si>
    <t>0.813006520271301</t>
  </si>
  <si>
    <t>0.76949679851532</t>
  </si>
  <si>
    <t>0.797861933708191</t>
  </si>
  <si>
    <t>0.813868165016174</t>
  </si>
  <si>
    <t>0.682956457138062</t>
  </si>
  <si>
    <t>0.800737917423248</t>
  </si>
  <si>
    <t>0.789676427841187</t>
  </si>
  <si>
    <t>0.853237271308899</t>
  </si>
  <si>
    <t>0.636945962905884</t>
  </si>
  <si>
    <t>0.791056871414185</t>
  </si>
  <si>
    <t>0.680686056613922</t>
  </si>
  <si>
    <t>0.803864240646362</t>
  </si>
  <si>
    <t>0.679479718208313</t>
  </si>
  <si>
    <t>0.666985869407654</t>
  </si>
  <si>
    <t>0.620182394981384</t>
  </si>
  <si>
    <t>0.839601457118988</t>
  </si>
  <si>
    <t>0.766194641590118</t>
  </si>
  <si>
    <t>0.676908612251282</t>
  </si>
  <si>
    <t>0.853461265563965</t>
  </si>
  <si>
    <t>0.80783224105835</t>
  </si>
  <si>
    <t>0.760932564735413</t>
  </si>
  <si>
    <t>0.662509441375732</t>
  </si>
  <si>
    <t>0.668517708778381</t>
  </si>
  <si>
    <t>0.681656122207642</t>
  </si>
  <si>
    <t>0.774788916110992</t>
  </si>
  <si>
    <t>0.681535005569458</t>
  </si>
  <si>
    <t>0.683876395225525</t>
  </si>
  <si>
    <t>0.736620664596558</t>
  </si>
  <si>
    <t>0.670012652873993</t>
  </si>
  <si>
    <t>0.779742121696472</t>
  </si>
  <si>
    <t>0.803756952285767</t>
  </si>
  <si>
    <t>0.706317186355591</t>
  </si>
  <si>
    <t>0.679019570350647</t>
  </si>
  <si>
    <t>0.730371713638306</t>
  </si>
  <si>
    <t>0.667324185371399</t>
  </si>
  <si>
    <t>0.83850371837616</t>
  </si>
  <si>
    <t>0.730879068374634</t>
  </si>
  <si>
    <t>0.822811961174011</t>
  </si>
  <si>
    <t>0.703338742256165</t>
  </si>
  <si>
    <t>0.700200319290161</t>
  </si>
  <si>
    <t>0.717930674552917</t>
  </si>
  <si>
    <t>0.637023448944092</t>
  </si>
  <si>
    <t>0.664974451065063</t>
  </si>
  <si>
    <t>0.713198304176331</t>
  </si>
  <si>
    <t>0.740404307842255</t>
  </si>
  <si>
    <t>0.647538661956787</t>
  </si>
  <si>
    <t>0.729864120483398</t>
  </si>
  <si>
    <t>0.66978394985199</t>
  </si>
  <si>
    <t>0.786057651042938</t>
  </si>
  <si>
    <t>0.651228725910187</t>
  </si>
  <si>
    <t>0.777044057846069</t>
  </si>
  <si>
    <t>0.740115523338318</t>
  </si>
  <si>
    <t>0.661040306091309</t>
  </si>
  <si>
    <t>0.663669764995575</t>
  </si>
  <si>
    <t>0.632326245307922</t>
  </si>
  <si>
    <t>0.725740432739258</t>
  </si>
  <si>
    <t>0.703283309936523</t>
  </si>
  <si>
    <t>0.784787893295288</t>
  </si>
  <si>
    <t>0.638659060001373</t>
  </si>
  <si>
    <t>0.707749247550964</t>
  </si>
  <si>
    <t>0.762536883354187</t>
  </si>
  <si>
    <t>0.780131578445435</t>
  </si>
  <si>
    <t>0.718644738197327</t>
  </si>
  <si>
    <t>0.772313833236694</t>
  </si>
  <si>
    <t>0.785592794418335</t>
  </si>
  <si>
    <t>0.761468231678009</t>
  </si>
  <si>
    <t>0.783204853534698</t>
  </si>
  <si>
    <t>0.773495733737946</t>
  </si>
  <si>
    <t>0.644831538200378</t>
  </si>
  <si>
    <t>0.741123378276825</t>
  </si>
  <si>
    <t>0.739771485328674</t>
  </si>
  <si>
    <t>0.765491366386414</t>
  </si>
  <si>
    <t>0.683346748352051</t>
  </si>
  <si>
    <t>0.710660576820374</t>
  </si>
  <si>
    <t>0.58395379781723</t>
  </si>
  <si>
    <t>0.696147441864014</t>
  </si>
  <si>
    <t>0.757144451141357</t>
  </si>
  <si>
    <t>0.696018218994141</t>
  </si>
  <si>
    <t>0.674685478210449</t>
  </si>
  <si>
    <t>0.626281023025513</t>
  </si>
  <si>
    <t>0.746024250984192</t>
  </si>
  <si>
    <t>0.713698863983154</t>
  </si>
  <si>
    <t>0.687409639358521</t>
  </si>
  <si>
    <t>0.584125697612762</t>
  </si>
  <si>
    <t>0.664656758308411</t>
  </si>
  <si>
    <t>0.72568416595459</t>
  </si>
  <si>
    <t>0.647021472454071</t>
  </si>
  <si>
    <t>0.676947891712189</t>
  </si>
  <si>
    <t>0.771607518196106</t>
  </si>
  <si>
    <t>0.650033593177795</t>
  </si>
  <si>
    <t>0.706739068031311</t>
  </si>
  <si>
    <t>0.677726984024048</t>
  </si>
  <si>
    <t>0.683346688747406</t>
  </si>
  <si>
    <t>0.778596997261047</t>
  </si>
  <si>
    <t>0.774096012115479</t>
  </si>
  <si>
    <t>0.688268065452576</t>
  </si>
  <si>
    <t>0.7604900598526</t>
  </si>
  <si>
    <t>0.642349720001221</t>
  </si>
  <si>
    <t>0.639277100563049</t>
  </si>
  <si>
    <t>0.638395547866821</t>
  </si>
  <si>
    <t>0.646636068820953</t>
  </si>
  <si>
    <t>0.668041169643402</t>
  </si>
  <si>
    <t>0.700588703155518</t>
  </si>
  <si>
    <t>0.743851542472839</t>
  </si>
  <si>
    <t>0.738487958908081</t>
  </si>
  <si>
    <t>0.74563467502594</t>
  </si>
  <si>
    <t>0.76165908575058</t>
  </si>
  <si>
    <t>0.736218214035034</t>
  </si>
  <si>
    <t>0.657556414604187</t>
  </si>
  <si>
    <t>0.790177702903748</t>
  </si>
  <si>
    <t>0.683113396167755</t>
  </si>
  <si>
    <t>0.758846819400787</t>
  </si>
  <si>
    <t>0.763104796409607</t>
  </si>
  <si>
    <t>0.665498733520508</t>
  </si>
  <si>
    <t>0.606660962104797</t>
  </si>
  <si>
    <t>0.772113859653473</t>
  </si>
  <si>
    <t>0.729491949081421</t>
  </si>
  <si>
    <t>0.74931275844574</t>
  </si>
  <si>
    <t>0.681824207305908</t>
  </si>
  <si>
    <t>0.663182020187378</t>
  </si>
  <si>
    <t>0.741476237773895</t>
  </si>
  <si>
    <t>0.670834541320801</t>
  </si>
  <si>
    <t>0.728709816932678</t>
  </si>
  <si>
    <t>0.661656498908997</t>
  </si>
  <si>
    <t>0.653272271156311</t>
  </si>
  <si>
    <t>0.660559058189392</t>
  </si>
  <si>
    <t>0.671534419059753</t>
  </si>
  <si>
    <t>0.692594170570374</t>
  </si>
  <si>
    <t>0.627163767814636</t>
  </si>
  <si>
    <t>0.650327324867249</t>
  </si>
  <si>
    <t>0.693288147449493</t>
  </si>
  <si>
    <t>0.718685865402222</t>
  </si>
  <si>
    <t>0.757916927337646</t>
  </si>
  <si>
    <t>0.733939707279205</t>
  </si>
  <si>
    <t>0.764829874038696</t>
  </si>
  <si>
    <t>0.68963885307312</t>
  </si>
  <si>
    <t>0.690594494342804</t>
  </si>
  <si>
    <t>0.716680407524109</t>
  </si>
  <si>
    <t>0.735971212387085</t>
  </si>
  <si>
    <t>0.686160504817963</t>
  </si>
  <si>
    <t>0.745766580104828</t>
  </si>
  <si>
    <t>0.684170842170715</t>
  </si>
  <si>
    <t>0.622983157634735</t>
  </si>
  <si>
    <t>0.75078809261322</t>
  </si>
  <si>
    <t>0.683611452579498</t>
  </si>
  <si>
    <t>0.66145658493042</t>
  </si>
  <si>
    <t>0.575176656246185</t>
  </si>
  <si>
    <t>0.696008801460266</t>
  </si>
  <si>
    <t>0.781975209712982</t>
  </si>
  <si>
    <t>0.725508987903595</t>
  </si>
  <si>
    <t>0.72575306892395</t>
  </si>
  <si>
    <t>0.649657249450684</t>
  </si>
  <si>
    <t>0.739029765129089</t>
  </si>
  <si>
    <t>0.69464123249054</t>
  </si>
  <si>
    <t>0.657564401626587</t>
  </si>
  <si>
    <t>0.719977617263794</t>
  </si>
  <si>
    <t>0.724865317344666</t>
  </si>
  <si>
    <t>0.744380950927734</t>
  </si>
  <si>
    <t>0.771421313285828</t>
  </si>
  <si>
    <t>0.746393203735352</t>
  </si>
  <si>
    <t>0.544395685195923</t>
  </si>
  <si>
    <t>0.664141297340393</t>
  </si>
  <si>
    <t>0.680507659912109</t>
  </si>
  <si>
    <t>0.709446132183075</t>
  </si>
  <si>
    <t>0.739197075366974</t>
  </si>
  <si>
    <t>0.705723643302917</t>
  </si>
  <si>
    <t>0.672712445259094</t>
  </si>
  <si>
    <t>0.729712307453156</t>
  </si>
  <si>
    <t>0.714772343635559</t>
  </si>
  <si>
    <t>0.752405166625977</t>
  </si>
  <si>
    <t>0.671570897102356</t>
  </si>
  <si>
    <t>0.672912955284119</t>
  </si>
  <si>
    <t>0.761066198348999</t>
  </si>
  <si>
    <t>0.671740293502808</t>
  </si>
  <si>
    <t>0.706057548522949</t>
  </si>
  <si>
    <t>0.787668466567993</t>
  </si>
  <si>
    <t>0.676210165023804</t>
  </si>
  <si>
    <t>0.639655470848083</t>
  </si>
  <si>
    <t>0.644140958786011</t>
  </si>
  <si>
    <t>0.701412439346313</t>
  </si>
  <si>
    <t>0.688392579555511</t>
  </si>
  <si>
    <t>0.749161124229431</t>
  </si>
  <si>
    <t>0.705747187137604</t>
  </si>
  <si>
    <t>0.674689590930939</t>
  </si>
  <si>
    <t>0.579667925834656</t>
  </si>
  <si>
    <t>0.709310293197632</t>
  </si>
  <si>
    <t>0.726471662521362</t>
  </si>
  <si>
    <t>0.682040452957153</t>
  </si>
  <si>
    <t>0.629313588142395</t>
  </si>
  <si>
    <t>0.597545266151428</t>
  </si>
  <si>
    <t>0.735344111919403</t>
  </si>
  <si>
    <t>0.768822193145752</t>
  </si>
  <si>
    <t>0.720517158508301</t>
  </si>
  <si>
    <t>0.591237187385559</t>
  </si>
  <si>
    <t>0.637111783027649</t>
  </si>
  <si>
    <t>0.65362560749054</t>
  </si>
  <si>
    <t>0.675824701786041</t>
  </si>
  <si>
    <t>0.616107285022736</t>
  </si>
  <si>
    <t>0.695381820201874</t>
  </si>
  <si>
    <t>0.656193554401398</t>
  </si>
  <si>
    <t>0.768219232559204</t>
  </si>
  <si>
    <t>0.68125581741333</t>
  </si>
  <si>
    <t>0.733260571956635</t>
  </si>
  <si>
    <t>0.73632150888443</t>
  </si>
  <si>
    <t>0.651657581329346</t>
  </si>
  <si>
    <t>0.704619884490967</t>
  </si>
  <si>
    <t>0.629242420196533</t>
  </si>
  <si>
    <t>0.734737038612366</t>
  </si>
  <si>
    <t>0.735592842102051</t>
  </si>
  <si>
    <t>0.630108118057251</t>
  </si>
  <si>
    <t>0.697863578796387</t>
  </si>
  <si>
    <t>0.674060106277466</t>
  </si>
  <si>
    <t>0.604305505752563</t>
  </si>
  <si>
    <t>0.776515960693359</t>
  </si>
  <si>
    <t>0.654167771339417</t>
  </si>
  <si>
    <t>0.671982645988464</t>
  </si>
  <si>
    <t>0.683650135993958</t>
  </si>
  <si>
    <t>0.693498969078064</t>
  </si>
  <si>
    <t>0.699164092540741</t>
  </si>
  <si>
    <t>0.579705774784088</t>
  </si>
  <si>
    <t>0.724825859069824</t>
  </si>
  <si>
    <t>0.603670001029968</t>
  </si>
  <si>
    <t>0.604712009429932</t>
  </si>
  <si>
    <t>0.661451458930969</t>
  </si>
  <si>
    <t>0.655949473381042</t>
  </si>
  <si>
    <t>0.709722816944122</t>
  </si>
  <si>
    <t>0.609732925891876</t>
  </si>
  <si>
    <t>0.682980179786682</t>
  </si>
  <si>
    <t>0.545057117938995</t>
  </si>
  <si>
    <t>0.651866316795349</t>
  </si>
  <si>
    <t>0.647397994995117</t>
  </si>
  <si>
    <t>0.676658689975739</t>
  </si>
  <si>
    <t>0.579158782958984</t>
  </si>
  <si>
    <t>0.683400869369507</t>
  </si>
  <si>
    <t>0.720689833164215</t>
  </si>
  <si>
    <t>0.654810428619385</t>
  </si>
  <si>
    <t>0.512433648109436</t>
  </si>
  <si>
    <t>0.654135227203369</t>
  </si>
  <si>
    <t>0.70979118347168</t>
  </si>
  <si>
    <t>0.742681086063385</t>
  </si>
  <si>
    <t>0.705678701400757</t>
  </si>
  <si>
    <t>0.635115265846252</t>
  </si>
  <si>
    <t>0.671464443206787</t>
  </si>
  <si>
    <t>0.706517219543457</t>
  </si>
  <si>
    <t>0.667163908481598</t>
  </si>
  <si>
    <t>0.630002737045288</t>
  </si>
  <si>
    <t>0.637387335300446</t>
  </si>
  <si>
    <t>0.602859854698181</t>
  </si>
  <si>
    <t>0.658674418926239</t>
  </si>
  <si>
    <t>0.689952075481415</t>
  </si>
  <si>
    <t>0.70600688457489</t>
  </si>
  <si>
    <t>0.722214221954346</t>
  </si>
  <si>
    <t>0.753702521324158</t>
  </si>
  <si>
    <t>0.684503078460693</t>
  </si>
  <si>
    <t>0.723789811134338</t>
  </si>
  <si>
    <t>0.640214502811432</t>
  </si>
  <si>
    <t>0.619924664497375</t>
  </si>
  <si>
    <t>0.663971900939941</t>
  </si>
  <si>
    <t>0.739841103553772</t>
  </si>
  <si>
    <t>0.709065675735474</t>
  </si>
  <si>
    <t>0.707331001758575</t>
  </si>
  <si>
    <t>0.709848642349243</t>
  </si>
  <si>
    <t>0.661018967628479</t>
  </si>
  <si>
    <t>0.713141441345215</t>
  </si>
  <si>
    <t>0.682080149650574</t>
  </si>
  <si>
    <t>0.717371642589569</t>
  </si>
  <si>
    <t>0.727357685565948</t>
  </si>
  <si>
    <t>0.711804568767548</t>
  </si>
  <si>
    <t>0.581094920635223</t>
  </si>
  <si>
    <t>0.755311489105225</t>
  </si>
  <si>
    <t>0.644001483917236</t>
  </si>
  <si>
    <t>0.720351099967957</t>
  </si>
  <si>
    <t>0.621769189834595</t>
  </si>
  <si>
    <t>0.661620438098907</t>
  </si>
  <si>
    <t>0.679490923881531</t>
  </si>
  <si>
    <t>0.695467591285706</t>
  </si>
  <si>
    <t>0.619379818439484</t>
  </si>
  <si>
    <t>0.717291414737701</t>
  </si>
  <si>
    <t>0.675956845283508</t>
  </si>
  <si>
    <t>0.674166917800903</t>
  </si>
  <si>
    <t>0.715598046779633</t>
  </si>
  <si>
    <t>0.763455390930176</t>
  </si>
  <si>
    <t>0.680124938488007</t>
  </si>
  <si>
    <t>0.683151543140411</t>
  </si>
  <si>
    <t>0.754515945911407</t>
  </si>
  <si>
    <t>0.588046014308929</t>
  </si>
  <si>
    <t>0.65815281867981</t>
  </si>
  <si>
    <t>0.759339034557343</t>
  </si>
  <si>
    <t>0.731424868106842</t>
  </si>
  <si>
    <t>0.6762375831604</t>
  </si>
  <si>
    <t>0.657503187656403</t>
  </si>
  <si>
    <t>0.677199602127075</t>
  </si>
  <si>
    <t>0.725307703018188</t>
  </si>
  <si>
    <t>0.65852278470993</t>
  </si>
  <si>
    <t>0.687203109264374</t>
  </si>
  <si>
    <t>0.594805419445038</t>
  </si>
  <si>
    <t>0.602264165878296</t>
  </si>
  <si>
    <t>0.631382584571838</t>
  </si>
  <si>
    <t>0.707144200801849</t>
  </si>
  <si>
    <t>0.628577709197998</t>
  </si>
  <si>
    <t>0.607880294322968</t>
  </si>
  <si>
    <t>0.639274954795837</t>
  </si>
  <si>
    <t>0.733672320842743</t>
  </si>
  <si>
    <t>0.607675731182098</t>
  </si>
  <si>
    <t>0.723310708999634</t>
  </si>
  <si>
    <t>0.655369341373444</t>
  </si>
  <si>
    <t>0.695976495742798</t>
  </si>
  <si>
    <t>0.705419540405273</t>
  </si>
  <si>
    <t>0.537931680679321</t>
  </si>
  <si>
    <t>0.707859754562378</t>
  </si>
  <si>
    <t>0.659919738769531</t>
  </si>
  <si>
    <t>0.631378412246704</t>
  </si>
  <si>
    <t>0.708203196525574</t>
  </si>
  <si>
    <t>0.568595290184021</t>
  </si>
  <si>
    <t>0.660024762153625</t>
  </si>
  <si>
    <t>0.737213373184204</t>
  </si>
  <si>
    <t>0.747508645057678</t>
  </si>
  <si>
    <t>0.722155451774597</t>
  </si>
  <si>
    <t>0.626196682453156</t>
  </si>
  <si>
    <t>0.705195069313049</t>
  </si>
  <si>
    <t>0.708482444286346</t>
  </si>
  <si>
    <t>0.643663823604584</t>
  </si>
  <si>
    <t>0.674278795719147</t>
  </si>
  <si>
    <t>0.653991997241974</t>
  </si>
  <si>
    <t>0.695353865623474</t>
  </si>
  <si>
    <t>0.544982194900513</t>
  </si>
  <si>
    <t>0.693181812763214</t>
  </si>
  <si>
    <t>0.673118472099304</t>
  </si>
  <si>
    <t>0.687594532966614</t>
  </si>
  <si>
    <t>0.704552531242371</t>
  </si>
  <si>
    <t>0.710325181484222</t>
  </si>
  <si>
    <t>0.706951975822449</t>
  </si>
  <si>
    <t>0.623012959957123</t>
  </si>
  <si>
    <t>0.62389063835144</t>
  </si>
  <si>
    <t>0.740962386131287</t>
  </si>
  <si>
    <t>0.665567398071289</t>
  </si>
  <si>
    <t>0.630667984485626</t>
  </si>
  <si>
    <t>0.721937656402588</t>
  </si>
  <si>
    <t>0.702515244483948</t>
  </si>
  <si>
    <t>0.657528400421143</t>
  </si>
  <si>
    <t>0.640466928482056</t>
  </si>
  <si>
    <t>0.638670802116394</t>
  </si>
  <si>
    <t>0.743745088577271</t>
  </si>
  <si>
    <t>0.683109045028687</t>
  </si>
  <si>
    <t>0.990885841284817</t>
  </si>
  <si>
    <t>0.989207128296218</t>
  </si>
  <si>
    <t>0.960076865677924</t>
  </si>
  <si>
    <t>0.963430263990971</t>
  </si>
  <si>
    <t>0.916561037308401</t>
  </si>
  <si>
    <t>0.884986439043508</t>
  </si>
  <si>
    <t>0.850480310057355</t>
  </si>
  <si>
    <t>0.871995861866304</t>
  </si>
  <si>
    <t>0.792919808366843</t>
  </si>
  <si>
    <t>0.831896101060784</t>
  </si>
  <si>
    <t>0.765901228898429</t>
  </si>
  <si>
    <t>0.693307926979129</t>
  </si>
  <si>
    <t>0.708793948750121</t>
  </si>
  <si>
    <t>0.744185228790356</t>
  </si>
  <si>
    <t>0.76088598472482</t>
  </si>
  <si>
    <t>0.959613547292465</t>
  </si>
  <si>
    <t>0.661762787662231</t>
  </si>
  <si>
    <t>0.803463283102488</t>
  </si>
  <si>
    <t>0.618122407884294</t>
  </si>
  <si>
    <t>0.601411726336785</t>
  </si>
  <si>
    <t>0.648791409262369</t>
  </si>
  <si>
    <t>0.610532107177408</t>
  </si>
  <si>
    <t>0.568644569292608</t>
  </si>
  <si>
    <t>0.599421615757069</t>
  </si>
  <si>
    <t>0.551389855217183</t>
  </si>
  <si>
    <t>0.587604189422747</t>
  </si>
  <si>
    <t>0.554969717754306</t>
  </si>
  <si>
    <t>0.513039379343815</t>
  </si>
  <si>
    <t>0.530371086737534</t>
  </si>
  <si>
    <t>0.536500381917</t>
  </si>
  <si>
    <t>0.53669739693918</t>
  </si>
  <si>
    <t>0.511728715482488</t>
  </si>
  <si>
    <t>0.437069754804651</t>
  </si>
  <si>
    <t>0.417992656198151</t>
  </si>
  <si>
    <t>0.646561298501985</t>
  </si>
  <si>
    <t>0.509196729067321</t>
  </si>
  <si>
    <t>0.573346176244096</t>
  </si>
  <si>
    <t>0.393374537105686</t>
  </si>
  <si>
    <t>0.475571381043682</t>
  </si>
  <si>
    <t>0.47855518992958</t>
  </si>
  <si>
    <t>0.480035432571652</t>
  </si>
  <si>
    <t>0.376780926316903</t>
  </si>
  <si>
    <t>0.495393860514837</t>
  </si>
  <si>
    <t>0.497281817487549</t>
  </si>
  <si>
    <t>0.403908694217842</t>
  </si>
  <si>
    <t>0.4171536518247</t>
  </si>
  <si>
    <t>0.465155351168312</t>
  </si>
  <si>
    <t>0.490388848488224</t>
  </si>
  <si>
    <t>0.462023953125175</t>
  </si>
  <si>
    <t>0.511629286714909</t>
  </si>
  <si>
    <t>0.316335863236142</t>
  </si>
  <si>
    <t>0.367668348221094</t>
  </si>
  <si>
    <t>0.354751114543552</t>
  </si>
  <si>
    <t>0.53538486017272</t>
  </si>
  <si>
    <t>0.368442648475166</t>
  </si>
  <si>
    <t>0.40745983000813</t>
  </si>
  <si>
    <t>0.403400162753894</t>
  </si>
  <si>
    <t>0.357787319549242</t>
  </si>
  <si>
    <t>0.393262241079573</t>
  </si>
  <si>
    <t>0.403201097119109</t>
  </si>
  <si>
    <t>0.459923336110896</t>
  </si>
  <si>
    <t>0.387615116492819</t>
  </si>
  <si>
    <t>0.461869776469122</t>
  </si>
  <si>
    <t>0.355562292435906</t>
  </si>
  <si>
    <t>0.352776927990052</t>
  </si>
  <si>
    <t>0.315992664589043</t>
  </si>
  <si>
    <t>0.273141605804825</t>
  </si>
  <si>
    <t>0.313360298483928</t>
  </si>
  <si>
    <t>0.397259285930162</t>
  </si>
  <si>
    <t>0.33474580333672</t>
  </si>
  <si>
    <t>0.328305349353503</t>
  </si>
  <si>
    <t>0.281131569536</t>
  </si>
  <si>
    <t>0.230100426742584</t>
  </si>
  <si>
    <t>0.322457376365055</t>
  </si>
  <si>
    <t>0.385921171829591</t>
  </si>
  <si>
    <t>0.291682140372266</t>
  </si>
  <si>
    <t>0.442543685092754</t>
  </si>
  <si>
    <t>0.268597256627105</t>
  </si>
  <si>
    <t>0.267507053587625</t>
  </si>
  <si>
    <t>0.39306593116755</t>
  </si>
  <si>
    <t>0.377939300602106</t>
  </si>
  <si>
    <t>0.257993122887719</t>
  </si>
  <si>
    <t>0.2685288010881</t>
  </si>
  <si>
    <t>0.202254018951195</t>
  </si>
  <si>
    <t>0.41552091401709</t>
  </si>
  <si>
    <t>0.261202036200452</t>
  </si>
  <si>
    <t>0.3698557631657</t>
  </si>
  <si>
    <t>0.244550749781664</t>
  </si>
  <si>
    <t>0.274425942263837</t>
  </si>
  <si>
    <t>0.362025988966806</t>
  </si>
  <si>
    <t>0.373945280960338</t>
  </si>
  <si>
    <t>0.420669978098255</t>
  </si>
  <si>
    <t>0.200335259559927</t>
  </si>
  <si>
    <t>0.270814173843199</t>
  </si>
  <si>
    <t>0.360000000843546</t>
  </si>
  <si>
    <t>0.345728220778598</t>
  </si>
  <si>
    <t>0.22433387658495</t>
  </si>
  <si>
    <t>0.299835997049082</t>
  </si>
  <si>
    <t>0.254478924387128</t>
  </si>
  <si>
    <t>0.177656937107724</t>
  </si>
  <si>
    <t>0.2219037389375</t>
  </si>
  <si>
    <t>0.364650130909196</t>
  </si>
  <si>
    <t>0.263045419709208</t>
  </si>
  <si>
    <t>0.360924072775016</t>
  </si>
  <si>
    <t>0.216736500650408</t>
  </si>
  <si>
    <t>0.352390019115756</t>
  </si>
  <si>
    <t>0.257017258356348</t>
  </si>
  <si>
    <t>0.338613608911879</t>
  </si>
  <si>
    <t>0.266989422921567</t>
  </si>
  <si>
    <t>0.242476796405694</t>
  </si>
  <si>
    <t>0.364256115852834</t>
  </si>
  <si>
    <t>0.221947717499551</t>
  </si>
  <si>
    <t>0.331276174244869</t>
  </si>
  <si>
    <t>0.262077459940679</t>
  </si>
  <si>
    <t>0.270732537530217</t>
  </si>
  <si>
    <t>0.23107805248653</t>
  </si>
  <si>
    <t>0.320554554806688</t>
  </si>
  <si>
    <t>0.214207816219764</t>
  </si>
  <si>
    <t>0.259261110295313</t>
  </si>
  <si>
    <t>0.277690703685301</t>
  </si>
  <si>
    <t>0.324721494094019</t>
  </si>
  <si>
    <t>0.238334837159609</t>
  </si>
  <si>
    <t>0.201705755153375</t>
  </si>
  <si>
    <t>0.21306516351835</t>
  </si>
  <si>
    <t>0.320315659854828</t>
  </si>
  <si>
    <t>0.187382289153662</t>
  </si>
  <si>
    <t>0.282774078218529</t>
  </si>
  <si>
    <t>0.233704459937769</t>
  </si>
  <si>
    <t>0.263355095748236</t>
  </si>
  <si>
    <t>0.283857333358198</t>
  </si>
  <si>
    <t>0.31110764420284</t>
  </si>
  <si>
    <t>0.25972383611268</t>
  </si>
  <si>
    <t>0.322500583007502</t>
  </si>
  <si>
    <t>0.270916926308525</t>
  </si>
  <si>
    <t>0.149126724592899</t>
  </si>
  <si>
    <t>0.255964242177592</t>
  </si>
  <si>
    <t>0.163871953310531</t>
  </si>
  <si>
    <t>0.283079954330193</t>
  </si>
  <si>
    <t>0.285345896332159</t>
  </si>
  <si>
    <t>0.244094899907592</t>
  </si>
  <si>
    <t>0.266229532435884</t>
  </si>
  <si>
    <t>0.298784760857078</t>
  </si>
  <si>
    <t>0.235608474523817</t>
  </si>
  <si>
    <t>0.276686064888394</t>
  </si>
  <si>
    <t>0.263998522687356</t>
  </si>
  <si>
    <t>0.194210366786893</t>
  </si>
  <si>
    <t>0.344518578906432</t>
  </si>
  <si>
    <t>0.313422145657966</t>
  </si>
  <si>
    <t>0.263708897029179</t>
  </si>
  <si>
    <t>0.235448020060751</t>
  </si>
  <si>
    <t>0.327792242027224</t>
  </si>
  <si>
    <t>0.202919956457471</t>
  </si>
  <si>
    <t>0.244421203215487</t>
  </si>
  <si>
    <t>0.303928200047922</t>
  </si>
  <si>
    <t>0.185878380917265</t>
  </si>
  <si>
    <t>0.319614159937903</t>
  </si>
  <si>
    <t>0.193498770343902</t>
  </si>
  <si>
    <t>0.230338212042329</t>
  </si>
  <si>
    <t>0.308844718604816</t>
  </si>
  <si>
    <t>0.24635517607917</t>
  </si>
  <si>
    <t>0.304836505742282</t>
  </si>
  <si>
    <t>0.33578417703085</t>
  </si>
  <si>
    <t>0.248102261349993</t>
  </si>
  <si>
    <t>0.240613128373775</t>
  </si>
  <si>
    <t>0.262016245738074</t>
  </si>
  <si>
    <t>0.179727097044007</t>
  </si>
  <si>
    <t>0.325146615498838</t>
  </si>
  <si>
    <t>0.256033631636525</t>
  </si>
  <si>
    <t>0.185676901717609</t>
  </si>
  <si>
    <t>0.2318199609501</t>
  </si>
  <si>
    <t>0.199749498517493</t>
  </si>
  <si>
    <t>0.180768124958595</t>
  </si>
  <si>
    <t>0.2415695343877</t>
  </si>
  <si>
    <t>0.187281732039488</t>
  </si>
  <si>
    <t>0.173278198137881</t>
  </si>
  <si>
    <t>0.196084075920935</t>
  </si>
  <si>
    <t>0.17426352702567</t>
  </si>
  <si>
    <t>0.183957319694306</t>
  </si>
  <si>
    <t>0.243251029091999</t>
  </si>
  <si>
    <t>0.232502066481714</t>
  </si>
  <si>
    <t>0.307767331162761</t>
  </si>
  <si>
    <t>0.210163465721534</t>
  </si>
  <si>
    <t>0.211321622013344</t>
  </si>
  <si>
    <t>0.203481323829971</t>
  </si>
  <si>
    <t>0.183683686604011</t>
  </si>
  <si>
    <t>0.264848809564754</t>
  </si>
  <si>
    <t>0.237121547063396</t>
  </si>
  <si>
    <t>0.361934249331326</t>
  </si>
  <si>
    <t>0.249632345094631</t>
  </si>
  <si>
    <t>0.188162444330944</t>
  </si>
  <si>
    <t>0.248331751554983</t>
  </si>
  <si>
    <t>0.269575514673745</t>
  </si>
  <si>
    <t>0.317152473366881</t>
  </si>
  <si>
    <t>0.226208117916666</t>
  </si>
  <si>
    <t>0.196459943799778</t>
  </si>
  <si>
    <t>0.228517233971862</t>
  </si>
  <si>
    <t>0.254347091092631</t>
  </si>
  <si>
    <t>0.357015519089159</t>
  </si>
  <si>
    <t>0.221724885075756</t>
  </si>
  <si>
    <t>0.276174557703556</t>
  </si>
  <si>
    <t>0.227386432739664</t>
  </si>
  <si>
    <t>0.238611080903534</t>
  </si>
  <si>
    <t>0.213700192739214</t>
  </si>
  <si>
    <t>0.290770024516765</t>
  </si>
  <si>
    <t>0.260013868323574</t>
  </si>
  <si>
    <t>0.164205020493961</t>
  </si>
  <si>
    <t>0.127751100206435</t>
  </si>
  <si>
    <t>0.215725598675795</t>
  </si>
  <si>
    <t>0.284468498372744</t>
  </si>
  <si>
    <t>0.22757106112043</t>
  </si>
  <si>
    <t>0.256537400465131</t>
  </si>
  <si>
    <t>0.250793023426551</t>
  </si>
  <si>
    <t>0.269592676255156</t>
  </si>
  <si>
    <t>0.154719638470825</t>
  </si>
  <si>
    <t>0.223979990131702</t>
  </si>
  <si>
    <t>0.158713969461797</t>
  </si>
  <si>
    <t>0.244358884310394</t>
  </si>
  <si>
    <t>0.163285889046972</t>
  </si>
  <si>
    <t>0.314303287797478</t>
  </si>
  <si>
    <t>0.200756544323393</t>
  </si>
  <si>
    <t>0.170189255670709</t>
  </si>
  <si>
    <t>0.287398554372405</t>
  </si>
  <si>
    <t>0.289542447681512</t>
  </si>
  <si>
    <t>0.289921583668813</t>
  </si>
  <si>
    <t>0.19200415468275</t>
  </si>
  <si>
    <t>0.281484069630056</t>
  </si>
  <si>
    <t>0.191437603130156</t>
  </si>
  <si>
    <t>0.258856828283338</t>
  </si>
  <si>
    <t>0.226108983227223</t>
  </si>
  <si>
    <t>0.196667057513846</t>
  </si>
  <si>
    <t>0.182153099291232</t>
  </si>
  <si>
    <t>0.198037908254312</t>
  </si>
  <si>
    <t>0.190368870638577</t>
  </si>
  <si>
    <t>0.186727002859407</t>
  </si>
  <si>
    <t>0.179549614459831</t>
  </si>
  <si>
    <t>0.16291078402949</t>
  </si>
  <si>
    <t>0.188174015742034</t>
  </si>
  <si>
    <t>0.205362612520631</t>
  </si>
  <si>
    <t>0.291119701803335</t>
  </si>
  <si>
    <t>0.265780173211158</t>
  </si>
  <si>
    <t>0.13251893847127</t>
  </si>
  <si>
    <t>0.239565031883958</t>
  </si>
  <si>
    <t>0.163815174663585</t>
  </si>
  <si>
    <t>0.158180769913065</t>
  </si>
  <si>
    <t>0.255694518025542</t>
  </si>
  <si>
    <t>0.314432882878764</t>
  </si>
  <si>
    <t>0.226965946388444</t>
  </si>
  <si>
    <t>0.276216013551042</t>
  </si>
  <si>
    <t>0.14833060916076</t>
  </si>
  <si>
    <t>0.190411755485182</t>
  </si>
  <si>
    <t>0.170434390665974</t>
  </si>
  <si>
    <t>0.23779620244843</t>
  </si>
  <si>
    <t>0.255659081399105</t>
  </si>
  <si>
    <t>0.17701242274019</t>
  </si>
  <si>
    <t>0.246729237280538</t>
  </si>
  <si>
    <t>0.1885309053157</t>
  </si>
  <si>
    <t>0.190417573767845</t>
  </si>
  <si>
    <t>0.25476848230941</t>
  </si>
  <si>
    <t>0.263066450917879</t>
  </si>
  <si>
    <t>0.255363642912483</t>
  </si>
  <si>
    <t>0.244348513669556</t>
  </si>
  <si>
    <t>0.222874181147921</t>
  </si>
  <si>
    <t>0.287806415729162</t>
  </si>
  <si>
    <t>0.194082695457455</t>
  </si>
  <si>
    <t>0.26418108830771</t>
  </si>
  <si>
    <t>0.220412339637083</t>
  </si>
  <si>
    <t>0.194847670523168</t>
  </si>
  <si>
    <t>0.154293182574013</t>
  </si>
  <si>
    <t>0.176687997206685</t>
  </si>
  <si>
    <t>0.145675514721887</t>
  </si>
  <si>
    <t>0.22032752896676</t>
  </si>
  <si>
    <t>0.219181590269258</t>
  </si>
  <si>
    <t>0.193050136375755</t>
  </si>
  <si>
    <t>0.17253719662577</t>
  </si>
  <si>
    <t>0.221709139376051</t>
  </si>
  <si>
    <t>0.162022827715606</t>
  </si>
  <si>
    <t>0.223067303159279</t>
  </si>
  <si>
    <t>0.28404189767185</t>
  </si>
  <si>
    <t>0.156196706426521</t>
  </si>
  <si>
    <t>0.2233053155958</t>
  </si>
  <si>
    <t>0.24543171235872</t>
  </si>
  <si>
    <t>0.331479663654312</t>
  </si>
  <si>
    <t>0.210525611989443</t>
  </si>
  <si>
    <t>0.123941223734611</t>
  </si>
  <si>
    <t>0.193093014332043</t>
  </si>
  <si>
    <t>0.179165247026858</t>
  </si>
  <si>
    <t>0.2867624627954</t>
  </si>
  <si>
    <t>0.178383220468561</t>
  </si>
  <si>
    <t>0.254425085904209</t>
  </si>
  <si>
    <t>0.164912818569808</t>
  </si>
  <si>
    <t>0.20857093754144</t>
  </si>
  <si>
    <t>0.245632846415043</t>
  </si>
  <si>
    <t>0.183015079231089</t>
  </si>
  <si>
    <t>0.178036740096335</t>
  </si>
  <si>
    <t>0.15845312277426</t>
  </si>
  <si>
    <t>0.126732910690437</t>
  </si>
  <si>
    <t>0.130237656457494</t>
  </si>
  <si>
    <t>0.154841618278356</t>
  </si>
  <si>
    <t>0.356463964762958</t>
  </si>
  <si>
    <t>0.235697873900056</t>
  </si>
  <si>
    <t>0.219259094732566</t>
  </si>
  <si>
    <t>0.190211998049626</t>
  </si>
  <si>
    <t>0.199443575334995</t>
  </si>
  <si>
    <t>0.159018014704322</t>
  </si>
  <si>
    <t>0.192223182650011</t>
  </si>
  <si>
    <t>0.225100933222058</t>
  </si>
  <si>
    <t>0.16769242932032</t>
  </si>
  <si>
    <t>0.182423978085666</t>
  </si>
  <si>
    <t>0.144425619171079</t>
  </si>
  <si>
    <t>0.224869478161301</t>
  </si>
  <si>
    <t>0.222657006340151</t>
  </si>
  <si>
    <t>0.164451998525335</t>
  </si>
  <si>
    <t>0.134008354360937</t>
  </si>
  <si>
    <t>0.222916606190144</t>
  </si>
  <si>
    <t>0.188453093709477</t>
  </si>
  <si>
    <t>0.106549710039592</t>
  </si>
  <si>
    <t>0.21793157570308</t>
  </si>
  <si>
    <t>0.254402910087543</t>
  </si>
  <si>
    <t>0.249384902940343</t>
  </si>
  <si>
    <t>0.191754690128913</t>
  </si>
  <si>
    <t>0.204727339761752</t>
  </si>
  <si>
    <t>0.143714063185973</t>
  </si>
  <si>
    <t>0.186932357282208</t>
  </si>
  <si>
    <t>0.217233831888436</t>
  </si>
  <si>
    <t>0.22771990627715</t>
  </si>
  <si>
    <t>0.312124325039729</t>
  </si>
  <si>
    <t>0.182252923048493</t>
  </si>
  <si>
    <t>0.165014179310707</t>
  </si>
  <si>
    <t>0.209164534089047</t>
  </si>
  <si>
    <t>0.26187693176316</t>
  </si>
  <si>
    <t>0.293594518774024</t>
  </si>
  <si>
    <t>0.155120138429384</t>
  </si>
  <si>
    <t>0.120791579856283</t>
  </si>
  <si>
    <t>0.168565497678858</t>
  </si>
  <si>
    <t>0.29734040880824</t>
  </si>
  <si>
    <t>0.251237891073758</t>
  </si>
  <si>
    <t>0.234664193717605</t>
  </si>
  <si>
    <t>0.21236269035033</t>
  </si>
  <si>
    <t>0.271011969189816</t>
  </si>
  <si>
    <t>0.190717889682321</t>
  </si>
  <si>
    <t>0.229679862424298</t>
  </si>
  <si>
    <t>0.117606234993643</t>
  </si>
  <si>
    <t>0.204180294364463</t>
  </si>
  <si>
    <t>0.15193319495748</t>
  </si>
  <si>
    <t>0.148466129913491</t>
  </si>
  <si>
    <t>0.231957341122881</t>
  </si>
  <si>
    <t>0.17883541997395</t>
  </si>
  <si>
    <t>0.253816935045249</t>
  </si>
  <si>
    <t>0.148272343422229</t>
  </si>
  <si>
    <t>0.147270276605419</t>
  </si>
  <si>
    <t>0.252332185860344</t>
  </si>
  <si>
    <t>0.184490923816562</t>
  </si>
  <si>
    <t>0.208257757044809</t>
  </si>
  <si>
    <t>0.277755966844418</t>
  </si>
  <si>
    <t>0.246241980495873</t>
  </si>
  <si>
    <t>0.104699898875453</t>
  </si>
  <si>
    <t>0.226603876596089</t>
  </si>
  <si>
    <t>0.208655149869244</t>
  </si>
  <si>
    <t>0.196698289854168</t>
  </si>
  <si>
    <t>0.186718989201384</t>
  </si>
  <si>
    <t>0.180967602445529</t>
  </si>
  <si>
    <t>0.300409843067877</t>
  </si>
  <si>
    <t>0.154681885464582</t>
  </si>
  <si>
    <t>0.27582052856467</t>
  </si>
  <si>
    <t>0.274690809278586</t>
  </si>
  <si>
    <t>0.217074121093534</t>
  </si>
  <si>
    <t>0.222288368141067</t>
  </si>
  <si>
    <t>0.30365114659488</t>
  </si>
  <si>
    <t>0.167359703269957</t>
  </si>
  <si>
    <t>0.244333492766344</t>
  </si>
  <si>
    <t>0.267115968327723</t>
  </si>
  <si>
    <t>0.19384634149668</t>
  </si>
  <si>
    <t>0.331636481668914</t>
  </si>
  <si>
    <t>0.224718593960762</t>
  </si>
  <si>
    <t>0.22905083044323</t>
  </si>
  <si>
    <t>0.199240983243765</t>
  </si>
  <si>
    <t>0.296659808668048</t>
  </si>
  <si>
    <t>0.192230785157144</t>
  </si>
  <si>
    <t>0.154797244088222</t>
  </si>
  <si>
    <t>0.220441149113619</t>
  </si>
  <si>
    <t>0.362406928306827</t>
  </si>
  <si>
    <t>0.220636907497503</t>
  </si>
  <si>
    <t>0.164613816741584</t>
  </si>
  <si>
    <t>0.131722322104941</t>
  </si>
  <si>
    <t>0.168600024038031</t>
  </si>
  <si>
    <t>0.239085771210038</t>
  </si>
  <si>
    <t>0.127345235076973</t>
  </si>
  <si>
    <t>0.201642069882375</t>
  </si>
  <si>
    <t>0.166060925634154</t>
  </si>
  <si>
    <t>0.205157005303339</t>
  </si>
  <si>
    <t>0.242279657891177</t>
  </si>
  <si>
    <t>0.234824012651918</t>
  </si>
  <si>
    <t>0.269346294547826</t>
  </si>
  <si>
    <t>0.213466845186328</t>
  </si>
  <si>
    <t>0.181687848824113</t>
  </si>
  <si>
    <t>0.165607748825461</t>
  </si>
  <si>
    <t>0.14939568624446</t>
  </si>
  <si>
    <t>0.222671928262726</t>
  </si>
  <si>
    <t>0.117766274746595</t>
  </si>
  <si>
    <t>0.186955391617871</t>
  </si>
  <si>
    <t>0.147401213294387</t>
  </si>
  <si>
    <t>0.230748928898376</t>
  </si>
  <si>
    <t>0.180653122422338</t>
  </si>
  <si>
    <t>0.25060109271116</t>
  </si>
  <si>
    <t>0.206550036505963</t>
  </si>
  <si>
    <t>0.130239584190777</t>
  </si>
  <si>
    <t>0.160607094005553</t>
  </si>
  <si>
    <t>0.161801990119322</t>
  </si>
  <si>
    <t>0.158884726420428</t>
  </si>
  <si>
    <t>0.206880598350205</t>
  </si>
  <si>
    <t>0.154629981170472</t>
  </si>
  <si>
    <t>0.18546369162074</t>
  </si>
  <si>
    <t>0.149949292215473</t>
  </si>
  <si>
    <t>0.139842535638584</t>
  </si>
  <si>
    <t>0.155202923386507</t>
  </si>
  <si>
    <t>0.285851761352566</t>
  </si>
  <si>
    <t>0.111430670930765</t>
  </si>
  <si>
    <t>0.222277530480922</t>
  </si>
  <si>
    <t>0.145904883503982</t>
  </si>
  <si>
    <t>0.244471898383992</t>
  </si>
  <si>
    <t>0.243504531905029</t>
  </si>
  <si>
    <t>0.204521320802678</t>
  </si>
  <si>
    <t>0.186630332762137</t>
  </si>
  <si>
    <t>0.170641784646529</t>
  </si>
  <si>
    <t>0.246146459695176</t>
  </si>
  <si>
    <t>0.147907564261856</t>
  </si>
  <si>
    <t>0.189106405786619</t>
  </si>
  <si>
    <t>0.190769294186268</t>
  </si>
  <si>
    <t>0.149102246799915</t>
  </si>
  <si>
    <t>0.10123174431253</t>
  </si>
  <si>
    <t>0.18439450092739</t>
  </si>
  <si>
    <t>0.181266645654656</t>
  </si>
  <si>
    <t>0.109735522980415</t>
  </si>
  <si>
    <t>0.27598926136722</t>
  </si>
  <si>
    <t>0.205718065111552</t>
  </si>
  <si>
    <t>0.104506561987234</t>
  </si>
  <si>
    <t>0.132333950350066</t>
  </si>
  <si>
    <t>0.187483222710668</t>
  </si>
  <si>
    <t>0.206206633462913</t>
  </si>
  <si>
    <t>0.186442052692581</t>
  </si>
  <si>
    <t>0.138308608922237</t>
  </si>
  <si>
    <t>0.140507481379159</t>
  </si>
  <si>
    <t>0.204483499366961</t>
  </si>
  <si>
    <t>0.175572010179774</t>
  </si>
  <si>
    <t>0.267718329057818</t>
  </si>
  <si>
    <t>0.259998697378347</t>
  </si>
  <si>
    <t>0.23082098129377</t>
  </si>
  <si>
    <t>0.154902222986871</t>
  </si>
  <si>
    <t>0.23312172306057</t>
  </si>
  <si>
    <t>0.253756478579545</t>
  </si>
  <si>
    <t>0.222241971971441</t>
  </si>
  <si>
    <t>0.127742338835044</t>
  </si>
  <si>
    <t>0.25348274322692</t>
  </si>
  <si>
    <t>0.137709761369536</t>
  </si>
  <si>
    <t>0.205598202691586</t>
  </si>
  <si>
    <t>0.164732039921847</t>
  </si>
  <si>
    <t>0.155218317612779</t>
  </si>
  <si>
    <t>0.322699955365759</t>
  </si>
  <si>
    <t>0.15269367555437</t>
  </si>
  <si>
    <t>0.254619513404121</t>
  </si>
  <si>
    <t>0.200321988357323</t>
  </si>
  <si>
    <t>0.228779296444621</t>
  </si>
  <si>
    <t>0.190721179666057</t>
  </si>
  <si>
    <t>0.151805251039152</t>
  </si>
  <si>
    <t>0.291343033582753</t>
  </si>
  <si>
    <t>0.199856879195917</t>
  </si>
  <si>
    <t>0.122571683079761</t>
  </si>
  <si>
    <t>0.112172985454516</t>
  </si>
  <si>
    <t>0.137291742161241</t>
  </si>
  <si>
    <t>0.233220990840304</t>
  </si>
  <si>
    <t>0.236769919594332</t>
  </si>
  <si>
    <t>0.154066965067319</t>
  </si>
  <si>
    <t>0.212496009772858</t>
  </si>
  <si>
    <t>0.150157471658403</t>
  </si>
  <si>
    <t>0.214755494219097</t>
  </si>
  <si>
    <t>0.184033809334987</t>
  </si>
  <si>
    <t>0.203911076062665</t>
  </si>
  <si>
    <t>0.162535299217136</t>
  </si>
  <si>
    <t>0.312880581710827</t>
  </si>
  <si>
    <t>0.164397938278389</t>
  </si>
  <si>
    <t>0.184149133346887</t>
  </si>
  <si>
    <t>0.169538889821897</t>
  </si>
  <si>
    <t>0.15230813766871</t>
  </si>
  <si>
    <t>0.146333807445556</t>
  </si>
  <si>
    <t>0.149681826705872</t>
  </si>
  <si>
    <t>0.233394898399992</t>
  </si>
  <si>
    <t>0.21199134229306</t>
  </si>
  <si>
    <t>0.232399691248454</t>
  </si>
  <si>
    <t>0.115118722905168</t>
  </si>
  <si>
    <t>0.190368135749502</t>
  </si>
  <si>
    <t>0.218751114101266</t>
  </si>
  <si>
    <t>0.225085823512374</t>
  </si>
  <si>
    <t>0.133274518018029</t>
  </si>
  <si>
    <t>0.152685397544467</t>
  </si>
  <si>
    <t>0.197447803131579</t>
  </si>
  <si>
    <t>0.214286020186907</t>
  </si>
  <si>
    <t>0.216003222877192</t>
  </si>
  <si>
    <t>0.110730877770824</t>
  </si>
  <si>
    <t>0.171214174074402</t>
  </si>
  <si>
    <t>0.993364149051222</t>
  </si>
  <si>
    <t>0.993299146299522</t>
  </si>
  <si>
    <t>0.976501254799411</t>
  </si>
  <si>
    <t>0.971593488452242</t>
  </si>
  <si>
    <t>0.9437630623610945</t>
  </si>
  <si>
    <t>0.921804924157374</t>
  </si>
  <si>
    <t>0.919323917197562</t>
  </si>
  <si>
    <t>0.913572756220017</t>
  </si>
  <si>
    <t>0.883466538657222</t>
  </si>
  <si>
    <t>0.8642040365056575</t>
  </si>
  <si>
    <t>0.85563851451559</t>
  </si>
  <si>
    <t>0.83447196619037</t>
  </si>
  <si>
    <t>0.8328132980368645</t>
  </si>
  <si>
    <t>0.8031771280594235</t>
  </si>
  <si>
    <t>0.7776917373270095</t>
  </si>
  <si>
    <t>0.771307044012901</t>
  </si>
  <si>
    <t>0.749517358224731</t>
  </si>
  <si>
    <t>0.7492115810119985</t>
  </si>
  <si>
    <t>0.747356657728997</t>
  </si>
  <si>
    <t>0.73883940093771</t>
  </si>
  <si>
    <t>0.7160107973855485</t>
  </si>
  <si>
    <t>0.7141592811659135</t>
  </si>
  <si>
    <t>0.711245380826266</t>
  </si>
  <si>
    <t>0.7080795145817205</t>
  </si>
  <si>
    <t>0.704329124128443</t>
  </si>
  <si>
    <t>0.7036675336495145</t>
  </si>
  <si>
    <t>0.7006296464271255</t>
  </si>
  <si>
    <t>0.697121068351183</t>
  </si>
  <si>
    <t>0.6938197398886185</t>
  </si>
  <si>
    <t>0.693817430481434</t>
  </si>
  <si>
    <t>0.6882975743736735</t>
  </si>
  <si>
    <t>0.6797514913395715</t>
  </si>
  <si>
    <t>0.6785310114450655</t>
  </si>
  <si>
    <t>0.674758883698288</t>
  </si>
  <si>
    <t>0.6734029222192845</t>
  </si>
  <si>
    <t>0.6728531572239375</t>
  </si>
  <si>
    <t>0.667538691807427</t>
  </si>
  <si>
    <t>0.6581132286167775</t>
  </si>
  <si>
    <t>0.655332201218252</t>
  </si>
  <si>
    <t>0.6541450556924815</t>
  </si>
  <si>
    <t>0.6420762282582535</t>
  </si>
  <si>
    <t>0.6270690257995955</t>
  </si>
  <si>
    <t>0.624259048787692</t>
  </si>
  <si>
    <t>0.6177703280705565</t>
  </si>
  <si>
    <t>0.614002061103901</t>
  </si>
  <si>
    <t>0.6090678847387965</t>
  </si>
  <si>
    <t>0.598493987325031</t>
  </si>
  <si>
    <t>0.5969163070642415</t>
  </si>
  <si>
    <t>0.5958354967461505</t>
  </si>
  <si>
    <t>0.586987675879656</t>
  </si>
  <si>
    <t>0.583249363483763</t>
  </si>
  <si>
    <t>0.5792926041623505</t>
  </si>
  <si>
    <t>0.5791687391679855</t>
  </si>
  <si>
    <t>0.5789191258623455</t>
  </si>
  <si>
    <t>0.578252550872562</t>
  </si>
  <si>
    <t>0.5760175758412385</t>
  </si>
  <si>
    <t>0.5713519950198305</t>
  </si>
  <si>
    <t>0.570717905227502</t>
  </si>
  <si>
    <t>0.5699605811606665</t>
  </si>
  <si>
    <t>0.568251606756576</t>
  </si>
  <si>
    <t>0.5630840704850285</t>
  </si>
  <si>
    <t>0.5599913756330365</t>
  </si>
  <si>
    <t>0.5570549966005735</t>
  </si>
  <si>
    <t>0.5565140957132685</t>
  </si>
  <si>
    <t>0.5533789909096225</t>
  </si>
  <si>
    <t>0.5526807662315945</t>
  </si>
  <si>
    <t>0.552435479139519</t>
  </si>
  <si>
    <t>0.5517357114997305</t>
  </si>
  <si>
    <t>0.54970284843612</t>
  </si>
  <si>
    <t>0.5494786991975805</t>
  </si>
  <si>
    <t>0.54730727553544</t>
  </si>
  <si>
    <t>0.5470690449036505</t>
  </si>
  <si>
    <t>0.5465447473869475</t>
  </si>
  <si>
    <t>0.5459770874401875</t>
  </si>
  <si>
    <t>0.5454379278051305</t>
  </si>
  <si>
    <t>0.5447720370402285</t>
  </si>
  <si>
    <t>0.5443059800337885</t>
  </si>
  <si>
    <t>0.5431151149106135</t>
  </si>
  <si>
    <t>0.5406876093018995</t>
  </si>
  <si>
    <t>0.538011194152806</t>
  </si>
  <si>
    <t>0.5316461110440035</t>
  </si>
  <si>
    <t>0.5293655201554835</t>
  </si>
  <si>
    <t>0.5291026144646435</t>
  </si>
  <si>
    <t>0.527745645130047</t>
  </si>
  <si>
    <t>0.526233438461487</t>
  </si>
  <si>
    <t>0.5261294538073185</t>
  </si>
  <si>
    <t>0.525270909889811</t>
  </si>
  <si>
    <t>0.524207495214013</t>
  </si>
  <si>
    <t>0.5221386346031405</t>
  </si>
  <si>
    <t>0.5207528535875595</t>
  </si>
  <si>
    <t>0.520465575183996</t>
  </si>
  <si>
    <t>0.5204261865398195</t>
  </si>
  <si>
    <t>0.5199683583394575</t>
  </si>
  <si>
    <t>0.5185044077166585</t>
  </si>
  <si>
    <t>0.518454306547414</t>
  </si>
  <si>
    <t>0.517879338183946</t>
  </si>
  <si>
    <t>0.5169552833909705</t>
  </si>
  <si>
    <t>0.5160657252987565</t>
  </si>
  <si>
    <t>0.5160220826235565</t>
  </si>
  <si>
    <t>0.5155591013358445</t>
  </si>
  <si>
    <t>0.514867989997925</t>
  </si>
  <si>
    <t>0.5135917368737415</t>
  </si>
  <si>
    <t>0.5119889922223105</t>
  </si>
  <si>
    <t>0.511716757075374</t>
  </si>
  <si>
    <t>0.5109531011133205</t>
  </si>
  <si>
    <t>0.5104538639470685</t>
  </si>
  <si>
    <t>0.5101925450316745</t>
  </si>
  <si>
    <t>0.5101348655597605</t>
  </si>
  <si>
    <t>0.5095185404440905</t>
  </si>
  <si>
    <t>0.508632856258343</t>
  </si>
  <si>
    <t>0.50826464697671</t>
  </si>
  <si>
    <t>0.50793071976891</t>
  </si>
  <si>
    <t>0.5064055899071635</t>
  </si>
  <si>
    <t>0.5056855128454005</t>
  </si>
  <si>
    <t>0.503220208298342</t>
  </si>
  <si>
    <t>0.502578955871637</t>
  </si>
  <si>
    <t>0.5022154750161065</t>
  </si>
  <si>
    <t>0.5006112099172855</t>
  </si>
  <si>
    <t>0.4979408874459355</t>
  </si>
  <si>
    <t>0.4977796350991815</t>
  </si>
  <si>
    <t>0.497367073484006</t>
  </si>
  <si>
    <t>0.4966767145202035</t>
  </si>
  <si>
    <t>0.496490866620877</t>
  </si>
  <si>
    <t>0.496403642607411</t>
  </si>
  <si>
    <t>0.495673835681885</t>
  </si>
  <si>
    <t>0.4955696207197145</t>
  </si>
  <si>
    <t>0.495320105238949</t>
  </si>
  <si>
    <t>0.495234555141309</t>
  </si>
  <si>
    <t>0.495124468984271</t>
  </si>
  <si>
    <t>0.4950872598568945</t>
  </si>
  <si>
    <t>0.4950636072767435</t>
  </si>
  <si>
    <t>0.495047774875493</t>
  </si>
  <si>
    <t>0.4949123841894505</t>
  </si>
  <si>
    <t>0.494632178268856</t>
  </si>
  <si>
    <t>0.4938152214845295</t>
  </si>
  <si>
    <t>0.493421655276113</t>
  </si>
  <si>
    <t>0.493341957242271</t>
  </si>
  <si>
    <t>0.493209348293179</t>
  </si>
  <si>
    <t>0.49277310781116</t>
  </si>
  <si>
    <t>0.492062951929809</t>
  </si>
  <si>
    <t>0.4920615664498755</t>
  </si>
  <si>
    <t>0.491866930437313</t>
  </si>
  <si>
    <t>0.4916476389323645</t>
  </si>
  <si>
    <t>0.4909715317136825</t>
  </si>
  <si>
    <t>0.4909645986201365</t>
  </si>
  <si>
    <t>0.490876623184172</t>
  </si>
  <si>
    <t>0.490771013925262</t>
  </si>
  <si>
    <t>0.4891982983615145</t>
  </si>
  <si>
    <t>0.488453600602755</t>
  </si>
  <si>
    <t>0.487926163951503</t>
  </si>
  <si>
    <t>0.4876654519920055</t>
  </si>
  <si>
    <t>0.4873969537078615</t>
  </si>
  <si>
    <t>0.4871426618494425</t>
  </si>
  <si>
    <t>0.486856074949956</t>
  </si>
  <si>
    <t>0.4859680159801015</t>
  </si>
  <si>
    <t>0.485421442924045</t>
  </si>
  <si>
    <t>0.4852714140949855</t>
  </si>
  <si>
    <t>0.4852268676903235</t>
  </si>
  <si>
    <t>0.4849425123480625</t>
  </si>
  <si>
    <t>0.4843285680353125</t>
  </si>
  <si>
    <t>0.4842531353689285</t>
  </si>
  <si>
    <t>0.484055211169386</t>
  </si>
  <si>
    <t>0.4833735593783045</t>
  </si>
  <si>
    <t>0.4831767805565165</t>
  </si>
  <si>
    <t>0.4826497778372985</t>
  </si>
  <si>
    <t>0.4822574951696475</t>
  </si>
  <si>
    <t>0.4819028377501055</t>
  </si>
  <si>
    <t>0.4818914395937445</t>
  </si>
  <si>
    <t>0.481425568053934</t>
  </si>
  <si>
    <t>0.4811660813680705</t>
  </si>
  <si>
    <t>0.48114319093584</t>
  </si>
  <si>
    <t>0.480449851702015</t>
  </si>
  <si>
    <t>0.4801071362925135</t>
  </si>
  <si>
    <t>0.479797782638091</t>
  </si>
  <si>
    <t>0.479435496278108</t>
  </si>
  <si>
    <t>0.478776153799472</t>
  </si>
  <si>
    <t>0.478734190280184</t>
  </si>
  <si>
    <t>0.478726526716126</t>
  </si>
  <si>
    <t>0.4774382727533205</t>
  </si>
  <si>
    <t>0.477092963153424</t>
  </si>
  <si>
    <t>0.4762994346815695</t>
  </si>
  <si>
    <t>0.4756434219991795</t>
  </si>
  <si>
    <t>0.475546553671009</t>
  </si>
  <si>
    <t>0.4749242699701</t>
  </si>
  <si>
    <t>0.4745875264952125</t>
  </si>
  <si>
    <t>0.4740977789584025</t>
  </si>
  <si>
    <t>0.473891061941885</t>
  </si>
  <si>
    <t>0.472944023574278</t>
  </si>
  <si>
    <t>0.4728898934793225</t>
  </si>
  <si>
    <t>0.4726534477361505</t>
  </si>
  <si>
    <t>0.472174985274562</t>
  </si>
  <si>
    <t>0.472130496442097</t>
  </si>
  <si>
    <t>0.471716748196197</t>
  </si>
  <si>
    <t>0.47154314682607</t>
  </si>
  <si>
    <t>0.471242097391985</t>
  </si>
  <si>
    <t>0.471108048977508</t>
  </si>
  <si>
    <t>0.470878365225576</t>
  </si>
  <si>
    <t>0.4705706083509605</t>
  </si>
  <si>
    <t>0.470543601795767</t>
  </si>
  <si>
    <t>0.4704156580059835</t>
  </si>
  <si>
    <t>0.4703342109186295</t>
  </si>
  <si>
    <t>0.4698290122840425</t>
  </si>
  <si>
    <t>0.469692179346902</t>
  </si>
  <si>
    <t>0.468895748485418</t>
  </si>
  <si>
    <t>0.4684808800178815</t>
  </si>
  <si>
    <t>0.4679062693450335</t>
  </si>
  <si>
    <t>0.467678660225898</t>
  </si>
  <si>
    <t>0.4672996689591745</t>
  </si>
  <si>
    <t>0.4672510457752695</t>
  </si>
  <si>
    <t>0.4671550645758705</t>
  </si>
  <si>
    <t>0.4671321922445895</t>
  </si>
  <si>
    <t>0.4670698560869785</t>
  </si>
  <si>
    <t>0.466892855213607</t>
  </si>
  <si>
    <t>0.466658317865936</t>
  </si>
  <si>
    <t>0.4666463337575625</t>
  </si>
  <si>
    <t>0.466404990788638</t>
  </si>
  <si>
    <t>0.466313474881485</t>
  </si>
  <si>
    <t>0.4662524947611415</t>
  </si>
  <si>
    <t>0.465947811272396</t>
  </si>
  <si>
    <t>0.465734300241683</t>
  </si>
  <si>
    <t>0.4653396577616545</t>
  </si>
  <si>
    <t>0.464874137186813</t>
  </si>
  <si>
    <t>0.4644097741222805</t>
  </si>
  <si>
    <t>0.464158565767817</t>
  </si>
  <si>
    <t>0.464104717254934</t>
  </si>
  <si>
    <t>0.4640600692255045</t>
  </si>
  <si>
    <t>0.464052677698043</t>
  </si>
  <si>
    <t>0.46344899896337</t>
  </si>
  <si>
    <t>0.4633488431913705</t>
  </si>
  <si>
    <t>0.4630319089887805</t>
  </si>
  <si>
    <t>0.4630023208820355</t>
  </si>
  <si>
    <t>0.4627735246113175</t>
  </si>
  <si>
    <t>0.462730725478514</t>
  </si>
  <si>
    <t>0.462607480883744</t>
  </si>
  <si>
    <t>0.4625921447428855</t>
  </si>
  <si>
    <t>0.462284934890035</t>
  </si>
  <si>
    <t>0.462196114888534</t>
  </si>
  <si>
    <t>0.4620388420993965</t>
  </si>
  <si>
    <t>0.461907569140498</t>
  </si>
  <si>
    <t>0.4616682939076725</t>
  </si>
  <si>
    <t>0.461348320687509</t>
  </si>
  <si>
    <t>0.4613392140258565</t>
  </si>
  <si>
    <t>0.461330997032186</t>
  </si>
  <si>
    <t>0.460642783161336</t>
  </si>
  <si>
    <t>0.460596625773025</t>
  </si>
  <si>
    <t>0.4605469224917805</t>
  </si>
  <si>
    <t>0.460493108844857</t>
  </si>
  <si>
    <t>0.4604530847670065</t>
  </si>
  <si>
    <t>0.4602222344071165</t>
  </si>
  <si>
    <t>0.4599518522833015</t>
  </si>
  <si>
    <t>0.459873574555857</t>
  </si>
  <si>
    <t>0.459810204877169</t>
  </si>
  <si>
    <t>0.4594205507932415</t>
  </si>
  <si>
    <t>0.4592443302570425</t>
  </si>
  <si>
    <t>0.4587818893006695</t>
  </si>
  <si>
    <t>0.458620361124189</t>
  </si>
  <si>
    <t>0.458259784141155</t>
  </si>
  <si>
    <t>0.4582124906092035</t>
  </si>
  <si>
    <t>0.458169361037095</t>
  </si>
  <si>
    <t>0.4579613505509375</t>
  </si>
  <si>
    <t>0.4579414663646545</t>
  </si>
  <si>
    <t>0.4577341758591475</t>
  </si>
  <si>
    <t>0.457485091771899</t>
  </si>
  <si>
    <t>0.457388261066435</t>
  </si>
  <si>
    <t>0.4572542065874795</t>
  </si>
  <si>
    <t>0.456850243543288</t>
  </si>
  <si>
    <t>0.456766767962695</t>
  </si>
  <si>
    <t>0.4561050549558295</t>
  </si>
  <si>
    <t>0.455313852242945</t>
  </si>
  <si>
    <t>0.4552526943802915</t>
  </si>
  <si>
    <t>0.45498319101994</t>
  </si>
  <si>
    <t>0.454888042306031</t>
  </si>
  <si>
    <t>0.454865271949932</t>
  </si>
  <si>
    <t>0.4542542045064275</t>
  </si>
  <si>
    <t>0.453934822097007</t>
  </si>
  <si>
    <t>0.453894703910217</t>
  </si>
  <si>
    <t>0.453619072664997</t>
  </si>
  <si>
    <t>0.4535125276532925</t>
  </si>
  <si>
    <t>0.4534923995198705</t>
  </si>
  <si>
    <t>0.453458384087649</t>
  </si>
  <si>
    <t>0.45344414864457</t>
  </si>
  <si>
    <t>0.4533281599502485</t>
  </si>
  <si>
    <t>0.4532672067248545</t>
  </si>
  <si>
    <t>0.4529582167237965</t>
  </si>
  <si>
    <t>0.452817446277731</t>
  </si>
  <si>
    <t>0.4523371174652265</t>
  </si>
  <si>
    <t>0.45214485463531</t>
  </si>
  <si>
    <t>0.4520681446962555</t>
  </si>
  <si>
    <t>0.4520411676774465</t>
  </si>
  <si>
    <t>0.4519712918494485</t>
  </si>
  <si>
    <t>0.45160608501599</t>
  </si>
  <si>
    <t>0.451598624020815</t>
  </si>
  <si>
    <t>0.4514963482474415</t>
  </si>
  <si>
    <t>0.4514510287205005</t>
  </si>
  <si>
    <t>0.451417036850997</t>
  </si>
  <si>
    <t>0.451204252748554</t>
  </si>
  <si>
    <t>0.450829484871661</t>
  </si>
  <si>
    <t>0.450617411006854</t>
  </si>
  <si>
    <t>0.4504298249794405</t>
  </si>
  <si>
    <t>0.4499195856202245</t>
  </si>
  <si>
    <t>0.4498833773223375</t>
  </si>
  <si>
    <t>0.4498290651163505</t>
  </si>
  <si>
    <t>0.4495403153660145</t>
  </si>
  <si>
    <t>0.449107545035648</t>
  </si>
  <si>
    <t>0.448973412976464</t>
  </si>
  <si>
    <t>0.448906689240576</t>
  </si>
  <si>
    <t>0.448702368386738</t>
  </si>
  <si>
    <t>0.4485981608606125</t>
  </si>
  <si>
    <t>0.448415392898528</t>
  </si>
  <si>
    <t>0.4482201876318285</t>
  </si>
  <si>
    <t>0.447784980812135</t>
  </si>
  <si>
    <t>0.447776517298556</t>
  </si>
  <si>
    <t>0.447537276354968</t>
  </si>
  <si>
    <t>0.447328449846476</t>
  </si>
  <si>
    <t>0.447255321116213</t>
  </si>
  <si>
    <t>0.4471090883037925</t>
  </si>
  <si>
    <t>0.447070870363442</t>
  </si>
  <si>
    <t>0.447029190467813</t>
  </si>
  <si>
    <t>0.446762930863177</t>
  </si>
  <si>
    <t>0.446583564737613</t>
  </si>
  <si>
    <t>0.4465599596586315</t>
  </si>
  <si>
    <t>0.446437593707702</t>
  </si>
  <si>
    <t>0.446339772209906</t>
  </si>
  <si>
    <t>0.4459617114096875</t>
  </si>
  <si>
    <t>0.445897342416987</t>
  </si>
  <si>
    <t>0.4458961254371925</t>
  </si>
  <si>
    <t>0.4457816081230625</t>
  </si>
  <si>
    <t>0.4457429209160345</t>
  </si>
  <si>
    <t>0.4456024935231</t>
  </si>
  <si>
    <t>0.4455952599527775</t>
  </si>
  <si>
    <t>0.445569892462726</t>
  </si>
  <si>
    <t>0.4452321251743935</t>
  </si>
  <si>
    <t>0.4448068865010175</t>
  </si>
  <si>
    <t>0.4445413280935795</t>
  </si>
  <si>
    <t>0.4442887980968995</t>
  </si>
  <si>
    <t>0.4441748370507035</t>
  </si>
  <si>
    <t>0.4441449006040725</t>
  </si>
  <si>
    <t>0.4440936960681855</t>
  </si>
  <si>
    <t>0.443559627106276</t>
  </si>
  <si>
    <t>0.4430498549420975</t>
  </si>
  <si>
    <t>0.442936708412848</t>
  </si>
  <si>
    <t>0.4429127337764235</t>
  </si>
  <si>
    <t>0.4427180558888965</t>
  </si>
  <si>
    <t>0.4425968834570575</t>
  </si>
  <si>
    <t>0.4423938193989605</t>
  </si>
  <si>
    <t>0.4418074612261135</t>
  </si>
  <si>
    <t>0.4417276522324585</t>
  </si>
  <si>
    <t>0.441529677620891</t>
  </si>
  <si>
    <t>0.4415046910172975</t>
  </si>
  <si>
    <t>0.441431559353735</t>
  </si>
  <si>
    <t>0.4412201519587975</t>
  </si>
  <si>
    <t>0.4411772513064745</t>
  </si>
  <si>
    <t>0.4411589316611375</t>
  </si>
  <si>
    <t>0.4410307362984905</t>
  </si>
  <si>
    <t>0.440804567785473</t>
  </si>
  <si>
    <t>0.440607929784406</t>
  </si>
  <si>
    <t>0.440385823967753</t>
  </si>
  <si>
    <t>0.440318897928854</t>
  </si>
  <si>
    <t>0.440174212924063</t>
  </si>
  <si>
    <t>0.440108979139724</t>
  </si>
  <si>
    <t>0.440065847493135</t>
  </si>
  <si>
    <t>0.4400578089259825</t>
  </si>
  <si>
    <t>0.439753872267203</t>
  </si>
  <si>
    <t>0.439745264797319</t>
  </si>
  <si>
    <t>0.439701409354259</t>
  </si>
  <si>
    <t>0.4392627900122515</t>
  </si>
  <si>
    <t>0.4391189207610545</t>
  </si>
  <si>
    <t>0.4387032352408755</t>
  </si>
  <si>
    <t>0.4385412601070395</t>
  </si>
  <si>
    <t>0.438426726584893</t>
  </si>
  <si>
    <t>0.4384244471097995</t>
  </si>
  <si>
    <t>0.438413260641681</t>
  </si>
  <si>
    <t>0.4383467998039545</t>
  </si>
  <si>
    <t>0.4382924553780555</t>
  </si>
  <si>
    <t>0.4382244127191735</t>
  </si>
  <si>
    <t>0.437949836609752</t>
  </si>
  <si>
    <t>0.437909295813516</t>
  </si>
  <si>
    <t>0.4378158272633255</t>
  </si>
  <si>
    <t>0.4377435386262185</t>
  </si>
  <si>
    <t>0.437625788866502</t>
  </si>
  <si>
    <t>0.4374202882081315</t>
  </si>
  <si>
    <t>0.437386067350436</t>
  </si>
  <si>
    <t>0.437202500106632</t>
  </si>
  <si>
    <t>0.437201704084163</t>
  </si>
  <si>
    <t>0.437139362719394</t>
  </si>
  <si>
    <t>0.437100518528145</t>
  </si>
  <si>
    <t>0.4365857993202555</t>
  </si>
  <si>
    <t>0.436553256544581</t>
  </si>
  <si>
    <t>0.4362890725888055</t>
  </si>
  <si>
    <t>0.4361604568924685</t>
  </si>
  <si>
    <t>0.4361411974682325</t>
  </si>
  <si>
    <t>0.436105673976182</t>
  </si>
  <si>
    <t>0.4361030746230035</t>
  </si>
  <si>
    <t>0.4360706320562835</t>
  </si>
  <si>
    <t>0.435819962152764</t>
  </si>
  <si>
    <t>0.4358073167001755</t>
  </si>
  <si>
    <t>0.435804954099403</t>
  </si>
  <si>
    <t>0.4357379984140475</t>
  </si>
  <si>
    <t>0.4357343980353765</t>
  </si>
  <si>
    <t>0.435729235039282</t>
  </si>
  <si>
    <t>0.4355955122143625</t>
  </si>
  <si>
    <t>0.435481715854904</t>
  </si>
  <si>
    <t>0.4354194538579585</t>
  </si>
  <si>
    <t>0.4352628786042675</t>
  </si>
  <si>
    <t>0.435260968722952</t>
  </si>
  <si>
    <t>0.4350403438722745</t>
  </si>
  <si>
    <t>0.4348363848705135</t>
  </si>
  <si>
    <t>0.4345664959389485</t>
  </si>
  <si>
    <t>0.4343666843848355</t>
  </si>
  <si>
    <t>0.433949782989342</t>
  </si>
  <si>
    <t>0.4338857112578435</t>
  </si>
  <si>
    <t>0.433771920635657</t>
  </si>
  <si>
    <t>0.433660467402521</t>
  </si>
  <si>
    <t>0.433600110602266</t>
  </si>
  <si>
    <t>0.4335037460770275</t>
  </si>
  <si>
    <t>0.4334733409938945</t>
  </si>
  <si>
    <t>0.433371080017995</t>
  </si>
  <si>
    <t>0.433139507199079</t>
  </si>
  <si>
    <t>0.4331279917359695</t>
  </si>
  <si>
    <t>0.4331205441092935</t>
  </si>
  <si>
    <t>0.433092627786087</t>
  </si>
  <si>
    <t>0.4330708794507925</t>
  </si>
  <si>
    <t>0.433060628321834</t>
  </si>
  <si>
    <t>0.4330546879661175</t>
  </si>
  <si>
    <t>0.43276313906733</t>
  </si>
  <si>
    <t>0.4325994894997785</t>
  </si>
  <si>
    <t>0.4325316255350635</t>
  </si>
  <si>
    <t>0.4324681059935855</t>
  </si>
  <si>
    <t>0.432350146789774</t>
  </si>
  <si>
    <t>0.432343567621353</t>
  </si>
  <si>
    <t>0.4322597197076985</t>
  </si>
  <si>
    <t>0.4322090943975335</t>
  </si>
  <si>
    <t>0.432125734445911</t>
  </si>
  <si>
    <t>0.4320176378380745</t>
  </si>
  <si>
    <t>0.431935441895681</t>
  </si>
  <si>
    <t>0.4319227982722885</t>
  </si>
  <si>
    <t>0.431879409228454</t>
  </si>
  <si>
    <t>0.431860402935534</t>
  </si>
  <si>
    <t>0.431854910559658</t>
  </si>
  <si>
    <t>0.431820827409828</t>
  </si>
  <si>
    <t>0.4318081559702125</t>
  </si>
  <si>
    <t>0.431802969119374</t>
  </si>
  <si>
    <t>0.4315031420384455</t>
  </si>
  <si>
    <t>0.431387559722074</t>
  </si>
  <si>
    <t>0.431261874251428</t>
  </si>
  <si>
    <t>0.4311314316283215</t>
  </si>
  <si>
    <t>0.431101782932804</t>
  </si>
  <si>
    <t>0.43102321189436</t>
  </si>
  <si>
    <t>0.430849716129284</t>
  </si>
  <si>
    <t>0.4308183864512565</t>
  </si>
  <si>
    <t>0.430758463383639</t>
  </si>
  <si>
    <t>0.4307073298388935</t>
  </si>
  <si>
    <t>0.430579237204509</t>
  </si>
  <si>
    <t>0.430510235184585</t>
  </si>
  <si>
    <t>0.430483772032515</t>
  </si>
  <si>
    <t>0.4303542678323225</t>
  </si>
  <si>
    <t>0.430318929009026</t>
  </si>
  <si>
    <t>0.43031581802254</t>
  </si>
  <si>
    <t>0.430276715058374</t>
  </si>
  <si>
    <t>0.430253403609867</t>
  </si>
  <si>
    <t>0.430120863563427</t>
  </si>
  <si>
    <t>0.4300788543456625</t>
  </si>
  <si>
    <t>0.4300254114577845</t>
  </si>
  <si>
    <t>0.430004223782363</t>
  </si>
  <si>
    <t>0.429969161883387</t>
  </si>
  <si>
    <t>0.429940820674771</t>
  </si>
  <si>
    <t>0.4298925281319825</t>
  </si>
  <si>
    <t>0.429840815256097</t>
  </si>
  <si>
    <t>0.429723596967919</t>
  </si>
  <si>
    <t>0.42970883664673</t>
  </si>
  <si>
    <t>0.429644289116166</t>
  </si>
  <si>
    <t>0.429631017190184</t>
  </si>
  <si>
    <t>0.429380817863266</t>
  </si>
  <si>
    <t>0.4293199579723745</t>
  </si>
  <si>
    <t>0.4292096589118405</t>
  </si>
  <si>
    <t>0.429156302527067</t>
  </si>
  <si>
    <t>0.4289515366523195</t>
  </si>
  <si>
    <t>0.428944582420305</t>
  </si>
  <si>
    <t>0.42893138830567</t>
  </si>
  <si>
    <t>0.4287898755208015</t>
  </si>
  <si>
    <t>0.4286338027230955</t>
  </si>
  <si>
    <t>0.4285667113942555</t>
  </si>
  <si>
    <t>0.4284303344555405</t>
  </si>
  <si>
    <t>0.428329494464889</t>
  </si>
  <si>
    <t>0.4283169012641605</t>
  </si>
  <si>
    <t>0.4282039291785575</t>
  </si>
  <si>
    <t>0.428179131143707</t>
  </si>
  <si>
    <t>0.428145164799947</t>
  </si>
  <si>
    <t>0.4280405545182275</t>
  </si>
  <si>
    <t>0.4279677669103955</t>
  </si>
  <si>
    <t>0.427891960487294</t>
  </si>
  <si>
    <t>0.427876903999</t>
  </si>
  <si>
    <t>0.4276060872103085</t>
  </si>
  <si>
    <t>0.4276003210142075</t>
  </si>
  <si>
    <t>0.427488101776361</t>
  </si>
  <si>
    <t>0.4273764743344815</t>
  </si>
  <si>
    <t>0.427337012496793</t>
  </si>
  <si>
    <t>0.4272379831740475</t>
  </si>
  <si>
    <t>0.4271616095515445</t>
  </si>
  <si>
    <t>Automatic JIRA messages</t>
  </si>
  <si>
    <t>pluggable storage engine</t>
  </si>
  <si>
    <t>Pluggable storage engine</t>
  </si>
  <si>
    <t>Is notication about progress update</t>
  </si>
  <si>
    <t>Is very similar textual, but instead of Aliyun OSS it says Baidu Yun BOS</t>
  </si>
  <si>
    <t>Email is discussion email but there is no real discussion, just agreement</t>
  </si>
  <si>
    <t>Email and issue have NO discussion and unresolved work</t>
  </si>
  <si>
    <t>Feels empty in architectural sense</t>
  </si>
  <si>
    <t>review request</t>
  </si>
  <si>
    <t>Email is about JIRA administration help, not the actual ADD</t>
  </si>
  <si>
    <t>Email thread seems to a license question</t>
  </si>
  <si>
    <t>Email is a simple user question</t>
  </si>
  <si>
    <t>Email is implementation</t>
  </si>
  <si>
    <t>Could be related, but is another ADD that is related to issue ADD</t>
  </si>
  <si>
    <t>Both are about replacing / removing guava, but the pair is not directly related</t>
  </si>
  <si>
    <t>Both are related in subject, but seem to be not directly related as there is no link except subject between the two</t>
  </si>
  <si>
    <t>New Cassandra website</t>
  </si>
  <si>
    <t>There is talk about release / merge to trunk but result is no</t>
  </si>
  <si>
    <t>Is also duplicate, so I took the original</t>
  </si>
  <si>
    <t>Both are about the same parent-ADD, but issue is about applying the ADD to HDFS whilst the email is about applying the ADD to YARN</t>
  </si>
  <si>
    <t>Is also related to another email thread</t>
  </si>
  <si>
    <t>Email is precursur to issue ADD</t>
  </si>
  <si>
    <t>Could be related, but provides background information on another ADD</t>
  </si>
  <si>
    <t>Email answers if ADD exists</t>
  </si>
  <si>
    <t>Announcing a vote</t>
  </si>
  <si>
    <t xml:space="preserve">Issue discusses replacement whilst email explains current </t>
  </si>
  <si>
    <t>Email is succesor ADD to issue ADD</t>
  </si>
  <si>
    <t>Email is questioning if ADD exists</t>
  </si>
  <si>
    <t>Email is actually related to HDFS-5324, but that has a word count of 49 instead of 50+</t>
  </si>
  <si>
    <t>Duplicate because email is send twice</t>
  </si>
  <si>
    <t>Could be related, but probably is another ADD that is related to issue ADD</t>
  </si>
  <si>
    <t>Email refers issue, but not related</t>
  </si>
  <si>
    <t>Email is related to another issue YARN-3480</t>
  </si>
  <si>
    <t>Email is question about subject, but not ADD related</t>
  </si>
  <si>
    <t>Email is a generic question</t>
  </si>
  <si>
    <t>Email is unanswered question</t>
  </si>
  <si>
    <t>email is a question</t>
  </si>
  <si>
    <t>tot.</t>
  </si>
  <si>
    <t>no.related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</si>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</sst>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ArchIssuesAllEmails!$AA$2:$AA$101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0.90909090909090906</c:v>
                </c:pt>
                <c:pt idx="11">
                  <c:v>0.91666666666666663</c:v>
                </c:pt>
                <c:pt idx="12">
                  <c:v>0.92307692307692313</c:v>
                </c:pt>
                <c:pt idx="13">
                  <c:v>0.9285714285714286</c:v>
                </c:pt>
                <c:pt idx="14">
                  <c:v>0.8666666666666667</c:v>
                </c:pt>
                <c:pt idx="15">
                  <c:v>0.875</c:v>
                </c:pt>
                <c:pt idx="16">
                  <c:v>0.88235294117647056</c:v>
                </c:pt>
                <c:pt idx="17">
                  <c:v>0.88888888888888884</c:v>
                </c:pt>
                <c:pt idx="18">
                  <c:v>0.89473684210526316</c:v>
                </c:pt>
                <c:pt idx="19">
                  <c:v>0.9</c:v>
                </c:pt>
                <c:pt idx="20">
                  <c:v>0.90476190476190477</c:v>
                </c:pt>
                <c:pt idx="21">
                  <c:v>0.90909090909090906</c:v>
                </c:pt>
                <c:pt idx="22">
                  <c:v>0.91304347826086951</c:v>
                </c:pt>
                <c:pt idx="23">
                  <c:v>0.91666666666666663</c:v>
                </c:pt>
                <c:pt idx="24">
                  <c:v>0.92</c:v>
                </c:pt>
                <c:pt idx="25">
                  <c:v>0.92307692307692313</c:v>
                </c:pt>
                <c:pt idx="26">
                  <c:v>0.92592592592592593</c:v>
                </c:pt>
                <c:pt idx="27">
                  <c:v>0.9285714285714286</c:v>
                </c:pt>
                <c:pt idx="28">
                  <c:v>0.93103448275862066</c:v>
                </c:pt>
                <c:pt idx="29">
                  <c:v>0.93333333333333335</c:v>
                </c:pt>
                <c:pt idx="30">
                  <c:v>0.93548387096774188</c:v>
                </c:pt>
                <c:pt idx="31">
                  <c:v>0.9375</c:v>
                </c:pt>
                <c:pt idx="32">
                  <c:v>0.90909090909090906</c:v>
                </c:pt>
                <c:pt idx="33">
                  <c:v>0.91176470588235292</c:v>
                </c:pt>
                <c:pt idx="34">
                  <c:v>0.91428571428571426</c:v>
                </c:pt>
                <c:pt idx="35">
                  <c:v>0.88888888888888884</c:v>
                </c:pt>
                <c:pt idx="36">
                  <c:v>0.89189189189189189</c:v>
                </c:pt>
                <c:pt idx="37">
                  <c:v>0.89473684210526316</c:v>
                </c:pt>
                <c:pt idx="38">
                  <c:v>0.89743589743589747</c:v>
                </c:pt>
                <c:pt idx="39">
                  <c:v>0.875</c:v>
                </c:pt>
                <c:pt idx="40">
                  <c:v>0.85365853658536583</c:v>
                </c:pt>
                <c:pt idx="41">
                  <c:v>0.8571428571428571</c:v>
                </c:pt>
                <c:pt idx="42">
                  <c:v>0.86046511627906974</c:v>
                </c:pt>
                <c:pt idx="43">
                  <c:v>0.86363636363636365</c:v>
                </c:pt>
                <c:pt idx="44">
                  <c:v>0.8666666666666667</c:v>
                </c:pt>
                <c:pt idx="45">
                  <c:v>0.86956521739130432</c:v>
                </c:pt>
                <c:pt idx="46">
                  <c:v>0.87234042553191493</c:v>
                </c:pt>
                <c:pt idx="47">
                  <c:v>0.875</c:v>
                </c:pt>
                <c:pt idx="48">
                  <c:v>0.87755102040816324</c:v>
                </c:pt>
                <c:pt idx="49">
                  <c:v>0.88</c:v>
                </c:pt>
                <c:pt idx="50">
                  <c:v>0.88235294117647056</c:v>
                </c:pt>
                <c:pt idx="51">
                  <c:v>0.88461538461538458</c:v>
                </c:pt>
                <c:pt idx="52">
                  <c:v>0.8867924528301887</c:v>
                </c:pt>
                <c:pt idx="53">
                  <c:v>0.88888888888888884</c:v>
                </c:pt>
                <c:pt idx="54">
                  <c:v>0.89090909090909087</c:v>
                </c:pt>
                <c:pt idx="55">
                  <c:v>0.8928571428571429</c:v>
                </c:pt>
                <c:pt idx="56">
                  <c:v>0.89473684210526316</c:v>
                </c:pt>
                <c:pt idx="57">
                  <c:v>0.89655172413793105</c:v>
                </c:pt>
                <c:pt idx="58">
                  <c:v>0.88135593220338981</c:v>
                </c:pt>
                <c:pt idx="59">
                  <c:v>0.8833333333333333</c:v>
                </c:pt>
                <c:pt idx="60">
                  <c:v>0.88524590163934425</c:v>
                </c:pt>
                <c:pt idx="61">
                  <c:v>0.87096774193548387</c:v>
                </c:pt>
                <c:pt idx="62">
                  <c:v>0.87301587301587302</c:v>
                </c:pt>
                <c:pt idx="63">
                  <c:v>0.859375</c:v>
                </c:pt>
                <c:pt idx="64">
                  <c:v>0.86153846153846159</c:v>
                </c:pt>
                <c:pt idx="65">
                  <c:v>0.86363636363636365</c:v>
                </c:pt>
                <c:pt idx="66">
                  <c:v>0.85074626865671643</c:v>
                </c:pt>
                <c:pt idx="67">
                  <c:v>0.83823529411764708</c:v>
                </c:pt>
                <c:pt idx="68">
                  <c:v>0.82608695652173914</c:v>
                </c:pt>
                <c:pt idx="69">
                  <c:v>0.81428571428571428</c:v>
                </c:pt>
                <c:pt idx="70">
                  <c:v>0.80281690140845074</c:v>
                </c:pt>
                <c:pt idx="71">
                  <c:v>0.79166666666666663</c:v>
                </c:pt>
                <c:pt idx="72">
                  <c:v>0.79452054794520544</c:v>
                </c:pt>
                <c:pt idx="73">
                  <c:v>0.78378378378378377</c:v>
                </c:pt>
                <c:pt idx="74">
                  <c:v>0.78666666666666663</c:v>
                </c:pt>
                <c:pt idx="75">
                  <c:v>0.78947368421052633</c:v>
                </c:pt>
                <c:pt idx="76">
                  <c:v>0.77922077922077926</c:v>
                </c:pt>
                <c:pt idx="77">
                  <c:v>0.78205128205128205</c:v>
                </c:pt>
                <c:pt idx="78">
                  <c:v>0.77215189873417722</c:v>
                </c:pt>
                <c:pt idx="79">
                  <c:v>0.76249999999999996</c:v>
                </c:pt>
                <c:pt idx="80">
                  <c:v>0.76543209876543206</c:v>
                </c:pt>
                <c:pt idx="81">
                  <c:v>0.76829268292682928</c:v>
                </c:pt>
                <c:pt idx="82">
                  <c:v>0.77108433734939763</c:v>
                </c:pt>
                <c:pt idx="83">
                  <c:v>0.76190476190476186</c:v>
                </c:pt>
                <c:pt idx="84">
                  <c:v>0.75294117647058822</c:v>
                </c:pt>
                <c:pt idx="85">
                  <c:v>0.7441860465116279</c:v>
                </c:pt>
                <c:pt idx="86">
                  <c:v>0.73563218390804597</c:v>
                </c:pt>
                <c:pt idx="87">
                  <c:v>0.73863636363636365</c:v>
                </c:pt>
                <c:pt idx="88">
                  <c:v>0.7303370786516854</c:v>
                </c:pt>
                <c:pt idx="89">
                  <c:v>0.72222222222222221</c:v>
                </c:pt>
                <c:pt idx="90">
                  <c:v>0.7142857142857143</c:v>
                </c:pt>
                <c:pt idx="91">
                  <c:v>0.70652173913043481</c:v>
                </c:pt>
                <c:pt idx="92">
                  <c:v>0.69892473118279574</c:v>
                </c:pt>
                <c:pt idx="93">
                  <c:v>0.69148936170212771</c:v>
                </c:pt>
                <c:pt idx="94">
                  <c:v>0.69473684210526321</c:v>
                </c:pt>
                <c:pt idx="95">
                  <c:v>0.6875</c:v>
                </c:pt>
                <c:pt idx="96">
                  <c:v>0.68041237113402064</c:v>
                </c:pt>
                <c:pt idx="97">
                  <c:v>0.67346938775510201</c:v>
                </c:pt>
                <c:pt idx="98">
                  <c:v>0.6767676767676768</c:v>
                </c:pt>
                <c:pt idx="99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BF-4128-BC5C-59CDB1494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417488"/>
        <c:axId val="1022743632"/>
      </c:lineChart>
      <c:catAx>
        <c:axId val="1046417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22743632"/>
        <c:crosses val="autoZero"/>
        <c:auto val="1"/>
        <c:lblAlgn val="ctr"/>
        <c:lblOffset val="100"/>
        <c:noMultiLvlLbl val="0"/>
      </c:catAx>
      <c:valAx>
        <c:axId val="10227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4641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65315</xdr:colOff>
      <xdr:row>1</xdr:row>
      <xdr:rowOff>146958</xdr:rowOff>
    </xdr:from>
    <xdr:to>
      <xdr:col>35</xdr:col>
      <xdr:colOff>370115</xdr:colOff>
      <xdr:row>16</xdr:row>
      <xdr:rowOff>114301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EDBB85-B46A-8638-3B5A-6A2BF61FC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01"/>
  <sheetViews>
    <sheetView tabSelected="1" topLeftCell="A67" zoomScale="70" zoomScaleNormal="70" workbookViewId="0">
      <selection activeCell="S84" sqref="S84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2</v>
      </c>
      <c r="E1" t="s">
        <v>3</v>
      </c>
      <c r="G1" t="s">
        <v>4</v>
      </c>
      <c r="I1" t="s">
        <v>5</v>
      </c>
      <c r="K1" t="s">
        <v>6</v>
      </c>
      <c r="M1" t="s">
        <v>210</v>
      </c>
      <c r="O1" t="s">
        <v>234</v>
      </c>
      <c r="Q1" t="s">
        <v>233</v>
      </c>
      <c r="S1" t="s">
        <v>7</v>
      </c>
      <c r="Y1" t="s">
        <v>1915</v>
      </c>
      <c r="Z1" t="s">
        <v>1916</v>
      </c>
      <c r="AA1" t="s">
        <v>1917</v>
      </c>
    </row>
    <row r="2" spans="1:27" x14ac:dyDescent="0.3">
      <c r="A2">
        <v>223064</v>
      </c>
      <c r="B2">
        <v>336</v>
      </c>
      <c r="C2" t="s">
        <v>8</v>
      </c>
      <c r="E2">
        <v>462</v>
      </c>
      <c r="G2">
        <v>0</v>
      </c>
      <c r="I2">
        <v>336</v>
      </c>
      <c r="K2" t="s">
        <v>8</v>
      </c>
      <c r="M2" t="s">
        <v>105</v>
      </c>
      <c r="O2" t="s">
        <v>880</v>
      </c>
      <c r="Q2" t="s">
        <v>1379</v>
      </c>
      <c r="S2" s="2">
        <v>1</v>
      </c>
      <c r="Y2">
        <v>1</v>
      </c>
      <c r="Z2">
        <v>1</v>
      </c>
      <c r="AA2">
        <f>Z2/Y2</f>
        <v>1</v>
      </c>
    </row>
    <row r="3" spans="1:27" x14ac:dyDescent="0.3">
      <c r="A3">
        <v>5509290</v>
      </c>
      <c r="B3">
        <v>33419</v>
      </c>
      <c r="C3" t="s">
        <v>249</v>
      </c>
      <c r="E3">
        <v>71</v>
      </c>
      <c r="G3">
        <v>5</v>
      </c>
      <c r="I3">
        <v>33419</v>
      </c>
      <c r="K3" t="s">
        <v>249</v>
      </c>
      <c r="M3" t="s">
        <v>493</v>
      </c>
      <c r="O3" t="s">
        <v>881</v>
      </c>
      <c r="Q3" t="s">
        <v>1380</v>
      </c>
      <c r="S3" s="2">
        <v>3</v>
      </c>
      <c r="Y3">
        <v>2</v>
      </c>
      <c r="Z3">
        <f>Z2+(IF(ISNUMBER(S3),1,0))</f>
        <v>2</v>
      </c>
      <c r="AA3">
        <f t="shared" ref="AA3:AA66" si="0">Z3/Y3</f>
        <v>1</v>
      </c>
    </row>
    <row r="4" spans="1:27" x14ac:dyDescent="0.3">
      <c r="A4">
        <v>146165</v>
      </c>
      <c r="B4">
        <v>14279</v>
      </c>
      <c r="C4" t="s">
        <v>10</v>
      </c>
      <c r="E4">
        <v>468</v>
      </c>
      <c r="G4">
        <v>0</v>
      </c>
      <c r="I4">
        <v>14279</v>
      </c>
      <c r="K4" t="s">
        <v>10</v>
      </c>
      <c r="M4" t="s">
        <v>106</v>
      </c>
      <c r="O4" t="s">
        <v>882</v>
      </c>
      <c r="Q4" t="s">
        <v>1381</v>
      </c>
      <c r="S4" s="2">
        <v>3</v>
      </c>
      <c r="Y4">
        <v>3</v>
      </c>
      <c r="Z4">
        <f>Z3+(IF(ISNUMBER(S4),1,0))</f>
        <v>3</v>
      </c>
      <c r="AA4">
        <f t="shared" si="0"/>
        <v>1</v>
      </c>
    </row>
    <row r="5" spans="1:27" x14ac:dyDescent="0.3">
      <c r="A5">
        <v>5336790</v>
      </c>
      <c r="B5">
        <v>34469</v>
      </c>
      <c r="C5" t="s">
        <v>9</v>
      </c>
      <c r="E5">
        <v>159</v>
      </c>
      <c r="G5">
        <v>0</v>
      </c>
      <c r="I5">
        <v>34469</v>
      </c>
      <c r="K5" t="s">
        <v>9</v>
      </c>
      <c r="M5" t="s">
        <v>107</v>
      </c>
      <c r="O5" t="s">
        <v>883</v>
      </c>
      <c r="Q5" t="s">
        <v>1382</v>
      </c>
      <c r="S5" s="2">
        <v>2</v>
      </c>
      <c r="Y5">
        <v>4</v>
      </c>
      <c r="Z5">
        <f>Z4+(IF(ISNUMBER(S5),1,0))</f>
        <v>4</v>
      </c>
      <c r="AA5">
        <f t="shared" si="0"/>
        <v>1</v>
      </c>
    </row>
    <row r="6" spans="1:27" x14ac:dyDescent="0.3">
      <c r="A6">
        <v>3674594</v>
      </c>
      <c r="B6">
        <v>37707</v>
      </c>
      <c r="C6" t="s">
        <v>250</v>
      </c>
      <c r="E6">
        <v>197</v>
      </c>
      <c r="G6">
        <v>0</v>
      </c>
      <c r="I6">
        <v>37707</v>
      </c>
      <c r="K6" t="s">
        <v>250</v>
      </c>
      <c r="M6" t="s">
        <v>494</v>
      </c>
      <c r="O6" t="s">
        <v>884</v>
      </c>
      <c r="Q6" t="s">
        <v>1383</v>
      </c>
      <c r="S6" s="2">
        <v>3</v>
      </c>
      <c r="Y6">
        <v>5</v>
      </c>
      <c r="Z6">
        <f t="shared" ref="Z6:Z69" si="1">Z5+(IF(ISNUMBER(S6),1,0))</f>
        <v>5</v>
      </c>
      <c r="AA6">
        <f t="shared" si="0"/>
        <v>1</v>
      </c>
    </row>
    <row r="7" spans="1:27" x14ac:dyDescent="0.3">
      <c r="A7">
        <v>4955628</v>
      </c>
      <c r="B7">
        <v>27030</v>
      </c>
      <c r="C7" t="s">
        <v>11</v>
      </c>
      <c r="E7">
        <v>76</v>
      </c>
      <c r="G7">
        <v>12</v>
      </c>
      <c r="I7">
        <v>27030</v>
      </c>
      <c r="K7" t="s">
        <v>11</v>
      </c>
      <c r="M7" t="s">
        <v>110</v>
      </c>
      <c r="O7" t="s">
        <v>885</v>
      </c>
      <c r="Q7" t="s">
        <v>1384</v>
      </c>
      <c r="S7" s="2">
        <v>3</v>
      </c>
      <c r="Y7">
        <v>6</v>
      </c>
      <c r="Z7">
        <f t="shared" si="1"/>
        <v>6</v>
      </c>
      <c r="AA7">
        <f t="shared" si="0"/>
        <v>1</v>
      </c>
    </row>
    <row r="8" spans="1:27" x14ac:dyDescent="0.3">
      <c r="A8">
        <v>3442306</v>
      </c>
      <c r="B8">
        <v>522</v>
      </c>
      <c r="C8" t="s">
        <v>251</v>
      </c>
      <c r="E8">
        <v>239</v>
      </c>
      <c r="G8">
        <v>8</v>
      </c>
      <c r="I8">
        <v>522</v>
      </c>
      <c r="K8" t="s">
        <v>251</v>
      </c>
      <c r="M8" t="s">
        <v>495</v>
      </c>
      <c r="O8" t="s">
        <v>886</v>
      </c>
      <c r="Q8" t="s">
        <v>1385</v>
      </c>
      <c r="S8" s="2">
        <v>14</v>
      </c>
      <c r="Y8">
        <v>7</v>
      </c>
      <c r="Z8">
        <f t="shared" si="1"/>
        <v>7</v>
      </c>
      <c r="AA8">
        <f t="shared" si="0"/>
        <v>1</v>
      </c>
    </row>
    <row r="9" spans="1:27" x14ac:dyDescent="0.3">
      <c r="A9">
        <v>176294</v>
      </c>
      <c r="B9">
        <v>6959</v>
      </c>
      <c r="C9" t="s">
        <v>252</v>
      </c>
      <c r="E9">
        <v>152</v>
      </c>
      <c r="G9">
        <v>0</v>
      </c>
      <c r="I9">
        <v>6959</v>
      </c>
      <c r="K9" t="s">
        <v>252</v>
      </c>
      <c r="M9" t="s">
        <v>496</v>
      </c>
      <c r="O9" t="s">
        <v>887</v>
      </c>
      <c r="Q9" t="s">
        <v>1386</v>
      </c>
      <c r="S9" s="2">
        <v>14</v>
      </c>
      <c r="Y9">
        <v>8</v>
      </c>
      <c r="Z9">
        <f t="shared" si="1"/>
        <v>8</v>
      </c>
      <c r="AA9">
        <f t="shared" si="0"/>
        <v>1</v>
      </c>
    </row>
    <row r="10" spans="1:27" x14ac:dyDescent="0.3">
      <c r="A10">
        <v>4630386</v>
      </c>
      <c r="B10">
        <v>35255</v>
      </c>
      <c r="C10" t="s">
        <v>12</v>
      </c>
      <c r="E10">
        <v>157</v>
      </c>
      <c r="G10">
        <v>1</v>
      </c>
      <c r="I10">
        <v>35255</v>
      </c>
      <c r="K10" t="s">
        <v>12</v>
      </c>
      <c r="M10" t="s">
        <v>109</v>
      </c>
      <c r="O10" t="s">
        <v>888</v>
      </c>
      <c r="Q10" t="s">
        <v>1387</v>
      </c>
      <c r="S10" s="2">
        <v>4</v>
      </c>
      <c r="Y10">
        <v>9</v>
      </c>
      <c r="Z10">
        <f t="shared" si="1"/>
        <v>9</v>
      </c>
      <c r="AA10">
        <f t="shared" si="0"/>
        <v>1</v>
      </c>
    </row>
    <row r="11" spans="1:27" x14ac:dyDescent="0.3">
      <c r="A11">
        <v>4115511</v>
      </c>
      <c r="B11">
        <v>2950</v>
      </c>
      <c r="C11" t="s">
        <v>253</v>
      </c>
      <c r="E11">
        <v>621</v>
      </c>
      <c r="G11">
        <v>80</v>
      </c>
      <c r="I11">
        <v>2913</v>
      </c>
      <c r="K11" t="s">
        <v>477</v>
      </c>
      <c r="M11" t="s">
        <v>497</v>
      </c>
      <c r="O11" t="s">
        <v>889</v>
      </c>
      <c r="Q11" t="s">
        <v>1388</v>
      </c>
      <c r="S11" s="2">
        <v>11</v>
      </c>
      <c r="Y11">
        <v>10</v>
      </c>
      <c r="Z11">
        <f t="shared" si="1"/>
        <v>10</v>
      </c>
      <c r="AA11">
        <f t="shared" si="0"/>
        <v>1</v>
      </c>
    </row>
    <row r="12" spans="1:27" x14ac:dyDescent="0.3">
      <c r="A12">
        <v>6306019</v>
      </c>
      <c r="B12">
        <v>23014</v>
      </c>
      <c r="C12" t="s">
        <v>254</v>
      </c>
      <c r="E12">
        <v>141</v>
      </c>
      <c r="G12">
        <v>5</v>
      </c>
      <c r="I12">
        <v>23014</v>
      </c>
      <c r="K12" t="s">
        <v>254</v>
      </c>
      <c r="M12" t="s">
        <v>498</v>
      </c>
      <c r="O12" t="s">
        <v>890</v>
      </c>
      <c r="Q12" t="s">
        <v>1389</v>
      </c>
      <c r="S12" s="4" t="s">
        <v>194</v>
      </c>
      <c r="U12" t="s">
        <v>197</v>
      </c>
      <c r="Y12">
        <v>11</v>
      </c>
      <c r="Z12">
        <f t="shared" si="1"/>
        <v>10</v>
      </c>
      <c r="AA12">
        <f t="shared" si="0"/>
        <v>0.90909090909090906</v>
      </c>
    </row>
    <row r="13" spans="1:27" x14ac:dyDescent="0.3">
      <c r="A13">
        <v>5675171</v>
      </c>
      <c r="B13">
        <v>32173</v>
      </c>
      <c r="C13" t="s">
        <v>13</v>
      </c>
      <c r="E13">
        <v>249</v>
      </c>
      <c r="G13">
        <v>13</v>
      </c>
      <c r="I13">
        <v>32173</v>
      </c>
      <c r="K13" t="s">
        <v>13</v>
      </c>
      <c r="M13" t="s">
        <v>108</v>
      </c>
      <c r="O13" t="s">
        <v>891</v>
      </c>
      <c r="Q13" t="s">
        <v>1390</v>
      </c>
      <c r="S13" s="2">
        <v>4</v>
      </c>
      <c r="Y13">
        <v>12</v>
      </c>
      <c r="Z13">
        <f t="shared" si="1"/>
        <v>11</v>
      </c>
      <c r="AA13">
        <f t="shared" si="0"/>
        <v>0.91666666666666663</v>
      </c>
    </row>
    <row r="14" spans="1:27" x14ac:dyDescent="0.3">
      <c r="A14">
        <v>5408040</v>
      </c>
      <c r="B14">
        <v>27086</v>
      </c>
      <c r="C14" t="s">
        <v>61</v>
      </c>
      <c r="E14">
        <v>147</v>
      </c>
      <c r="G14">
        <v>48</v>
      </c>
      <c r="I14">
        <v>27086</v>
      </c>
      <c r="K14" t="s">
        <v>61</v>
      </c>
      <c r="M14" t="s">
        <v>499</v>
      </c>
      <c r="O14" t="s">
        <v>892</v>
      </c>
      <c r="Q14" t="s">
        <v>1391</v>
      </c>
      <c r="S14" s="2">
        <v>4</v>
      </c>
      <c r="Y14">
        <v>13</v>
      </c>
      <c r="Z14">
        <f t="shared" si="1"/>
        <v>12</v>
      </c>
      <c r="AA14">
        <f t="shared" si="0"/>
        <v>0.92307692307692313</v>
      </c>
    </row>
    <row r="15" spans="1:27" x14ac:dyDescent="0.3">
      <c r="A15">
        <v>2792695</v>
      </c>
      <c r="B15">
        <v>2971</v>
      </c>
      <c r="C15" t="s">
        <v>255</v>
      </c>
      <c r="E15">
        <v>143</v>
      </c>
      <c r="G15">
        <v>7</v>
      </c>
      <c r="I15">
        <v>2971</v>
      </c>
      <c r="K15" t="s">
        <v>255</v>
      </c>
      <c r="M15" t="s">
        <v>500</v>
      </c>
      <c r="O15" t="s">
        <v>893</v>
      </c>
      <c r="Q15" t="s">
        <v>1392</v>
      </c>
      <c r="S15" s="2">
        <v>4</v>
      </c>
      <c r="Y15">
        <v>14</v>
      </c>
      <c r="Z15">
        <f t="shared" si="1"/>
        <v>13</v>
      </c>
      <c r="AA15">
        <f t="shared" si="0"/>
        <v>0.9285714285714286</v>
      </c>
    </row>
    <row r="16" spans="1:27" x14ac:dyDescent="0.3">
      <c r="A16">
        <v>3648078</v>
      </c>
      <c r="B16">
        <v>43057</v>
      </c>
      <c r="C16" t="s">
        <v>256</v>
      </c>
      <c r="E16">
        <v>54</v>
      </c>
      <c r="G16">
        <v>1</v>
      </c>
      <c r="I16">
        <v>43057</v>
      </c>
      <c r="K16" t="s">
        <v>256</v>
      </c>
      <c r="M16" t="s">
        <v>501</v>
      </c>
      <c r="O16" t="s">
        <v>894</v>
      </c>
      <c r="Q16" t="s">
        <v>1393</v>
      </c>
      <c r="S16" s="4" t="s">
        <v>194</v>
      </c>
      <c r="U16" t="s">
        <v>1878</v>
      </c>
      <c r="Y16">
        <v>15</v>
      </c>
      <c r="Z16">
        <f t="shared" si="1"/>
        <v>13</v>
      </c>
      <c r="AA16">
        <f t="shared" si="0"/>
        <v>0.8666666666666667</v>
      </c>
    </row>
    <row r="17" spans="1:27" x14ac:dyDescent="0.3">
      <c r="A17">
        <v>2171370</v>
      </c>
      <c r="B17">
        <v>21690</v>
      </c>
      <c r="C17" t="s">
        <v>257</v>
      </c>
      <c r="E17">
        <v>598</v>
      </c>
      <c r="G17">
        <v>5</v>
      </c>
      <c r="I17">
        <v>21690</v>
      </c>
      <c r="K17" t="s">
        <v>257</v>
      </c>
      <c r="M17" t="s">
        <v>502</v>
      </c>
      <c r="O17" t="s">
        <v>895</v>
      </c>
      <c r="Q17" t="s">
        <v>1394</v>
      </c>
      <c r="S17" s="2">
        <v>1</v>
      </c>
      <c r="Y17">
        <v>16</v>
      </c>
      <c r="Z17">
        <f t="shared" si="1"/>
        <v>14</v>
      </c>
      <c r="AA17">
        <f t="shared" si="0"/>
        <v>0.875</v>
      </c>
    </row>
    <row r="18" spans="1:27" x14ac:dyDescent="0.3">
      <c r="A18">
        <v>2277253</v>
      </c>
      <c r="B18">
        <v>1726</v>
      </c>
      <c r="C18" t="s">
        <v>258</v>
      </c>
      <c r="E18">
        <v>180</v>
      </c>
      <c r="G18">
        <v>0</v>
      </c>
      <c r="I18">
        <v>1722</v>
      </c>
      <c r="K18" t="s">
        <v>258</v>
      </c>
      <c r="M18" t="s">
        <v>503</v>
      </c>
      <c r="O18" t="s">
        <v>896</v>
      </c>
      <c r="Q18" t="s">
        <v>1395</v>
      </c>
      <c r="S18" s="2">
        <v>14</v>
      </c>
      <c r="Y18">
        <v>17</v>
      </c>
      <c r="Z18">
        <f t="shared" si="1"/>
        <v>15</v>
      </c>
      <c r="AA18">
        <f t="shared" si="0"/>
        <v>0.88235294117647056</v>
      </c>
    </row>
    <row r="19" spans="1:27" x14ac:dyDescent="0.3">
      <c r="A19">
        <v>4472196</v>
      </c>
      <c r="B19">
        <v>14349</v>
      </c>
      <c r="C19" t="s">
        <v>259</v>
      </c>
      <c r="E19">
        <v>227</v>
      </c>
      <c r="G19">
        <v>3</v>
      </c>
      <c r="I19">
        <v>14349</v>
      </c>
      <c r="K19" t="s">
        <v>259</v>
      </c>
      <c r="M19" t="s">
        <v>504</v>
      </c>
      <c r="O19" t="s">
        <v>897</v>
      </c>
      <c r="Q19" t="s">
        <v>1396</v>
      </c>
      <c r="S19" s="2">
        <v>11</v>
      </c>
      <c r="Y19">
        <v>18</v>
      </c>
      <c r="Z19">
        <f t="shared" si="1"/>
        <v>16</v>
      </c>
      <c r="AA19">
        <f t="shared" si="0"/>
        <v>0.88888888888888884</v>
      </c>
    </row>
    <row r="20" spans="1:27" x14ac:dyDescent="0.3">
      <c r="A20">
        <v>4343443</v>
      </c>
      <c r="B20">
        <v>15392</v>
      </c>
      <c r="C20" t="s">
        <v>70</v>
      </c>
      <c r="E20">
        <v>400</v>
      </c>
      <c r="G20">
        <v>3</v>
      </c>
      <c r="I20">
        <v>15392</v>
      </c>
      <c r="K20" t="s">
        <v>75</v>
      </c>
      <c r="M20" t="s">
        <v>113</v>
      </c>
      <c r="O20" t="s">
        <v>898</v>
      </c>
      <c r="Q20" t="s">
        <v>1397</v>
      </c>
      <c r="S20" s="2">
        <v>3</v>
      </c>
      <c r="Y20">
        <v>19</v>
      </c>
      <c r="Z20">
        <f t="shared" si="1"/>
        <v>17</v>
      </c>
      <c r="AA20">
        <f t="shared" si="0"/>
        <v>0.89473684210526316</v>
      </c>
    </row>
    <row r="21" spans="1:27" x14ac:dyDescent="0.3">
      <c r="A21">
        <v>2331610</v>
      </c>
      <c r="B21">
        <v>2227</v>
      </c>
      <c r="C21" t="s">
        <v>260</v>
      </c>
      <c r="E21">
        <v>110</v>
      </c>
      <c r="G21">
        <v>3</v>
      </c>
      <c r="I21">
        <v>2223</v>
      </c>
      <c r="K21" t="s">
        <v>260</v>
      </c>
      <c r="M21" t="s">
        <v>505</v>
      </c>
      <c r="O21" t="s">
        <v>899</v>
      </c>
      <c r="Q21" t="s">
        <v>1398</v>
      </c>
      <c r="S21" s="2">
        <v>1</v>
      </c>
      <c r="Y21">
        <v>20</v>
      </c>
      <c r="Z21">
        <f t="shared" si="1"/>
        <v>18</v>
      </c>
      <c r="AA21">
        <f t="shared" si="0"/>
        <v>0.9</v>
      </c>
    </row>
    <row r="22" spans="1:27" x14ac:dyDescent="0.3">
      <c r="A22">
        <v>337590</v>
      </c>
      <c r="B22">
        <v>33021</v>
      </c>
      <c r="C22" t="s">
        <v>14</v>
      </c>
      <c r="E22">
        <v>208</v>
      </c>
      <c r="G22">
        <v>196</v>
      </c>
      <c r="I22">
        <v>33021</v>
      </c>
      <c r="K22" t="s">
        <v>14</v>
      </c>
      <c r="M22" t="s">
        <v>134</v>
      </c>
      <c r="O22" t="s">
        <v>900</v>
      </c>
      <c r="Q22" t="s">
        <v>1399</v>
      </c>
      <c r="S22" s="2">
        <v>3</v>
      </c>
      <c r="Y22">
        <v>21</v>
      </c>
      <c r="Z22">
        <f t="shared" si="1"/>
        <v>19</v>
      </c>
      <c r="AA22">
        <f t="shared" si="0"/>
        <v>0.90476190476190477</v>
      </c>
    </row>
    <row r="23" spans="1:27" x14ac:dyDescent="0.3">
      <c r="A23">
        <v>1041488</v>
      </c>
      <c r="B23">
        <v>20806</v>
      </c>
      <c r="C23" t="s">
        <v>15</v>
      </c>
      <c r="E23">
        <v>65</v>
      </c>
      <c r="G23">
        <v>6</v>
      </c>
      <c r="I23">
        <v>20806</v>
      </c>
      <c r="K23" t="s">
        <v>15</v>
      </c>
      <c r="M23" t="s">
        <v>123</v>
      </c>
      <c r="O23" t="s">
        <v>901</v>
      </c>
      <c r="Q23" t="s">
        <v>1400</v>
      </c>
      <c r="S23" s="2">
        <v>3</v>
      </c>
      <c r="Y23">
        <v>22</v>
      </c>
      <c r="Z23">
        <f t="shared" si="1"/>
        <v>20</v>
      </c>
      <c r="AA23">
        <f t="shared" si="0"/>
        <v>0.90909090909090906</v>
      </c>
    </row>
    <row r="24" spans="1:27" x14ac:dyDescent="0.3">
      <c r="A24">
        <v>5234166</v>
      </c>
      <c r="B24">
        <v>32988</v>
      </c>
      <c r="C24" t="s">
        <v>71</v>
      </c>
      <c r="E24">
        <v>53</v>
      </c>
      <c r="G24">
        <v>216</v>
      </c>
      <c r="I24">
        <v>32988</v>
      </c>
      <c r="K24" t="s">
        <v>60</v>
      </c>
      <c r="M24" t="s">
        <v>116</v>
      </c>
      <c r="O24" t="s">
        <v>902</v>
      </c>
      <c r="Q24" t="s">
        <v>1401</v>
      </c>
      <c r="S24" s="2">
        <v>7</v>
      </c>
      <c r="T24" t="s">
        <v>1879</v>
      </c>
      <c r="Y24">
        <v>23</v>
      </c>
      <c r="Z24">
        <f t="shared" si="1"/>
        <v>21</v>
      </c>
      <c r="AA24">
        <f t="shared" si="0"/>
        <v>0.91304347826086951</v>
      </c>
    </row>
    <row r="25" spans="1:27" x14ac:dyDescent="0.3">
      <c r="A25">
        <v>6567345</v>
      </c>
      <c r="B25">
        <v>39719</v>
      </c>
      <c r="C25" t="s">
        <v>56</v>
      </c>
      <c r="E25">
        <v>60</v>
      </c>
      <c r="G25">
        <v>0</v>
      </c>
      <c r="I25">
        <v>39719</v>
      </c>
      <c r="K25" t="s">
        <v>56</v>
      </c>
      <c r="M25" t="s">
        <v>506</v>
      </c>
      <c r="O25" t="s">
        <v>903</v>
      </c>
      <c r="Q25" t="s">
        <v>1402</v>
      </c>
      <c r="S25" s="2">
        <v>7</v>
      </c>
      <c r="T25" t="s">
        <v>248</v>
      </c>
      <c r="Y25">
        <v>24</v>
      </c>
      <c r="Z25">
        <f t="shared" si="1"/>
        <v>22</v>
      </c>
      <c r="AA25">
        <f t="shared" si="0"/>
        <v>0.91666666666666663</v>
      </c>
    </row>
    <row r="26" spans="1:27" x14ac:dyDescent="0.3">
      <c r="A26">
        <v>2414718</v>
      </c>
      <c r="B26">
        <v>2424</v>
      </c>
      <c r="C26" t="s">
        <v>18</v>
      </c>
      <c r="E26">
        <v>201</v>
      </c>
      <c r="G26">
        <v>24</v>
      </c>
      <c r="I26">
        <v>2424</v>
      </c>
      <c r="K26" t="s">
        <v>18</v>
      </c>
      <c r="M26" t="s">
        <v>115</v>
      </c>
      <c r="O26" t="s">
        <v>904</v>
      </c>
      <c r="Q26" t="s">
        <v>1403</v>
      </c>
      <c r="S26" s="2">
        <v>3</v>
      </c>
      <c r="Y26">
        <v>25</v>
      </c>
      <c r="Z26">
        <f t="shared" si="1"/>
        <v>23</v>
      </c>
      <c r="AA26">
        <f t="shared" si="0"/>
        <v>0.92</v>
      </c>
    </row>
    <row r="27" spans="1:27" x14ac:dyDescent="0.3">
      <c r="A27">
        <v>5433445</v>
      </c>
      <c r="B27">
        <v>11348</v>
      </c>
      <c r="C27" t="s">
        <v>16</v>
      </c>
      <c r="E27">
        <v>108</v>
      </c>
      <c r="G27">
        <v>0</v>
      </c>
      <c r="I27">
        <v>11348</v>
      </c>
      <c r="K27" t="s">
        <v>16</v>
      </c>
      <c r="M27" t="s">
        <v>122</v>
      </c>
      <c r="O27" t="s">
        <v>905</v>
      </c>
      <c r="Q27" t="s">
        <v>1404</v>
      </c>
      <c r="S27" s="2">
        <v>3</v>
      </c>
      <c r="Y27">
        <v>26</v>
      </c>
      <c r="Z27">
        <f t="shared" si="1"/>
        <v>24</v>
      </c>
      <c r="AA27">
        <f t="shared" si="0"/>
        <v>0.92307692307692313</v>
      </c>
    </row>
    <row r="28" spans="1:27" x14ac:dyDescent="0.3">
      <c r="A28">
        <v>3019109</v>
      </c>
      <c r="B28">
        <v>23841</v>
      </c>
      <c r="C28" t="s">
        <v>261</v>
      </c>
      <c r="E28">
        <v>53</v>
      </c>
      <c r="G28">
        <v>1</v>
      </c>
      <c r="I28">
        <v>23841</v>
      </c>
      <c r="K28" t="s">
        <v>261</v>
      </c>
      <c r="M28" t="s">
        <v>507</v>
      </c>
      <c r="O28" t="s">
        <v>906</v>
      </c>
      <c r="Q28" t="s">
        <v>1405</v>
      </c>
      <c r="S28" s="2">
        <v>8</v>
      </c>
      <c r="Y28">
        <v>27</v>
      </c>
      <c r="Z28">
        <f t="shared" si="1"/>
        <v>25</v>
      </c>
      <c r="AA28">
        <f t="shared" si="0"/>
        <v>0.92592592592592593</v>
      </c>
    </row>
    <row r="29" spans="1:27" x14ac:dyDescent="0.3">
      <c r="A29">
        <v>5540753</v>
      </c>
      <c r="B29">
        <v>31228</v>
      </c>
      <c r="C29" t="s">
        <v>60</v>
      </c>
      <c r="E29">
        <v>179</v>
      </c>
      <c r="G29">
        <v>6</v>
      </c>
      <c r="I29">
        <v>31228</v>
      </c>
      <c r="K29" t="s">
        <v>60</v>
      </c>
      <c r="M29" t="s">
        <v>508</v>
      </c>
      <c r="O29" t="s">
        <v>907</v>
      </c>
      <c r="Q29" t="s">
        <v>1406</v>
      </c>
      <c r="S29" s="2">
        <v>7</v>
      </c>
      <c r="U29" t="s">
        <v>1880</v>
      </c>
      <c r="Y29">
        <v>28</v>
      </c>
      <c r="Z29">
        <f t="shared" si="1"/>
        <v>26</v>
      </c>
      <c r="AA29">
        <f t="shared" si="0"/>
        <v>0.9285714285714286</v>
      </c>
    </row>
    <row r="30" spans="1:27" x14ac:dyDescent="0.3">
      <c r="A30">
        <v>2414721</v>
      </c>
      <c r="B30">
        <v>2475</v>
      </c>
      <c r="C30" t="s">
        <v>18</v>
      </c>
      <c r="E30">
        <v>201</v>
      </c>
      <c r="G30">
        <v>10</v>
      </c>
      <c r="I30">
        <v>2475</v>
      </c>
      <c r="K30" t="s">
        <v>18</v>
      </c>
      <c r="M30" t="s">
        <v>115</v>
      </c>
      <c r="O30" t="s">
        <v>908</v>
      </c>
      <c r="Q30" t="s">
        <v>1407</v>
      </c>
      <c r="S30" s="1">
        <v>3</v>
      </c>
      <c r="Y30">
        <v>29</v>
      </c>
      <c r="Z30">
        <f t="shared" si="1"/>
        <v>27</v>
      </c>
      <c r="AA30">
        <f t="shared" si="0"/>
        <v>0.93103448275862066</v>
      </c>
    </row>
    <row r="31" spans="1:27" x14ac:dyDescent="0.3">
      <c r="A31">
        <v>200131</v>
      </c>
      <c r="B31">
        <v>36860</v>
      </c>
      <c r="C31" t="s">
        <v>20</v>
      </c>
      <c r="E31">
        <v>81</v>
      </c>
      <c r="G31">
        <v>322</v>
      </c>
      <c r="I31">
        <v>36860</v>
      </c>
      <c r="K31" t="s">
        <v>20</v>
      </c>
      <c r="M31" t="s">
        <v>117</v>
      </c>
      <c r="O31" t="s">
        <v>909</v>
      </c>
      <c r="Q31" t="s">
        <v>1408</v>
      </c>
      <c r="S31" s="2">
        <v>3</v>
      </c>
      <c r="Y31">
        <v>30</v>
      </c>
      <c r="Z31">
        <f t="shared" si="1"/>
        <v>28</v>
      </c>
      <c r="AA31">
        <f t="shared" si="0"/>
        <v>0.93333333333333335</v>
      </c>
    </row>
    <row r="32" spans="1:27" x14ac:dyDescent="0.3">
      <c r="A32">
        <v>1779901</v>
      </c>
      <c r="B32">
        <v>13475</v>
      </c>
      <c r="C32" t="s">
        <v>19</v>
      </c>
      <c r="E32">
        <v>274</v>
      </c>
      <c r="G32">
        <v>14</v>
      </c>
      <c r="I32">
        <v>13475</v>
      </c>
      <c r="K32" t="s">
        <v>19</v>
      </c>
      <c r="M32" t="s">
        <v>119</v>
      </c>
      <c r="O32" t="s">
        <v>910</v>
      </c>
      <c r="Q32" t="s">
        <v>1409</v>
      </c>
      <c r="S32" s="2">
        <v>3</v>
      </c>
      <c r="Y32">
        <v>31</v>
      </c>
      <c r="Z32">
        <f t="shared" si="1"/>
        <v>29</v>
      </c>
      <c r="AA32">
        <f t="shared" si="0"/>
        <v>0.93548387096774188</v>
      </c>
    </row>
    <row r="33" spans="1:27" x14ac:dyDescent="0.3">
      <c r="A33">
        <v>1636200</v>
      </c>
      <c r="B33">
        <v>27086</v>
      </c>
      <c r="C33" t="s">
        <v>64</v>
      </c>
      <c r="E33">
        <v>128</v>
      </c>
      <c r="G33">
        <v>17</v>
      </c>
      <c r="I33">
        <v>27086</v>
      </c>
      <c r="K33" t="s">
        <v>64</v>
      </c>
      <c r="M33" t="s">
        <v>509</v>
      </c>
      <c r="O33" t="s">
        <v>911</v>
      </c>
      <c r="Q33" t="s">
        <v>1410</v>
      </c>
      <c r="S33" s="2">
        <v>4</v>
      </c>
      <c r="Y33">
        <v>32</v>
      </c>
      <c r="Z33">
        <f t="shared" si="1"/>
        <v>30</v>
      </c>
      <c r="AA33">
        <f t="shared" si="0"/>
        <v>0.9375</v>
      </c>
    </row>
    <row r="34" spans="1:27" x14ac:dyDescent="0.3">
      <c r="A34">
        <v>6844826</v>
      </c>
      <c r="B34">
        <v>26405</v>
      </c>
      <c r="C34" t="s">
        <v>27</v>
      </c>
      <c r="E34">
        <v>105</v>
      </c>
      <c r="G34">
        <v>0</v>
      </c>
      <c r="I34">
        <v>26405</v>
      </c>
      <c r="K34" t="s">
        <v>27</v>
      </c>
      <c r="M34" t="s">
        <v>112</v>
      </c>
      <c r="O34" t="s">
        <v>912</v>
      </c>
      <c r="Q34" t="s">
        <v>1411</v>
      </c>
      <c r="S34" s="4" t="s">
        <v>194</v>
      </c>
      <c r="U34" t="s">
        <v>197</v>
      </c>
      <c r="Y34">
        <v>33</v>
      </c>
      <c r="Z34">
        <f t="shared" si="1"/>
        <v>30</v>
      </c>
      <c r="AA34">
        <f t="shared" si="0"/>
        <v>0.90909090909090906</v>
      </c>
    </row>
    <row r="35" spans="1:27" x14ac:dyDescent="0.3">
      <c r="A35">
        <v>2132430</v>
      </c>
      <c r="B35">
        <v>21427</v>
      </c>
      <c r="C35" t="s">
        <v>262</v>
      </c>
      <c r="E35">
        <v>126</v>
      </c>
      <c r="G35">
        <v>0</v>
      </c>
      <c r="I35">
        <v>21427</v>
      </c>
      <c r="K35" t="s">
        <v>262</v>
      </c>
      <c r="M35" t="s">
        <v>510</v>
      </c>
      <c r="O35" t="s">
        <v>913</v>
      </c>
      <c r="Q35" t="s">
        <v>1412</v>
      </c>
      <c r="S35" s="2">
        <v>14</v>
      </c>
      <c r="Y35">
        <v>34</v>
      </c>
      <c r="Z35">
        <f t="shared" si="1"/>
        <v>31</v>
      </c>
      <c r="AA35">
        <f t="shared" si="0"/>
        <v>0.91176470588235292</v>
      </c>
    </row>
    <row r="36" spans="1:27" x14ac:dyDescent="0.3">
      <c r="A36">
        <v>2764101</v>
      </c>
      <c r="B36">
        <v>19249</v>
      </c>
      <c r="C36" t="s">
        <v>263</v>
      </c>
      <c r="E36">
        <v>92</v>
      </c>
      <c r="G36">
        <v>0</v>
      </c>
      <c r="I36">
        <v>19245</v>
      </c>
      <c r="K36" t="s">
        <v>263</v>
      </c>
      <c r="M36" t="s">
        <v>511</v>
      </c>
      <c r="O36" t="s">
        <v>914</v>
      </c>
      <c r="Q36" t="s">
        <v>1413</v>
      </c>
      <c r="S36" s="2">
        <v>1</v>
      </c>
      <c r="Y36">
        <v>35</v>
      </c>
      <c r="Z36">
        <f t="shared" si="1"/>
        <v>32</v>
      </c>
      <c r="AA36">
        <f t="shared" si="0"/>
        <v>0.91428571428571426</v>
      </c>
    </row>
    <row r="37" spans="1:27" x14ac:dyDescent="0.3">
      <c r="A37">
        <v>2668097</v>
      </c>
      <c r="B37">
        <v>2101</v>
      </c>
      <c r="C37" t="s">
        <v>21</v>
      </c>
      <c r="E37">
        <v>157</v>
      </c>
      <c r="G37">
        <v>55</v>
      </c>
      <c r="I37">
        <v>2100</v>
      </c>
      <c r="K37" t="s">
        <v>21</v>
      </c>
      <c r="M37" t="s">
        <v>120</v>
      </c>
      <c r="O37" t="s">
        <v>915</v>
      </c>
      <c r="Q37" t="s">
        <v>1414</v>
      </c>
      <c r="S37" s="4" t="s">
        <v>194</v>
      </c>
      <c r="T37" s="3"/>
      <c r="U37" t="s">
        <v>199</v>
      </c>
      <c r="Y37">
        <v>36</v>
      </c>
      <c r="Z37">
        <f t="shared" si="1"/>
        <v>32</v>
      </c>
      <c r="AA37">
        <f t="shared" si="0"/>
        <v>0.88888888888888884</v>
      </c>
    </row>
    <row r="38" spans="1:27" x14ac:dyDescent="0.3">
      <c r="A38">
        <v>5169727</v>
      </c>
      <c r="B38">
        <v>36577</v>
      </c>
      <c r="C38" t="s">
        <v>264</v>
      </c>
      <c r="E38">
        <v>52</v>
      </c>
      <c r="G38">
        <v>0</v>
      </c>
      <c r="I38">
        <v>36577</v>
      </c>
      <c r="K38" t="s">
        <v>264</v>
      </c>
      <c r="M38" t="s">
        <v>512</v>
      </c>
      <c r="O38" t="s">
        <v>916</v>
      </c>
      <c r="Q38" t="s">
        <v>1415</v>
      </c>
      <c r="S38" s="3">
        <v>3</v>
      </c>
      <c r="T38" s="4" t="s">
        <v>194</v>
      </c>
      <c r="U38" t="s">
        <v>197</v>
      </c>
      <c r="Y38">
        <v>37</v>
      </c>
      <c r="Z38">
        <f t="shared" si="1"/>
        <v>33</v>
      </c>
      <c r="AA38">
        <f t="shared" si="0"/>
        <v>0.89189189189189189</v>
      </c>
    </row>
    <row r="39" spans="1:27" x14ac:dyDescent="0.3">
      <c r="A39">
        <v>5352039</v>
      </c>
      <c r="B39">
        <v>25143</v>
      </c>
      <c r="C39" t="s">
        <v>28</v>
      </c>
      <c r="E39">
        <v>107</v>
      </c>
      <c r="G39">
        <v>0</v>
      </c>
      <c r="I39">
        <v>25143</v>
      </c>
      <c r="K39" t="s">
        <v>28</v>
      </c>
      <c r="M39" t="s">
        <v>111</v>
      </c>
      <c r="O39" t="s">
        <v>917</v>
      </c>
      <c r="Q39" t="s">
        <v>1416</v>
      </c>
      <c r="S39" s="2">
        <v>3</v>
      </c>
      <c r="Y39">
        <v>38</v>
      </c>
      <c r="Z39">
        <f t="shared" si="1"/>
        <v>34</v>
      </c>
      <c r="AA39">
        <f t="shared" si="0"/>
        <v>0.89473684210526316</v>
      </c>
    </row>
    <row r="40" spans="1:27" x14ac:dyDescent="0.3">
      <c r="A40">
        <v>4096600</v>
      </c>
      <c r="B40">
        <v>17585</v>
      </c>
      <c r="C40" t="s">
        <v>23</v>
      </c>
      <c r="E40">
        <v>522</v>
      </c>
      <c r="G40">
        <v>62</v>
      </c>
      <c r="I40">
        <v>17585</v>
      </c>
      <c r="K40" t="s">
        <v>23</v>
      </c>
      <c r="M40" t="s">
        <v>121</v>
      </c>
      <c r="O40" t="s">
        <v>918</v>
      </c>
      <c r="Q40" t="s">
        <v>1417</v>
      </c>
      <c r="S40" s="2">
        <v>7</v>
      </c>
      <c r="T40" t="s">
        <v>196</v>
      </c>
      <c r="Y40">
        <v>39</v>
      </c>
      <c r="Z40">
        <f t="shared" si="1"/>
        <v>35</v>
      </c>
      <c r="AA40">
        <f t="shared" si="0"/>
        <v>0.89743589743589747</v>
      </c>
    </row>
    <row r="41" spans="1:27" x14ac:dyDescent="0.3">
      <c r="A41">
        <v>5545031</v>
      </c>
      <c r="B41">
        <v>33715</v>
      </c>
      <c r="C41" t="s">
        <v>60</v>
      </c>
      <c r="E41">
        <v>52</v>
      </c>
      <c r="G41">
        <v>313</v>
      </c>
      <c r="I41">
        <v>33715</v>
      </c>
      <c r="K41" t="s">
        <v>60</v>
      </c>
      <c r="M41" t="s">
        <v>513</v>
      </c>
      <c r="O41" t="s">
        <v>919</v>
      </c>
      <c r="Q41" t="s">
        <v>1418</v>
      </c>
      <c r="S41" s="4" t="s">
        <v>194</v>
      </c>
      <c r="U41" t="s">
        <v>1881</v>
      </c>
      <c r="Y41">
        <v>40</v>
      </c>
      <c r="Z41">
        <f t="shared" si="1"/>
        <v>35</v>
      </c>
      <c r="AA41">
        <f t="shared" si="0"/>
        <v>0.875</v>
      </c>
    </row>
    <row r="42" spans="1:27" x14ac:dyDescent="0.3">
      <c r="A42">
        <v>6209653</v>
      </c>
      <c r="B42">
        <v>27030</v>
      </c>
      <c r="C42" t="s">
        <v>265</v>
      </c>
      <c r="E42">
        <v>82</v>
      </c>
      <c r="G42">
        <v>280</v>
      </c>
      <c r="I42">
        <v>27030</v>
      </c>
      <c r="K42" t="s">
        <v>265</v>
      </c>
      <c r="M42" t="s">
        <v>514</v>
      </c>
      <c r="O42" t="s">
        <v>920</v>
      </c>
      <c r="Q42" t="s">
        <v>1419</v>
      </c>
      <c r="S42" s="5" t="s">
        <v>195</v>
      </c>
      <c r="U42" t="s">
        <v>1882</v>
      </c>
      <c r="Y42">
        <v>41</v>
      </c>
      <c r="Z42">
        <f t="shared" si="1"/>
        <v>35</v>
      </c>
      <c r="AA42">
        <f t="shared" si="0"/>
        <v>0.85365853658536583</v>
      </c>
    </row>
    <row r="43" spans="1:27" x14ac:dyDescent="0.3">
      <c r="A43">
        <v>6153727</v>
      </c>
      <c r="B43">
        <v>42293</v>
      </c>
      <c r="C43" t="s">
        <v>266</v>
      </c>
      <c r="E43">
        <v>85</v>
      </c>
      <c r="G43">
        <v>217</v>
      </c>
      <c r="I43">
        <v>42293</v>
      </c>
      <c r="K43" t="s">
        <v>266</v>
      </c>
      <c r="M43" t="s">
        <v>515</v>
      </c>
      <c r="O43" t="s">
        <v>921</v>
      </c>
      <c r="Q43" t="s">
        <v>1420</v>
      </c>
      <c r="S43" s="2">
        <v>3</v>
      </c>
      <c r="T43" s="4" t="s">
        <v>194</v>
      </c>
      <c r="U43" t="s">
        <v>1883</v>
      </c>
      <c r="Y43">
        <v>42</v>
      </c>
      <c r="Z43">
        <f t="shared" si="1"/>
        <v>36</v>
      </c>
      <c r="AA43">
        <f t="shared" si="0"/>
        <v>0.8571428571428571</v>
      </c>
    </row>
    <row r="44" spans="1:27" x14ac:dyDescent="0.3">
      <c r="A44">
        <v>6012814</v>
      </c>
      <c r="B44">
        <v>8561</v>
      </c>
      <c r="C44" t="s">
        <v>22</v>
      </c>
      <c r="E44">
        <v>80</v>
      </c>
      <c r="G44">
        <v>2</v>
      </c>
      <c r="I44">
        <v>8559</v>
      </c>
      <c r="K44" t="s">
        <v>22</v>
      </c>
      <c r="M44" t="s">
        <v>516</v>
      </c>
      <c r="O44" t="s">
        <v>922</v>
      </c>
      <c r="Q44" t="s">
        <v>1421</v>
      </c>
      <c r="S44" s="2">
        <v>4</v>
      </c>
      <c r="Y44">
        <v>43</v>
      </c>
      <c r="Z44">
        <f t="shared" si="1"/>
        <v>37</v>
      </c>
      <c r="AA44">
        <f t="shared" si="0"/>
        <v>0.86046511627906974</v>
      </c>
    </row>
    <row r="45" spans="1:27" x14ac:dyDescent="0.3">
      <c r="A45">
        <v>2277045</v>
      </c>
      <c r="B45">
        <v>1723</v>
      </c>
      <c r="C45" t="s">
        <v>258</v>
      </c>
      <c r="E45">
        <v>80</v>
      </c>
      <c r="G45">
        <v>0</v>
      </c>
      <c r="I45">
        <v>1723</v>
      </c>
      <c r="K45" t="s">
        <v>258</v>
      </c>
      <c r="M45" t="s">
        <v>517</v>
      </c>
      <c r="O45" t="s">
        <v>923</v>
      </c>
      <c r="Q45" t="s">
        <v>1422</v>
      </c>
      <c r="S45" s="2">
        <v>14</v>
      </c>
      <c r="T45" s="3"/>
      <c r="U45" t="s">
        <v>1884</v>
      </c>
      <c r="Y45">
        <v>44</v>
      </c>
      <c r="Z45">
        <f t="shared" si="1"/>
        <v>38</v>
      </c>
      <c r="AA45">
        <f t="shared" si="0"/>
        <v>0.86363636363636365</v>
      </c>
    </row>
    <row r="46" spans="1:27" x14ac:dyDescent="0.3">
      <c r="A46">
        <v>5629659</v>
      </c>
      <c r="B46">
        <v>40391</v>
      </c>
      <c r="C46" t="s">
        <v>267</v>
      </c>
      <c r="E46">
        <v>105</v>
      </c>
      <c r="G46">
        <v>0</v>
      </c>
      <c r="I46">
        <v>40391</v>
      </c>
      <c r="K46" t="s">
        <v>267</v>
      </c>
      <c r="M46" t="s">
        <v>518</v>
      </c>
      <c r="O46" t="s">
        <v>924</v>
      </c>
      <c r="Q46" t="s">
        <v>1423</v>
      </c>
      <c r="S46" s="2">
        <v>3</v>
      </c>
      <c r="Y46">
        <v>45</v>
      </c>
      <c r="Z46">
        <f t="shared" si="1"/>
        <v>39</v>
      </c>
      <c r="AA46">
        <f t="shared" si="0"/>
        <v>0.8666666666666667</v>
      </c>
    </row>
    <row r="47" spans="1:27" x14ac:dyDescent="0.3">
      <c r="A47">
        <v>535425</v>
      </c>
      <c r="B47">
        <v>14751</v>
      </c>
      <c r="C47" t="s">
        <v>57</v>
      </c>
      <c r="E47">
        <v>118</v>
      </c>
      <c r="G47">
        <v>0</v>
      </c>
      <c r="I47">
        <v>14751</v>
      </c>
      <c r="K47" t="s">
        <v>57</v>
      </c>
      <c r="M47" t="s">
        <v>188</v>
      </c>
      <c r="O47" t="s">
        <v>925</v>
      </c>
      <c r="Q47" t="s">
        <v>1424</v>
      </c>
      <c r="S47" s="2">
        <v>2</v>
      </c>
      <c r="Y47">
        <v>46</v>
      </c>
      <c r="Z47">
        <f t="shared" si="1"/>
        <v>40</v>
      </c>
      <c r="AA47">
        <f t="shared" si="0"/>
        <v>0.86956521739130432</v>
      </c>
    </row>
    <row r="48" spans="1:27" x14ac:dyDescent="0.3">
      <c r="A48">
        <v>146166</v>
      </c>
      <c r="B48">
        <v>14280</v>
      </c>
      <c r="C48" t="s">
        <v>10</v>
      </c>
      <c r="E48">
        <v>152</v>
      </c>
      <c r="G48">
        <v>0</v>
      </c>
      <c r="I48">
        <v>14280</v>
      </c>
      <c r="K48" t="s">
        <v>10</v>
      </c>
      <c r="M48" t="s">
        <v>156</v>
      </c>
      <c r="O48" t="s">
        <v>926</v>
      </c>
      <c r="Q48" t="s">
        <v>1425</v>
      </c>
      <c r="S48" s="1">
        <v>3</v>
      </c>
      <c r="U48" t="s">
        <v>243</v>
      </c>
      <c r="Y48">
        <v>47</v>
      </c>
      <c r="Z48">
        <f t="shared" si="1"/>
        <v>41</v>
      </c>
      <c r="AA48">
        <f t="shared" si="0"/>
        <v>0.87234042553191493</v>
      </c>
    </row>
    <row r="49" spans="1:27" x14ac:dyDescent="0.3">
      <c r="A49">
        <v>3414736</v>
      </c>
      <c r="B49">
        <v>22164</v>
      </c>
      <c r="C49" t="s">
        <v>268</v>
      </c>
      <c r="E49">
        <v>151</v>
      </c>
      <c r="G49">
        <v>78</v>
      </c>
      <c r="I49">
        <v>22164</v>
      </c>
      <c r="K49" t="s">
        <v>268</v>
      </c>
      <c r="M49" t="s">
        <v>519</v>
      </c>
      <c r="O49" t="s">
        <v>927</v>
      </c>
      <c r="Q49" t="s">
        <v>1426</v>
      </c>
      <c r="S49" s="2">
        <v>6</v>
      </c>
      <c r="U49" t="s">
        <v>245</v>
      </c>
      <c r="Y49">
        <v>48</v>
      </c>
      <c r="Z49">
        <f t="shared" si="1"/>
        <v>42</v>
      </c>
      <c r="AA49">
        <f t="shared" si="0"/>
        <v>0.875</v>
      </c>
    </row>
    <row r="50" spans="1:27" x14ac:dyDescent="0.3">
      <c r="A50">
        <v>4348845</v>
      </c>
      <c r="B50">
        <v>15219</v>
      </c>
      <c r="C50" t="s">
        <v>70</v>
      </c>
      <c r="E50">
        <v>248</v>
      </c>
      <c r="G50">
        <v>24</v>
      </c>
      <c r="I50">
        <v>15219</v>
      </c>
      <c r="K50" t="s">
        <v>75</v>
      </c>
      <c r="M50" t="s">
        <v>160</v>
      </c>
      <c r="O50" t="s">
        <v>928</v>
      </c>
      <c r="Q50" t="s">
        <v>1427</v>
      </c>
      <c r="S50" s="2">
        <v>1</v>
      </c>
      <c r="Y50">
        <v>49</v>
      </c>
      <c r="Z50">
        <f t="shared" si="1"/>
        <v>43</v>
      </c>
      <c r="AA50">
        <f t="shared" si="0"/>
        <v>0.87755102040816324</v>
      </c>
    </row>
    <row r="51" spans="1:27" x14ac:dyDescent="0.3">
      <c r="A51">
        <v>3401366</v>
      </c>
      <c r="B51">
        <v>2246</v>
      </c>
      <c r="C51" t="s">
        <v>269</v>
      </c>
      <c r="E51">
        <v>54</v>
      </c>
      <c r="G51">
        <v>2</v>
      </c>
      <c r="I51">
        <v>2246</v>
      </c>
      <c r="K51" t="s">
        <v>269</v>
      </c>
      <c r="M51" t="s">
        <v>520</v>
      </c>
      <c r="O51" t="s">
        <v>929</v>
      </c>
      <c r="Q51" t="s">
        <v>1428</v>
      </c>
      <c r="S51" s="2">
        <v>4</v>
      </c>
      <c r="Y51">
        <v>50</v>
      </c>
      <c r="Z51">
        <f t="shared" si="1"/>
        <v>44</v>
      </c>
      <c r="AA51">
        <f t="shared" si="0"/>
        <v>0.88</v>
      </c>
    </row>
    <row r="52" spans="1:27" x14ac:dyDescent="0.3">
      <c r="A52">
        <v>4294464</v>
      </c>
      <c r="B52">
        <v>13960</v>
      </c>
      <c r="C52" t="s">
        <v>39</v>
      </c>
      <c r="E52">
        <v>70</v>
      </c>
      <c r="G52">
        <v>1</v>
      </c>
      <c r="I52">
        <v>13960</v>
      </c>
      <c r="K52" t="s">
        <v>39</v>
      </c>
      <c r="M52" t="s">
        <v>118</v>
      </c>
      <c r="O52" t="s">
        <v>930</v>
      </c>
      <c r="Q52" t="s">
        <v>1429</v>
      </c>
      <c r="S52" s="2">
        <v>2</v>
      </c>
      <c r="Y52">
        <v>51</v>
      </c>
      <c r="Z52">
        <f t="shared" si="1"/>
        <v>45</v>
      </c>
      <c r="AA52">
        <f t="shared" si="0"/>
        <v>0.88235294117647056</v>
      </c>
    </row>
    <row r="53" spans="1:27" x14ac:dyDescent="0.3">
      <c r="A53">
        <v>3160271</v>
      </c>
      <c r="B53">
        <v>38237</v>
      </c>
      <c r="C53" t="s">
        <v>270</v>
      </c>
      <c r="E53">
        <v>180</v>
      </c>
      <c r="G53">
        <v>5</v>
      </c>
      <c r="I53">
        <v>38237</v>
      </c>
      <c r="K53" t="s">
        <v>270</v>
      </c>
      <c r="M53" t="s">
        <v>521</v>
      </c>
      <c r="O53" t="s">
        <v>931</v>
      </c>
      <c r="Q53" t="s">
        <v>1430</v>
      </c>
      <c r="S53" s="2">
        <v>3</v>
      </c>
      <c r="T53" s="3"/>
      <c r="U53" t="s">
        <v>1885</v>
      </c>
      <c r="Y53">
        <v>52</v>
      </c>
      <c r="Z53">
        <f t="shared" si="1"/>
        <v>46</v>
      </c>
      <c r="AA53">
        <f t="shared" si="0"/>
        <v>0.88461538461538458</v>
      </c>
    </row>
    <row r="54" spans="1:27" x14ac:dyDescent="0.3">
      <c r="A54">
        <v>3865188</v>
      </c>
      <c r="B54">
        <v>34696</v>
      </c>
      <c r="C54" t="s">
        <v>271</v>
      </c>
      <c r="E54">
        <v>73</v>
      </c>
      <c r="G54">
        <v>9</v>
      </c>
      <c r="I54">
        <v>34696</v>
      </c>
      <c r="K54" t="s">
        <v>271</v>
      </c>
      <c r="M54" t="s">
        <v>522</v>
      </c>
      <c r="O54" t="s">
        <v>932</v>
      </c>
      <c r="Q54" t="s">
        <v>1431</v>
      </c>
      <c r="S54" s="2">
        <v>3</v>
      </c>
      <c r="T54" s="3"/>
      <c r="U54" t="s">
        <v>1886</v>
      </c>
      <c r="Y54">
        <v>53</v>
      </c>
      <c r="Z54">
        <f t="shared" si="1"/>
        <v>47</v>
      </c>
      <c r="AA54">
        <f t="shared" si="0"/>
        <v>0.8867924528301887</v>
      </c>
    </row>
    <row r="55" spans="1:27" x14ac:dyDescent="0.3">
      <c r="A55">
        <v>345701</v>
      </c>
      <c r="B55">
        <v>15483</v>
      </c>
      <c r="C55" t="s">
        <v>272</v>
      </c>
      <c r="E55">
        <v>91</v>
      </c>
      <c r="G55">
        <v>0</v>
      </c>
      <c r="I55">
        <v>15448</v>
      </c>
      <c r="K55" t="s">
        <v>272</v>
      </c>
      <c r="M55" t="s">
        <v>523</v>
      </c>
      <c r="O55" t="s">
        <v>933</v>
      </c>
      <c r="Q55" t="s">
        <v>1432</v>
      </c>
      <c r="S55" s="2">
        <v>9</v>
      </c>
      <c r="Y55">
        <v>54</v>
      </c>
      <c r="Z55">
        <f t="shared" si="1"/>
        <v>48</v>
      </c>
      <c r="AA55">
        <f t="shared" si="0"/>
        <v>0.88888888888888884</v>
      </c>
    </row>
    <row r="56" spans="1:27" x14ac:dyDescent="0.3">
      <c r="A56">
        <v>6120178</v>
      </c>
      <c r="B56">
        <v>1720</v>
      </c>
      <c r="C56" t="s">
        <v>31</v>
      </c>
      <c r="E56">
        <v>258</v>
      </c>
      <c r="G56">
        <v>272</v>
      </c>
      <c r="I56">
        <v>1720</v>
      </c>
      <c r="K56" t="s">
        <v>31</v>
      </c>
      <c r="M56" t="s">
        <v>131</v>
      </c>
      <c r="O56" t="s">
        <v>934</v>
      </c>
      <c r="Q56" t="s">
        <v>1433</v>
      </c>
      <c r="S56" s="2">
        <v>9</v>
      </c>
      <c r="Y56">
        <v>55</v>
      </c>
      <c r="Z56">
        <f t="shared" si="1"/>
        <v>49</v>
      </c>
      <c r="AA56">
        <f t="shared" si="0"/>
        <v>0.89090909090909087</v>
      </c>
    </row>
    <row r="57" spans="1:27" x14ac:dyDescent="0.3">
      <c r="A57">
        <v>6576843</v>
      </c>
      <c r="B57">
        <v>42358</v>
      </c>
      <c r="C57" t="s">
        <v>185</v>
      </c>
      <c r="E57">
        <v>141</v>
      </c>
      <c r="G57">
        <v>0</v>
      </c>
      <c r="I57">
        <v>42358</v>
      </c>
      <c r="K57" t="s">
        <v>185</v>
      </c>
      <c r="M57" t="s">
        <v>524</v>
      </c>
      <c r="O57" t="s">
        <v>935</v>
      </c>
      <c r="Q57" t="s">
        <v>1434</v>
      </c>
      <c r="S57" s="2">
        <v>8</v>
      </c>
      <c r="Y57">
        <v>56</v>
      </c>
      <c r="Z57">
        <f t="shared" si="1"/>
        <v>50</v>
      </c>
      <c r="AA57">
        <f t="shared" si="0"/>
        <v>0.8928571428571429</v>
      </c>
    </row>
    <row r="58" spans="1:27" x14ac:dyDescent="0.3">
      <c r="A58">
        <v>3183823</v>
      </c>
      <c r="B58">
        <v>18552</v>
      </c>
      <c r="C58" t="s">
        <v>273</v>
      </c>
      <c r="E58">
        <v>351</v>
      </c>
      <c r="G58">
        <v>57</v>
      </c>
      <c r="I58">
        <v>18552</v>
      </c>
      <c r="K58" t="s">
        <v>24</v>
      </c>
      <c r="M58" t="s">
        <v>525</v>
      </c>
      <c r="O58" t="s">
        <v>936</v>
      </c>
      <c r="Q58" t="s">
        <v>1435</v>
      </c>
      <c r="S58" s="1">
        <v>7</v>
      </c>
      <c r="T58" t="s">
        <v>196</v>
      </c>
      <c r="Y58">
        <v>57</v>
      </c>
      <c r="Z58">
        <f t="shared" si="1"/>
        <v>51</v>
      </c>
      <c r="AA58">
        <f t="shared" si="0"/>
        <v>0.89473684210526316</v>
      </c>
    </row>
    <row r="59" spans="1:27" x14ac:dyDescent="0.3">
      <c r="A59">
        <v>6417158</v>
      </c>
      <c r="B59">
        <v>7183</v>
      </c>
      <c r="C59" t="s">
        <v>274</v>
      </c>
      <c r="E59">
        <v>304</v>
      </c>
      <c r="G59">
        <v>153</v>
      </c>
      <c r="I59">
        <v>7183</v>
      </c>
      <c r="K59" t="s">
        <v>274</v>
      </c>
      <c r="M59" t="s">
        <v>526</v>
      </c>
      <c r="O59" t="s">
        <v>937</v>
      </c>
      <c r="Q59" t="s">
        <v>1436</v>
      </c>
      <c r="S59" s="2">
        <v>14</v>
      </c>
      <c r="Y59">
        <v>58</v>
      </c>
      <c r="Z59">
        <f t="shared" si="1"/>
        <v>52</v>
      </c>
      <c r="AA59">
        <f t="shared" si="0"/>
        <v>0.89655172413793105</v>
      </c>
    </row>
    <row r="60" spans="1:27" x14ac:dyDescent="0.3">
      <c r="A60">
        <v>3344836</v>
      </c>
      <c r="B60">
        <v>24517</v>
      </c>
      <c r="C60" t="s">
        <v>275</v>
      </c>
      <c r="E60">
        <v>51</v>
      </c>
      <c r="G60">
        <v>0</v>
      </c>
      <c r="I60">
        <v>24517</v>
      </c>
      <c r="K60" t="s">
        <v>275</v>
      </c>
      <c r="M60" t="s">
        <v>527</v>
      </c>
      <c r="O60" t="s">
        <v>938</v>
      </c>
      <c r="Q60" t="s">
        <v>1437</v>
      </c>
      <c r="S60" s="4" t="s">
        <v>194</v>
      </c>
      <c r="U60" t="s">
        <v>1887</v>
      </c>
      <c r="Y60">
        <v>59</v>
      </c>
      <c r="Z60">
        <f t="shared" si="1"/>
        <v>52</v>
      </c>
      <c r="AA60">
        <f t="shared" si="0"/>
        <v>0.88135593220338981</v>
      </c>
    </row>
    <row r="61" spans="1:27" x14ac:dyDescent="0.3">
      <c r="A61">
        <v>3180970</v>
      </c>
      <c r="B61">
        <v>18553</v>
      </c>
      <c r="C61" t="s">
        <v>273</v>
      </c>
      <c r="E61">
        <v>351</v>
      </c>
      <c r="G61">
        <v>57</v>
      </c>
      <c r="I61">
        <v>18553</v>
      </c>
      <c r="K61" t="s">
        <v>24</v>
      </c>
      <c r="M61" t="s">
        <v>528</v>
      </c>
      <c r="O61" t="s">
        <v>939</v>
      </c>
      <c r="Q61" t="s">
        <v>1438</v>
      </c>
      <c r="S61" s="1">
        <v>7</v>
      </c>
      <c r="T61" t="s">
        <v>196</v>
      </c>
      <c r="Y61">
        <v>60</v>
      </c>
      <c r="Z61">
        <f t="shared" si="1"/>
        <v>53</v>
      </c>
      <c r="AA61">
        <f t="shared" si="0"/>
        <v>0.8833333333333333</v>
      </c>
    </row>
    <row r="62" spans="1:27" x14ac:dyDescent="0.3">
      <c r="A62">
        <v>6225773</v>
      </c>
      <c r="B62">
        <v>38675</v>
      </c>
      <c r="C62" t="s">
        <v>276</v>
      </c>
      <c r="E62">
        <v>156</v>
      </c>
      <c r="G62">
        <v>13</v>
      </c>
      <c r="I62">
        <v>38573</v>
      </c>
      <c r="K62" t="s">
        <v>276</v>
      </c>
      <c r="M62" t="s">
        <v>529</v>
      </c>
      <c r="O62" t="s">
        <v>940</v>
      </c>
      <c r="Q62" t="s">
        <v>1439</v>
      </c>
      <c r="S62" s="2">
        <v>1</v>
      </c>
      <c r="Y62">
        <v>61</v>
      </c>
      <c r="Z62">
        <f t="shared" si="1"/>
        <v>54</v>
      </c>
      <c r="AA62">
        <f t="shared" si="0"/>
        <v>0.88524590163934425</v>
      </c>
    </row>
    <row r="63" spans="1:27" x14ac:dyDescent="0.3">
      <c r="A63">
        <v>4150980</v>
      </c>
      <c r="B63">
        <v>3003</v>
      </c>
      <c r="C63" t="s">
        <v>253</v>
      </c>
      <c r="E63">
        <v>621</v>
      </c>
      <c r="G63">
        <v>63</v>
      </c>
      <c r="I63">
        <v>3003</v>
      </c>
      <c r="K63" t="s">
        <v>477</v>
      </c>
      <c r="M63" t="s">
        <v>530</v>
      </c>
      <c r="O63" t="s">
        <v>941</v>
      </c>
      <c r="Q63" t="s">
        <v>1440</v>
      </c>
      <c r="S63" s="5" t="s">
        <v>195</v>
      </c>
      <c r="T63" s="6"/>
      <c r="U63" t="s">
        <v>1891</v>
      </c>
      <c r="Y63">
        <v>62</v>
      </c>
      <c r="Z63">
        <f t="shared" si="1"/>
        <v>54</v>
      </c>
      <c r="AA63">
        <f t="shared" si="0"/>
        <v>0.87096774193548387</v>
      </c>
    </row>
    <row r="64" spans="1:27" x14ac:dyDescent="0.3">
      <c r="A64">
        <v>4225901</v>
      </c>
      <c r="B64">
        <v>15627</v>
      </c>
      <c r="C64" t="s">
        <v>24</v>
      </c>
      <c r="E64">
        <v>175</v>
      </c>
      <c r="G64">
        <v>13</v>
      </c>
      <c r="I64">
        <v>15627</v>
      </c>
      <c r="K64" t="s">
        <v>24</v>
      </c>
      <c r="M64" t="s">
        <v>211</v>
      </c>
      <c r="O64" t="s">
        <v>942</v>
      </c>
      <c r="Q64" t="s">
        <v>1441</v>
      </c>
      <c r="S64" s="1">
        <v>7</v>
      </c>
      <c r="T64" t="s">
        <v>196</v>
      </c>
      <c r="Y64">
        <v>63</v>
      </c>
      <c r="Z64">
        <f t="shared" si="1"/>
        <v>55</v>
      </c>
      <c r="AA64">
        <f t="shared" si="0"/>
        <v>0.87301587301587302</v>
      </c>
    </row>
    <row r="65" spans="1:27" x14ac:dyDescent="0.3">
      <c r="A65">
        <v>1755408</v>
      </c>
      <c r="B65">
        <v>530</v>
      </c>
      <c r="C65" t="s">
        <v>32</v>
      </c>
      <c r="E65">
        <v>56</v>
      </c>
      <c r="G65">
        <v>63</v>
      </c>
      <c r="I65">
        <v>530</v>
      </c>
      <c r="K65" t="s">
        <v>32</v>
      </c>
      <c r="M65" t="s">
        <v>531</v>
      </c>
      <c r="O65" t="s">
        <v>943</v>
      </c>
      <c r="Q65" t="s">
        <v>1442</v>
      </c>
      <c r="S65" s="5" t="s">
        <v>195</v>
      </c>
      <c r="U65" t="s">
        <v>244</v>
      </c>
      <c r="Y65">
        <v>64</v>
      </c>
      <c r="Z65">
        <f t="shared" si="1"/>
        <v>55</v>
      </c>
      <c r="AA65">
        <f t="shared" si="0"/>
        <v>0.859375</v>
      </c>
    </row>
    <row r="66" spans="1:27" x14ac:dyDescent="0.3">
      <c r="A66">
        <v>4955994</v>
      </c>
      <c r="B66">
        <v>29459</v>
      </c>
      <c r="C66" t="s">
        <v>11</v>
      </c>
      <c r="E66">
        <v>76</v>
      </c>
      <c r="G66">
        <v>239</v>
      </c>
      <c r="I66">
        <v>29459</v>
      </c>
      <c r="K66" t="s">
        <v>11</v>
      </c>
      <c r="M66" t="s">
        <v>146</v>
      </c>
      <c r="O66" t="s">
        <v>944</v>
      </c>
      <c r="Q66" t="s">
        <v>1443</v>
      </c>
      <c r="S66" s="2">
        <v>6</v>
      </c>
      <c r="U66" t="s">
        <v>245</v>
      </c>
      <c r="Y66">
        <v>65</v>
      </c>
      <c r="Z66">
        <f t="shared" si="1"/>
        <v>56</v>
      </c>
      <c r="AA66">
        <f t="shared" si="0"/>
        <v>0.86153846153846159</v>
      </c>
    </row>
    <row r="67" spans="1:27" x14ac:dyDescent="0.3">
      <c r="A67">
        <v>6892574</v>
      </c>
      <c r="B67">
        <v>15113</v>
      </c>
      <c r="C67" t="s">
        <v>41</v>
      </c>
      <c r="E67">
        <v>76</v>
      </c>
      <c r="G67">
        <v>41</v>
      </c>
      <c r="I67">
        <v>15113</v>
      </c>
      <c r="K67" t="s">
        <v>41</v>
      </c>
      <c r="M67" t="s">
        <v>130</v>
      </c>
      <c r="O67" t="s">
        <v>945</v>
      </c>
      <c r="Q67" t="s">
        <v>1444</v>
      </c>
      <c r="S67" s="2">
        <v>15</v>
      </c>
      <c r="T67" s="4" t="s">
        <v>194</v>
      </c>
      <c r="U67" t="s">
        <v>200</v>
      </c>
      <c r="Y67">
        <v>66</v>
      </c>
      <c r="Z67">
        <f t="shared" si="1"/>
        <v>57</v>
      </c>
      <c r="AA67">
        <f t="shared" ref="AA67:AA101" si="2">Z67/Y67</f>
        <v>0.86363636363636365</v>
      </c>
    </row>
    <row r="68" spans="1:27" x14ac:dyDescent="0.3">
      <c r="A68">
        <v>2682514</v>
      </c>
      <c r="B68">
        <v>7183</v>
      </c>
      <c r="C68" t="s">
        <v>277</v>
      </c>
      <c r="E68">
        <v>191</v>
      </c>
      <c r="G68">
        <v>281</v>
      </c>
      <c r="I68">
        <v>7183</v>
      </c>
      <c r="K68" t="s">
        <v>277</v>
      </c>
      <c r="M68" t="s">
        <v>532</v>
      </c>
      <c r="O68" t="s">
        <v>946</v>
      </c>
      <c r="Q68" t="s">
        <v>1445</v>
      </c>
      <c r="S68" t="s">
        <v>246</v>
      </c>
      <c r="T68" s="2"/>
      <c r="Y68">
        <v>67</v>
      </c>
      <c r="Z68">
        <f t="shared" si="1"/>
        <v>57</v>
      </c>
      <c r="AA68">
        <f t="shared" si="2"/>
        <v>0.85074626865671643</v>
      </c>
    </row>
    <row r="69" spans="1:27" x14ac:dyDescent="0.3">
      <c r="A69">
        <v>419566</v>
      </c>
      <c r="B69">
        <v>42201</v>
      </c>
      <c r="C69" t="s">
        <v>278</v>
      </c>
      <c r="E69">
        <v>117</v>
      </c>
      <c r="G69">
        <v>13</v>
      </c>
      <c r="I69">
        <v>42201</v>
      </c>
      <c r="K69" t="s">
        <v>278</v>
      </c>
      <c r="M69" t="s">
        <v>533</v>
      </c>
      <c r="O69" t="s">
        <v>947</v>
      </c>
      <c r="Q69" t="s">
        <v>1446</v>
      </c>
      <c r="S69" s="4" t="s">
        <v>194</v>
      </c>
      <c r="U69" t="s">
        <v>1888</v>
      </c>
      <c r="Y69">
        <v>68</v>
      </c>
      <c r="Z69">
        <f t="shared" si="1"/>
        <v>57</v>
      </c>
      <c r="AA69">
        <f t="shared" si="2"/>
        <v>0.83823529411764708</v>
      </c>
    </row>
    <row r="70" spans="1:27" x14ac:dyDescent="0.3">
      <c r="A70">
        <v>4086500</v>
      </c>
      <c r="B70">
        <v>20161</v>
      </c>
      <c r="C70" t="s">
        <v>279</v>
      </c>
      <c r="E70">
        <v>59</v>
      </c>
      <c r="G70">
        <v>120</v>
      </c>
      <c r="I70">
        <v>20161</v>
      </c>
      <c r="K70" t="s">
        <v>478</v>
      </c>
      <c r="M70" t="s">
        <v>534</v>
      </c>
      <c r="O70" t="s">
        <v>948</v>
      </c>
      <c r="Q70" t="s">
        <v>1447</v>
      </c>
      <c r="S70" s="4" t="s">
        <v>194</v>
      </c>
      <c r="U70" t="s">
        <v>1889</v>
      </c>
      <c r="Y70">
        <v>69</v>
      </c>
      <c r="Z70">
        <f t="shared" ref="Z70:Z101" si="3">Z69+(IF(ISNUMBER(S70),1,0))</f>
        <v>57</v>
      </c>
      <c r="AA70">
        <f t="shared" si="2"/>
        <v>0.82608695652173914</v>
      </c>
    </row>
    <row r="71" spans="1:27" x14ac:dyDescent="0.3">
      <c r="A71">
        <v>5700059</v>
      </c>
      <c r="B71">
        <v>21251</v>
      </c>
      <c r="C71" t="s">
        <v>34</v>
      </c>
      <c r="E71">
        <v>193</v>
      </c>
      <c r="G71">
        <v>124</v>
      </c>
      <c r="I71">
        <v>21251</v>
      </c>
      <c r="K71" t="s">
        <v>34</v>
      </c>
      <c r="M71" t="s">
        <v>142</v>
      </c>
      <c r="O71" t="s">
        <v>949</v>
      </c>
      <c r="Q71" t="s">
        <v>1448</v>
      </c>
      <c r="S71" s="4" t="s">
        <v>194</v>
      </c>
      <c r="U71" t="s">
        <v>1890</v>
      </c>
      <c r="Y71">
        <v>70</v>
      </c>
      <c r="Z71">
        <f t="shared" si="3"/>
        <v>57</v>
      </c>
      <c r="AA71">
        <f t="shared" si="2"/>
        <v>0.81428571428571428</v>
      </c>
    </row>
    <row r="72" spans="1:27" x14ac:dyDescent="0.3">
      <c r="A72">
        <v>319397</v>
      </c>
      <c r="B72">
        <v>24432</v>
      </c>
      <c r="C72" t="s">
        <v>280</v>
      </c>
      <c r="E72">
        <v>51</v>
      </c>
      <c r="G72">
        <v>22</v>
      </c>
      <c r="I72">
        <v>24432</v>
      </c>
      <c r="K72" t="s">
        <v>280</v>
      </c>
      <c r="M72" t="s">
        <v>535</v>
      </c>
      <c r="O72" t="s">
        <v>950</v>
      </c>
      <c r="Q72" t="s">
        <v>1449</v>
      </c>
      <c r="S72" s="5" t="s">
        <v>195</v>
      </c>
      <c r="T72" s="6"/>
      <c r="U72" t="s">
        <v>1891</v>
      </c>
      <c r="Y72">
        <v>71</v>
      </c>
      <c r="Z72">
        <f t="shared" si="3"/>
        <v>57</v>
      </c>
      <c r="AA72">
        <f t="shared" si="2"/>
        <v>0.80281690140845074</v>
      </c>
    </row>
    <row r="73" spans="1:27" x14ac:dyDescent="0.3">
      <c r="A73">
        <v>830442</v>
      </c>
      <c r="B73">
        <v>22587</v>
      </c>
      <c r="C73" t="s">
        <v>84</v>
      </c>
      <c r="E73">
        <v>67</v>
      </c>
      <c r="G73">
        <v>59</v>
      </c>
      <c r="I73">
        <v>22585</v>
      </c>
      <c r="K73" t="s">
        <v>84</v>
      </c>
      <c r="M73" t="s">
        <v>536</v>
      </c>
      <c r="O73" t="s">
        <v>951</v>
      </c>
      <c r="Q73" t="s">
        <v>1450</v>
      </c>
      <c r="S73" s="5" t="s">
        <v>195</v>
      </c>
      <c r="T73" s="6"/>
      <c r="U73" t="s">
        <v>1892</v>
      </c>
      <c r="Y73">
        <v>72</v>
      </c>
      <c r="Z73">
        <f t="shared" si="3"/>
        <v>57</v>
      </c>
      <c r="AA73">
        <f t="shared" si="2"/>
        <v>0.79166666666666663</v>
      </c>
    </row>
    <row r="74" spans="1:27" x14ac:dyDescent="0.3">
      <c r="A74">
        <v>5234089</v>
      </c>
      <c r="B74">
        <v>32734</v>
      </c>
      <c r="C74" t="s">
        <v>71</v>
      </c>
      <c r="E74">
        <v>53</v>
      </c>
      <c r="G74">
        <v>191</v>
      </c>
      <c r="I74">
        <v>32734</v>
      </c>
      <c r="K74" t="s">
        <v>60</v>
      </c>
      <c r="M74" t="s">
        <v>114</v>
      </c>
      <c r="O74" t="s">
        <v>952</v>
      </c>
      <c r="Q74" t="s">
        <v>1451</v>
      </c>
      <c r="S74" s="3">
        <v>3</v>
      </c>
      <c r="U74" t="s">
        <v>198</v>
      </c>
      <c r="Y74">
        <v>73</v>
      </c>
      <c r="Z74">
        <f t="shared" si="3"/>
        <v>58</v>
      </c>
      <c r="AA74">
        <f t="shared" si="2"/>
        <v>0.79452054794520544</v>
      </c>
    </row>
    <row r="75" spans="1:27" x14ac:dyDescent="0.3">
      <c r="A75">
        <v>864642</v>
      </c>
      <c r="B75">
        <v>20688</v>
      </c>
      <c r="C75" t="s">
        <v>281</v>
      </c>
      <c r="E75">
        <v>176</v>
      </c>
      <c r="G75">
        <v>240</v>
      </c>
      <c r="I75">
        <v>20688</v>
      </c>
      <c r="K75" t="s">
        <v>281</v>
      </c>
      <c r="M75" t="s">
        <v>537</v>
      </c>
      <c r="O75" t="s">
        <v>953</v>
      </c>
      <c r="Q75" t="s">
        <v>1452</v>
      </c>
      <c r="S75" s="5" t="s">
        <v>195</v>
      </c>
      <c r="T75" s="6"/>
      <c r="U75" t="s">
        <v>1893</v>
      </c>
      <c r="Y75">
        <v>74</v>
      </c>
      <c r="Z75">
        <f t="shared" si="3"/>
        <v>58</v>
      </c>
      <c r="AA75">
        <f t="shared" si="2"/>
        <v>0.78378378378378377</v>
      </c>
    </row>
    <row r="76" spans="1:27" x14ac:dyDescent="0.3">
      <c r="A76">
        <v>6539418</v>
      </c>
      <c r="B76">
        <v>32600</v>
      </c>
      <c r="C76" t="s">
        <v>58</v>
      </c>
      <c r="E76">
        <v>153</v>
      </c>
      <c r="G76">
        <v>0</v>
      </c>
      <c r="I76">
        <v>32600</v>
      </c>
      <c r="K76" t="s">
        <v>58</v>
      </c>
      <c r="M76" t="s">
        <v>191</v>
      </c>
      <c r="O76" t="s">
        <v>954</v>
      </c>
      <c r="Q76" t="s">
        <v>1453</v>
      </c>
      <c r="S76" s="2">
        <v>3</v>
      </c>
      <c r="Y76">
        <v>75</v>
      </c>
      <c r="Z76">
        <f t="shared" si="3"/>
        <v>59</v>
      </c>
      <c r="AA76">
        <f t="shared" si="2"/>
        <v>0.78666666666666663</v>
      </c>
    </row>
    <row r="77" spans="1:27" x14ac:dyDescent="0.3">
      <c r="A77">
        <v>451528</v>
      </c>
      <c r="B77">
        <v>39747</v>
      </c>
      <c r="C77" t="s">
        <v>282</v>
      </c>
      <c r="E77">
        <v>124</v>
      </c>
      <c r="G77">
        <v>307</v>
      </c>
      <c r="I77">
        <v>39632</v>
      </c>
      <c r="K77" t="s">
        <v>282</v>
      </c>
      <c r="M77" t="s">
        <v>538</v>
      </c>
      <c r="O77" t="s">
        <v>955</v>
      </c>
      <c r="Q77" t="s">
        <v>1454</v>
      </c>
      <c r="S77" s="2">
        <v>7</v>
      </c>
      <c r="T77" t="s">
        <v>1894</v>
      </c>
      <c r="Y77">
        <v>76</v>
      </c>
      <c r="Z77">
        <f t="shared" si="3"/>
        <v>60</v>
      </c>
      <c r="AA77">
        <f t="shared" si="2"/>
        <v>0.78947368421052633</v>
      </c>
    </row>
    <row r="78" spans="1:27" x14ac:dyDescent="0.3">
      <c r="A78">
        <v>6003043</v>
      </c>
      <c r="B78">
        <v>31361</v>
      </c>
      <c r="C78" t="s">
        <v>26</v>
      </c>
      <c r="E78">
        <v>149</v>
      </c>
      <c r="G78">
        <v>0</v>
      </c>
      <c r="I78">
        <v>31353</v>
      </c>
      <c r="K78" t="s">
        <v>26</v>
      </c>
      <c r="M78" t="s">
        <v>212</v>
      </c>
      <c r="O78" t="s">
        <v>956</v>
      </c>
      <c r="Q78" t="s">
        <v>1455</v>
      </c>
      <c r="S78" s="4" t="s">
        <v>194</v>
      </c>
      <c r="U78" t="s">
        <v>247</v>
      </c>
      <c r="Y78">
        <v>77</v>
      </c>
      <c r="Z78">
        <f t="shared" si="3"/>
        <v>60</v>
      </c>
      <c r="AA78">
        <f t="shared" si="2"/>
        <v>0.77922077922077926</v>
      </c>
    </row>
    <row r="79" spans="1:27" x14ac:dyDescent="0.3">
      <c r="A79">
        <v>798930</v>
      </c>
      <c r="B79">
        <v>313</v>
      </c>
      <c r="C79" t="s">
        <v>50</v>
      </c>
      <c r="E79">
        <v>64</v>
      </c>
      <c r="G79">
        <v>3</v>
      </c>
      <c r="I79">
        <v>313</v>
      </c>
      <c r="K79" t="s">
        <v>50</v>
      </c>
      <c r="M79" t="s">
        <v>124</v>
      </c>
      <c r="O79" t="s">
        <v>957</v>
      </c>
      <c r="Q79" t="s">
        <v>1456</v>
      </c>
      <c r="S79" s="2">
        <v>1</v>
      </c>
      <c r="Y79">
        <v>78</v>
      </c>
      <c r="Z79">
        <f t="shared" si="3"/>
        <v>61</v>
      </c>
      <c r="AA79">
        <f t="shared" si="2"/>
        <v>0.78205128205128205</v>
      </c>
    </row>
    <row r="80" spans="1:27" x14ac:dyDescent="0.3">
      <c r="A80">
        <v>838009</v>
      </c>
      <c r="B80">
        <v>22293</v>
      </c>
      <c r="C80" t="s">
        <v>84</v>
      </c>
      <c r="E80">
        <v>67</v>
      </c>
      <c r="G80">
        <v>110</v>
      </c>
      <c r="I80">
        <v>22266</v>
      </c>
      <c r="K80" t="s">
        <v>84</v>
      </c>
      <c r="M80" t="s">
        <v>539</v>
      </c>
      <c r="O80" t="s">
        <v>958</v>
      </c>
      <c r="Q80" t="s">
        <v>1457</v>
      </c>
      <c r="S80" s="5" t="s">
        <v>195</v>
      </c>
      <c r="T80" s="6"/>
      <c r="U80" t="s">
        <v>1892</v>
      </c>
      <c r="Y80">
        <v>79</v>
      </c>
      <c r="Z80">
        <f t="shared" si="3"/>
        <v>61</v>
      </c>
      <c r="AA80">
        <f t="shared" si="2"/>
        <v>0.77215189873417722</v>
      </c>
    </row>
    <row r="81" spans="1:27" x14ac:dyDescent="0.3">
      <c r="A81">
        <v>2764284</v>
      </c>
      <c r="B81">
        <v>20792</v>
      </c>
      <c r="C81" t="s">
        <v>283</v>
      </c>
      <c r="E81">
        <v>68</v>
      </c>
      <c r="G81">
        <v>229</v>
      </c>
      <c r="I81">
        <v>20728</v>
      </c>
      <c r="K81" t="s">
        <v>283</v>
      </c>
      <c r="M81" t="s">
        <v>540</v>
      </c>
      <c r="O81" t="s">
        <v>959</v>
      </c>
      <c r="Q81" t="s">
        <v>1458</v>
      </c>
      <c r="S81" s="5" t="s">
        <v>195</v>
      </c>
      <c r="Y81">
        <v>80</v>
      </c>
      <c r="Z81">
        <f t="shared" si="3"/>
        <v>61</v>
      </c>
      <c r="AA81">
        <f t="shared" si="2"/>
        <v>0.76249999999999996</v>
      </c>
    </row>
    <row r="82" spans="1:27" x14ac:dyDescent="0.3">
      <c r="A82">
        <v>4928755</v>
      </c>
      <c r="B82">
        <v>14000</v>
      </c>
      <c r="C82" t="s">
        <v>201</v>
      </c>
      <c r="E82">
        <v>145</v>
      </c>
      <c r="G82">
        <v>0</v>
      </c>
      <c r="I82">
        <v>13995</v>
      </c>
      <c r="K82" t="s">
        <v>201</v>
      </c>
      <c r="M82" t="s">
        <v>213</v>
      </c>
      <c r="O82" t="s">
        <v>960</v>
      </c>
      <c r="Q82" t="s">
        <v>1459</v>
      </c>
      <c r="S82" s="2">
        <v>9</v>
      </c>
      <c r="Y82">
        <v>81</v>
      </c>
      <c r="Z82">
        <f t="shared" si="3"/>
        <v>62</v>
      </c>
      <c r="AA82">
        <f t="shared" si="2"/>
        <v>0.76543209876543206</v>
      </c>
    </row>
    <row r="83" spans="1:27" x14ac:dyDescent="0.3">
      <c r="A83">
        <v>6022650</v>
      </c>
      <c r="B83">
        <v>26189</v>
      </c>
      <c r="C83" t="s">
        <v>68</v>
      </c>
      <c r="E83">
        <v>50</v>
      </c>
      <c r="G83">
        <v>342</v>
      </c>
      <c r="I83">
        <v>24072</v>
      </c>
      <c r="K83" t="s">
        <v>68</v>
      </c>
      <c r="M83" t="s">
        <v>541</v>
      </c>
      <c r="O83" t="s">
        <v>961</v>
      </c>
      <c r="Q83" t="s">
        <v>1460</v>
      </c>
      <c r="S83" s="2">
        <v>6</v>
      </c>
      <c r="T83" s="5" t="s">
        <v>195</v>
      </c>
      <c r="U83" t="s">
        <v>1895</v>
      </c>
      <c r="Y83">
        <v>82</v>
      </c>
      <c r="Z83">
        <f t="shared" si="3"/>
        <v>63</v>
      </c>
      <c r="AA83">
        <f t="shared" si="2"/>
        <v>0.76829268292682928</v>
      </c>
    </row>
    <row r="84" spans="1:27" x14ac:dyDescent="0.3">
      <c r="A84">
        <v>78424</v>
      </c>
      <c r="B84">
        <v>12836</v>
      </c>
      <c r="C84" t="s">
        <v>67</v>
      </c>
      <c r="E84">
        <v>162</v>
      </c>
      <c r="G84">
        <v>58</v>
      </c>
      <c r="I84">
        <v>12779</v>
      </c>
      <c r="K84" t="s">
        <v>67</v>
      </c>
      <c r="M84" t="s">
        <v>542</v>
      </c>
      <c r="O84" t="s">
        <v>962</v>
      </c>
      <c r="Q84" t="s">
        <v>1461</v>
      </c>
      <c r="S84" s="2">
        <v>7</v>
      </c>
      <c r="U84" t="s">
        <v>1896</v>
      </c>
      <c r="Y84">
        <v>83</v>
      </c>
      <c r="Z84">
        <f t="shared" si="3"/>
        <v>64</v>
      </c>
      <c r="AA84">
        <f t="shared" si="2"/>
        <v>0.77108433734939763</v>
      </c>
    </row>
    <row r="85" spans="1:27" x14ac:dyDescent="0.3">
      <c r="A85">
        <v>3206013</v>
      </c>
      <c r="B85">
        <v>18147</v>
      </c>
      <c r="C85" t="s">
        <v>284</v>
      </c>
      <c r="E85">
        <v>141</v>
      </c>
      <c r="G85">
        <v>303</v>
      </c>
      <c r="I85">
        <v>18147</v>
      </c>
      <c r="K85" t="s">
        <v>284</v>
      </c>
      <c r="M85" t="s">
        <v>543</v>
      </c>
      <c r="O85" t="s">
        <v>963</v>
      </c>
      <c r="Q85" t="s">
        <v>1462</v>
      </c>
      <c r="S85" s="5" t="s">
        <v>195</v>
      </c>
      <c r="Y85">
        <v>84</v>
      </c>
      <c r="Z85">
        <f t="shared" si="3"/>
        <v>64</v>
      </c>
      <c r="AA85">
        <f t="shared" si="2"/>
        <v>0.76190476190476186</v>
      </c>
    </row>
    <row r="86" spans="1:27" x14ac:dyDescent="0.3">
      <c r="A86">
        <v>4355614</v>
      </c>
      <c r="B86">
        <v>6459</v>
      </c>
      <c r="C86" t="s">
        <v>285</v>
      </c>
      <c r="E86">
        <v>135</v>
      </c>
      <c r="G86">
        <v>276</v>
      </c>
      <c r="I86">
        <v>6459</v>
      </c>
      <c r="K86" t="s">
        <v>285</v>
      </c>
      <c r="M86" t="s">
        <v>544</v>
      </c>
      <c r="O86" t="s">
        <v>964</v>
      </c>
      <c r="Q86" t="s">
        <v>1463</v>
      </c>
      <c r="S86" s="5" t="s">
        <v>195</v>
      </c>
      <c r="Y86">
        <v>85</v>
      </c>
      <c r="Z86">
        <f t="shared" si="3"/>
        <v>64</v>
      </c>
      <c r="AA86">
        <f t="shared" si="2"/>
        <v>0.75294117647058822</v>
      </c>
    </row>
    <row r="87" spans="1:27" x14ac:dyDescent="0.3">
      <c r="A87">
        <v>269499</v>
      </c>
      <c r="B87">
        <v>7183</v>
      </c>
      <c r="C87" t="s">
        <v>286</v>
      </c>
      <c r="E87">
        <v>85</v>
      </c>
      <c r="G87">
        <v>34</v>
      </c>
      <c r="I87">
        <v>7183</v>
      </c>
      <c r="K87" t="s">
        <v>286</v>
      </c>
      <c r="M87" t="s">
        <v>545</v>
      </c>
      <c r="O87" t="s">
        <v>965</v>
      </c>
      <c r="Q87" t="s">
        <v>1464</v>
      </c>
      <c r="S87" s="5" t="s">
        <v>195</v>
      </c>
      <c r="T87" s="6"/>
      <c r="U87" t="s">
        <v>1891</v>
      </c>
      <c r="Y87">
        <v>86</v>
      </c>
      <c r="Z87">
        <f t="shared" si="3"/>
        <v>64</v>
      </c>
      <c r="AA87">
        <f t="shared" si="2"/>
        <v>0.7441860465116279</v>
      </c>
    </row>
    <row r="88" spans="1:27" x14ac:dyDescent="0.3">
      <c r="A88">
        <v>6701194</v>
      </c>
      <c r="B88">
        <v>24517</v>
      </c>
      <c r="C88" t="s">
        <v>287</v>
      </c>
      <c r="E88">
        <v>51</v>
      </c>
      <c r="G88">
        <v>0</v>
      </c>
      <c r="I88">
        <v>24517</v>
      </c>
      <c r="K88" t="s">
        <v>287</v>
      </c>
      <c r="M88" t="s">
        <v>546</v>
      </c>
      <c r="O88" t="s">
        <v>966</v>
      </c>
      <c r="Q88" t="s">
        <v>1465</v>
      </c>
      <c r="S88" s="5" t="s">
        <v>195</v>
      </c>
      <c r="T88" s="6"/>
      <c r="U88" t="s">
        <v>1897</v>
      </c>
      <c r="Y88">
        <v>87</v>
      </c>
      <c r="Z88">
        <f t="shared" si="3"/>
        <v>64</v>
      </c>
      <c r="AA88">
        <f t="shared" si="2"/>
        <v>0.73563218390804597</v>
      </c>
    </row>
    <row r="89" spans="1:27" x14ac:dyDescent="0.3">
      <c r="A89">
        <v>6148940</v>
      </c>
      <c r="B89">
        <v>33420</v>
      </c>
      <c r="C89" t="s">
        <v>288</v>
      </c>
      <c r="E89">
        <v>90</v>
      </c>
      <c r="G89">
        <v>168</v>
      </c>
      <c r="I89">
        <v>33420</v>
      </c>
      <c r="K89" t="s">
        <v>288</v>
      </c>
      <c r="M89" t="s">
        <v>547</v>
      </c>
      <c r="O89" t="s">
        <v>967</v>
      </c>
      <c r="Q89" t="s">
        <v>1466</v>
      </c>
      <c r="S89" s="2">
        <v>3</v>
      </c>
      <c r="T89" s="7"/>
      <c r="U89" t="s">
        <v>1898</v>
      </c>
      <c r="Y89">
        <v>88</v>
      </c>
      <c r="Z89">
        <f t="shared" si="3"/>
        <v>65</v>
      </c>
      <c r="AA89">
        <f t="shared" si="2"/>
        <v>0.73863636363636365</v>
      </c>
    </row>
    <row r="90" spans="1:27" x14ac:dyDescent="0.3">
      <c r="A90">
        <v>172319</v>
      </c>
      <c r="B90">
        <v>785</v>
      </c>
      <c r="C90" t="s">
        <v>36</v>
      </c>
      <c r="E90">
        <v>161</v>
      </c>
      <c r="G90">
        <v>54</v>
      </c>
      <c r="I90">
        <v>776</v>
      </c>
      <c r="K90" t="s">
        <v>36</v>
      </c>
      <c r="M90" t="s">
        <v>140</v>
      </c>
      <c r="O90" t="s">
        <v>968</v>
      </c>
      <c r="Q90" t="s">
        <v>1467</v>
      </c>
      <c r="S90" s="5" t="s">
        <v>195</v>
      </c>
      <c r="T90" s="6"/>
      <c r="U90" t="s">
        <v>1899</v>
      </c>
      <c r="Y90">
        <v>89</v>
      </c>
      <c r="Z90">
        <f t="shared" si="3"/>
        <v>65</v>
      </c>
      <c r="AA90">
        <f t="shared" si="2"/>
        <v>0.7303370786516854</v>
      </c>
    </row>
    <row r="91" spans="1:27" x14ac:dyDescent="0.3">
      <c r="A91">
        <v>4235625</v>
      </c>
      <c r="B91">
        <v>1492</v>
      </c>
      <c r="C91" t="s">
        <v>289</v>
      </c>
      <c r="E91">
        <v>104</v>
      </c>
      <c r="G91">
        <v>29</v>
      </c>
      <c r="I91">
        <v>1492</v>
      </c>
      <c r="K91" t="s">
        <v>289</v>
      </c>
      <c r="M91" t="s">
        <v>548</v>
      </c>
      <c r="O91" t="s">
        <v>969</v>
      </c>
      <c r="Q91" t="s">
        <v>1468</v>
      </c>
      <c r="S91" s="4" t="s">
        <v>194</v>
      </c>
      <c r="U91" t="s">
        <v>1878</v>
      </c>
      <c r="Y91">
        <v>90</v>
      </c>
      <c r="Z91">
        <f t="shared" si="3"/>
        <v>65</v>
      </c>
      <c r="AA91">
        <f t="shared" si="2"/>
        <v>0.72222222222222221</v>
      </c>
    </row>
    <row r="92" spans="1:27" x14ac:dyDescent="0.3">
      <c r="A92">
        <v>5272153</v>
      </c>
      <c r="B92">
        <v>29005</v>
      </c>
      <c r="C92" t="s">
        <v>290</v>
      </c>
      <c r="E92">
        <v>348</v>
      </c>
      <c r="G92">
        <v>18</v>
      </c>
      <c r="I92">
        <v>29005</v>
      </c>
      <c r="K92" t="s">
        <v>290</v>
      </c>
      <c r="M92" t="s">
        <v>549</v>
      </c>
      <c r="O92" t="s">
        <v>970</v>
      </c>
      <c r="Q92" t="s">
        <v>1469</v>
      </c>
      <c r="S92" s="5" t="s">
        <v>195</v>
      </c>
      <c r="Y92">
        <v>91</v>
      </c>
      <c r="Z92">
        <f t="shared" si="3"/>
        <v>65</v>
      </c>
      <c r="AA92">
        <f t="shared" si="2"/>
        <v>0.7142857142857143</v>
      </c>
    </row>
    <row r="93" spans="1:27" x14ac:dyDescent="0.3">
      <c r="A93">
        <v>3302723</v>
      </c>
      <c r="B93">
        <v>28644</v>
      </c>
      <c r="C93" t="s">
        <v>291</v>
      </c>
      <c r="E93">
        <v>116</v>
      </c>
      <c r="G93">
        <v>339</v>
      </c>
      <c r="I93">
        <v>28578</v>
      </c>
      <c r="K93" t="s">
        <v>291</v>
      </c>
      <c r="M93" t="s">
        <v>550</v>
      </c>
      <c r="O93" t="s">
        <v>971</v>
      </c>
      <c r="Q93" t="s">
        <v>1470</v>
      </c>
      <c r="S93" s="5" t="s">
        <v>195</v>
      </c>
      <c r="Y93">
        <v>92</v>
      </c>
      <c r="Z93">
        <f t="shared" si="3"/>
        <v>65</v>
      </c>
      <c r="AA93">
        <f t="shared" si="2"/>
        <v>0.70652173913043481</v>
      </c>
    </row>
    <row r="94" spans="1:27" x14ac:dyDescent="0.3">
      <c r="A94">
        <v>2550349</v>
      </c>
      <c r="B94">
        <v>11366</v>
      </c>
      <c r="C94" t="s">
        <v>292</v>
      </c>
      <c r="E94">
        <v>172</v>
      </c>
      <c r="G94">
        <v>152</v>
      </c>
      <c r="I94">
        <v>11360</v>
      </c>
      <c r="K94" t="s">
        <v>292</v>
      </c>
      <c r="M94" t="s">
        <v>551</v>
      </c>
      <c r="O94" t="s">
        <v>972</v>
      </c>
      <c r="Q94" t="s">
        <v>1471</v>
      </c>
      <c r="S94" s="5" t="s">
        <v>195</v>
      </c>
      <c r="T94" s="6"/>
      <c r="U94" t="s">
        <v>1900</v>
      </c>
      <c r="Y94">
        <v>93</v>
      </c>
      <c r="Z94">
        <f t="shared" si="3"/>
        <v>65</v>
      </c>
      <c r="AA94">
        <f t="shared" si="2"/>
        <v>0.69892473118279574</v>
      </c>
    </row>
    <row r="95" spans="1:27" x14ac:dyDescent="0.3">
      <c r="A95">
        <v>6012681</v>
      </c>
      <c r="B95">
        <v>8355</v>
      </c>
      <c r="C95" t="s">
        <v>22</v>
      </c>
      <c r="E95">
        <v>80</v>
      </c>
      <c r="G95">
        <v>17</v>
      </c>
      <c r="I95">
        <v>8350</v>
      </c>
      <c r="K95" t="s">
        <v>22</v>
      </c>
      <c r="M95" t="s">
        <v>552</v>
      </c>
      <c r="O95" t="s">
        <v>973</v>
      </c>
      <c r="Q95" t="s">
        <v>1472</v>
      </c>
      <c r="S95" s="5" t="s">
        <v>195</v>
      </c>
      <c r="Y95">
        <v>94</v>
      </c>
      <c r="Z95">
        <f t="shared" si="3"/>
        <v>65</v>
      </c>
      <c r="AA95">
        <f t="shared" si="2"/>
        <v>0.69148936170212771</v>
      </c>
    </row>
    <row r="96" spans="1:27" x14ac:dyDescent="0.3">
      <c r="A96">
        <v>1010780</v>
      </c>
      <c r="B96">
        <v>23493</v>
      </c>
      <c r="C96" t="s">
        <v>293</v>
      </c>
      <c r="E96">
        <v>86</v>
      </c>
      <c r="G96">
        <v>0</v>
      </c>
      <c r="I96">
        <v>23493</v>
      </c>
      <c r="K96" t="s">
        <v>293</v>
      </c>
      <c r="M96" t="s">
        <v>553</v>
      </c>
      <c r="O96" t="s">
        <v>974</v>
      </c>
      <c r="Q96" t="s">
        <v>1473</v>
      </c>
      <c r="S96" s="2">
        <v>3</v>
      </c>
      <c r="Y96">
        <v>95</v>
      </c>
      <c r="Z96">
        <f t="shared" si="3"/>
        <v>66</v>
      </c>
      <c r="AA96">
        <f t="shared" si="2"/>
        <v>0.69473684210526321</v>
      </c>
    </row>
    <row r="97" spans="1:27" x14ac:dyDescent="0.3">
      <c r="A97">
        <v>5101234</v>
      </c>
      <c r="B97">
        <v>851</v>
      </c>
      <c r="C97" t="s">
        <v>202</v>
      </c>
      <c r="E97">
        <v>75</v>
      </c>
      <c r="G97">
        <v>10</v>
      </c>
      <c r="I97">
        <v>847</v>
      </c>
      <c r="K97" t="s">
        <v>202</v>
      </c>
      <c r="M97" t="s">
        <v>216</v>
      </c>
      <c r="O97" t="s">
        <v>975</v>
      </c>
      <c r="Q97" t="s">
        <v>1474</v>
      </c>
      <c r="S97" s="4" t="s">
        <v>194</v>
      </c>
      <c r="U97" t="s">
        <v>1901</v>
      </c>
      <c r="Y97">
        <v>96</v>
      </c>
      <c r="Z97">
        <f t="shared" si="3"/>
        <v>66</v>
      </c>
      <c r="AA97">
        <f t="shared" si="2"/>
        <v>0.6875</v>
      </c>
    </row>
    <row r="98" spans="1:27" x14ac:dyDescent="0.3">
      <c r="A98">
        <v>4855371</v>
      </c>
      <c r="B98">
        <v>35083</v>
      </c>
      <c r="C98" t="s">
        <v>43</v>
      </c>
      <c r="E98">
        <v>149</v>
      </c>
      <c r="G98">
        <v>43</v>
      </c>
      <c r="I98">
        <v>35082</v>
      </c>
      <c r="K98" t="s">
        <v>43</v>
      </c>
      <c r="M98" t="s">
        <v>125</v>
      </c>
      <c r="O98" t="s">
        <v>976</v>
      </c>
      <c r="Q98" t="s">
        <v>1475</v>
      </c>
      <c r="S98" s="5" t="s">
        <v>195</v>
      </c>
      <c r="Y98">
        <v>97</v>
      </c>
      <c r="Z98">
        <f t="shared" si="3"/>
        <v>66</v>
      </c>
      <c r="AA98">
        <f t="shared" si="2"/>
        <v>0.68041237113402064</v>
      </c>
    </row>
    <row r="99" spans="1:27" x14ac:dyDescent="0.3">
      <c r="A99">
        <v>3582000</v>
      </c>
      <c r="B99">
        <v>23990</v>
      </c>
      <c r="C99" t="s">
        <v>25</v>
      </c>
      <c r="E99">
        <v>61</v>
      </c>
      <c r="G99">
        <v>368</v>
      </c>
      <c r="I99">
        <v>23990</v>
      </c>
      <c r="K99" t="s">
        <v>25</v>
      </c>
      <c r="M99" t="s">
        <v>155</v>
      </c>
      <c r="O99" t="s">
        <v>977</v>
      </c>
      <c r="Q99" t="s">
        <v>1476</v>
      </c>
      <c r="S99" s="5" t="s">
        <v>195</v>
      </c>
      <c r="Y99">
        <v>98</v>
      </c>
      <c r="Z99">
        <f t="shared" si="3"/>
        <v>66</v>
      </c>
      <c r="AA99">
        <f t="shared" si="2"/>
        <v>0.67346938775510201</v>
      </c>
    </row>
    <row r="100" spans="1:27" x14ac:dyDescent="0.3">
      <c r="A100">
        <v>6855316</v>
      </c>
      <c r="B100">
        <v>31939</v>
      </c>
      <c r="C100" t="s">
        <v>85</v>
      </c>
      <c r="E100">
        <v>80</v>
      </c>
      <c r="G100">
        <v>15</v>
      </c>
      <c r="I100">
        <v>31939</v>
      </c>
      <c r="K100" t="s">
        <v>93</v>
      </c>
      <c r="M100" t="s">
        <v>135</v>
      </c>
      <c r="O100" t="s">
        <v>978</v>
      </c>
      <c r="Q100" t="s">
        <v>1477</v>
      </c>
      <c r="S100" s="2">
        <v>6</v>
      </c>
      <c r="Y100">
        <v>99</v>
      </c>
      <c r="Z100">
        <f t="shared" si="3"/>
        <v>67</v>
      </c>
      <c r="AA100">
        <f t="shared" si="2"/>
        <v>0.6767676767676768</v>
      </c>
    </row>
    <row r="101" spans="1:27" x14ac:dyDescent="0.3">
      <c r="A101">
        <v>6153722</v>
      </c>
      <c r="B101">
        <v>42252</v>
      </c>
      <c r="C101" t="s">
        <v>266</v>
      </c>
      <c r="E101">
        <v>79</v>
      </c>
      <c r="G101">
        <v>210</v>
      </c>
      <c r="I101">
        <v>42252</v>
      </c>
      <c r="K101" t="s">
        <v>266</v>
      </c>
      <c r="M101" t="s">
        <v>554</v>
      </c>
      <c r="O101" t="s">
        <v>979</v>
      </c>
      <c r="Q101" t="s">
        <v>1478</v>
      </c>
      <c r="S101" s="4" t="s">
        <v>194</v>
      </c>
      <c r="U101" t="s">
        <v>1902</v>
      </c>
      <c r="Y101">
        <v>100</v>
      </c>
      <c r="Z101">
        <f t="shared" si="3"/>
        <v>67</v>
      </c>
      <c r="AA101">
        <f t="shared" si="2"/>
        <v>0.67</v>
      </c>
    </row>
    <row r="102" spans="1:27" x14ac:dyDescent="0.3">
      <c r="A102">
        <v>6389512</v>
      </c>
      <c r="B102">
        <v>7183</v>
      </c>
      <c r="C102" t="s">
        <v>186</v>
      </c>
      <c r="E102">
        <v>155</v>
      </c>
      <c r="G102">
        <v>214</v>
      </c>
      <c r="I102">
        <v>7183</v>
      </c>
      <c r="K102" t="s">
        <v>186</v>
      </c>
      <c r="M102" t="s">
        <v>555</v>
      </c>
      <c r="O102" t="s">
        <v>980</v>
      </c>
      <c r="Q102" t="s">
        <v>1479</v>
      </c>
    </row>
    <row r="103" spans="1:27" x14ac:dyDescent="0.3">
      <c r="A103">
        <v>4102020</v>
      </c>
      <c r="B103">
        <v>18552</v>
      </c>
      <c r="C103" t="s">
        <v>23</v>
      </c>
      <c r="E103">
        <v>522</v>
      </c>
      <c r="G103">
        <v>147</v>
      </c>
      <c r="I103">
        <v>18552</v>
      </c>
      <c r="K103" t="s">
        <v>23</v>
      </c>
      <c r="M103" t="s">
        <v>214</v>
      </c>
      <c r="O103" t="s">
        <v>981</v>
      </c>
      <c r="Q103" t="s">
        <v>1480</v>
      </c>
      <c r="S103" s="1">
        <v>7</v>
      </c>
      <c r="T103" t="s">
        <v>196</v>
      </c>
    </row>
    <row r="104" spans="1:27" x14ac:dyDescent="0.3">
      <c r="A104">
        <v>235035</v>
      </c>
      <c r="B104">
        <v>6877</v>
      </c>
      <c r="C104" t="s">
        <v>294</v>
      </c>
      <c r="E104">
        <v>65</v>
      </c>
      <c r="G104">
        <v>6</v>
      </c>
      <c r="I104">
        <v>6877</v>
      </c>
      <c r="K104" t="s">
        <v>294</v>
      </c>
      <c r="M104" t="s">
        <v>556</v>
      </c>
      <c r="O104" t="s">
        <v>982</v>
      </c>
      <c r="Q104" t="s">
        <v>1481</v>
      </c>
    </row>
    <row r="105" spans="1:27" x14ac:dyDescent="0.3">
      <c r="A105">
        <v>3403786</v>
      </c>
      <c r="B105">
        <v>2227</v>
      </c>
      <c r="C105" t="s">
        <v>269</v>
      </c>
      <c r="E105">
        <v>54</v>
      </c>
      <c r="G105">
        <v>11</v>
      </c>
      <c r="I105">
        <v>2223</v>
      </c>
      <c r="K105" t="s">
        <v>269</v>
      </c>
      <c r="M105" t="s">
        <v>557</v>
      </c>
      <c r="O105" t="s">
        <v>983</v>
      </c>
      <c r="Q105" t="s">
        <v>1482</v>
      </c>
    </row>
    <row r="106" spans="1:27" x14ac:dyDescent="0.3">
      <c r="A106">
        <v>4282776</v>
      </c>
      <c r="B106">
        <v>34915</v>
      </c>
      <c r="C106" t="s">
        <v>86</v>
      </c>
      <c r="E106">
        <v>75</v>
      </c>
      <c r="G106">
        <v>32</v>
      </c>
      <c r="I106">
        <v>34915</v>
      </c>
      <c r="K106" t="s">
        <v>86</v>
      </c>
      <c r="M106" t="s">
        <v>127</v>
      </c>
      <c r="O106" t="s">
        <v>984</v>
      </c>
      <c r="Q106" t="s">
        <v>1483</v>
      </c>
      <c r="S106" s="2">
        <v>3</v>
      </c>
    </row>
    <row r="107" spans="1:27" x14ac:dyDescent="0.3">
      <c r="A107">
        <v>2106799</v>
      </c>
      <c r="B107">
        <v>7108</v>
      </c>
      <c r="C107" t="s">
        <v>295</v>
      </c>
      <c r="E107">
        <v>492</v>
      </c>
      <c r="G107">
        <v>163</v>
      </c>
      <c r="I107">
        <v>7107</v>
      </c>
      <c r="K107" t="s">
        <v>295</v>
      </c>
      <c r="M107" t="s">
        <v>558</v>
      </c>
      <c r="O107" t="s">
        <v>985</v>
      </c>
      <c r="Q107" t="s">
        <v>1484</v>
      </c>
    </row>
    <row r="108" spans="1:27" x14ac:dyDescent="0.3">
      <c r="A108">
        <v>5014094</v>
      </c>
      <c r="B108">
        <v>9254</v>
      </c>
      <c r="C108" t="s">
        <v>30</v>
      </c>
      <c r="E108">
        <v>70</v>
      </c>
      <c r="G108">
        <v>371</v>
      </c>
      <c r="I108">
        <v>9246</v>
      </c>
      <c r="K108" t="s">
        <v>30</v>
      </c>
      <c r="M108" t="s">
        <v>143</v>
      </c>
      <c r="O108" t="s">
        <v>986</v>
      </c>
      <c r="Q108" t="s">
        <v>1485</v>
      </c>
      <c r="S108" s="5" t="s">
        <v>195</v>
      </c>
      <c r="T108" s="6"/>
      <c r="U108" t="s">
        <v>1903</v>
      </c>
    </row>
    <row r="109" spans="1:27" x14ac:dyDescent="0.3">
      <c r="A109">
        <v>6701192</v>
      </c>
      <c r="B109">
        <v>24432</v>
      </c>
      <c r="C109" t="s">
        <v>287</v>
      </c>
      <c r="E109">
        <v>51</v>
      </c>
      <c r="G109">
        <v>9</v>
      </c>
      <c r="I109">
        <v>24432</v>
      </c>
      <c r="K109" t="s">
        <v>287</v>
      </c>
      <c r="M109" t="s">
        <v>559</v>
      </c>
      <c r="O109" t="s">
        <v>987</v>
      </c>
      <c r="Q109" t="s">
        <v>1486</v>
      </c>
    </row>
    <row r="110" spans="1:27" x14ac:dyDescent="0.3">
      <c r="A110">
        <v>6942619</v>
      </c>
      <c r="B110">
        <v>38745</v>
      </c>
      <c r="C110" t="s">
        <v>51</v>
      </c>
      <c r="E110">
        <v>163</v>
      </c>
      <c r="G110">
        <v>75</v>
      </c>
      <c r="I110">
        <v>38745</v>
      </c>
      <c r="K110" t="s">
        <v>51</v>
      </c>
      <c r="M110" t="s">
        <v>147</v>
      </c>
      <c r="O110" t="s">
        <v>988</v>
      </c>
      <c r="Q110" t="s">
        <v>1487</v>
      </c>
      <c r="S110" s="5" t="s">
        <v>195</v>
      </c>
      <c r="T110" s="6"/>
      <c r="U110" t="s">
        <v>1904</v>
      </c>
    </row>
    <row r="111" spans="1:27" x14ac:dyDescent="0.3">
      <c r="A111">
        <v>4556838</v>
      </c>
      <c r="B111">
        <v>29077</v>
      </c>
      <c r="C111" t="s">
        <v>296</v>
      </c>
      <c r="E111">
        <v>187</v>
      </c>
      <c r="G111">
        <v>390</v>
      </c>
      <c r="I111">
        <v>29077</v>
      </c>
      <c r="K111" t="s">
        <v>296</v>
      </c>
      <c r="M111" t="s">
        <v>560</v>
      </c>
      <c r="O111" t="s">
        <v>989</v>
      </c>
      <c r="Q111" t="s">
        <v>1488</v>
      </c>
    </row>
    <row r="112" spans="1:27" x14ac:dyDescent="0.3">
      <c r="A112">
        <v>4096844</v>
      </c>
      <c r="B112">
        <v>18553</v>
      </c>
      <c r="C112" t="s">
        <v>23</v>
      </c>
      <c r="E112">
        <v>522</v>
      </c>
      <c r="G112">
        <v>147</v>
      </c>
      <c r="I112">
        <v>18553</v>
      </c>
      <c r="K112" t="s">
        <v>23</v>
      </c>
      <c r="M112" t="s">
        <v>215</v>
      </c>
      <c r="O112" t="s">
        <v>990</v>
      </c>
      <c r="Q112" t="s">
        <v>1489</v>
      </c>
      <c r="S112" s="1">
        <v>7</v>
      </c>
      <c r="T112" t="s">
        <v>196</v>
      </c>
    </row>
    <row r="113" spans="1:21" x14ac:dyDescent="0.3">
      <c r="A113">
        <v>6849980</v>
      </c>
      <c r="B113">
        <v>12318</v>
      </c>
      <c r="C113" t="s">
        <v>65</v>
      </c>
      <c r="E113">
        <v>305</v>
      </c>
      <c r="G113">
        <v>120</v>
      </c>
      <c r="I113">
        <v>12318</v>
      </c>
      <c r="K113" t="s">
        <v>65</v>
      </c>
      <c r="M113" t="s">
        <v>128</v>
      </c>
      <c r="O113" t="s">
        <v>991</v>
      </c>
      <c r="Q113" t="s">
        <v>1490</v>
      </c>
    </row>
    <row r="114" spans="1:21" x14ac:dyDescent="0.3">
      <c r="A114">
        <v>3175184</v>
      </c>
      <c r="B114">
        <v>17101</v>
      </c>
      <c r="C114" t="s">
        <v>297</v>
      </c>
      <c r="E114">
        <v>93</v>
      </c>
      <c r="G114">
        <v>103</v>
      </c>
      <c r="I114">
        <v>17082</v>
      </c>
      <c r="K114" t="s">
        <v>297</v>
      </c>
      <c r="M114" t="s">
        <v>561</v>
      </c>
      <c r="O114" t="s">
        <v>992</v>
      </c>
      <c r="Q114" t="s">
        <v>1491</v>
      </c>
      <c r="S114" s="2">
        <v>14</v>
      </c>
    </row>
    <row r="115" spans="1:21" x14ac:dyDescent="0.3">
      <c r="A115">
        <v>5433434</v>
      </c>
      <c r="B115">
        <v>11211</v>
      </c>
      <c r="C115" t="s">
        <v>16</v>
      </c>
      <c r="E115">
        <v>107</v>
      </c>
      <c r="G115">
        <v>7</v>
      </c>
      <c r="I115">
        <v>11211</v>
      </c>
      <c r="K115" t="s">
        <v>16</v>
      </c>
      <c r="M115" t="s">
        <v>148</v>
      </c>
      <c r="O115" t="s">
        <v>993</v>
      </c>
      <c r="Q115" t="s">
        <v>1492</v>
      </c>
      <c r="S115" s="4" t="s">
        <v>194</v>
      </c>
      <c r="U115" t="s">
        <v>1905</v>
      </c>
    </row>
    <row r="116" spans="1:21" x14ac:dyDescent="0.3">
      <c r="A116">
        <v>5408726</v>
      </c>
      <c r="B116">
        <v>23443</v>
      </c>
      <c r="C116" t="s">
        <v>61</v>
      </c>
      <c r="E116">
        <v>147</v>
      </c>
      <c r="G116">
        <v>403</v>
      </c>
      <c r="I116">
        <v>23384</v>
      </c>
      <c r="K116" t="s">
        <v>61</v>
      </c>
      <c r="M116" t="s">
        <v>190</v>
      </c>
      <c r="O116" t="s">
        <v>994</v>
      </c>
      <c r="Q116" t="s">
        <v>1493</v>
      </c>
    </row>
    <row r="117" spans="1:21" x14ac:dyDescent="0.3">
      <c r="A117">
        <v>150841</v>
      </c>
      <c r="B117">
        <v>18647</v>
      </c>
      <c r="C117" t="s">
        <v>48</v>
      </c>
      <c r="E117">
        <v>211</v>
      </c>
      <c r="G117">
        <v>370</v>
      </c>
      <c r="I117">
        <v>18601</v>
      </c>
      <c r="K117" t="s">
        <v>48</v>
      </c>
      <c r="M117" t="s">
        <v>138</v>
      </c>
      <c r="O117" t="s">
        <v>995</v>
      </c>
      <c r="Q117" t="s">
        <v>1494</v>
      </c>
      <c r="S117" s="5" t="s">
        <v>195</v>
      </c>
      <c r="T117" s="8"/>
      <c r="U117" t="s">
        <v>1906</v>
      </c>
    </row>
    <row r="118" spans="1:21" x14ac:dyDescent="0.3">
      <c r="A118">
        <v>4480852</v>
      </c>
      <c r="B118">
        <v>26406</v>
      </c>
      <c r="C118" t="s">
        <v>38</v>
      </c>
      <c r="E118">
        <v>62</v>
      </c>
      <c r="G118">
        <v>237</v>
      </c>
      <c r="I118">
        <v>26406</v>
      </c>
      <c r="K118" t="s">
        <v>38</v>
      </c>
      <c r="M118" t="s">
        <v>562</v>
      </c>
      <c r="O118" t="s">
        <v>996</v>
      </c>
      <c r="Q118" t="s">
        <v>1495</v>
      </c>
    </row>
    <row r="119" spans="1:21" x14ac:dyDescent="0.3">
      <c r="A119">
        <v>2668367</v>
      </c>
      <c r="B119">
        <v>2572</v>
      </c>
      <c r="C119" t="s">
        <v>21</v>
      </c>
      <c r="E119">
        <v>164</v>
      </c>
      <c r="G119">
        <v>193</v>
      </c>
      <c r="I119">
        <v>2572</v>
      </c>
      <c r="K119" t="s">
        <v>21</v>
      </c>
      <c r="M119" t="s">
        <v>133</v>
      </c>
      <c r="O119" t="s">
        <v>997</v>
      </c>
      <c r="Q119" t="s">
        <v>1496</v>
      </c>
      <c r="S119" s="5" t="s">
        <v>195</v>
      </c>
    </row>
    <row r="120" spans="1:21" x14ac:dyDescent="0.3">
      <c r="A120">
        <v>748101</v>
      </c>
      <c r="B120">
        <v>37537</v>
      </c>
      <c r="C120" t="s">
        <v>298</v>
      </c>
      <c r="E120">
        <v>56</v>
      </c>
      <c r="G120">
        <v>238</v>
      </c>
      <c r="I120">
        <v>37524</v>
      </c>
      <c r="K120" t="s">
        <v>298</v>
      </c>
      <c r="M120" t="s">
        <v>563</v>
      </c>
      <c r="O120" t="s">
        <v>998</v>
      </c>
      <c r="Q120" t="s">
        <v>1497</v>
      </c>
    </row>
    <row r="121" spans="1:21" x14ac:dyDescent="0.3">
      <c r="A121">
        <v>5963182</v>
      </c>
      <c r="B121">
        <v>17280</v>
      </c>
      <c r="C121" t="s">
        <v>54</v>
      </c>
      <c r="E121">
        <v>50</v>
      </c>
      <c r="G121">
        <v>149</v>
      </c>
      <c r="I121">
        <v>17280</v>
      </c>
      <c r="K121" t="s">
        <v>54</v>
      </c>
      <c r="M121" t="s">
        <v>175</v>
      </c>
      <c r="O121" t="s">
        <v>999</v>
      </c>
      <c r="Q121" t="s">
        <v>1498</v>
      </c>
      <c r="S121" s="5" t="s">
        <v>195</v>
      </c>
    </row>
    <row r="122" spans="1:21" x14ac:dyDescent="0.3">
      <c r="A122">
        <v>3671107</v>
      </c>
      <c r="B122">
        <v>11433</v>
      </c>
      <c r="C122" t="s">
        <v>299</v>
      </c>
      <c r="E122">
        <v>80</v>
      </c>
      <c r="G122">
        <v>344</v>
      </c>
      <c r="I122">
        <v>11421</v>
      </c>
      <c r="K122" t="s">
        <v>299</v>
      </c>
      <c r="M122" t="s">
        <v>564</v>
      </c>
      <c r="O122" t="s">
        <v>1000</v>
      </c>
      <c r="Q122" t="s">
        <v>1499</v>
      </c>
    </row>
    <row r="123" spans="1:21" x14ac:dyDescent="0.3">
      <c r="A123">
        <v>5056407</v>
      </c>
      <c r="B123">
        <v>19066</v>
      </c>
      <c r="C123" t="s">
        <v>87</v>
      </c>
      <c r="E123">
        <v>74</v>
      </c>
      <c r="G123">
        <v>92</v>
      </c>
      <c r="I123">
        <v>18817</v>
      </c>
      <c r="K123" t="s">
        <v>94</v>
      </c>
      <c r="M123" t="s">
        <v>145</v>
      </c>
      <c r="O123" t="s">
        <v>1001</v>
      </c>
      <c r="Q123" t="s">
        <v>1500</v>
      </c>
      <c r="S123" s="5" t="s">
        <v>195</v>
      </c>
      <c r="T123" s="6"/>
      <c r="U123" t="s">
        <v>1891</v>
      </c>
    </row>
    <row r="124" spans="1:21" x14ac:dyDescent="0.3">
      <c r="A124">
        <v>4831699</v>
      </c>
      <c r="B124">
        <v>36517</v>
      </c>
      <c r="C124" t="s">
        <v>43</v>
      </c>
      <c r="E124">
        <v>149</v>
      </c>
      <c r="G124">
        <v>161</v>
      </c>
      <c r="I124">
        <v>36517</v>
      </c>
      <c r="K124" t="s">
        <v>43</v>
      </c>
      <c r="M124" t="s">
        <v>129</v>
      </c>
      <c r="O124" t="s">
        <v>1002</v>
      </c>
      <c r="Q124" t="s">
        <v>1501</v>
      </c>
      <c r="S124" s="2">
        <v>3</v>
      </c>
    </row>
    <row r="125" spans="1:21" x14ac:dyDescent="0.3">
      <c r="A125">
        <v>6947573</v>
      </c>
      <c r="B125">
        <v>1726</v>
      </c>
      <c r="C125" t="s">
        <v>300</v>
      </c>
      <c r="E125">
        <v>180</v>
      </c>
      <c r="G125">
        <v>13</v>
      </c>
      <c r="I125">
        <v>1722</v>
      </c>
      <c r="K125" t="s">
        <v>300</v>
      </c>
      <c r="M125" t="s">
        <v>565</v>
      </c>
      <c r="O125" t="s">
        <v>1003</v>
      </c>
      <c r="Q125" t="s">
        <v>1502</v>
      </c>
    </row>
    <row r="126" spans="1:21" x14ac:dyDescent="0.3">
      <c r="A126">
        <v>6824410</v>
      </c>
      <c r="B126">
        <v>7561</v>
      </c>
      <c r="C126" t="s">
        <v>203</v>
      </c>
      <c r="E126">
        <v>169</v>
      </c>
      <c r="G126">
        <v>482</v>
      </c>
      <c r="I126">
        <v>7561</v>
      </c>
      <c r="K126" t="s">
        <v>203</v>
      </c>
      <c r="M126" t="s">
        <v>217</v>
      </c>
      <c r="O126" t="s">
        <v>1004</v>
      </c>
      <c r="Q126" t="s">
        <v>1503</v>
      </c>
      <c r="S126" s="5" t="s">
        <v>195</v>
      </c>
      <c r="T126" s="6"/>
      <c r="U126" t="s">
        <v>1908</v>
      </c>
    </row>
    <row r="127" spans="1:21" x14ac:dyDescent="0.3">
      <c r="A127">
        <v>2919788</v>
      </c>
      <c r="B127">
        <v>8255</v>
      </c>
      <c r="C127" t="s">
        <v>301</v>
      </c>
      <c r="E127">
        <v>280</v>
      </c>
      <c r="G127">
        <v>54</v>
      </c>
      <c r="I127">
        <v>8252</v>
      </c>
      <c r="K127" t="s">
        <v>301</v>
      </c>
      <c r="M127" t="s">
        <v>566</v>
      </c>
      <c r="O127" t="s">
        <v>1005</v>
      </c>
      <c r="Q127" t="s">
        <v>1504</v>
      </c>
    </row>
    <row r="128" spans="1:21" x14ac:dyDescent="0.3">
      <c r="A128">
        <v>4922508</v>
      </c>
      <c r="B128">
        <v>18553</v>
      </c>
      <c r="C128" t="s">
        <v>33</v>
      </c>
      <c r="E128">
        <v>147</v>
      </c>
      <c r="G128">
        <v>319</v>
      </c>
      <c r="I128">
        <v>18553</v>
      </c>
      <c r="K128" t="s">
        <v>33</v>
      </c>
      <c r="M128" t="s">
        <v>181</v>
      </c>
      <c r="O128" t="s">
        <v>1006</v>
      </c>
      <c r="Q128" t="s">
        <v>1505</v>
      </c>
      <c r="S128" s="1">
        <v>7</v>
      </c>
      <c r="U128" t="s">
        <v>1907</v>
      </c>
    </row>
    <row r="129" spans="1:21" x14ac:dyDescent="0.3">
      <c r="A129">
        <v>6855401</v>
      </c>
      <c r="B129">
        <v>32109</v>
      </c>
      <c r="C129" t="s">
        <v>85</v>
      </c>
      <c r="E129">
        <v>80</v>
      </c>
      <c r="G129">
        <v>31</v>
      </c>
      <c r="I129">
        <v>32109</v>
      </c>
      <c r="K129" t="s">
        <v>93</v>
      </c>
      <c r="M129" t="s">
        <v>144</v>
      </c>
      <c r="O129" t="s">
        <v>1007</v>
      </c>
      <c r="Q129" t="s">
        <v>1506</v>
      </c>
      <c r="S129" s="2">
        <v>6</v>
      </c>
    </row>
    <row r="130" spans="1:21" x14ac:dyDescent="0.3">
      <c r="A130">
        <v>2689741</v>
      </c>
      <c r="B130">
        <v>14299</v>
      </c>
      <c r="C130" t="s">
        <v>72</v>
      </c>
      <c r="E130">
        <v>63</v>
      </c>
      <c r="G130">
        <v>61</v>
      </c>
      <c r="I130">
        <v>14289</v>
      </c>
      <c r="K130" t="s">
        <v>76</v>
      </c>
      <c r="M130" t="s">
        <v>163</v>
      </c>
      <c r="O130" t="s">
        <v>1008</v>
      </c>
      <c r="Q130" t="s">
        <v>1507</v>
      </c>
      <c r="S130" s="2">
        <v>15</v>
      </c>
    </row>
    <row r="131" spans="1:21" x14ac:dyDescent="0.3">
      <c r="A131">
        <v>1392781</v>
      </c>
      <c r="B131">
        <v>28821</v>
      </c>
      <c r="C131" t="s">
        <v>302</v>
      </c>
      <c r="E131">
        <v>76</v>
      </c>
      <c r="G131">
        <v>312</v>
      </c>
      <c r="I131">
        <v>28788</v>
      </c>
      <c r="K131" t="s">
        <v>479</v>
      </c>
      <c r="M131" t="s">
        <v>567</v>
      </c>
      <c r="O131" t="s">
        <v>1009</v>
      </c>
      <c r="Q131" t="s">
        <v>1508</v>
      </c>
    </row>
    <row r="132" spans="1:21" x14ac:dyDescent="0.3">
      <c r="A132">
        <v>4114346</v>
      </c>
      <c r="B132">
        <v>19792</v>
      </c>
      <c r="C132" t="s">
        <v>303</v>
      </c>
      <c r="E132">
        <v>213</v>
      </c>
      <c r="G132">
        <v>38</v>
      </c>
      <c r="I132">
        <v>19792</v>
      </c>
      <c r="K132" t="s">
        <v>303</v>
      </c>
      <c r="M132" t="s">
        <v>568</v>
      </c>
      <c r="O132" t="s">
        <v>1010</v>
      </c>
      <c r="Q132" t="s">
        <v>1509</v>
      </c>
    </row>
    <row r="133" spans="1:21" x14ac:dyDescent="0.3">
      <c r="A133">
        <v>1413038</v>
      </c>
      <c r="B133">
        <v>1267</v>
      </c>
      <c r="C133" t="s">
        <v>304</v>
      </c>
      <c r="E133">
        <v>145</v>
      </c>
      <c r="G133">
        <v>370</v>
      </c>
      <c r="I133">
        <v>1267</v>
      </c>
      <c r="K133" t="s">
        <v>304</v>
      </c>
      <c r="M133" t="s">
        <v>569</v>
      </c>
      <c r="O133" t="s">
        <v>1011</v>
      </c>
      <c r="Q133" t="s">
        <v>1510</v>
      </c>
    </row>
    <row r="134" spans="1:21" x14ac:dyDescent="0.3">
      <c r="A134">
        <v>3385649</v>
      </c>
      <c r="B134">
        <v>20241</v>
      </c>
      <c r="C134" t="s">
        <v>305</v>
      </c>
      <c r="E134">
        <v>86</v>
      </c>
      <c r="G134">
        <v>157</v>
      </c>
      <c r="I134">
        <v>20241</v>
      </c>
      <c r="K134" t="s">
        <v>305</v>
      </c>
      <c r="M134" t="s">
        <v>570</v>
      </c>
      <c r="O134" t="s">
        <v>1012</v>
      </c>
      <c r="Q134" t="s">
        <v>1511</v>
      </c>
    </row>
    <row r="135" spans="1:21" x14ac:dyDescent="0.3">
      <c r="A135">
        <v>6935652</v>
      </c>
      <c r="B135">
        <v>25176</v>
      </c>
      <c r="C135" t="s">
        <v>46</v>
      </c>
      <c r="E135">
        <v>126</v>
      </c>
      <c r="G135">
        <v>173</v>
      </c>
      <c r="I135">
        <v>25176</v>
      </c>
      <c r="K135" t="s">
        <v>46</v>
      </c>
      <c r="M135" t="s">
        <v>173</v>
      </c>
      <c r="O135" t="s">
        <v>1013</v>
      </c>
      <c r="Q135" t="s">
        <v>1512</v>
      </c>
      <c r="S135" s="5" t="s">
        <v>195</v>
      </c>
      <c r="T135" s="6"/>
      <c r="U135" t="s">
        <v>1908</v>
      </c>
    </row>
    <row r="136" spans="1:21" x14ac:dyDescent="0.3">
      <c r="A136">
        <v>6398279</v>
      </c>
      <c r="B136">
        <v>8255</v>
      </c>
      <c r="C136" t="s">
        <v>186</v>
      </c>
      <c r="E136">
        <v>155</v>
      </c>
      <c r="G136">
        <v>62</v>
      </c>
      <c r="I136">
        <v>8252</v>
      </c>
      <c r="K136" t="s">
        <v>186</v>
      </c>
      <c r="M136" t="s">
        <v>571</v>
      </c>
      <c r="O136" t="s">
        <v>1014</v>
      </c>
      <c r="Q136" t="s">
        <v>1513</v>
      </c>
    </row>
    <row r="137" spans="1:21" x14ac:dyDescent="0.3">
      <c r="A137">
        <v>3872993</v>
      </c>
      <c r="B137">
        <v>27187</v>
      </c>
      <c r="C137" t="s">
        <v>306</v>
      </c>
      <c r="E137">
        <v>178</v>
      </c>
      <c r="G137">
        <v>0</v>
      </c>
      <c r="I137">
        <v>27179</v>
      </c>
      <c r="K137" t="s">
        <v>306</v>
      </c>
      <c r="M137" t="s">
        <v>572</v>
      </c>
      <c r="O137" t="s">
        <v>1015</v>
      </c>
      <c r="Q137" t="s">
        <v>1514</v>
      </c>
    </row>
    <row r="138" spans="1:21" x14ac:dyDescent="0.3">
      <c r="A138">
        <v>2573874</v>
      </c>
      <c r="B138">
        <v>12091</v>
      </c>
      <c r="C138" t="s">
        <v>307</v>
      </c>
      <c r="E138">
        <v>152</v>
      </c>
      <c r="G138">
        <v>3</v>
      </c>
      <c r="I138">
        <v>12091</v>
      </c>
      <c r="K138" t="s">
        <v>307</v>
      </c>
      <c r="M138" t="s">
        <v>573</v>
      </c>
      <c r="O138" t="s">
        <v>1016</v>
      </c>
      <c r="Q138" t="s">
        <v>1515</v>
      </c>
    </row>
    <row r="139" spans="1:21" x14ac:dyDescent="0.3">
      <c r="A139">
        <v>4927410</v>
      </c>
      <c r="B139">
        <v>18552</v>
      </c>
      <c r="C139" t="s">
        <v>33</v>
      </c>
      <c r="E139">
        <v>147</v>
      </c>
      <c r="G139">
        <v>319</v>
      </c>
      <c r="I139">
        <v>18552</v>
      </c>
      <c r="K139" t="s">
        <v>33</v>
      </c>
      <c r="M139" t="s">
        <v>574</v>
      </c>
      <c r="O139" t="s">
        <v>1017</v>
      </c>
      <c r="Q139" t="s">
        <v>1516</v>
      </c>
      <c r="S139" s="1">
        <v>7</v>
      </c>
      <c r="U139" t="s">
        <v>1907</v>
      </c>
    </row>
    <row r="140" spans="1:21" x14ac:dyDescent="0.3">
      <c r="A140">
        <v>4393455</v>
      </c>
      <c r="B140">
        <v>1267</v>
      </c>
      <c r="C140" t="s">
        <v>308</v>
      </c>
      <c r="E140">
        <v>190</v>
      </c>
      <c r="G140">
        <v>429</v>
      </c>
      <c r="I140">
        <v>1267</v>
      </c>
      <c r="K140" t="s">
        <v>308</v>
      </c>
      <c r="M140" t="s">
        <v>575</v>
      </c>
      <c r="O140" t="s">
        <v>1018</v>
      </c>
      <c r="Q140" t="s">
        <v>1517</v>
      </c>
    </row>
    <row r="141" spans="1:21" x14ac:dyDescent="0.3">
      <c r="A141">
        <v>2671733</v>
      </c>
      <c r="B141">
        <v>554</v>
      </c>
      <c r="C141" t="s">
        <v>21</v>
      </c>
      <c r="E141">
        <v>164</v>
      </c>
      <c r="G141">
        <v>478</v>
      </c>
      <c r="I141">
        <v>554</v>
      </c>
      <c r="K141" t="s">
        <v>21</v>
      </c>
      <c r="M141" t="s">
        <v>152</v>
      </c>
      <c r="O141" t="s">
        <v>1019</v>
      </c>
      <c r="Q141" t="s">
        <v>1518</v>
      </c>
      <c r="S141" s="5" t="s">
        <v>195</v>
      </c>
    </row>
    <row r="142" spans="1:21" x14ac:dyDescent="0.3">
      <c r="A142">
        <v>4381100</v>
      </c>
      <c r="B142">
        <v>21838</v>
      </c>
      <c r="C142" t="s">
        <v>69</v>
      </c>
      <c r="E142">
        <v>50</v>
      </c>
      <c r="G142">
        <v>85</v>
      </c>
      <c r="I142">
        <v>21838</v>
      </c>
      <c r="K142" t="s">
        <v>69</v>
      </c>
      <c r="M142" t="s">
        <v>174</v>
      </c>
      <c r="O142" t="s">
        <v>1020</v>
      </c>
      <c r="Q142" t="s">
        <v>1519</v>
      </c>
      <c r="S142" s="5" t="s">
        <v>195</v>
      </c>
      <c r="T142" s="6"/>
      <c r="U142" t="s">
        <v>1908</v>
      </c>
    </row>
    <row r="143" spans="1:21" x14ac:dyDescent="0.3">
      <c r="A143">
        <v>5676415</v>
      </c>
      <c r="B143">
        <v>36166</v>
      </c>
      <c r="C143" t="s">
        <v>13</v>
      </c>
      <c r="E143">
        <v>326</v>
      </c>
      <c r="G143">
        <v>487</v>
      </c>
      <c r="I143">
        <v>36166</v>
      </c>
      <c r="K143" t="s">
        <v>13</v>
      </c>
      <c r="M143" t="s">
        <v>220</v>
      </c>
      <c r="O143" t="s">
        <v>1021</v>
      </c>
      <c r="Q143" t="s">
        <v>1520</v>
      </c>
      <c r="S143" s="5" t="s">
        <v>195</v>
      </c>
      <c r="T143" s="6"/>
      <c r="U143" t="s">
        <v>1908</v>
      </c>
    </row>
    <row r="144" spans="1:21" x14ac:dyDescent="0.3">
      <c r="A144">
        <v>6846507</v>
      </c>
      <c r="B144">
        <v>32689</v>
      </c>
      <c r="C144" t="s">
        <v>85</v>
      </c>
      <c r="E144">
        <v>80</v>
      </c>
      <c r="G144">
        <v>91</v>
      </c>
      <c r="I144">
        <v>32689</v>
      </c>
      <c r="K144" t="s">
        <v>93</v>
      </c>
      <c r="M144" t="s">
        <v>149</v>
      </c>
      <c r="O144" t="s">
        <v>1022</v>
      </c>
      <c r="Q144" t="s">
        <v>1521</v>
      </c>
      <c r="S144" s="2">
        <v>6</v>
      </c>
    </row>
    <row r="145" spans="1:21" x14ac:dyDescent="0.3">
      <c r="A145">
        <v>1233130</v>
      </c>
      <c r="B145">
        <v>4896</v>
      </c>
      <c r="C145" t="s">
        <v>35</v>
      </c>
      <c r="E145">
        <v>57</v>
      </c>
      <c r="G145">
        <v>323</v>
      </c>
      <c r="I145">
        <v>4642</v>
      </c>
      <c r="K145" t="s">
        <v>35</v>
      </c>
      <c r="M145" t="s">
        <v>182</v>
      </c>
      <c r="O145" t="s">
        <v>1023</v>
      </c>
      <c r="Q145" t="s">
        <v>1522</v>
      </c>
      <c r="S145" s="5" t="s">
        <v>195</v>
      </c>
    </row>
    <row r="146" spans="1:21" x14ac:dyDescent="0.3">
      <c r="A146">
        <v>6937136</v>
      </c>
      <c r="B146">
        <v>4896</v>
      </c>
      <c r="C146" t="s">
        <v>309</v>
      </c>
      <c r="E146">
        <v>57</v>
      </c>
      <c r="G146">
        <v>352</v>
      </c>
      <c r="I146">
        <v>4642</v>
      </c>
      <c r="K146" t="s">
        <v>309</v>
      </c>
      <c r="M146" t="s">
        <v>576</v>
      </c>
      <c r="O146" t="s">
        <v>1024</v>
      </c>
      <c r="Q146" t="s">
        <v>1523</v>
      </c>
    </row>
    <row r="147" spans="1:21" x14ac:dyDescent="0.3">
      <c r="A147">
        <v>5997171</v>
      </c>
      <c r="B147">
        <v>7183</v>
      </c>
      <c r="C147" t="s">
        <v>89</v>
      </c>
      <c r="E147">
        <v>199</v>
      </c>
      <c r="G147">
        <v>85</v>
      </c>
      <c r="I147">
        <v>7183</v>
      </c>
      <c r="K147" t="s">
        <v>89</v>
      </c>
      <c r="M147" t="s">
        <v>132</v>
      </c>
      <c r="O147" t="s">
        <v>1025</v>
      </c>
      <c r="Q147" t="s">
        <v>1524</v>
      </c>
      <c r="S147" s="5" t="s">
        <v>195</v>
      </c>
    </row>
    <row r="148" spans="1:21" x14ac:dyDescent="0.3">
      <c r="A148">
        <v>4235622</v>
      </c>
      <c r="B148">
        <v>1464</v>
      </c>
      <c r="C148" t="s">
        <v>289</v>
      </c>
      <c r="E148">
        <v>58</v>
      </c>
      <c r="G148">
        <v>26</v>
      </c>
      <c r="I148">
        <v>1464</v>
      </c>
      <c r="K148" t="s">
        <v>289</v>
      </c>
      <c r="M148" t="s">
        <v>577</v>
      </c>
      <c r="O148" t="s">
        <v>1026</v>
      </c>
      <c r="Q148" t="s">
        <v>1525</v>
      </c>
    </row>
    <row r="149" spans="1:21" x14ac:dyDescent="0.3">
      <c r="A149">
        <v>3281382</v>
      </c>
      <c r="B149">
        <v>20979</v>
      </c>
      <c r="C149" t="s">
        <v>310</v>
      </c>
      <c r="E149">
        <v>52</v>
      </c>
      <c r="G149">
        <v>123</v>
      </c>
      <c r="I149">
        <v>20979</v>
      </c>
      <c r="K149" t="s">
        <v>310</v>
      </c>
      <c r="M149" t="s">
        <v>578</v>
      </c>
      <c r="O149" t="s">
        <v>1027</v>
      </c>
      <c r="Q149" t="s">
        <v>1526</v>
      </c>
    </row>
    <row r="150" spans="1:21" x14ac:dyDescent="0.3">
      <c r="A150">
        <v>4917781</v>
      </c>
      <c r="B150">
        <v>1821</v>
      </c>
      <c r="C150" t="s">
        <v>311</v>
      </c>
      <c r="E150">
        <v>130</v>
      </c>
      <c r="G150">
        <v>260</v>
      </c>
      <c r="I150">
        <v>1821</v>
      </c>
      <c r="K150" t="s">
        <v>311</v>
      </c>
      <c r="M150" t="s">
        <v>579</v>
      </c>
      <c r="O150" t="s">
        <v>1028</v>
      </c>
      <c r="Q150" t="s">
        <v>1527</v>
      </c>
    </row>
    <row r="151" spans="1:21" x14ac:dyDescent="0.3">
      <c r="A151">
        <v>3575937</v>
      </c>
      <c r="B151">
        <v>27187</v>
      </c>
      <c r="C151" t="s">
        <v>312</v>
      </c>
      <c r="E151">
        <v>178</v>
      </c>
      <c r="G151">
        <v>44</v>
      </c>
      <c r="I151">
        <v>27179</v>
      </c>
      <c r="K151" t="s">
        <v>480</v>
      </c>
      <c r="M151" t="s">
        <v>580</v>
      </c>
      <c r="O151" t="s">
        <v>1029</v>
      </c>
      <c r="Q151" t="s">
        <v>1528</v>
      </c>
    </row>
    <row r="152" spans="1:21" x14ac:dyDescent="0.3">
      <c r="A152">
        <v>556971</v>
      </c>
      <c r="B152">
        <v>41351</v>
      </c>
      <c r="C152" t="s">
        <v>313</v>
      </c>
      <c r="E152">
        <v>80</v>
      </c>
      <c r="G152">
        <v>231</v>
      </c>
      <c r="I152">
        <v>41351</v>
      </c>
      <c r="K152" t="s">
        <v>313</v>
      </c>
      <c r="M152" t="s">
        <v>581</v>
      </c>
      <c r="O152" t="s">
        <v>1030</v>
      </c>
      <c r="Q152" t="s">
        <v>1529</v>
      </c>
    </row>
    <row r="153" spans="1:21" x14ac:dyDescent="0.3">
      <c r="A153">
        <v>2873349</v>
      </c>
      <c r="B153">
        <v>26396</v>
      </c>
      <c r="C153" t="s">
        <v>91</v>
      </c>
      <c r="E153">
        <v>61</v>
      </c>
      <c r="G153">
        <v>143</v>
      </c>
      <c r="I153">
        <v>26394</v>
      </c>
      <c r="K153" t="s">
        <v>82</v>
      </c>
      <c r="M153" t="s">
        <v>139</v>
      </c>
      <c r="O153" t="s">
        <v>1031</v>
      </c>
      <c r="Q153" t="s">
        <v>1530</v>
      </c>
      <c r="S153" s="5" t="s">
        <v>195</v>
      </c>
      <c r="U153" t="s">
        <v>1909</v>
      </c>
    </row>
    <row r="154" spans="1:21" x14ac:dyDescent="0.3">
      <c r="A154">
        <v>6220836</v>
      </c>
      <c r="B154">
        <v>36524</v>
      </c>
      <c r="C154" t="s">
        <v>276</v>
      </c>
      <c r="E154">
        <v>155</v>
      </c>
      <c r="G154">
        <v>371</v>
      </c>
      <c r="I154">
        <v>36524</v>
      </c>
      <c r="K154" t="s">
        <v>276</v>
      </c>
      <c r="M154" t="s">
        <v>582</v>
      </c>
      <c r="O154" t="s">
        <v>1032</v>
      </c>
      <c r="Q154" t="s">
        <v>1531</v>
      </c>
    </row>
    <row r="155" spans="1:21" x14ac:dyDescent="0.3">
      <c r="A155">
        <v>150048</v>
      </c>
      <c r="B155">
        <v>15130</v>
      </c>
      <c r="C155" t="s">
        <v>314</v>
      </c>
      <c r="E155">
        <v>96</v>
      </c>
      <c r="G155">
        <v>354</v>
      </c>
      <c r="I155">
        <v>15130</v>
      </c>
      <c r="K155" t="s">
        <v>314</v>
      </c>
      <c r="M155" t="s">
        <v>583</v>
      </c>
      <c r="O155" t="s">
        <v>1033</v>
      </c>
      <c r="Q155" t="s">
        <v>1532</v>
      </c>
    </row>
    <row r="156" spans="1:21" x14ac:dyDescent="0.3">
      <c r="A156">
        <v>5979166</v>
      </c>
      <c r="B156">
        <v>26623</v>
      </c>
      <c r="C156" t="s">
        <v>315</v>
      </c>
      <c r="E156">
        <v>320</v>
      </c>
      <c r="G156">
        <v>40</v>
      </c>
      <c r="I156">
        <v>26623</v>
      </c>
      <c r="K156" t="s">
        <v>315</v>
      </c>
      <c r="M156" t="s">
        <v>584</v>
      </c>
      <c r="O156" t="s">
        <v>1034</v>
      </c>
      <c r="Q156" t="s">
        <v>1533</v>
      </c>
    </row>
    <row r="157" spans="1:21" x14ac:dyDescent="0.3">
      <c r="A157">
        <v>5583254</v>
      </c>
      <c r="B157">
        <v>31597</v>
      </c>
      <c r="C157" t="s">
        <v>316</v>
      </c>
      <c r="E157">
        <v>55</v>
      </c>
      <c r="G157">
        <v>85</v>
      </c>
      <c r="I157">
        <v>31583</v>
      </c>
      <c r="K157" t="s">
        <v>316</v>
      </c>
      <c r="M157" t="s">
        <v>585</v>
      </c>
      <c r="O157" t="s">
        <v>1035</v>
      </c>
      <c r="Q157" t="s">
        <v>1534</v>
      </c>
    </row>
    <row r="158" spans="1:21" x14ac:dyDescent="0.3">
      <c r="A158">
        <v>1303836</v>
      </c>
      <c r="B158">
        <v>40750</v>
      </c>
      <c r="C158" t="s">
        <v>63</v>
      </c>
      <c r="E158">
        <v>396</v>
      </c>
      <c r="G158">
        <v>349</v>
      </c>
      <c r="I158">
        <v>40750</v>
      </c>
      <c r="K158" t="s">
        <v>63</v>
      </c>
      <c r="M158" t="s">
        <v>586</v>
      </c>
      <c r="O158" t="s">
        <v>1036</v>
      </c>
      <c r="Q158" t="s">
        <v>1535</v>
      </c>
    </row>
    <row r="159" spans="1:21" x14ac:dyDescent="0.3">
      <c r="A159">
        <v>2249684</v>
      </c>
      <c r="B159">
        <v>554</v>
      </c>
      <c r="C159" t="s">
        <v>317</v>
      </c>
      <c r="E159">
        <v>572</v>
      </c>
      <c r="G159">
        <v>187</v>
      </c>
      <c r="I159">
        <v>554</v>
      </c>
      <c r="K159" t="s">
        <v>317</v>
      </c>
      <c r="M159" t="s">
        <v>587</v>
      </c>
      <c r="O159" t="s">
        <v>1037</v>
      </c>
      <c r="Q159" t="s">
        <v>1536</v>
      </c>
    </row>
    <row r="160" spans="1:21" x14ac:dyDescent="0.3">
      <c r="A160">
        <v>5294551</v>
      </c>
      <c r="B160">
        <v>14719</v>
      </c>
      <c r="C160" t="s">
        <v>318</v>
      </c>
      <c r="E160">
        <v>73</v>
      </c>
      <c r="G160">
        <v>291</v>
      </c>
      <c r="I160">
        <v>14719</v>
      </c>
      <c r="K160" t="s">
        <v>318</v>
      </c>
      <c r="M160" t="s">
        <v>588</v>
      </c>
      <c r="O160" t="s">
        <v>1038</v>
      </c>
      <c r="Q160" t="s">
        <v>1537</v>
      </c>
    </row>
    <row r="161" spans="1:21" x14ac:dyDescent="0.3">
      <c r="A161">
        <v>1040109</v>
      </c>
      <c r="B161">
        <v>1204</v>
      </c>
      <c r="C161" t="s">
        <v>47</v>
      </c>
      <c r="E161">
        <v>135</v>
      </c>
      <c r="G161">
        <v>11</v>
      </c>
      <c r="I161">
        <v>1204</v>
      </c>
      <c r="K161" t="s">
        <v>47</v>
      </c>
      <c r="M161" t="s">
        <v>166</v>
      </c>
      <c r="O161" t="s">
        <v>1039</v>
      </c>
      <c r="Q161" t="s">
        <v>1538</v>
      </c>
      <c r="S161" s="5" t="s">
        <v>195</v>
      </c>
    </row>
    <row r="162" spans="1:21" x14ac:dyDescent="0.3">
      <c r="A162">
        <v>3481337</v>
      </c>
      <c r="B162">
        <v>34498</v>
      </c>
      <c r="C162" t="s">
        <v>319</v>
      </c>
      <c r="E162">
        <v>81</v>
      </c>
      <c r="G162">
        <v>5</v>
      </c>
      <c r="I162">
        <v>34498</v>
      </c>
      <c r="K162" t="s">
        <v>319</v>
      </c>
      <c r="M162" t="s">
        <v>589</v>
      </c>
      <c r="O162" t="s">
        <v>1040</v>
      </c>
      <c r="Q162" t="s">
        <v>1539</v>
      </c>
    </row>
    <row r="163" spans="1:21" x14ac:dyDescent="0.3">
      <c r="A163">
        <v>3344834</v>
      </c>
      <c r="B163">
        <v>24432</v>
      </c>
      <c r="C163" t="s">
        <v>275</v>
      </c>
      <c r="E163">
        <v>51</v>
      </c>
      <c r="G163">
        <v>9</v>
      </c>
      <c r="I163">
        <v>24432</v>
      </c>
      <c r="K163" t="s">
        <v>275</v>
      </c>
      <c r="M163" t="s">
        <v>590</v>
      </c>
      <c r="O163" t="s">
        <v>1041</v>
      </c>
      <c r="Q163" t="s">
        <v>1540</v>
      </c>
    </row>
    <row r="164" spans="1:21" x14ac:dyDescent="0.3">
      <c r="A164">
        <v>4462039</v>
      </c>
      <c r="B164">
        <v>7253</v>
      </c>
      <c r="C164" t="s">
        <v>55</v>
      </c>
      <c r="E164">
        <v>92</v>
      </c>
      <c r="G164">
        <v>197</v>
      </c>
      <c r="I164">
        <v>7253</v>
      </c>
      <c r="K164" t="s">
        <v>55</v>
      </c>
      <c r="M164" t="s">
        <v>172</v>
      </c>
      <c r="O164" t="s">
        <v>1042</v>
      </c>
      <c r="Q164" t="s">
        <v>1541</v>
      </c>
      <c r="S164" s="5" t="s">
        <v>195</v>
      </c>
    </row>
    <row r="165" spans="1:21" x14ac:dyDescent="0.3">
      <c r="A165">
        <v>5530026</v>
      </c>
      <c r="B165">
        <v>34604</v>
      </c>
      <c r="C165" t="s">
        <v>320</v>
      </c>
      <c r="E165">
        <v>80</v>
      </c>
      <c r="G165">
        <v>350</v>
      </c>
      <c r="I165">
        <v>34601</v>
      </c>
      <c r="K165" t="s">
        <v>320</v>
      </c>
      <c r="M165" t="s">
        <v>591</v>
      </c>
      <c r="O165" t="s">
        <v>1043</v>
      </c>
      <c r="Q165" t="s">
        <v>1542</v>
      </c>
    </row>
    <row r="166" spans="1:21" x14ac:dyDescent="0.3">
      <c r="A166">
        <v>2729420</v>
      </c>
      <c r="B166">
        <v>11798</v>
      </c>
      <c r="C166" t="s">
        <v>52</v>
      </c>
      <c r="E166">
        <v>99</v>
      </c>
      <c r="G166">
        <v>93</v>
      </c>
      <c r="I166">
        <v>11798</v>
      </c>
      <c r="K166" t="s">
        <v>52</v>
      </c>
      <c r="M166" t="s">
        <v>592</v>
      </c>
      <c r="O166" t="s">
        <v>1044</v>
      </c>
      <c r="Q166" t="s">
        <v>1543</v>
      </c>
    </row>
    <row r="167" spans="1:21" x14ac:dyDescent="0.3">
      <c r="A167">
        <v>278317</v>
      </c>
      <c r="B167">
        <v>7108</v>
      </c>
      <c r="C167" t="s">
        <v>286</v>
      </c>
      <c r="E167">
        <v>85</v>
      </c>
      <c r="G167">
        <v>23</v>
      </c>
      <c r="I167">
        <v>7107</v>
      </c>
      <c r="K167" t="s">
        <v>286</v>
      </c>
      <c r="M167" t="s">
        <v>593</v>
      </c>
      <c r="O167" t="s">
        <v>1045</v>
      </c>
      <c r="Q167" t="s">
        <v>1544</v>
      </c>
    </row>
    <row r="168" spans="1:21" x14ac:dyDescent="0.3">
      <c r="A168">
        <v>164515</v>
      </c>
      <c r="B168">
        <v>1169</v>
      </c>
      <c r="C168" t="s">
        <v>36</v>
      </c>
      <c r="E168">
        <v>86</v>
      </c>
      <c r="G168">
        <v>57</v>
      </c>
      <c r="I168">
        <v>1168</v>
      </c>
      <c r="K168" t="s">
        <v>36</v>
      </c>
      <c r="M168" t="s">
        <v>594</v>
      </c>
      <c r="O168" t="s">
        <v>1046</v>
      </c>
      <c r="Q168" t="s">
        <v>1545</v>
      </c>
    </row>
    <row r="169" spans="1:21" x14ac:dyDescent="0.3">
      <c r="A169">
        <v>4481273</v>
      </c>
      <c r="B169">
        <v>26409</v>
      </c>
      <c r="C169" t="s">
        <v>38</v>
      </c>
      <c r="E169">
        <v>62</v>
      </c>
      <c r="G169">
        <v>237</v>
      </c>
      <c r="I169">
        <v>26407</v>
      </c>
      <c r="K169" t="s">
        <v>38</v>
      </c>
      <c r="M169" t="s">
        <v>595</v>
      </c>
      <c r="O169" t="s">
        <v>1047</v>
      </c>
      <c r="Q169" t="s">
        <v>1546</v>
      </c>
      <c r="S169" s="5" t="s">
        <v>195</v>
      </c>
      <c r="U169" t="s">
        <v>1910</v>
      </c>
    </row>
    <row r="170" spans="1:21" x14ac:dyDescent="0.3">
      <c r="A170">
        <v>6720737</v>
      </c>
      <c r="B170">
        <v>36614</v>
      </c>
      <c r="C170" t="s">
        <v>83</v>
      </c>
      <c r="E170">
        <v>175</v>
      </c>
      <c r="G170">
        <v>9</v>
      </c>
      <c r="I170">
        <v>36614</v>
      </c>
      <c r="K170" t="s">
        <v>83</v>
      </c>
      <c r="M170" t="s">
        <v>136</v>
      </c>
      <c r="O170" t="s">
        <v>1048</v>
      </c>
      <c r="Q170" t="s">
        <v>1547</v>
      </c>
      <c r="S170" s="2">
        <v>8</v>
      </c>
    </row>
    <row r="171" spans="1:21" x14ac:dyDescent="0.3">
      <c r="A171">
        <v>6005834</v>
      </c>
      <c r="B171">
        <v>7591</v>
      </c>
      <c r="C171" t="s">
        <v>89</v>
      </c>
      <c r="E171">
        <v>199</v>
      </c>
      <c r="G171">
        <v>21</v>
      </c>
      <c r="I171">
        <v>7588</v>
      </c>
      <c r="K171" t="s">
        <v>89</v>
      </c>
      <c r="M171" t="s">
        <v>159</v>
      </c>
      <c r="O171" t="s">
        <v>1049</v>
      </c>
      <c r="Q171" t="s">
        <v>1548</v>
      </c>
      <c r="S171" s="5" t="s">
        <v>195</v>
      </c>
      <c r="T171" s="6"/>
      <c r="U171" t="s">
        <v>1908</v>
      </c>
    </row>
    <row r="172" spans="1:21" x14ac:dyDescent="0.3">
      <c r="A172">
        <v>6234045</v>
      </c>
      <c r="B172">
        <v>7183</v>
      </c>
      <c r="C172" t="s">
        <v>321</v>
      </c>
      <c r="E172">
        <v>276</v>
      </c>
      <c r="G172">
        <v>361</v>
      </c>
      <c r="I172">
        <v>7183</v>
      </c>
      <c r="K172" t="s">
        <v>321</v>
      </c>
      <c r="M172" t="s">
        <v>596</v>
      </c>
      <c r="O172" t="s">
        <v>1050</v>
      </c>
      <c r="Q172" t="s">
        <v>1549</v>
      </c>
    </row>
    <row r="173" spans="1:21" x14ac:dyDescent="0.3">
      <c r="A173">
        <v>1325872</v>
      </c>
      <c r="B173">
        <v>39328</v>
      </c>
      <c r="C173" t="s">
        <v>63</v>
      </c>
      <c r="E173">
        <v>167</v>
      </c>
      <c r="G173">
        <v>148</v>
      </c>
      <c r="I173">
        <v>39310</v>
      </c>
      <c r="K173" t="s">
        <v>63</v>
      </c>
      <c r="M173" t="s">
        <v>597</v>
      </c>
      <c r="O173" t="s">
        <v>1051</v>
      </c>
      <c r="Q173" t="s">
        <v>1550</v>
      </c>
    </row>
    <row r="174" spans="1:21" x14ac:dyDescent="0.3">
      <c r="A174">
        <v>917628</v>
      </c>
      <c r="B174">
        <v>38895</v>
      </c>
      <c r="C174" t="s">
        <v>322</v>
      </c>
      <c r="E174">
        <v>81</v>
      </c>
      <c r="G174">
        <v>9</v>
      </c>
      <c r="I174">
        <v>38823</v>
      </c>
      <c r="K174" t="s">
        <v>322</v>
      </c>
      <c r="M174" t="s">
        <v>598</v>
      </c>
      <c r="O174" t="s">
        <v>1052</v>
      </c>
      <c r="Q174" t="s">
        <v>1551</v>
      </c>
    </row>
    <row r="175" spans="1:21" x14ac:dyDescent="0.3">
      <c r="A175">
        <v>1314347</v>
      </c>
      <c r="B175">
        <v>36637</v>
      </c>
      <c r="C175" t="s">
        <v>63</v>
      </c>
      <c r="E175">
        <v>812</v>
      </c>
      <c r="G175">
        <v>295</v>
      </c>
      <c r="I175">
        <v>36637</v>
      </c>
      <c r="K175" t="s">
        <v>63</v>
      </c>
      <c r="M175" t="s">
        <v>599</v>
      </c>
      <c r="O175" t="s">
        <v>1053</v>
      </c>
      <c r="Q175" t="s">
        <v>1552</v>
      </c>
    </row>
    <row r="176" spans="1:21" x14ac:dyDescent="0.3">
      <c r="A176">
        <v>1887081</v>
      </c>
      <c r="B176">
        <v>8255</v>
      </c>
      <c r="C176" t="s">
        <v>323</v>
      </c>
      <c r="E176">
        <v>162</v>
      </c>
      <c r="G176">
        <v>154</v>
      </c>
      <c r="I176">
        <v>8252</v>
      </c>
      <c r="K176" t="s">
        <v>323</v>
      </c>
      <c r="M176" t="s">
        <v>600</v>
      </c>
      <c r="O176" t="s">
        <v>1054</v>
      </c>
      <c r="Q176" t="s">
        <v>1553</v>
      </c>
    </row>
    <row r="177" spans="1:21" x14ac:dyDescent="0.3">
      <c r="A177">
        <v>521440</v>
      </c>
      <c r="B177">
        <v>9827</v>
      </c>
      <c r="C177" t="s">
        <v>324</v>
      </c>
      <c r="E177">
        <v>120</v>
      </c>
      <c r="G177">
        <v>410</v>
      </c>
      <c r="I177">
        <v>9780</v>
      </c>
      <c r="K177" t="s">
        <v>324</v>
      </c>
      <c r="M177" t="s">
        <v>601</v>
      </c>
      <c r="O177" t="s">
        <v>1055</v>
      </c>
      <c r="Q177" t="s">
        <v>1554</v>
      </c>
    </row>
    <row r="178" spans="1:21" x14ac:dyDescent="0.3">
      <c r="A178">
        <v>6136808</v>
      </c>
      <c r="B178">
        <v>28777</v>
      </c>
      <c r="C178" t="s">
        <v>325</v>
      </c>
      <c r="E178">
        <v>101</v>
      </c>
      <c r="G178">
        <v>424</v>
      </c>
      <c r="I178">
        <v>28626</v>
      </c>
      <c r="K178" t="s">
        <v>325</v>
      </c>
      <c r="M178" t="s">
        <v>602</v>
      </c>
      <c r="O178" t="s">
        <v>1056</v>
      </c>
      <c r="Q178" t="s">
        <v>1555</v>
      </c>
    </row>
    <row r="179" spans="1:21" x14ac:dyDescent="0.3">
      <c r="A179">
        <v>4779792</v>
      </c>
      <c r="B179">
        <v>14672</v>
      </c>
      <c r="C179" t="s">
        <v>326</v>
      </c>
      <c r="E179">
        <v>258</v>
      </c>
      <c r="G179">
        <v>101</v>
      </c>
      <c r="I179">
        <v>14670</v>
      </c>
      <c r="K179" t="s">
        <v>326</v>
      </c>
      <c r="M179" t="s">
        <v>603</v>
      </c>
      <c r="O179" t="s">
        <v>1057</v>
      </c>
      <c r="Q179" t="s">
        <v>1556</v>
      </c>
    </row>
    <row r="180" spans="1:21" x14ac:dyDescent="0.3">
      <c r="A180">
        <v>4476472</v>
      </c>
      <c r="B180">
        <v>32514</v>
      </c>
      <c r="C180" t="s">
        <v>74</v>
      </c>
      <c r="E180">
        <v>156</v>
      </c>
      <c r="G180">
        <v>44</v>
      </c>
      <c r="I180">
        <v>32509</v>
      </c>
      <c r="K180" t="s">
        <v>81</v>
      </c>
      <c r="M180" t="s">
        <v>179</v>
      </c>
      <c r="O180" t="s">
        <v>1058</v>
      </c>
      <c r="Q180" t="s">
        <v>1557</v>
      </c>
    </row>
    <row r="181" spans="1:21" x14ac:dyDescent="0.3">
      <c r="A181">
        <v>4832988</v>
      </c>
      <c r="B181">
        <v>18693</v>
      </c>
      <c r="C181" t="s">
        <v>90</v>
      </c>
      <c r="E181">
        <v>195</v>
      </c>
      <c r="G181">
        <v>185</v>
      </c>
      <c r="I181">
        <v>18688</v>
      </c>
      <c r="K181" t="s">
        <v>79</v>
      </c>
      <c r="M181" t="s">
        <v>167</v>
      </c>
      <c r="O181" t="s">
        <v>1059</v>
      </c>
      <c r="Q181" t="s">
        <v>1558</v>
      </c>
      <c r="S181" s="5" t="s">
        <v>195</v>
      </c>
    </row>
    <row r="182" spans="1:21" x14ac:dyDescent="0.3">
      <c r="A182">
        <v>1162488</v>
      </c>
      <c r="B182">
        <v>2062</v>
      </c>
      <c r="C182" t="s">
        <v>327</v>
      </c>
      <c r="E182">
        <v>67</v>
      </c>
      <c r="G182">
        <v>111</v>
      </c>
      <c r="I182">
        <v>2059</v>
      </c>
      <c r="K182" t="s">
        <v>327</v>
      </c>
      <c r="M182" t="s">
        <v>604</v>
      </c>
      <c r="O182" t="s">
        <v>1060</v>
      </c>
      <c r="Q182" t="s">
        <v>1559</v>
      </c>
    </row>
    <row r="183" spans="1:21" x14ac:dyDescent="0.3">
      <c r="A183">
        <v>2906099</v>
      </c>
      <c r="B183">
        <v>7183</v>
      </c>
      <c r="C183" t="s">
        <v>301</v>
      </c>
      <c r="E183">
        <v>311</v>
      </c>
      <c r="G183">
        <v>97</v>
      </c>
      <c r="I183">
        <v>7183</v>
      </c>
      <c r="K183" t="s">
        <v>301</v>
      </c>
      <c r="M183" t="s">
        <v>605</v>
      </c>
      <c r="O183" t="s">
        <v>1061</v>
      </c>
      <c r="Q183" t="s">
        <v>1560</v>
      </c>
    </row>
    <row r="184" spans="1:21" x14ac:dyDescent="0.3">
      <c r="A184">
        <v>5178398</v>
      </c>
      <c r="B184">
        <v>36183</v>
      </c>
      <c r="C184" t="s">
        <v>264</v>
      </c>
      <c r="E184">
        <v>52</v>
      </c>
      <c r="G184">
        <v>58</v>
      </c>
      <c r="I184">
        <v>36182</v>
      </c>
      <c r="K184" t="s">
        <v>264</v>
      </c>
      <c r="M184" t="s">
        <v>606</v>
      </c>
      <c r="O184" t="s">
        <v>1062</v>
      </c>
      <c r="Q184" t="s">
        <v>1561</v>
      </c>
    </row>
    <row r="185" spans="1:21" x14ac:dyDescent="0.3">
      <c r="A185">
        <v>5891949</v>
      </c>
      <c r="B185">
        <v>37400</v>
      </c>
      <c r="C185" t="s">
        <v>101</v>
      </c>
      <c r="E185">
        <v>84</v>
      </c>
      <c r="G185">
        <v>325</v>
      </c>
      <c r="I185">
        <v>37400</v>
      </c>
      <c r="K185" t="s">
        <v>101</v>
      </c>
      <c r="M185" t="s">
        <v>150</v>
      </c>
      <c r="O185" t="s">
        <v>1063</v>
      </c>
      <c r="Q185" t="s">
        <v>1562</v>
      </c>
      <c r="S185" s="5" t="s">
        <v>195</v>
      </c>
      <c r="T185" s="6"/>
      <c r="U185" t="s">
        <v>1908</v>
      </c>
    </row>
    <row r="186" spans="1:21" x14ac:dyDescent="0.3">
      <c r="A186">
        <v>2308439</v>
      </c>
      <c r="B186">
        <v>14323</v>
      </c>
      <c r="C186" t="s">
        <v>328</v>
      </c>
      <c r="E186">
        <v>149</v>
      </c>
      <c r="G186">
        <v>402</v>
      </c>
      <c r="I186">
        <v>14260</v>
      </c>
      <c r="K186" t="s">
        <v>328</v>
      </c>
      <c r="M186" t="s">
        <v>607</v>
      </c>
      <c r="O186" t="s">
        <v>1064</v>
      </c>
      <c r="Q186" t="s">
        <v>1563</v>
      </c>
    </row>
    <row r="187" spans="1:21" x14ac:dyDescent="0.3">
      <c r="A187">
        <v>2578873</v>
      </c>
      <c r="B187">
        <v>36847</v>
      </c>
      <c r="C187" t="s">
        <v>329</v>
      </c>
      <c r="E187">
        <v>53</v>
      </c>
      <c r="G187">
        <v>54</v>
      </c>
      <c r="I187">
        <v>36846</v>
      </c>
      <c r="K187" t="s">
        <v>329</v>
      </c>
      <c r="M187" t="s">
        <v>608</v>
      </c>
      <c r="O187" t="s">
        <v>1065</v>
      </c>
      <c r="Q187" t="s">
        <v>1564</v>
      </c>
    </row>
    <row r="188" spans="1:21" x14ac:dyDescent="0.3">
      <c r="A188">
        <v>710846</v>
      </c>
      <c r="B188">
        <v>2092</v>
      </c>
      <c r="C188" t="s">
        <v>53</v>
      </c>
      <c r="E188">
        <v>67</v>
      </c>
      <c r="G188">
        <v>125</v>
      </c>
      <c r="I188">
        <v>2091</v>
      </c>
      <c r="K188" t="s">
        <v>53</v>
      </c>
      <c r="M188" t="s">
        <v>609</v>
      </c>
      <c r="O188" t="s">
        <v>1066</v>
      </c>
      <c r="Q188" t="s">
        <v>1565</v>
      </c>
      <c r="S188" s="5" t="s">
        <v>195</v>
      </c>
      <c r="U188" t="s">
        <v>1911</v>
      </c>
    </row>
    <row r="189" spans="1:21" x14ac:dyDescent="0.3">
      <c r="A189">
        <v>1033509</v>
      </c>
      <c r="B189">
        <v>20832</v>
      </c>
      <c r="C189" t="s">
        <v>15</v>
      </c>
      <c r="E189">
        <v>67</v>
      </c>
      <c r="G189">
        <v>7</v>
      </c>
      <c r="I189">
        <v>20832</v>
      </c>
      <c r="K189" t="s">
        <v>15</v>
      </c>
      <c r="M189" t="s">
        <v>610</v>
      </c>
      <c r="O189" t="s">
        <v>1067</v>
      </c>
      <c r="Q189" t="s">
        <v>1566</v>
      </c>
    </row>
    <row r="190" spans="1:21" x14ac:dyDescent="0.3">
      <c r="A190">
        <v>2606147</v>
      </c>
      <c r="B190">
        <v>36927</v>
      </c>
      <c r="C190" t="s">
        <v>330</v>
      </c>
      <c r="E190">
        <v>186</v>
      </c>
      <c r="G190">
        <v>7</v>
      </c>
      <c r="I190">
        <v>36927</v>
      </c>
      <c r="K190" t="s">
        <v>330</v>
      </c>
      <c r="M190" t="s">
        <v>611</v>
      </c>
      <c r="O190" t="s">
        <v>1068</v>
      </c>
      <c r="Q190" t="s">
        <v>1567</v>
      </c>
    </row>
    <row r="191" spans="1:21" x14ac:dyDescent="0.3">
      <c r="A191">
        <v>6377674</v>
      </c>
      <c r="B191">
        <v>7102</v>
      </c>
      <c r="C191" t="s">
        <v>331</v>
      </c>
      <c r="E191">
        <v>219</v>
      </c>
      <c r="G191">
        <v>227</v>
      </c>
      <c r="I191">
        <v>7098</v>
      </c>
      <c r="K191" t="s">
        <v>331</v>
      </c>
      <c r="M191" t="s">
        <v>612</v>
      </c>
      <c r="O191" t="s">
        <v>1069</v>
      </c>
      <c r="Q191" t="s">
        <v>1568</v>
      </c>
    </row>
    <row r="192" spans="1:21" x14ac:dyDescent="0.3">
      <c r="A192">
        <v>5584028</v>
      </c>
      <c r="B192">
        <v>33593</v>
      </c>
      <c r="C192" t="s">
        <v>316</v>
      </c>
      <c r="E192">
        <v>87</v>
      </c>
      <c r="G192">
        <v>154</v>
      </c>
      <c r="I192">
        <v>33572</v>
      </c>
      <c r="K192" t="s">
        <v>316</v>
      </c>
      <c r="M192" t="s">
        <v>613</v>
      </c>
      <c r="O192" t="s">
        <v>1070</v>
      </c>
      <c r="Q192" t="s">
        <v>1569</v>
      </c>
    </row>
    <row r="193" spans="1:21" x14ac:dyDescent="0.3">
      <c r="A193">
        <v>3755656</v>
      </c>
      <c r="B193">
        <v>21166</v>
      </c>
      <c r="C193" t="s">
        <v>332</v>
      </c>
      <c r="E193">
        <v>451</v>
      </c>
      <c r="G193">
        <v>84</v>
      </c>
      <c r="I193">
        <v>21166</v>
      </c>
      <c r="K193" t="s">
        <v>332</v>
      </c>
      <c r="M193" t="s">
        <v>614</v>
      </c>
      <c r="O193" t="s">
        <v>1071</v>
      </c>
      <c r="Q193" t="s">
        <v>1570</v>
      </c>
    </row>
    <row r="194" spans="1:21" x14ac:dyDescent="0.3">
      <c r="A194">
        <v>5065125</v>
      </c>
      <c r="B194">
        <v>8561</v>
      </c>
      <c r="C194" t="s">
        <v>73</v>
      </c>
      <c r="E194">
        <v>91</v>
      </c>
      <c r="G194">
        <v>292</v>
      </c>
      <c r="I194">
        <v>8559</v>
      </c>
      <c r="K194" t="s">
        <v>77</v>
      </c>
      <c r="M194" t="s">
        <v>615</v>
      </c>
      <c r="O194" t="s">
        <v>1072</v>
      </c>
      <c r="Q194" t="s">
        <v>1571</v>
      </c>
    </row>
    <row r="195" spans="1:21" x14ac:dyDescent="0.3">
      <c r="A195">
        <v>5059707</v>
      </c>
      <c r="B195">
        <v>5483</v>
      </c>
      <c r="C195" t="s">
        <v>73</v>
      </c>
      <c r="E195">
        <v>91</v>
      </c>
      <c r="G195">
        <v>107</v>
      </c>
      <c r="I195">
        <v>5483</v>
      </c>
      <c r="K195" t="s">
        <v>77</v>
      </c>
      <c r="M195" t="s">
        <v>176</v>
      </c>
      <c r="O195" t="s">
        <v>1073</v>
      </c>
      <c r="Q195" t="s">
        <v>1572</v>
      </c>
      <c r="S195" s="4" t="s">
        <v>194</v>
      </c>
      <c r="U195" t="s">
        <v>1912</v>
      </c>
    </row>
    <row r="196" spans="1:21" x14ac:dyDescent="0.3">
      <c r="A196">
        <v>4150988</v>
      </c>
      <c r="B196">
        <v>2865</v>
      </c>
      <c r="C196" t="s">
        <v>253</v>
      </c>
      <c r="E196">
        <v>621</v>
      </c>
      <c r="G196">
        <v>105</v>
      </c>
      <c r="I196">
        <v>2865</v>
      </c>
      <c r="K196" t="s">
        <v>477</v>
      </c>
      <c r="M196" t="s">
        <v>616</v>
      </c>
      <c r="O196" t="s">
        <v>1074</v>
      </c>
      <c r="Q196" t="s">
        <v>1573</v>
      </c>
    </row>
    <row r="197" spans="1:21" x14ac:dyDescent="0.3">
      <c r="A197">
        <v>3913982</v>
      </c>
      <c r="B197">
        <v>24213</v>
      </c>
      <c r="C197" t="s">
        <v>333</v>
      </c>
      <c r="E197">
        <v>250</v>
      </c>
      <c r="G197">
        <v>160</v>
      </c>
      <c r="I197">
        <v>24213</v>
      </c>
      <c r="K197" t="s">
        <v>333</v>
      </c>
      <c r="M197" t="s">
        <v>617</v>
      </c>
      <c r="O197" t="s">
        <v>1075</v>
      </c>
      <c r="Q197" t="s">
        <v>1574</v>
      </c>
    </row>
    <row r="198" spans="1:21" x14ac:dyDescent="0.3">
      <c r="A198">
        <v>5397587</v>
      </c>
      <c r="B198">
        <v>27086</v>
      </c>
      <c r="C198" t="s">
        <v>334</v>
      </c>
      <c r="E198">
        <v>83</v>
      </c>
      <c r="G198">
        <v>49</v>
      </c>
      <c r="I198">
        <v>27086</v>
      </c>
      <c r="K198" t="s">
        <v>334</v>
      </c>
      <c r="M198" t="s">
        <v>618</v>
      </c>
      <c r="O198" t="s">
        <v>1076</v>
      </c>
      <c r="Q198" t="s">
        <v>1575</v>
      </c>
    </row>
    <row r="199" spans="1:21" x14ac:dyDescent="0.3">
      <c r="A199">
        <v>2668109</v>
      </c>
      <c r="B199">
        <v>2244</v>
      </c>
      <c r="C199" t="s">
        <v>21</v>
      </c>
      <c r="E199">
        <v>164</v>
      </c>
      <c r="G199">
        <v>88</v>
      </c>
      <c r="I199">
        <v>2244</v>
      </c>
      <c r="K199" t="s">
        <v>21</v>
      </c>
      <c r="M199" t="s">
        <v>619</v>
      </c>
      <c r="O199" t="s">
        <v>1077</v>
      </c>
      <c r="Q199" t="s">
        <v>1576</v>
      </c>
    </row>
    <row r="200" spans="1:21" x14ac:dyDescent="0.3">
      <c r="A200">
        <v>5790238</v>
      </c>
      <c r="B200">
        <v>33759</v>
      </c>
      <c r="C200" t="s">
        <v>37</v>
      </c>
      <c r="E200">
        <v>306</v>
      </c>
      <c r="G200">
        <v>336</v>
      </c>
      <c r="I200">
        <v>33759</v>
      </c>
      <c r="K200" t="s">
        <v>37</v>
      </c>
      <c r="M200" t="s">
        <v>169</v>
      </c>
      <c r="O200" t="s">
        <v>1078</v>
      </c>
      <c r="Q200" t="s">
        <v>1577</v>
      </c>
      <c r="S200" s="5" t="s">
        <v>195</v>
      </c>
    </row>
    <row r="201" spans="1:21" x14ac:dyDescent="0.3">
      <c r="A201">
        <v>6687472</v>
      </c>
      <c r="B201">
        <v>5394</v>
      </c>
      <c r="C201" t="s">
        <v>335</v>
      </c>
      <c r="E201">
        <v>532</v>
      </c>
      <c r="G201">
        <v>11</v>
      </c>
      <c r="I201">
        <v>5384</v>
      </c>
      <c r="K201" t="s">
        <v>335</v>
      </c>
      <c r="M201" t="s">
        <v>620</v>
      </c>
      <c r="O201" t="s">
        <v>1079</v>
      </c>
      <c r="Q201" t="s">
        <v>1578</v>
      </c>
    </row>
    <row r="202" spans="1:21" x14ac:dyDescent="0.3">
      <c r="A202">
        <v>4103987</v>
      </c>
      <c r="B202">
        <v>17450</v>
      </c>
      <c r="C202" t="s">
        <v>23</v>
      </c>
      <c r="E202">
        <v>50</v>
      </c>
      <c r="G202">
        <v>50</v>
      </c>
      <c r="I202">
        <v>17445</v>
      </c>
      <c r="K202" t="s">
        <v>23</v>
      </c>
      <c r="M202" t="s">
        <v>177</v>
      </c>
      <c r="O202" t="s">
        <v>1080</v>
      </c>
      <c r="Q202" t="s">
        <v>1579</v>
      </c>
      <c r="S202" s="5" t="s">
        <v>195</v>
      </c>
    </row>
    <row r="203" spans="1:21" x14ac:dyDescent="0.3">
      <c r="A203">
        <v>4622794</v>
      </c>
      <c r="B203">
        <v>9265</v>
      </c>
      <c r="C203" t="s">
        <v>88</v>
      </c>
      <c r="E203">
        <v>115</v>
      </c>
      <c r="G203">
        <v>103</v>
      </c>
      <c r="I203">
        <v>9265</v>
      </c>
      <c r="K203" t="s">
        <v>95</v>
      </c>
      <c r="M203" t="s">
        <v>183</v>
      </c>
      <c r="O203" t="s">
        <v>1081</v>
      </c>
      <c r="Q203" t="s">
        <v>1580</v>
      </c>
      <c r="S203" s="5" t="s">
        <v>195</v>
      </c>
      <c r="U203" t="s">
        <v>1913</v>
      </c>
    </row>
    <row r="204" spans="1:21" x14ac:dyDescent="0.3">
      <c r="A204">
        <v>6369730</v>
      </c>
      <c r="B204">
        <v>9142</v>
      </c>
      <c r="C204" t="s">
        <v>336</v>
      </c>
      <c r="E204">
        <v>80</v>
      </c>
      <c r="G204">
        <v>262</v>
      </c>
      <c r="I204">
        <v>9133</v>
      </c>
      <c r="K204" t="s">
        <v>336</v>
      </c>
      <c r="M204" t="s">
        <v>621</v>
      </c>
      <c r="O204" t="s">
        <v>1082</v>
      </c>
      <c r="Q204" t="s">
        <v>1581</v>
      </c>
    </row>
    <row r="205" spans="1:21" x14ac:dyDescent="0.3">
      <c r="A205">
        <v>6687413</v>
      </c>
      <c r="B205">
        <v>5289</v>
      </c>
      <c r="C205" t="s">
        <v>335</v>
      </c>
      <c r="E205">
        <v>539</v>
      </c>
      <c r="G205">
        <v>0</v>
      </c>
      <c r="I205">
        <v>5289</v>
      </c>
      <c r="K205" t="s">
        <v>335</v>
      </c>
      <c r="M205" t="s">
        <v>622</v>
      </c>
      <c r="O205" t="s">
        <v>1083</v>
      </c>
      <c r="Q205" t="s">
        <v>1582</v>
      </c>
    </row>
    <row r="206" spans="1:21" x14ac:dyDescent="0.3">
      <c r="A206">
        <v>6003245</v>
      </c>
      <c r="B206">
        <v>6994</v>
      </c>
      <c r="C206" t="s">
        <v>22</v>
      </c>
      <c r="E206">
        <v>80</v>
      </c>
      <c r="G206">
        <v>214</v>
      </c>
      <c r="I206">
        <v>6994</v>
      </c>
      <c r="K206" t="s">
        <v>22</v>
      </c>
      <c r="M206" t="s">
        <v>623</v>
      </c>
      <c r="O206" t="s">
        <v>1084</v>
      </c>
      <c r="Q206" t="s">
        <v>1583</v>
      </c>
      <c r="S206" s="5" t="s">
        <v>195</v>
      </c>
    </row>
    <row r="207" spans="1:21" x14ac:dyDescent="0.3">
      <c r="A207">
        <v>1314863</v>
      </c>
      <c r="B207">
        <v>38127</v>
      </c>
      <c r="C207" t="s">
        <v>63</v>
      </c>
      <c r="E207">
        <v>338</v>
      </c>
      <c r="G207">
        <v>7</v>
      </c>
      <c r="I207">
        <v>38127</v>
      </c>
      <c r="K207" t="s">
        <v>63</v>
      </c>
      <c r="M207" t="s">
        <v>624</v>
      </c>
      <c r="O207" t="s">
        <v>1085</v>
      </c>
      <c r="Q207" t="s">
        <v>1584</v>
      </c>
    </row>
    <row r="208" spans="1:21" x14ac:dyDescent="0.3">
      <c r="A208">
        <v>567823</v>
      </c>
      <c r="B208">
        <v>42240</v>
      </c>
      <c r="C208" t="s">
        <v>97</v>
      </c>
      <c r="E208">
        <v>113</v>
      </c>
      <c r="G208">
        <v>383</v>
      </c>
      <c r="I208">
        <v>42240</v>
      </c>
      <c r="K208" t="s">
        <v>97</v>
      </c>
      <c r="M208" t="s">
        <v>126</v>
      </c>
      <c r="O208" t="s">
        <v>1086</v>
      </c>
      <c r="Q208" t="s">
        <v>1585</v>
      </c>
      <c r="S208" s="5" t="s">
        <v>195</v>
      </c>
    </row>
    <row r="209" spans="1:21" x14ac:dyDescent="0.3">
      <c r="A209">
        <v>4227432</v>
      </c>
      <c r="B209">
        <v>22782</v>
      </c>
      <c r="C209" t="s">
        <v>92</v>
      </c>
      <c r="E209">
        <v>83</v>
      </c>
      <c r="G209">
        <v>155</v>
      </c>
      <c r="I209">
        <v>22782</v>
      </c>
      <c r="K209" t="s">
        <v>92</v>
      </c>
      <c r="M209" t="s">
        <v>170</v>
      </c>
      <c r="O209" t="s">
        <v>1087</v>
      </c>
      <c r="Q209" t="s">
        <v>1586</v>
      </c>
      <c r="S209" s="5" t="s">
        <v>195</v>
      </c>
    </row>
    <row r="210" spans="1:21" x14ac:dyDescent="0.3">
      <c r="A210">
        <v>5979779</v>
      </c>
      <c r="B210">
        <v>30286</v>
      </c>
      <c r="C210" t="s">
        <v>315</v>
      </c>
      <c r="E210">
        <v>242</v>
      </c>
      <c r="G210">
        <v>303</v>
      </c>
      <c r="I210">
        <v>30286</v>
      </c>
      <c r="K210" t="s">
        <v>315</v>
      </c>
      <c r="M210" t="s">
        <v>625</v>
      </c>
      <c r="O210" t="s">
        <v>1088</v>
      </c>
      <c r="Q210" t="s">
        <v>1587</v>
      </c>
    </row>
    <row r="211" spans="1:21" x14ac:dyDescent="0.3">
      <c r="A211">
        <v>3851620</v>
      </c>
      <c r="B211">
        <v>31999</v>
      </c>
      <c r="C211" t="s">
        <v>337</v>
      </c>
      <c r="E211">
        <v>143</v>
      </c>
      <c r="G211">
        <v>258</v>
      </c>
      <c r="I211">
        <v>31999</v>
      </c>
      <c r="K211" t="s">
        <v>337</v>
      </c>
      <c r="M211" t="s">
        <v>626</v>
      </c>
      <c r="O211" t="s">
        <v>1089</v>
      </c>
      <c r="Q211" t="s">
        <v>1588</v>
      </c>
    </row>
    <row r="212" spans="1:21" x14ac:dyDescent="0.3">
      <c r="A212">
        <v>3836523</v>
      </c>
      <c r="B212">
        <v>7138</v>
      </c>
      <c r="C212" t="s">
        <v>338</v>
      </c>
      <c r="E212">
        <v>96</v>
      </c>
      <c r="G212">
        <v>339</v>
      </c>
      <c r="I212">
        <v>7127</v>
      </c>
      <c r="K212" t="s">
        <v>338</v>
      </c>
      <c r="M212" t="s">
        <v>627</v>
      </c>
      <c r="O212" t="s">
        <v>1090</v>
      </c>
      <c r="Q212" t="s">
        <v>1589</v>
      </c>
    </row>
    <row r="213" spans="1:21" x14ac:dyDescent="0.3">
      <c r="A213">
        <v>3314432</v>
      </c>
      <c r="B213">
        <v>31951</v>
      </c>
      <c r="C213" t="s">
        <v>339</v>
      </c>
      <c r="E213">
        <v>63</v>
      </c>
      <c r="G213">
        <v>379</v>
      </c>
      <c r="I213">
        <v>31941</v>
      </c>
      <c r="K213" t="s">
        <v>339</v>
      </c>
      <c r="M213" t="s">
        <v>628</v>
      </c>
      <c r="O213" t="s">
        <v>1091</v>
      </c>
      <c r="Q213" t="s">
        <v>1590</v>
      </c>
    </row>
    <row r="214" spans="1:21" x14ac:dyDescent="0.3">
      <c r="A214">
        <v>5064521</v>
      </c>
      <c r="B214">
        <v>8575</v>
      </c>
      <c r="C214" t="s">
        <v>206</v>
      </c>
      <c r="E214">
        <v>122</v>
      </c>
      <c r="G214">
        <v>315</v>
      </c>
      <c r="I214">
        <v>8575</v>
      </c>
      <c r="K214" t="s">
        <v>206</v>
      </c>
      <c r="M214" t="s">
        <v>223</v>
      </c>
      <c r="O214" t="s">
        <v>1092</v>
      </c>
      <c r="Q214" t="s">
        <v>1591</v>
      </c>
      <c r="S214" s="5" t="s">
        <v>195</v>
      </c>
      <c r="U214" t="s">
        <v>1914</v>
      </c>
    </row>
    <row r="215" spans="1:21" x14ac:dyDescent="0.3">
      <c r="A215">
        <v>899288</v>
      </c>
      <c r="B215">
        <v>21419</v>
      </c>
      <c r="C215" t="s">
        <v>99</v>
      </c>
      <c r="E215">
        <v>255</v>
      </c>
      <c r="G215">
        <v>249</v>
      </c>
      <c r="I215">
        <v>21409</v>
      </c>
      <c r="K215" t="s">
        <v>99</v>
      </c>
      <c r="M215" t="s">
        <v>629</v>
      </c>
      <c r="O215" t="s">
        <v>1093</v>
      </c>
      <c r="Q215" t="s">
        <v>1592</v>
      </c>
    </row>
    <row r="216" spans="1:21" x14ac:dyDescent="0.3">
      <c r="A216">
        <v>5963108</v>
      </c>
      <c r="B216">
        <v>16511</v>
      </c>
      <c r="C216" t="s">
        <v>54</v>
      </c>
      <c r="E216">
        <v>59</v>
      </c>
      <c r="G216">
        <v>102</v>
      </c>
      <c r="I216">
        <v>16510</v>
      </c>
      <c r="K216" t="s">
        <v>54</v>
      </c>
      <c r="M216" t="s">
        <v>180</v>
      </c>
      <c r="O216" t="s">
        <v>1094</v>
      </c>
      <c r="Q216" t="s">
        <v>1593</v>
      </c>
      <c r="S216" s="5" t="s">
        <v>195</v>
      </c>
    </row>
    <row r="217" spans="1:21" x14ac:dyDescent="0.3">
      <c r="A217">
        <v>5677838</v>
      </c>
      <c r="B217">
        <v>30186</v>
      </c>
      <c r="C217" t="s">
        <v>239</v>
      </c>
      <c r="E217">
        <v>92</v>
      </c>
      <c r="G217">
        <v>252</v>
      </c>
      <c r="I217">
        <v>30185</v>
      </c>
      <c r="K217" t="s">
        <v>239</v>
      </c>
      <c r="M217" t="s">
        <v>630</v>
      </c>
      <c r="O217" t="s">
        <v>1095</v>
      </c>
      <c r="Q217" t="s">
        <v>1594</v>
      </c>
    </row>
    <row r="218" spans="1:21" x14ac:dyDescent="0.3">
      <c r="A218">
        <v>2762877</v>
      </c>
      <c r="B218">
        <v>27459</v>
      </c>
      <c r="C218" t="s">
        <v>340</v>
      </c>
      <c r="E218">
        <v>61</v>
      </c>
      <c r="G218">
        <v>266</v>
      </c>
      <c r="I218">
        <v>27459</v>
      </c>
      <c r="K218" t="s">
        <v>340</v>
      </c>
      <c r="M218" t="s">
        <v>631</v>
      </c>
      <c r="O218" t="s">
        <v>1096</v>
      </c>
      <c r="Q218" t="s">
        <v>1595</v>
      </c>
    </row>
    <row r="219" spans="1:21" x14ac:dyDescent="0.3">
      <c r="A219">
        <v>5939863</v>
      </c>
      <c r="B219">
        <v>34853</v>
      </c>
      <c r="C219" t="s">
        <v>100</v>
      </c>
      <c r="E219">
        <v>222</v>
      </c>
      <c r="G219">
        <v>62</v>
      </c>
      <c r="I219">
        <v>34837</v>
      </c>
      <c r="K219" t="s">
        <v>100</v>
      </c>
      <c r="M219" t="s">
        <v>141</v>
      </c>
      <c r="O219" t="s">
        <v>1097</v>
      </c>
      <c r="Q219" t="s">
        <v>1596</v>
      </c>
    </row>
    <row r="220" spans="1:21" x14ac:dyDescent="0.3">
      <c r="A220">
        <v>5073587</v>
      </c>
      <c r="B220">
        <v>12104</v>
      </c>
      <c r="C220" t="s">
        <v>40</v>
      </c>
      <c r="E220">
        <v>150</v>
      </c>
      <c r="G220">
        <v>248</v>
      </c>
      <c r="I220">
        <v>12104</v>
      </c>
      <c r="K220" t="s">
        <v>40</v>
      </c>
      <c r="M220" t="s">
        <v>218</v>
      </c>
      <c r="O220" t="s">
        <v>1098</v>
      </c>
      <c r="Q220" t="s">
        <v>1597</v>
      </c>
      <c r="S220" s="5" t="s">
        <v>195</v>
      </c>
    </row>
    <row r="221" spans="1:21" x14ac:dyDescent="0.3">
      <c r="A221">
        <v>3995613</v>
      </c>
      <c r="B221">
        <v>2062</v>
      </c>
      <c r="C221" t="s">
        <v>98</v>
      </c>
      <c r="E221">
        <v>59</v>
      </c>
      <c r="G221">
        <v>169</v>
      </c>
      <c r="I221">
        <v>2059</v>
      </c>
      <c r="K221" t="s">
        <v>98</v>
      </c>
      <c r="M221" t="s">
        <v>158</v>
      </c>
      <c r="O221" t="s">
        <v>1099</v>
      </c>
      <c r="Q221" t="s">
        <v>1598</v>
      </c>
    </row>
    <row r="222" spans="1:21" x14ac:dyDescent="0.3">
      <c r="A222">
        <v>898361</v>
      </c>
      <c r="B222">
        <v>20498</v>
      </c>
      <c r="C222" t="s">
        <v>99</v>
      </c>
      <c r="E222">
        <v>96</v>
      </c>
      <c r="G222">
        <v>337</v>
      </c>
      <c r="I222">
        <v>20486</v>
      </c>
      <c r="K222" t="s">
        <v>99</v>
      </c>
      <c r="M222" t="s">
        <v>632</v>
      </c>
      <c r="O222" t="s">
        <v>1100</v>
      </c>
      <c r="Q222" t="s">
        <v>1599</v>
      </c>
    </row>
    <row r="223" spans="1:21" x14ac:dyDescent="0.3">
      <c r="A223">
        <v>376769</v>
      </c>
      <c r="B223">
        <v>7385</v>
      </c>
      <c r="C223" t="s">
        <v>341</v>
      </c>
      <c r="E223">
        <v>150</v>
      </c>
      <c r="G223">
        <v>308</v>
      </c>
      <c r="I223">
        <v>7385</v>
      </c>
      <c r="K223" t="s">
        <v>341</v>
      </c>
      <c r="M223" t="s">
        <v>633</v>
      </c>
      <c r="O223" t="s">
        <v>1101</v>
      </c>
      <c r="Q223" t="s">
        <v>1600</v>
      </c>
    </row>
    <row r="224" spans="1:21" x14ac:dyDescent="0.3">
      <c r="A224">
        <v>2749170</v>
      </c>
      <c r="B224">
        <v>6608</v>
      </c>
      <c r="C224" t="s">
        <v>342</v>
      </c>
      <c r="E224">
        <v>60</v>
      </c>
      <c r="G224">
        <v>313</v>
      </c>
      <c r="I224">
        <v>6608</v>
      </c>
      <c r="K224" t="s">
        <v>342</v>
      </c>
      <c r="M224" t="s">
        <v>634</v>
      </c>
      <c r="O224" t="s">
        <v>1102</v>
      </c>
      <c r="Q224" t="s">
        <v>1601</v>
      </c>
    </row>
    <row r="225" spans="1:19" x14ac:dyDescent="0.3">
      <c r="A225">
        <v>5059805</v>
      </c>
      <c r="B225">
        <v>6994</v>
      </c>
      <c r="C225" t="s">
        <v>73</v>
      </c>
      <c r="E225">
        <v>91</v>
      </c>
      <c r="G225">
        <v>79</v>
      </c>
      <c r="I225">
        <v>6994</v>
      </c>
      <c r="K225" t="s">
        <v>77</v>
      </c>
      <c r="M225" t="s">
        <v>635</v>
      </c>
      <c r="O225" t="s">
        <v>1103</v>
      </c>
      <c r="Q225" t="s">
        <v>1602</v>
      </c>
    </row>
    <row r="226" spans="1:19" x14ac:dyDescent="0.3">
      <c r="A226">
        <v>2784377</v>
      </c>
      <c r="B226">
        <v>23130</v>
      </c>
      <c r="C226" t="s">
        <v>103</v>
      </c>
      <c r="E226">
        <v>334</v>
      </c>
      <c r="G226">
        <v>428</v>
      </c>
      <c r="I226">
        <v>23095</v>
      </c>
      <c r="K226" t="s">
        <v>103</v>
      </c>
      <c r="M226" t="s">
        <v>153</v>
      </c>
      <c r="O226" t="s">
        <v>1104</v>
      </c>
      <c r="Q226" t="s">
        <v>1603</v>
      </c>
      <c r="S226" s="5" t="s">
        <v>195</v>
      </c>
    </row>
    <row r="227" spans="1:19" x14ac:dyDescent="0.3">
      <c r="A227">
        <v>4774810</v>
      </c>
      <c r="B227">
        <v>22448</v>
      </c>
      <c r="C227" t="s">
        <v>343</v>
      </c>
      <c r="E227">
        <v>263</v>
      </c>
      <c r="G227">
        <v>295</v>
      </c>
      <c r="I227">
        <v>22433</v>
      </c>
      <c r="K227" t="s">
        <v>343</v>
      </c>
      <c r="M227" t="s">
        <v>636</v>
      </c>
      <c r="O227" t="s">
        <v>1105</v>
      </c>
      <c r="Q227" t="s">
        <v>1604</v>
      </c>
    </row>
    <row r="228" spans="1:19" x14ac:dyDescent="0.3">
      <c r="A228">
        <v>837532</v>
      </c>
      <c r="B228">
        <v>20486</v>
      </c>
      <c r="C228" t="s">
        <v>84</v>
      </c>
      <c r="E228">
        <v>67</v>
      </c>
      <c r="G228">
        <v>286</v>
      </c>
      <c r="I228">
        <v>20486</v>
      </c>
      <c r="K228" t="s">
        <v>84</v>
      </c>
      <c r="M228" t="s">
        <v>189</v>
      </c>
      <c r="O228" t="s">
        <v>1106</v>
      </c>
      <c r="Q228" t="s">
        <v>1605</v>
      </c>
    </row>
    <row r="229" spans="1:19" x14ac:dyDescent="0.3">
      <c r="A229">
        <v>2614960</v>
      </c>
      <c r="B229">
        <v>16495</v>
      </c>
      <c r="C229" t="s">
        <v>44</v>
      </c>
      <c r="E229">
        <v>182</v>
      </c>
      <c r="G229">
        <v>1</v>
      </c>
      <c r="I229">
        <v>16495</v>
      </c>
      <c r="K229" t="s">
        <v>44</v>
      </c>
      <c r="M229" t="s">
        <v>637</v>
      </c>
      <c r="O229" t="s">
        <v>1107</v>
      </c>
      <c r="Q229" t="s">
        <v>1606</v>
      </c>
    </row>
    <row r="230" spans="1:19" x14ac:dyDescent="0.3">
      <c r="A230">
        <v>2549063</v>
      </c>
      <c r="B230">
        <v>9432</v>
      </c>
      <c r="C230" t="s">
        <v>292</v>
      </c>
      <c r="E230">
        <v>86</v>
      </c>
      <c r="G230">
        <v>321</v>
      </c>
      <c r="I230">
        <v>9426</v>
      </c>
      <c r="K230" t="s">
        <v>292</v>
      </c>
      <c r="M230" t="s">
        <v>638</v>
      </c>
      <c r="O230" t="s">
        <v>1108</v>
      </c>
      <c r="Q230" t="s">
        <v>1607</v>
      </c>
    </row>
    <row r="231" spans="1:19" x14ac:dyDescent="0.3">
      <c r="A231">
        <v>4616562</v>
      </c>
      <c r="B231">
        <v>8753</v>
      </c>
      <c r="C231" t="s">
        <v>88</v>
      </c>
      <c r="E231">
        <v>60</v>
      </c>
      <c r="G231">
        <v>174</v>
      </c>
      <c r="I231">
        <v>8753</v>
      </c>
      <c r="K231" t="s">
        <v>95</v>
      </c>
      <c r="M231" t="s">
        <v>161</v>
      </c>
      <c r="O231" t="s">
        <v>1109</v>
      </c>
      <c r="Q231" t="s">
        <v>1608</v>
      </c>
    </row>
    <row r="232" spans="1:19" x14ac:dyDescent="0.3">
      <c r="A232">
        <v>6364998</v>
      </c>
      <c r="B232">
        <v>10024</v>
      </c>
      <c r="C232" t="s">
        <v>336</v>
      </c>
      <c r="E232">
        <v>86</v>
      </c>
      <c r="G232">
        <v>157</v>
      </c>
      <c r="I232">
        <v>10024</v>
      </c>
      <c r="K232" t="s">
        <v>336</v>
      </c>
      <c r="M232" t="s">
        <v>639</v>
      </c>
      <c r="O232" t="s">
        <v>1110</v>
      </c>
      <c r="Q232" t="s">
        <v>1609</v>
      </c>
    </row>
    <row r="233" spans="1:19" x14ac:dyDescent="0.3">
      <c r="A233">
        <v>3449719</v>
      </c>
      <c r="B233">
        <v>672</v>
      </c>
      <c r="C233" t="s">
        <v>104</v>
      </c>
      <c r="E233">
        <v>65</v>
      </c>
      <c r="G233">
        <v>368</v>
      </c>
      <c r="I233">
        <v>666</v>
      </c>
      <c r="K233" t="s">
        <v>104</v>
      </c>
      <c r="M233" t="s">
        <v>162</v>
      </c>
      <c r="O233" t="s">
        <v>1111</v>
      </c>
      <c r="Q233" t="s">
        <v>1610</v>
      </c>
    </row>
    <row r="234" spans="1:19" x14ac:dyDescent="0.3">
      <c r="A234">
        <v>4358011</v>
      </c>
      <c r="B234">
        <v>18323</v>
      </c>
      <c r="C234" t="s">
        <v>70</v>
      </c>
      <c r="E234">
        <v>93</v>
      </c>
      <c r="G234">
        <v>216</v>
      </c>
      <c r="I234">
        <v>18319</v>
      </c>
      <c r="K234" t="s">
        <v>75</v>
      </c>
      <c r="M234" t="s">
        <v>154</v>
      </c>
      <c r="O234" t="s">
        <v>1112</v>
      </c>
      <c r="Q234" t="s">
        <v>1611</v>
      </c>
    </row>
    <row r="235" spans="1:19" x14ac:dyDescent="0.3">
      <c r="A235">
        <v>4635946</v>
      </c>
      <c r="B235">
        <v>7688</v>
      </c>
      <c r="C235" t="s">
        <v>88</v>
      </c>
      <c r="E235">
        <v>80</v>
      </c>
      <c r="G235">
        <v>298</v>
      </c>
      <c r="I235">
        <v>7688</v>
      </c>
      <c r="K235" t="s">
        <v>95</v>
      </c>
      <c r="M235" t="s">
        <v>640</v>
      </c>
      <c r="O235" t="s">
        <v>1113</v>
      </c>
      <c r="Q235" t="s">
        <v>1612</v>
      </c>
    </row>
    <row r="236" spans="1:19" x14ac:dyDescent="0.3">
      <c r="A236">
        <v>6419344</v>
      </c>
      <c r="B236">
        <v>7108</v>
      </c>
      <c r="C236" t="s">
        <v>274</v>
      </c>
      <c r="E236">
        <v>304</v>
      </c>
      <c r="G236">
        <v>163</v>
      </c>
      <c r="I236">
        <v>7107</v>
      </c>
      <c r="K236" t="s">
        <v>274</v>
      </c>
      <c r="M236" t="s">
        <v>641</v>
      </c>
      <c r="O236" t="s">
        <v>1114</v>
      </c>
      <c r="Q236" t="s">
        <v>1613</v>
      </c>
    </row>
    <row r="237" spans="1:19" x14ac:dyDescent="0.3">
      <c r="A237">
        <v>4739246</v>
      </c>
      <c r="B237">
        <v>15617</v>
      </c>
      <c r="C237" t="s">
        <v>344</v>
      </c>
      <c r="E237">
        <v>81</v>
      </c>
      <c r="G237">
        <v>231</v>
      </c>
      <c r="I237">
        <v>15617</v>
      </c>
      <c r="K237" t="s">
        <v>344</v>
      </c>
      <c r="M237" t="s">
        <v>642</v>
      </c>
      <c r="O237" t="s">
        <v>1115</v>
      </c>
      <c r="Q237" t="s">
        <v>1614</v>
      </c>
    </row>
    <row r="238" spans="1:19" x14ac:dyDescent="0.3">
      <c r="A238">
        <v>1454365</v>
      </c>
      <c r="B238">
        <v>28386</v>
      </c>
      <c r="C238" t="s">
        <v>66</v>
      </c>
      <c r="E238">
        <v>62</v>
      </c>
      <c r="G238">
        <v>61</v>
      </c>
      <c r="I238">
        <v>28371</v>
      </c>
      <c r="K238" t="s">
        <v>66</v>
      </c>
      <c r="M238" t="s">
        <v>643</v>
      </c>
      <c r="O238" t="s">
        <v>1116</v>
      </c>
      <c r="Q238" t="s">
        <v>1615</v>
      </c>
    </row>
    <row r="239" spans="1:19" x14ac:dyDescent="0.3">
      <c r="A239">
        <v>5782045</v>
      </c>
      <c r="B239">
        <v>33550</v>
      </c>
      <c r="C239" t="s">
        <v>17</v>
      </c>
      <c r="E239">
        <v>172</v>
      </c>
      <c r="G239">
        <v>56</v>
      </c>
      <c r="I239">
        <v>33546</v>
      </c>
      <c r="K239" t="s">
        <v>17</v>
      </c>
      <c r="M239" t="s">
        <v>171</v>
      </c>
      <c r="O239" t="s">
        <v>1117</v>
      </c>
      <c r="Q239" t="s">
        <v>1616</v>
      </c>
    </row>
    <row r="240" spans="1:19" x14ac:dyDescent="0.3">
      <c r="A240">
        <v>5383457</v>
      </c>
      <c r="B240">
        <v>6929</v>
      </c>
      <c r="C240" t="s">
        <v>204</v>
      </c>
      <c r="E240">
        <v>96</v>
      </c>
      <c r="G240">
        <v>296</v>
      </c>
      <c r="I240">
        <v>6913</v>
      </c>
      <c r="K240" t="s">
        <v>204</v>
      </c>
      <c r="M240" t="s">
        <v>221</v>
      </c>
      <c r="O240" t="s">
        <v>1118</v>
      </c>
      <c r="Q240" t="s">
        <v>1617</v>
      </c>
    </row>
    <row r="241" spans="1:17" x14ac:dyDescent="0.3">
      <c r="A241">
        <v>2841233</v>
      </c>
      <c r="B241">
        <v>14144</v>
      </c>
      <c r="C241" t="s">
        <v>345</v>
      </c>
      <c r="E241">
        <v>75</v>
      </c>
      <c r="G241">
        <v>322</v>
      </c>
      <c r="I241">
        <v>14144</v>
      </c>
      <c r="K241" t="s">
        <v>481</v>
      </c>
      <c r="M241" t="s">
        <v>644</v>
      </c>
      <c r="O241" t="s">
        <v>1119</v>
      </c>
      <c r="Q241" t="s">
        <v>1618</v>
      </c>
    </row>
    <row r="242" spans="1:17" x14ac:dyDescent="0.3">
      <c r="A242">
        <v>5341252</v>
      </c>
      <c r="B242">
        <v>7020</v>
      </c>
      <c r="C242" t="s">
        <v>346</v>
      </c>
      <c r="E242">
        <v>434</v>
      </c>
      <c r="G242">
        <v>373</v>
      </c>
      <c r="I242">
        <v>7020</v>
      </c>
      <c r="K242" t="s">
        <v>346</v>
      </c>
      <c r="M242" t="s">
        <v>645</v>
      </c>
      <c r="O242" t="s">
        <v>1120</v>
      </c>
      <c r="Q242" t="s">
        <v>1619</v>
      </c>
    </row>
    <row r="243" spans="1:17" x14ac:dyDescent="0.3">
      <c r="A243">
        <v>5350955</v>
      </c>
      <c r="B243">
        <v>30315</v>
      </c>
      <c r="C243" t="s">
        <v>28</v>
      </c>
      <c r="E243">
        <v>108</v>
      </c>
      <c r="G243">
        <v>494</v>
      </c>
      <c r="I243">
        <v>30312</v>
      </c>
      <c r="K243" t="s">
        <v>28</v>
      </c>
      <c r="M243" t="s">
        <v>646</v>
      </c>
      <c r="O243" t="s">
        <v>1121</v>
      </c>
      <c r="Q243" t="s">
        <v>1620</v>
      </c>
    </row>
    <row r="244" spans="1:17" x14ac:dyDescent="0.3">
      <c r="A244">
        <v>2371087</v>
      </c>
      <c r="B244">
        <v>15697</v>
      </c>
      <c r="C244" t="s">
        <v>347</v>
      </c>
      <c r="E244">
        <v>261</v>
      </c>
      <c r="G244">
        <v>379</v>
      </c>
      <c r="I244">
        <v>15697</v>
      </c>
      <c r="K244" t="s">
        <v>347</v>
      </c>
      <c r="M244" t="s">
        <v>647</v>
      </c>
      <c r="O244" t="s">
        <v>1122</v>
      </c>
      <c r="Q244" t="s">
        <v>1621</v>
      </c>
    </row>
    <row r="245" spans="1:17" x14ac:dyDescent="0.3">
      <c r="A245">
        <v>1583045</v>
      </c>
      <c r="B245">
        <v>17585</v>
      </c>
      <c r="C245" t="s">
        <v>348</v>
      </c>
      <c r="E245">
        <v>99</v>
      </c>
      <c r="G245">
        <v>12</v>
      </c>
      <c r="I245">
        <v>17585</v>
      </c>
      <c r="K245" t="s">
        <v>348</v>
      </c>
      <c r="M245" t="s">
        <v>648</v>
      </c>
      <c r="O245" t="s">
        <v>1123</v>
      </c>
      <c r="Q245" t="s">
        <v>1622</v>
      </c>
    </row>
    <row r="246" spans="1:17" x14ac:dyDescent="0.3">
      <c r="A246">
        <v>2729466</v>
      </c>
      <c r="B246">
        <v>12616</v>
      </c>
      <c r="C246" t="s">
        <v>52</v>
      </c>
      <c r="E246">
        <v>99</v>
      </c>
      <c r="G246">
        <v>175</v>
      </c>
      <c r="I246">
        <v>12616</v>
      </c>
      <c r="K246" t="s">
        <v>52</v>
      </c>
      <c r="M246" t="s">
        <v>649</v>
      </c>
      <c r="O246" t="s">
        <v>1124</v>
      </c>
      <c r="Q246" t="s">
        <v>1623</v>
      </c>
    </row>
    <row r="247" spans="1:17" x14ac:dyDescent="0.3">
      <c r="A247">
        <v>1226853</v>
      </c>
      <c r="B247">
        <v>3269</v>
      </c>
      <c r="C247" t="s">
        <v>35</v>
      </c>
      <c r="E247">
        <v>78</v>
      </c>
      <c r="G247">
        <v>105</v>
      </c>
      <c r="I247">
        <v>3269</v>
      </c>
      <c r="K247" t="s">
        <v>35</v>
      </c>
      <c r="M247" t="s">
        <v>650</v>
      </c>
      <c r="O247" t="s">
        <v>1125</v>
      </c>
      <c r="Q247" t="s">
        <v>1624</v>
      </c>
    </row>
    <row r="248" spans="1:17" x14ac:dyDescent="0.3">
      <c r="A248">
        <v>5946466</v>
      </c>
      <c r="B248">
        <v>39022</v>
      </c>
      <c r="C248" t="s">
        <v>62</v>
      </c>
      <c r="E248">
        <v>141</v>
      </c>
      <c r="G248">
        <v>0</v>
      </c>
      <c r="I248">
        <v>39022</v>
      </c>
      <c r="K248" t="s">
        <v>62</v>
      </c>
      <c r="M248" t="s">
        <v>184</v>
      </c>
      <c r="O248" t="s">
        <v>1126</v>
      </c>
      <c r="Q248" t="s">
        <v>1625</v>
      </c>
    </row>
    <row r="249" spans="1:17" x14ac:dyDescent="0.3">
      <c r="A249">
        <v>1659604</v>
      </c>
      <c r="B249">
        <v>37711</v>
      </c>
      <c r="C249" t="s">
        <v>205</v>
      </c>
      <c r="E249">
        <v>174</v>
      </c>
      <c r="G249">
        <v>28</v>
      </c>
      <c r="I249">
        <v>37711</v>
      </c>
      <c r="K249" t="s">
        <v>205</v>
      </c>
      <c r="M249" t="s">
        <v>222</v>
      </c>
      <c r="O249" t="s">
        <v>1127</v>
      </c>
      <c r="Q249" t="s">
        <v>1626</v>
      </c>
    </row>
    <row r="250" spans="1:17" x14ac:dyDescent="0.3">
      <c r="A250">
        <v>3564730</v>
      </c>
      <c r="B250">
        <v>23990</v>
      </c>
      <c r="C250" t="s">
        <v>349</v>
      </c>
      <c r="E250">
        <v>171</v>
      </c>
      <c r="G250">
        <v>385</v>
      </c>
      <c r="I250">
        <v>23990</v>
      </c>
      <c r="K250" t="s">
        <v>349</v>
      </c>
      <c r="M250" t="s">
        <v>651</v>
      </c>
      <c r="O250" t="s">
        <v>1128</v>
      </c>
      <c r="Q250" t="s">
        <v>1627</v>
      </c>
    </row>
    <row r="251" spans="1:17" x14ac:dyDescent="0.3">
      <c r="A251">
        <v>6148504</v>
      </c>
      <c r="B251">
        <v>31690</v>
      </c>
      <c r="C251" t="s">
        <v>288</v>
      </c>
      <c r="E251">
        <v>90</v>
      </c>
      <c r="G251">
        <v>34</v>
      </c>
      <c r="I251">
        <v>31690</v>
      </c>
      <c r="K251" t="s">
        <v>288</v>
      </c>
      <c r="M251" t="s">
        <v>652</v>
      </c>
      <c r="O251" t="s">
        <v>1129</v>
      </c>
      <c r="Q251" t="s">
        <v>1628</v>
      </c>
    </row>
    <row r="252" spans="1:17" x14ac:dyDescent="0.3">
      <c r="A252">
        <v>4697736</v>
      </c>
      <c r="B252">
        <v>14806</v>
      </c>
      <c r="C252" t="s">
        <v>350</v>
      </c>
      <c r="E252">
        <v>263</v>
      </c>
      <c r="G252">
        <v>282</v>
      </c>
      <c r="I252">
        <v>14806</v>
      </c>
      <c r="K252" t="s">
        <v>350</v>
      </c>
      <c r="M252" t="s">
        <v>653</v>
      </c>
      <c r="O252" t="s">
        <v>1130</v>
      </c>
      <c r="Q252" t="s">
        <v>1629</v>
      </c>
    </row>
    <row r="253" spans="1:17" x14ac:dyDescent="0.3">
      <c r="A253">
        <v>6255955</v>
      </c>
      <c r="B253">
        <v>30259</v>
      </c>
      <c r="C253" t="s">
        <v>351</v>
      </c>
      <c r="E253">
        <v>319</v>
      </c>
      <c r="G253">
        <v>446</v>
      </c>
      <c r="I253">
        <v>30233</v>
      </c>
      <c r="K253" t="s">
        <v>351</v>
      </c>
      <c r="M253" t="s">
        <v>654</v>
      </c>
      <c r="O253" t="s">
        <v>1131</v>
      </c>
      <c r="Q253" t="s">
        <v>1630</v>
      </c>
    </row>
    <row r="254" spans="1:17" x14ac:dyDescent="0.3">
      <c r="A254">
        <v>5461679</v>
      </c>
      <c r="B254">
        <v>338</v>
      </c>
      <c r="C254" t="s">
        <v>352</v>
      </c>
      <c r="E254">
        <v>57</v>
      </c>
      <c r="G254">
        <v>366</v>
      </c>
      <c r="I254">
        <v>338</v>
      </c>
      <c r="K254" t="s">
        <v>352</v>
      </c>
      <c r="M254" t="s">
        <v>655</v>
      </c>
      <c r="O254" t="s">
        <v>1132</v>
      </c>
      <c r="Q254" t="s">
        <v>1631</v>
      </c>
    </row>
    <row r="255" spans="1:17" x14ac:dyDescent="0.3">
      <c r="A255">
        <v>6474059</v>
      </c>
      <c r="B255">
        <v>17800</v>
      </c>
      <c r="C255" t="s">
        <v>353</v>
      </c>
      <c r="E255">
        <v>50</v>
      </c>
      <c r="G255">
        <v>138</v>
      </c>
      <c r="I255">
        <v>17800</v>
      </c>
      <c r="K255" t="s">
        <v>353</v>
      </c>
      <c r="M255" t="s">
        <v>656</v>
      </c>
      <c r="O255" t="s">
        <v>1133</v>
      </c>
      <c r="Q255" t="s">
        <v>1632</v>
      </c>
    </row>
    <row r="256" spans="1:17" x14ac:dyDescent="0.3">
      <c r="A256">
        <v>5597250</v>
      </c>
      <c r="B256">
        <v>33715</v>
      </c>
      <c r="C256" t="s">
        <v>235</v>
      </c>
      <c r="E256">
        <v>52</v>
      </c>
      <c r="G256">
        <v>313</v>
      </c>
      <c r="I256">
        <v>33715</v>
      </c>
      <c r="K256" t="s">
        <v>235</v>
      </c>
      <c r="M256" t="s">
        <v>657</v>
      </c>
      <c r="O256" t="s">
        <v>1134</v>
      </c>
      <c r="Q256" t="s">
        <v>1633</v>
      </c>
    </row>
    <row r="257" spans="1:17" x14ac:dyDescent="0.3">
      <c r="A257">
        <v>4984723</v>
      </c>
      <c r="B257">
        <v>11439</v>
      </c>
      <c r="C257" t="s">
        <v>354</v>
      </c>
      <c r="E257">
        <v>71</v>
      </c>
      <c r="G257">
        <v>259</v>
      </c>
      <c r="I257">
        <v>11434</v>
      </c>
      <c r="K257" t="s">
        <v>354</v>
      </c>
      <c r="M257" t="s">
        <v>658</v>
      </c>
      <c r="O257" t="s">
        <v>1135</v>
      </c>
      <c r="Q257" t="s">
        <v>1634</v>
      </c>
    </row>
    <row r="258" spans="1:17" x14ac:dyDescent="0.3">
      <c r="A258">
        <v>1248780</v>
      </c>
      <c r="B258">
        <v>1795</v>
      </c>
      <c r="C258" t="s">
        <v>29</v>
      </c>
      <c r="E258">
        <v>86</v>
      </c>
      <c r="G258">
        <v>252</v>
      </c>
      <c r="I258">
        <v>1795</v>
      </c>
      <c r="K258" t="s">
        <v>29</v>
      </c>
      <c r="M258" t="s">
        <v>164</v>
      </c>
      <c r="O258" t="s">
        <v>1136</v>
      </c>
      <c r="Q258" t="s">
        <v>1635</v>
      </c>
    </row>
    <row r="259" spans="1:17" x14ac:dyDescent="0.3">
      <c r="A259">
        <v>2752390</v>
      </c>
      <c r="B259">
        <v>4434</v>
      </c>
      <c r="C259" t="s">
        <v>355</v>
      </c>
      <c r="E259">
        <v>53</v>
      </c>
      <c r="G259">
        <v>251</v>
      </c>
      <c r="I259">
        <v>4429</v>
      </c>
      <c r="K259" t="s">
        <v>355</v>
      </c>
      <c r="M259" t="s">
        <v>659</v>
      </c>
      <c r="O259" t="s">
        <v>1137</v>
      </c>
      <c r="Q259" t="s">
        <v>1636</v>
      </c>
    </row>
    <row r="260" spans="1:17" x14ac:dyDescent="0.3">
      <c r="A260">
        <v>5033920</v>
      </c>
      <c r="B260">
        <v>4896</v>
      </c>
      <c r="C260" t="s">
        <v>356</v>
      </c>
      <c r="E260">
        <v>57</v>
      </c>
      <c r="G260">
        <v>18</v>
      </c>
      <c r="I260">
        <v>4642</v>
      </c>
      <c r="K260" t="s">
        <v>356</v>
      </c>
      <c r="M260" t="s">
        <v>660</v>
      </c>
      <c r="O260" t="s">
        <v>1138</v>
      </c>
      <c r="Q260" t="s">
        <v>1637</v>
      </c>
    </row>
    <row r="261" spans="1:17" x14ac:dyDescent="0.3">
      <c r="A261">
        <v>6295876</v>
      </c>
      <c r="B261">
        <v>27508</v>
      </c>
      <c r="C261" t="s">
        <v>357</v>
      </c>
      <c r="E261">
        <v>93</v>
      </c>
      <c r="G261">
        <v>223</v>
      </c>
      <c r="I261">
        <v>27454</v>
      </c>
      <c r="K261" t="s">
        <v>357</v>
      </c>
      <c r="M261" t="s">
        <v>661</v>
      </c>
      <c r="O261" t="s">
        <v>1139</v>
      </c>
      <c r="Q261" t="s">
        <v>1638</v>
      </c>
    </row>
    <row r="262" spans="1:17" x14ac:dyDescent="0.3">
      <c r="A262">
        <v>4264696</v>
      </c>
      <c r="B262">
        <v>34918</v>
      </c>
      <c r="C262" t="s">
        <v>86</v>
      </c>
      <c r="E262">
        <v>75</v>
      </c>
      <c r="G262">
        <v>33</v>
      </c>
      <c r="I262">
        <v>34918</v>
      </c>
      <c r="K262" t="s">
        <v>86</v>
      </c>
      <c r="M262" t="s">
        <v>662</v>
      </c>
      <c r="O262" t="s">
        <v>1140</v>
      </c>
      <c r="Q262" t="s">
        <v>1639</v>
      </c>
    </row>
    <row r="263" spans="1:17" x14ac:dyDescent="0.3">
      <c r="A263">
        <v>2399212</v>
      </c>
      <c r="B263">
        <v>15037</v>
      </c>
      <c r="C263" t="s">
        <v>358</v>
      </c>
      <c r="E263">
        <v>94</v>
      </c>
      <c r="G263">
        <v>113</v>
      </c>
      <c r="I263">
        <v>15036</v>
      </c>
      <c r="K263" t="s">
        <v>358</v>
      </c>
      <c r="M263" t="s">
        <v>663</v>
      </c>
      <c r="O263" t="s">
        <v>1141</v>
      </c>
      <c r="Q263" t="s">
        <v>1640</v>
      </c>
    </row>
    <row r="264" spans="1:17" x14ac:dyDescent="0.3">
      <c r="A264">
        <v>3343846</v>
      </c>
      <c r="B264">
        <v>22845</v>
      </c>
      <c r="C264" t="s">
        <v>275</v>
      </c>
      <c r="E264">
        <v>51</v>
      </c>
      <c r="G264">
        <v>168</v>
      </c>
      <c r="I264">
        <v>22833</v>
      </c>
      <c r="K264" t="s">
        <v>275</v>
      </c>
      <c r="M264" t="s">
        <v>664</v>
      </c>
      <c r="O264" t="s">
        <v>1142</v>
      </c>
      <c r="Q264" t="s">
        <v>1641</v>
      </c>
    </row>
    <row r="265" spans="1:17" x14ac:dyDescent="0.3">
      <c r="A265">
        <v>2729415</v>
      </c>
      <c r="B265">
        <v>11666</v>
      </c>
      <c r="C265" t="s">
        <v>52</v>
      </c>
      <c r="E265">
        <v>99</v>
      </c>
      <c r="G265">
        <v>83</v>
      </c>
      <c r="I265">
        <v>11666</v>
      </c>
      <c r="K265" t="s">
        <v>52</v>
      </c>
      <c r="M265" t="s">
        <v>168</v>
      </c>
      <c r="O265" t="s">
        <v>1143</v>
      </c>
      <c r="Q265" t="s">
        <v>1642</v>
      </c>
    </row>
    <row r="266" spans="1:17" x14ac:dyDescent="0.3">
      <c r="A266">
        <v>316091</v>
      </c>
      <c r="B266">
        <v>22845</v>
      </c>
      <c r="C266" t="s">
        <v>280</v>
      </c>
      <c r="E266">
        <v>51</v>
      </c>
      <c r="G266">
        <v>181</v>
      </c>
      <c r="I266">
        <v>22833</v>
      </c>
      <c r="K266" t="s">
        <v>280</v>
      </c>
      <c r="M266" t="s">
        <v>665</v>
      </c>
      <c r="O266" t="s">
        <v>1144</v>
      </c>
      <c r="Q266" t="s">
        <v>1643</v>
      </c>
    </row>
    <row r="267" spans="1:17" x14ac:dyDescent="0.3">
      <c r="A267">
        <v>4300218</v>
      </c>
      <c r="B267">
        <v>17800</v>
      </c>
      <c r="C267" t="s">
        <v>39</v>
      </c>
      <c r="E267">
        <v>50</v>
      </c>
      <c r="G267">
        <v>350</v>
      </c>
      <c r="I267">
        <v>17800</v>
      </c>
      <c r="K267" t="s">
        <v>39</v>
      </c>
      <c r="M267" t="s">
        <v>666</v>
      </c>
      <c r="O267" t="s">
        <v>1145</v>
      </c>
      <c r="Q267" t="s">
        <v>1644</v>
      </c>
    </row>
    <row r="268" spans="1:17" x14ac:dyDescent="0.3">
      <c r="A268">
        <v>2280466</v>
      </c>
      <c r="B268">
        <v>3400</v>
      </c>
      <c r="C268" t="s">
        <v>359</v>
      </c>
      <c r="E268">
        <v>134</v>
      </c>
      <c r="G268">
        <v>276</v>
      </c>
      <c r="I268">
        <v>3396</v>
      </c>
      <c r="K268" t="s">
        <v>359</v>
      </c>
      <c r="M268" t="s">
        <v>667</v>
      </c>
      <c r="O268" t="s">
        <v>1146</v>
      </c>
      <c r="Q268" t="s">
        <v>1645</v>
      </c>
    </row>
    <row r="269" spans="1:17" x14ac:dyDescent="0.3">
      <c r="A269">
        <v>6466086</v>
      </c>
      <c r="B269">
        <v>43768</v>
      </c>
      <c r="C269" t="s">
        <v>360</v>
      </c>
      <c r="E269">
        <v>68</v>
      </c>
      <c r="G269">
        <v>88</v>
      </c>
      <c r="I269">
        <v>43767</v>
      </c>
      <c r="K269" t="s">
        <v>360</v>
      </c>
      <c r="M269" t="s">
        <v>668</v>
      </c>
      <c r="O269" t="s">
        <v>1147</v>
      </c>
      <c r="Q269" t="s">
        <v>1646</v>
      </c>
    </row>
    <row r="270" spans="1:17" x14ac:dyDescent="0.3">
      <c r="A270">
        <v>2543260</v>
      </c>
      <c r="B270">
        <v>14566</v>
      </c>
      <c r="C270" t="s">
        <v>292</v>
      </c>
      <c r="E270">
        <v>201</v>
      </c>
      <c r="G270">
        <v>212</v>
      </c>
      <c r="I270">
        <v>14566</v>
      </c>
      <c r="K270" t="s">
        <v>292</v>
      </c>
      <c r="M270" t="s">
        <v>669</v>
      </c>
      <c r="O270" t="s">
        <v>1148</v>
      </c>
      <c r="Q270" t="s">
        <v>1647</v>
      </c>
    </row>
    <row r="271" spans="1:17" x14ac:dyDescent="0.3">
      <c r="A271">
        <v>5562764</v>
      </c>
      <c r="B271">
        <v>34151</v>
      </c>
      <c r="C271" t="s">
        <v>361</v>
      </c>
      <c r="E271">
        <v>132</v>
      </c>
      <c r="G271">
        <v>184</v>
      </c>
      <c r="I271">
        <v>34078</v>
      </c>
      <c r="K271" t="s">
        <v>361</v>
      </c>
      <c r="M271" t="s">
        <v>670</v>
      </c>
      <c r="O271" t="s">
        <v>1149</v>
      </c>
      <c r="Q271" t="s">
        <v>1648</v>
      </c>
    </row>
    <row r="272" spans="1:17" x14ac:dyDescent="0.3">
      <c r="A272">
        <v>1666571</v>
      </c>
      <c r="B272">
        <v>19674</v>
      </c>
      <c r="C272" t="s">
        <v>362</v>
      </c>
      <c r="E272">
        <v>107</v>
      </c>
      <c r="G272">
        <v>92</v>
      </c>
      <c r="I272">
        <v>19674</v>
      </c>
      <c r="K272" t="s">
        <v>362</v>
      </c>
      <c r="M272" t="s">
        <v>671</v>
      </c>
      <c r="O272" t="s">
        <v>1150</v>
      </c>
      <c r="Q272" t="s">
        <v>1649</v>
      </c>
    </row>
    <row r="273" spans="1:17" x14ac:dyDescent="0.3">
      <c r="A273">
        <v>2645346</v>
      </c>
      <c r="B273">
        <v>36970</v>
      </c>
      <c r="C273" t="s">
        <v>363</v>
      </c>
      <c r="E273">
        <v>180</v>
      </c>
      <c r="G273">
        <v>26</v>
      </c>
      <c r="I273">
        <v>36970</v>
      </c>
      <c r="K273" t="s">
        <v>363</v>
      </c>
      <c r="M273" t="s">
        <v>672</v>
      </c>
      <c r="O273" t="s">
        <v>1151</v>
      </c>
      <c r="Q273" t="s">
        <v>1650</v>
      </c>
    </row>
    <row r="274" spans="1:17" x14ac:dyDescent="0.3">
      <c r="A274">
        <v>4485701</v>
      </c>
      <c r="B274">
        <v>13678</v>
      </c>
      <c r="C274" t="s">
        <v>364</v>
      </c>
      <c r="E274">
        <v>58</v>
      </c>
      <c r="G274">
        <v>346</v>
      </c>
      <c r="I274">
        <v>13678</v>
      </c>
      <c r="K274" t="s">
        <v>364</v>
      </c>
      <c r="M274" t="s">
        <v>673</v>
      </c>
      <c r="O274" t="s">
        <v>1152</v>
      </c>
      <c r="Q274" t="s">
        <v>1651</v>
      </c>
    </row>
    <row r="275" spans="1:17" x14ac:dyDescent="0.3">
      <c r="A275">
        <v>1410082</v>
      </c>
      <c r="B275">
        <v>336</v>
      </c>
      <c r="C275" t="s">
        <v>365</v>
      </c>
      <c r="E275">
        <v>186</v>
      </c>
      <c r="G275">
        <v>240</v>
      </c>
      <c r="I275">
        <v>336</v>
      </c>
      <c r="K275" t="s">
        <v>365</v>
      </c>
      <c r="M275" t="s">
        <v>674</v>
      </c>
      <c r="O275" t="s">
        <v>1153</v>
      </c>
      <c r="Q275" t="s">
        <v>1652</v>
      </c>
    </row>
    <row r="276" spans="1:17" x14ac:dyDescent="0.3">
      <c r="A276">
        <v>4113353</v>
      </c>
      <c r="B276">
        <v>2086</v>
      </c>
      <c r="C276" t="s">
        <v>366</v>
      </c>
      <c r="E276">
        <v>77</v>
      </c>
      <c r="G276">
        <v>299</v>
      </c>
      <c r="I276">
        <v>2085</v>
      </c>
      <c r="K276" t="s">
        <v>366</v>
      </c>
      <c r="M276" t="s">
        <v>675</v>
      </c>
      <c r="O276" t="s">
        <v>1154</v>
      </c>
      <c r="Q276" t="s">
        <v>1653</v>
      </c>
    </row>
    <row r="277" spans="1:17" x14ac:dyDescent="0.3">
      <c r="A277">
        <v>3963720</v>
      </c>
      <c r="B277">
        <v>28790</v>
      </c>
      <c r="C277" t="s">
        <v>367</v>
      </c>
      <c r="E277">
        <v>120</v>
      </c>
      <c r="G277">
        <v>342</v>
      </c>
      <c r="I277">
        <v>28790</v>
      </c>
      <c r="K277" t="s">
        <v>367</v>
      </c>
      <c r="M277" t="s">
        <v>676</v>
      </c>
      <c r="O277" t="s">
        <v>1155</v>
      </c>
      <c r="Q277" t="s">
        <v>1654</v>
      </c>
    </row>
    <row r="278" spans="1:17" x14ac:dyDescent="0.3">
      <c r="A278">
        <v>6012824</v>
      </c>
      <c r="B278">
        <v>26956</v>
      </c>
      <c r="C278" t="s">
        <v>68</v>
      </c>
      <c r="E278">
        <v>50</v>
      </c>
      <c r="G278">
        <v>429</v>
      </c>
      <c r="I278">
        <v>26956</v>
      </c>
      <c r="K278" t="s">
        <v>68</v>
      </c>
      <c r="M278" t="s">
        <v>677</v>
      </c>
      <c r="O278" t="s">
        <v>1156</v>
      </c>
      <c r="Q278" t="s">
        <v>1655</v>
      </c>
    </row>
    <row r="279" spans="1:17" x14ac:dyDescent="0.3">
      <c r="A279">
        <v>6699642</v>
      </c>
      <c r="B279">
        <v>22845</v>
      </c>
      <c r="C279" t="s">
        <v>287</v>
      </c>
      <c r="E279">
        <v>51</v>
      </c>
      <c r="G279">
        <v>168</v>
      </c>
      <c r="I279">
        <v>22833</v>
      </c>
      <c r="K279" t="s">
        <v>287</v>
      </c>
      <c r="M279" t="s">
        <v>678</v>
      </c>
      <c r="O279" t="s">
        <v>1157</v>
      </c>
      <c r="Q279" t="s">
        <v>1656</v>
      </c>
    </row>
    <row r="280" spans="1:17" x14ac:dyDescent="0.3">
      <c r="A280">
        <v>2942704</v>
      </c>
      <c r="B280">
        <v>8191</v>
      </c>
      <c r="C280" t="s">
        <v>368</v>
      </c>
      <c r="E280">
        <v>183</v>
      </c>
      <c r="G280">
        <v>66</v>
      </c>
      <c r="I280">
        <v>8191</v>
      </c>
      <c r="K280" t="s">
        <v>368</v>
      </c>
      <c r="M280" t="s">
        <v>679</v>
      </c>
      <c r="O280" t="s">
        <v>1158</v>
      </c>
      <c r="Q280" t="s">
        <v>1657</v>
      </c>
    </row>
    <row r="281" spans="1:17" x14ac:dyDescent="0.3">
      <c r="A281">
        <v>4477779</v>
      </c>
      <c r="B281">
        <v>25532</v>
      </c>
      <c r="C281" t="s">
        <v>369</v>
      </c>
      <c r="E281">
        <v>169</v>
      </c>
      <c r="G281">
        <v>57</v>
      </c>
      <c r="I281">
        <v>25381</v>
      </c>
      <c r="K281" t="s">
        <v>369</v>
      </c>
      <c r="M281" t="s">
        <v>680</v>
      </c>
      <c r="O281" t="s">
        <v>1159</v>
      </c>
      <c r="Q281" t="s">
        <v>1658</v>
      </c>
    </row>
    <row r="282" spans="1:17" x14ac:dyDescent="0.3">
      <c r="A282">
        <v>3685006</v>
      </c>
      <c r="B282">
        <v>36927</v>
      </c>
      <c r="C282" t="s">
        <v>250</v>
      </c>
      <c r="E282">
        <v>197</v>
      </c>
      <c r="G282">
        <v>117</v>
      </c>
      <c r="I282">
        <v>36927</v>
      </c>
      <c r="K282" t="s">
        <v>250</v>
      </c>
      <c r="M282" t="s">
        <v>681</v>
      </c>
      <c r="O282" t="s">
        <v>1160</v>
      </c>
      <c r="Q282" t="s">
        <v>1659</v>
      </c>
    </row>
    <row r="283" spans="1:17" x14ac:dyDescent="0.3">
      <c r="A283">
        <v>319400</v>
      </c>
      <c r="B283">
        <v>24517</v>
      </c>
      <c r="C283" t="s">
        <v>280</v>
      </c>
      <c r="E283">
        <v>51</v>
      </c>
      <c r="G283">
        <v>11</v>
      </c>
      <c r="I283">
        <v>24517</v>
      </c>
      <c r="K283" t="s">
        <v>280</v>
      </c>
      <c r="M283" t="s">
        <v>682</v>
      </c>
      <c r="O283" t="s">
        <v>1161</v>
      </c>
      <c r="Q283" t="s">
        <v>1660</v>
      </c>
    </row>
    <row r="284" spans="1:17" x14ac:dyDescent="0.3">
      <c r="A284">
        <v>2548327</v>
      </c>
      <c r="B284">
        <v>8386</v>
      </c>
      <c r="C284" t="s">
        <v>292</v>
      </c>
      <c r="E284">
        <v>74</v>
      </c>
      <c r="G284">
        <v>439</v>
      </c>
      <c r="I284">
        <v>8373</v>
      </c>
      <c r="K284" t="s">
        <v>292</v>
      </c>
      <c r="M284" t="s">
        <v>683</v>
      </c>
      <c r="O284" t="s">
        <v>1162</v>
      </c>
      <c r="Q284" t="s">
        <v>1661</v>
      </c>
    </row>
    <row r="285" spans="1:17" x14ac:dyDescent="0.3">
      <c r="A285">
        <v>6641355</v>
      </c>
      <c r="B285">
        <v>9162</v>
      </c>
      <c r="C285" t="s">
        <v>370</v>
      </c>
      <c r="E285">
        <v>428</v>
      </c>
      <c r="G285">
        <v>83</v>
      </c>
      <c r="I285">
        <v>9162</v>
      </c>
      <c r="K285" t="s">
        <v>370</v>
      </c>
      <c r="M285" t="s">
        <v>684</v>
      </c>
      <c r="O285" t="s">
        <v>1163</v>
      </c>
      <c r="Q285" t="s">
        <v>1662</v>
      </c>
    </row>
    <row r="286" spans="1:17" x14ac:dyDescent="0.3">
      <c r="A286">
        <v>2609497</v>
      </c>
      <c r="B286">
        <v>14560</v>
      </c>
      <c r="C286" t="s">
        <v>44</v>
      </c>
      <c r="E286">
        <v>50</v>
      </c>
      <c r="G286">
        <v>185</v>
      </c>
      <c r="I286">
        <v>14559</v>
      </c>
      <c r="K286" t="s">
        <v>44</v>
      </c>
      <c r="M286" t="s">
        <v>178</v>
      </c>
      <c r="O286" t="s">
        <v>1164</v>
      </c>
      <c r="Q286" t="s">
        <v>1663</v>
      </c>
    </row>
    <row r="287" spans="1:17" x14ac:dyDescent="0.3">
      <c r="A287">
        <v>5244173</v>
      </c>
      <c r="B287">
        <v>5263</v>
      </c>
      <c r="C287" t="s">
        <v>371</v>
      </c>
      <c r="E287">
        <v>101</v>
      </c>
      <c r="G287">
        <v>8</v>
      </c>
      <c r="I287">
        <v>5263</v>
      </c>
      <c r="K287" t="s">
        <v>371</v>
      </c>
      <c r="M287" t="s">
        <v>685</v>
      </c>
      <c r="O287" t="s">
        <v>1165</v>
      </c>
      <c r="Q287" t="s">
        <v>1664</v>
      </c>
    </row>
    <row r="288" spans="1:17" x14ac:dyDescent="0.3">
      <c r="A288">
        <v>7086769</v>
      </c>
      <c r="B288">
        <v>15627</v>
      </c>
      <c r="C288" t="s">
        <v>59</v>
      </c>
      <c r="E288">
        <v>169</v>
      </c>
      <c r="G288">
        <v>41</v>
      </c>
      <c r="I288">
        <v>15627</v>
      </c>
      <c r="K288" t="s">
        <v>59</v>
      </c>
      <c r="M288" t="s">
        <v>240</v>
      </c>
      <c r="O288" t="s">
        <v>1166</v>
      </c>
      <c r="Q288" t="s">
        <v>1665</v>
      </c>
    </row>
    <row r="289" spans="1:17" x14ac:dyDescent="0.3">
      <c r="A289">
        <v>5762650</v>
      </c>
      <c r="B289">
        <v>20291</v>
      </c>
      <c r="C289" t="s">
        <v>372</v>
      </c>
      <c r="E289">
        <v>175</v>
      </c>
      <c r="G289">
        <v>0</v>
      </c>
      <c r="I289">
        <v>20260</v>
      </c>
      <c r="K289" t="s">
        <v>372</v>
      </c>
      <c r="M289" t="s">
        <v>686</v>
      </c>
      <c r="O289" t="s">
        <v>1167</v>
      </c>
      <c r="Q289" t="s">
        <v>1666</v>
      </c>
    </row>
    <row r="290" spans="1:17" x14ac:dyDescent="0.3">
      <c r="A290">
        <v>2672097</v>
      </c>
      <c r="B290">
        <v>2573</v>
      </c>
      <c r="C290" t="s">
        <v>21</v>
      </c>
      <c r="E290">
        <v>164</v>
      </c>
      <c r="G290">
        <v>193</v>
      </c>
      <c r="I290">
        <v>2573</v>
      </c>
      <c r="K290" t="s">
        <v>21</v>
      </c>
      <c r="M290" t="s">
        <v>687</v>
      </c>
      <c r="O290" t="s">
        <v>1168</v>
      </c>
      <c r="Q290" t="s">
        <v>1667</v>
      </c>
    </row>
    <row r="291" spans="1:17" x14ac:dyDescent="0.3">
      <c r="A291">
        <v>4727192</v>
      </c>
      <c r="B291">
        <v>14808</v>
      </c>
      <c r="C291" t="s">
        <v>350</v>
      </c>
      <c r="E291">
        <v>317</v>
      </c>
      <c r="G291">
        <v>282</v>
      </c>
      <c r="I291">
        <v>14808</v>
      </c>
      <c r="K291" t="s">
        <v>350</v>
      </c>
      <c r="M291" t="s">
        <v>688</v>
      </c>
      <c r="O291" t="s">
        <v>1169</v>
      </c>
      <c r="Q291" t="s">
        <v>1668</v>
      </c>
    </row>
    <row r="292" spans="1:17" x14ac:dyDescent="0.3">
      <c r="A292">
        <v>2063684</v>
      </c>
      <c r="B292">
        <v>22286</v>
      </c>
      <c r="C292" t="s">
        <v>373</v>
      </c>
      <c r="E292">
        <v>144</v>
      </c>
      <c r="G292">
        <v>81</v>
      </c>
      <c r="I292">
        <v>22257</v>
      </c>
      <c r="K292" t="s">
        <v>373</v>
      </c>
      <c r="M292" t="s">
        <v>689</v>
      </c>
      <c r="O292" t="s">
        <v>1170</v>
      </c>
      <c r="Q292" t="s">
        <v>1669</v>
      </c>
    </row>
    <row r="293" spans="1:17" x14ac:dyDescent="0.3">
      <c r="A293">
        <v>3288858</v>
      </c>
      <c r="B293">
        <v>19739</v>
      </c>
      <c r="C293" t="s">
        <v>310</v>
      </c>
      <c r="E293">
        <v>52</v>
      </c>
      <c r="G293">
        <v>17</v>
      </c>
      <c r="I293">
        <v>19739</v>
      </c>
      <c r="K293" t="s">
        <v>310</v>
      </c>
      <c r="M293" t="s">
        <v>690</v>
      </c>
      <c r="O293" t="s">
        <v>1171</v>
      </c>
      <c r="Q293" t="s">
        <v>1670</v>
      </c>
    </row>
    <row r="294" spans="1:17" x14ac:dyDescent="0.3">
      <c r="A294">
        <v>5840761</v>
      </c>
      <c r="B294">
        <v>18601</v>
      </c>
      <c r="C294" t="s">
        <v>374</v>
      </c>
      <c r="E294">
        <v>86</v>
      </c>
      <c r="G294">
        <v>288</v>
      </c>
      <c r="I294">
        <v>18601</v>
      </c>
      <c r="K294" t="s">
        <v>374</v>
      </c>
      <c r="M294" t="s">
        <v>691</v>
      </c>
      <c r="O294" t="s">
        <v>1172</v>
      </c>
      <c r="Q294" t="s">
        <v>1671</v>
      </c>
    </row>
    <row r="295" spans="1:17" x14ac:dyDescent="0.3">
      <c r="A295">
        <v>4882675</v>
      </c>
      <c r="B295">
        <v>41656</v>
      </c>
      <c r="C295" t="s">
        <v>375</v>
      </c>
      <c r="E295">
        <v>376</v>
      </c>
      <c r="G295">
        <v>68</v>
      </c>
      <c r="I295">
        <v>41656</v>
      </c>
      <c r="K295" t="s">
        <v>375</v>
      </c>
      <c r="M295" t="s">
        <v>692</v>
      </c>
      <c r="O295" t="s">
        <v>1173</v>
      </c>
      <c r="Q295" t="s">
        <v>1672</v>
      </c>
    </row>
    <row r="296" spans="1:17" x14ac:dyDescent="0.3">
      <c r="A296">
        <v>2688194</v>
      </c>
      <c r="B296">
        <v>8255</v>
      </c>
      <c r="C296" t="s">
        <v>277</v>
      </c>
      <c r="E296">
        <v>191</v>
      </c>
      <c r="G296">
        <v>129</v>
      </c>
      <c r="I296">
        <v>8252</v>
      </c>
      <c r="K296" t="s">
        <v>277</v>
      </c>
      <c r="M296" t="s">
        <v>693</v>
      </c>
      <c r="O296" t="s">
        <v>1174</v>
      </c>
      <c r="Q296" t="s">
        <v>1673</v>
      </c>
    </row>
    <row r="297" spans="1:17" x14ac:dyDescent="0.3">
      <c r="A297">
        <v>6006126</v>
      </c>
      <c r="B297">
        <v>8255</v>
      </c>
      <c r="C297" t="s">
        <v>89</v>
      </c>
      <c r="E297">
        <v>199</v>
      </c>
      <c r="G297">
        <v>66</v>
      </c>
      <c r="I297">
        <v>8252</v>
      </c>
      <c r="K297" t="s">
        <v>89</v>
      </c>
      <c r="M297" t="s">
        <v>137</v>
      </c>
      <c r="O297" t="s">
        <v>1175</v>
      </c>
      <c r="Q297" t="s">
        <v>1674</v>
      </c>
    </row>
    <row r="298" spans="1:17" x14ac:dyDescent="0.3">
      <c r="A298">
        <v>837778</v>
      </c>
      <c r="B298">
        <v>21418</v>
      </c>
      <c r="C298" t="s">
        <v>84</v>
      </c>
      <c r="E298">
        <v>67</v>
      </c>
      <c r="G298">
        <v>197</v>
      </c>
      <c r="I298">
        <v>21418</v>
      </c>
      <c r="K298" t="s">
        <v>84</v>
      </c>
      <c r="M298" t="s">
        <v>694</v>
      </c>
      <c r="O298" t="s">
        <v>1176</v>
      </c>
      <c r="Q298" t="s">
        <v>1675</v>
      </c>
    </row>
    <row r="299" spans="1:17" x14ac:dyDescent="0.3">
      <c r="A299">
        <v>287745</v>
      </c>
      <c r="B299">
        <v>8255</v>
      </c>
      <c r="C299" t="s">
        <v>286</v>
      </c>
      <c r="E299">
        <v>85</v>
      </c>
      <c r="G299">
        <v>186</v>
      </c>
      <c r="I299">
        <v>8252</v>
      </c>
      <c r="K299" t="s">
        <v>286</v>
      </c>
      <c r="M299" t="s">
        <v>695</v>
      </c>
      <c r="O299" t="s">
        <v>1177</v>
      </c>
      <c r="Q299" t="s">
        <v>1676</v>
      </c>
    </row>
    <row r="300" spans="1:17" x14ac:dyDescent="0.3">
      <c r="A300">
        <v>793246</v>
      </c>
      <c r="B300">
        <v>17944</v>
      </c>
      <c r="C300" t="s">
        <v>376</v>
      </c>
      <c r="E300">
        <v>61</v>
      </c>
      <c r="G300">
        <v>77</v>
      </c>
      <c r="I300">
        <v>17529</v>
      </c>
      <c r="K300" t="s">
        <v>376</v>
      </c>
      <c r="M300" t="s">
        <v>696</v>
      </c>
      <c r="O300" t="s">
        <v>1178</v>
      </c>
      <c r="Q300" t="s">
        <v>1677</v>
      </c>
    </row>
    <row r="301" spans="1:17" x14ac:dyDescent="0.3">
      <c r="A301">
        <v>3297897</v>
      </c>
      <c r="B301">
        <v>35644</v>
      </c>
      <c r="C301" t="s">
        <v>377</v>
      </c>
      <c r="E301">
        <v>59</v>
      </c>
      <c r="G301">
        <v>366</v>
      </c>
      <c r="I301">
        <v>35613</v>
      </c>
      <c r="K301" t="s">
        <v>377</v>
      </c>
      <c r="M301" t="s">
        <v>697</v>
      </c>
      <c r="O301" t="s">
        <v>1179</v>
      </c>
      <c r="Q301" t="s">
        <v>1678</v>
      </c>
    </row>
    <row r="302" spans="1:17" x14ac:dyDescent="0.3">
      <c r="A302">
        <v>241354</v>
      </c>
      <c r="B302">
        <v>3772</v>
      </c>
      <c r="C302" t="s">
        <v>294</v>
      </c>
      <c r="E302">
        <v>65</v>
      </c>
      <c r="G302">
        <v>412</v>
      </c>
      <c r="I302">
        <v>3772</v>
      </c>
      <c r="K302" t="s">
        <v>294</v>
      </c>
      <c r="M302" t="s">
        <v>698</v>
      </c>
      <c r="O302" t="s">
        <v>1180</v>
      </c>
      <c r="Q302" t="s">
        <v>1679</v>
      </c>
    </row>
    <row r="303" spans="1:17" x14ac:dyDescent="0.3">
      <c r="A303">
        <v>6930815</v>
      </c>
      <c r="B303">
        <v>8349</v>
      </c>
      <c r="C303" t="s">
        <v>309</v>
      </c>
      <c r="E303">
        <v>83</v>
      </c>
      <c r="G303">
        <v>113</v>
      </c>
      <c r="I303">
        <v>8349</v>
      </c>
      <c r="K303" t="s">
        <v>309</v>
      </c>
      <c r="M303" t="s">
        <v>699</v>
      </c>
      <c r="O303" t="s">
        <v>1181</v>
      </c>
      <c r="Q303" t="s">
        <v>1680</v>
      </c>
    </row>
    <row r="304" spans="1:17" x14ac:dyDescent="0.3">
      <c r="A304">
        <v>1640444</v>
      </c>
      <c r="B304">
        <v>23443</v>
      </c>
      <c r="C304" t="s">
        <v>64</v>
      </c>
      <c r="E304">
        <v>128</v>
      </c>
      <c r="G304">
        <v>371</v>
      </c>
      <c r="I304">
        <v>23384</v>
      </c>
      <c r="K304" t="s">
        <v>64</v>
      </c>
      <c r="M304" t="s">
        <v>192</v>
      </c>
      <c r="O304" t="s">
        <v>1182</v>
      </c>
      <c r="Q304" t="s">
        <v>1681</v>
      </c>
    </row>
    <row r="305" spans="1:17" x14ac:dyDescent="0.3">
      <c r="A305">
        <v>3778780</v>
      </c>
      <c r="B305">
        <v>2592</v>
      </c>
      <c r="C305" t="s">
        <v>378</v>
      </c>
      <c r="E305">
        <v>199</v>
      </c>
      <c r="G305">
        <v>20</v>
      </c>
      <c r="I305">
        <v>2592</v>
      </c>
      <c r="K305" t="s">
        <v>378</v>
      </c>
      <c r="M305" t="s">
        <v>700</v>
      </c>
      <c r="O305" t="s">
        <v>1183</v>
      </c>
      <c r="Q305" t="s">
        <v>1682</v>
      </c>
    </row>
    <row r="306" spans="1:17" x14ac:dyDescent="0.3">
      <c r="A306">
        <v>2258926</v>
      </c>
      <c r="B306">
        <v>3371</v>
      </c>
      <c r="C306" t="s">
        <v>359</v>
      </c>
      <c r="E306">
        <v>98</v>
      </c>
      <c r="G306">
        <v>273</v>
      </c>
      <c r="I306">
        <v>3371</v>
      </c>
      <c r="K306" t="s">
        <v>359</v>
      </c>
      <c r="M306" t="s">
        <v>701</v>
      </c>
      <c r="O306" t="s">
        <v>1184</v>
      </c>
      <c r="Q306" t="s">
        <v>1683</v>
      </c>
    </row>
    <row r="307" spans="1:17" x14ac:dyDescent="0.3">
      <c r="A307">
        <v>2340383</v>
      </c>
      <c r="B307">
        <v>2872</v>
      </c>
      <c r="C307" t="s">
        <v>379</v>
      </c>
      <c r="E307">
        <v>51</v>
      </c>
      <c r="G307">
        <v>175</v>
      </c>
      <c r="I307">
        <v>2872</v>
      </c>
      <c r="K307" t="s">
        <v>379</v>
      </c>
      <c r="M307" t="s">
        <v>702</v>
      </c>
      <c r="O307" t="s">
        <v>1185</v>
      </c>
      <c r="Q307" t="s">
        <v>1684</v>
      </c>
    </row>
    <row r="308" spans="1:17" x14ac:dyDescent="0.3">
      <c r="A308">
        <v>5020754</v>
      </c>
      <c r="B308">
        <v>12271</v>
      </c>
      <c r="C308" t="s">
        <v>380</v>
      </c>
      <c r="E308">
        <v>52</v>
      </c>
      <c r="G308">
        <v>426</v>
      </c>
      <c r="I308">
        <v>12265</v>
      </c>
      <c r="K308" t="s">
        <v>380</v>
      </c>
      <c r="M308" t="s">
        <v>703</v>
      </c>
      <c r="O308" t="s">
        <v>1186</v>
      </c>
      <c r="Q308" t="s">
        <v>1685</v>
      </c>
    </row>
    <row r="309" spans="1:17" x14ac:dyDescent="0.3">
      <c r="A309">
        <v>1471102</v>
      </c>
      <c r="B309">
        <v>23541</v>
      </c>
      <c r="C309" t="s">
        <v>66</v>
      </c>
      <c r="E309">
        <v>91</v>
      </c>
      <c r="G309">
        <v>416</v>
      </c>
      <c r="I309">
        <v>23531</v>
      </c>
      <c r="K309" t="s">
        <v>66</v>
      </c>
      <c r="M309" t="s">
        <v>704</v>
      </c>
      <c r="O309" t="s">
        <v>1187</v>
      </c>
      <c r="Q309" t="s">
        <v>1686</v>
      </c>
    </row>
    <row r="310" spans="1:17" x14ac:dyDescent="0.3">
      <c r="A310">
        <v>2604897</v>
      </c>
      <c r="B310">
        <v>19530</v>
      </c>
      <c r="C310" t="s">
        <v>381</v>
      </c>
      <c r="E310">
        <v>201</v>
      </c>
      <c r="G310">
        <v>234</v>
      </c>
      <c r="I310">
        <v>19478</v>
      </c>
      <c r="K310" t="s">
        <v>381</v>
      </c>
      <c r="M310" t="s">
        <v>705</v>
      </c>
      <c r="O310" t="s">
        <v>1188</v>
      </c>
      <c r="Q310" t="s">
        <v>1687</v>
      </c>
    </row>
    <row r="311" spans="1:17" x14ac:dyDescent="0.3">
      <c r="A311">
        <v>15369</v>
      </c>
      <c r="B311">
        <v>24460</v>
      </c>
      <c r="C311" t="s">
        <v>382</v>
      </c>
      <c r="E311">
        <v>57</v>
      </c>
      <c r="G311">
        <v>415</v>
      </c>
      <c r="I311">
        <v>24402</v>
      </c>
      <c r="K311" t="s">
        <v>382</v>
      </c>
      <c r="M311" t="s">
        <v>706</v>
      </c>
      <c r="O311" t="s">
        <v>1189</v>
      </c>
      <c r="Q311" t="s">
        <v>1688</v>
      </c>
    </row>
    <row r="312" spans="1:17" x14ac:dyDescent="0.3">
      <c r="A312">
        <v>87817</v>
      </c>
      <c r="B312">
        <v>1125</v>
      </c>
      <c r="C312" t="s">
        <v>383</v>
      </c>
      <c r="E312">
        <v>74</v>
      </c>
      <c r="G312">
        <v>1</v>
      </c>
      <c r="I312">
        <v>1125</v>
      </c>
      <c r="K312" t="s">
        <v>383</v>
      </c>
      <c r="M312" t="s">
        <v>707</v>
      </c>
      <c r="O312" t="s">
        <v>1190</v>
      </c>
      <c r="Q312" t="s">
        <v>1689</v>
      </c>
    </row>
    <row r="313" spans="1:17" x14ac:dyDescent="0.3">
      <c r="A313">
        <v>5362771</v>
      </c>
      <c r="B313">
        <v>12091</v>
      </c>
      <c r="C313" t="s">
        <v>102</v>
      </c>
      <c r="E313">
        <v>60</v>
      </c>
      <c r="G313">
        <v>437</v>
      </c>
      <c r="I313">
        <v>12091</v>
      </c>
      <c r="K313" t="s">
        <v>102</v>
      </c>
      <c r="M313" t="s">
        <v>157</v>
      </c>
      <c r="O313" t="s">
        <v>1191</v>
      </c>
      <c r="Q313" t="s">
        <v>1690</v>
      </c>
    </row>
    <row r="314" spans="1:17" x14ac:dyDescent="0.3">
      <c r="A314">
        <v>6799236</v>
      </c>
      <c r="B314">
        <v>3599</v>
      </c>
      <c r="C314" t="s">
        <v>384</v>
      </c>
      <c r="E314">
        <v>69</v>
      </c>
      <c r="G314">
        <v>50</v>
      </c>
      <c r="I314">
        <v>3567</v>
      </c>
      <c r="K314" t="s">
        <v>384</v>
      </c>
      <c r="M314" t="s">
        <v>708</v>
      </c>
      <c r="O314" t="s">
        <v>1192</v>
      </c>
      <c r="Q314" t="s">
        <v>1691</v>
      </c>
    </row>
    <row r="315" spans="1:17" x14ac:dyDescent="0.3">
      <c r="A315">
        <v>717561</v>
      </c>
      <c r="B315">
        <v>4250</v>
      </c>
      <c r="C315" t="s">
        <v>53</v>
      </c>
      <c r="E315">
        <v>67</v>
      </c>
      <c r="G315">
        <v>365</v>
      </c>
      <c r="I315">
        <v>4245</v>
      </c>
      <c r="K315" t="s">
        <v>53</v>
      </c>
      <c r="M315" t="s">
        <v>709</v>
      </c>
      <c r="O315" t="s">
        <v>1193</v>
      </c>
      <c r="Q315" t="s">
        <v>1692</v>
      </c>
    </row>
    <row r="316" spans="1:17" x14ac:dyDescent="0.3">
      <c r="A316">
        <v>5599147</v>
      </c>
      <c r="B316">
        <v>29077</v>
      </c>
      <c r="C316" t="s">
        <v>238</v>
      </c>
      <c r="E316">
        <v>97</v>
      </c>
      <c r="G316">
        <v>189</v>
      </c>
      <c r="I316">
        <v>29077</v>
      </c>
      <c r="K316" t="s">
        <v>238</v>
      </c>
      <c r="M316" t="s">
        <v>710</v>
      </c>
      <c r="O316" t="s">
        <v>1194</v>
      </c>
      <c r="Q316" t="s">
        <v>1693</v>
      </c>
    </row>
    <row r="317" spans="1:17" x14ac:dyDescent="0.3">
      <c r="A317">
        <v>4387454</v>
      </c>
      <c r="B317">
        <v>20686</v>
      </c>
      <c r="C317" t="s">
        <v>69</v>
      </c>
      <c r="E317">
        <v>50</v>
      </c>
      <c r="G317">
        <v>34</v>
      </c>
      <c r="I317">
        <v>20642</v>
      </c>
      <c r="K317" t="s">
        <v>69</v>
      </c>
      <c r="M317" t="s">
        <v>711</v>
      </c>
      <c r="O317" t="s">
        <v>1195</v>
      </c>
      <c r="Q317" t="s">
        <v>1694</v>
      </c>
    </row>
    <row r="318" spans="1:17" x14ac:dyDescent="0.3">
      <c r="A318">
        <v>2839275</v>
      </c>
      <c r="B318">
        <v>14451</v>
      </c>
      <c r="C318" t="s">
        <v>345</v>
      </c>
      <c r="E318">
        <v>50</v>
      </c>
      <c r="G318">
        <v>277</v>
      </c>
      <c r="I318">
        <v>14451</v>
      </c>
      <c r="K318" t="s">
        <v>481</v>
      </c>
      <c r="M318" t="s">
        <v>712</v>
      </c>
      <c r="O318" t="s">
        <v>1196</v>
      </c>
      <c r="Q318" t="s">
        <v>1695</v>
      </c>
    </row>
    <row r="319" spans="1:17" x14ac:dyDescent="0.3">
      <c r="A319">
        <v>2743461</v>
      </c>
      <c r="B319">
        <v>11066</v>
      </c>
      <c r="C319" t="s">
        <v>385</v>
      </c>
      <c r="E319">
        <v>66</v>
      </c>
      <c r="G319">
        <v>90</v>
      </c>
      <c r="I319">
        <v>11066</v>
      </c>
      <c r="K319" t="s">
        <v>385</v>
      </c>
      <c r="M319" t="s">
        <v>713</v>
      </c>
      <c r="O319" t="s">
        <v>1197</v>
      </c>
      <c r="Q319" t="s">
        <v>1696</v>
      </c>
    </row>
    <row r="320" spans="1:17" x14ac:dyDescent="0.3">
      <c r="A320">
        <v>6022645</v>
      </c>
      <c r="B320">
        <v>26152</v>
      </c>
      <c r="C320" t="s">
        <v>68</v>
      </c>
      <c r="E320">
        <v>50</v>
      </c>
      <c r="G320">
        <v>341</v>
      </c>
      <c r="I320">
        <v>26111</v>
      </c>
      <c r="K320" t="s">
        <v>68</v>
      </c>
      <c r="M320" t="s">
        <v>714</v>
      </c>
      <c r="O320" t="s">
        <v>1198</v>
      </c>
      <c r="Q320" t="s">
        <v>1697</v>
      </c>
    </row>
    <row r="321" spans="1:17" x14ac:dyDescent="0.3">
      <c r="A321">
        <v>3496753</v>
      </c>
      <c r="B321">
        <v>17190</v>
      </c>
      <c r="C321" t="s">
        <v>386</v>
      </c>
      <c r="E321">
        <v>141</v>
      </c>
      <c r="G321">
        <v>54</v>
      </c>
      <c r="I321">
        <v>17187</v>
      </c>
      <c r="K321" t="s">
        <v>386</v>
      </c>
      <c r="M321" t="s">
        <v>715</v>
      </c>
      <c r="O321" t="s">
        <v>1199</v>
      </c>
      <c r="Q321" t="s">
        <v>1698</v>
      </c>
    </row>
    <row r="322" spans="1:17" x14ac:dyDescent="0.3">
      <c r="A322">
        <v>159148</v>
      </c>
      <c r="B322">
        <v>22584</v>
      </c>
      <c r="C322" t="s">
        <v>314</v>
      </c>
      <c r="E322">
        <v>247</v>
      </c>
      <c r="G322">
        <v>333</v>
      </c>
      <c r="I322">
        <v>22584</v>
      </c>
      <c r="K322" t="s">
        <v>314</v>
      </c>
      <c r="M322" t="s">
        <v>716</v>
      </c>
      <c r="O322" t="s">
        <v>1200</v>
      </c>
      <c r="Q322" t="s">
        <v>1699</v>
      </c>
    </row>
    <row r="323" spans="1:17" x14ac:dyDescent="0.3">
      <c r="A323">
        <v>5694102</v>
      </c>
      <c r="B323">
        <v>20990</v>
      </c>
      <c r="C323" t="s">
        <v>34</v>
      </c>
      <c r="E323">
        <v>163</v>
      </c>
      <c r="G323">
        <v>92</v>
      </c>
      <c r="I323">
        <v>20990</v>
      </c>
      <c r="K323" t="s">
        <v>34</v>
      </c>
      <c r="M323" t="s">
        <v>717</v>
      </c>
      <c r="O323" t="s">
        <v>1201</v>
      </c>
      <c r="Q323" t="s">
        <v>1700</v>
      </c>
    </row>
    <row r="324" spans="1:17" x14ac:dyDescent="0.3">
      <c r="A324">
        <v>4008923</v>
      </c>
      <c r="B324">
        <v>3168</v>
      </c>
      <c r="C324" t="s">
        <v>387</v>
      </c>
      <c r="E324">
        <v>60</v>
      </c>
      <c r="G324">
        <v>84</v>
      </c>
      <c r="I324">
        <v>3168</v>
      </c>
      <c r="K324" t="s">
        <v>387</v>
      </c>
      <c r="M324" t="s">
        <v>718</v>
      </c>
      <c r="O324" t="s">
        <v>1202</v>
      </c>
      <c r="Q324" t="s">
        <v>1701</v>
      </c>
    </row>
    <row r="325" spans="1:17" x14ac:dyDescent="0.3">
      <c r="A325">
        <v>1469803</v>
      </c>
      <c r="B325">
        <v>18727</v>
      </c>
      <c r="C325" t="s">
        <v>388</v>
      </c>
      <c r="E325">
        <v>84</v>
      </c>
      <c r="G325">
        <v>267</v>
      </c>
      <c r="I325">
        <v>18724</v>
      </c>
      <c r="K325" t="s">
        <v>388</v>
      </c>
      <c r="M325" t="s">
        <v>719</v>
      </c>
      <c r="O325" t="s">
        <v>1203</v>
      </c>
      <c r="Q325" t="s">
        <v>1702</v>
      </c>
    </row>
    <row r="326" spans="1:17" x14ac:dyDescent="0.3">
      <c r="A326">
        <v>4623063</v>
      </c>
      <c r="B326">
        <v>10008</v>
      </c>
      <c r="C326" t="s">
        <v>88</v>
      </c>
      <c r="E326">
        <v>92</v>
      </c>
      <c r="G326">
        <v>22</v>
      </c>
      <c r="I326">
        <v>10008</v>
      </c>
      <c r="K326" t="s">
        <v>95</v>
      </c>
      <c r="M326" t="s">
        <v>228</v>
      </c>
      <c r="O326" t="s">
        <v>1204</v>
      </c>
      <c r="Q326" t="s">
        <v>1703</v>
      </c>
    </row>
    <row r="327" spans="1:17" x14ac:dyDescent="0.3">
      <c r="A327">
        <v>1079834</v>
      </c>
      <c r="B327">
        <v>8316</v>
      </c>
      <c r="C327" t="s">
        <v>389</v>
      </c>
      <c r="E327">
        <v>74</v>
      </c>
      <c r="G327">
        <v>384</v>
      </c>
      <c r="I327">
        <v>8281</v>
      </c>
      <c r="K327" t="s">
        <v>482</v>
      </c>
      <c r="M327" t="s">
        <v>720</v>
      </c>
      <c r="O327" t="s">
        <v>1205</v>
      </c>
      <c r="Q327" t="s">
        <v>1704</v>
      </c>
    </row>
    <row r="328" spans="1:17" x14ac:dyDescent="0.3">
      <c r="A328">
        <v>6172164</v>
      </c>
      <c r="B328">
        <v>9704</v>
      </c>
      <c r="C328" t="s">
        <v>79</v>
      </c>
      <c r="E328">
        <v>91</v>
      </c>
      <c r="G328">
        <v>437</v>
      </c>
      <c r="I328">
        <v>9704</v>
      </c>
      <c r="K328" t="s">
        <v>79</v>
      </c>
      <c r="M328" t="s">
        <v>721</v>
      </c>
      <c r="O328" t="s">
        <v>1206</v>
      </c>
      <c r="Q328" t="s">
        <v>1705</v>
      </c>
    </row>
    <row r="329" spans="1:17" x14ac:dyDescent="0.3">
      <c r="A329">
        <v>3563293</v>
      </c>
      <c r="B329">
        <v>16925</v>
      </c>
      <c r="C329" t="s">
        <v>349</v>
      </c>
      <c r="E329">
        <v>217</v>
      </c>
      <c r="G329">
        <v>312</v>
      </c>
      <c r="I329">
        <v>16925</v>
      </c>
      <c r="K329" t="s">
        <v>349</v>
      </c>
      <c r="M329" t="s">
        <v>722</v>
      </c>
      <c r="O329" t="s">
        <v>1207</v>
      </c>
      <c r="Q329" t="s">
        <v>1706</v>
      </c>
    </row>
    <row r="330" spans="1:17" x14ac:dyDescent="0.3">
      <c r="A330">
        <v>307556</v>
      </c>
      <c r="B330">
        <v>8266</v>
      </c>
      <c r="C330" t="s">
        <v>390</v>
      </c>
      <c r="E330">
        <v>106</v>
      </c>
      <c r="G330">
        <v>265</v>
      </c>
      <c r="I330">
        <v>8265</v>
      </c>
      <c r="K330" t="s">
        <v>390</v>
      </c>
      <c r="M330" t="s">
        <v>723</v>
      </c>
      <c r="O330" t="s">
        <v>1208</v>
      </c>
      <c r="Q330" t="s">
        <v>1707</v>
      </c>
    </row>
    <row r="331" spans="1:17" x14ac:dyDescent="0.3">
      <c r="A331">
        <v>566327</v>
      </c>
      <c r="B331">
        <v>37930</v>
      </c>
      <c r="C331" t="s">
        <v>187</v>
      </c>
      <c r="E331">
        <v>63</v>
      </c>
      <c r="G331">
        <v>83</v>
      </c>
      <c r="I331">
        <v>37930</v>
      </c>
      <c r="K331" t="s">
        <v>187</v>
      </c>
      <c r="M331" t="s">
        <v>724</v>
      </c>
      <c r="O331" t="s">
        <v>1209</v>
      </c>
      <c r="Q331" t="s">
        <v>1708</v>
      </c>
    </row>
    <row r="332" spans="1:17" x14ac:dyDescent="0.3">
      <c r="A332">
        <v>3306901</v>
      </c>
      <c r="B332">
        <v>13804</v>
      </c>
      <c r="C332" t="s">
        <v>391</v>
      </c>
      <c r="E332">
        <v>62</v>
      </c>
      <c r="G332">
        <v>7</v>
      </c>
      <c r="I332">
        <v>13804</v>
      </c>
      <c r="K332" t="s">
        <v>391</v>
      </c>
      <c r="M332" t="s">
        <v>725</v>
      </c>
      <c r="O332" t="s">
        <v>1210</v>
      </c>
      <c r="Q332" t="s">
        <v>1709</v>
      </c>
    </row>
    <row r="333" spans="1:17" x14ac:dyDescent="0.3">
      <c r="A333">
        <v>4532997</v>
      </c>
      <c r="B333">
        <v>24799</v>
      </c>
      <c r="C333" t="s">
        <v>392</v>
      </c>
      <c r="E333">
        <v>128</v>
      </c>
      <c r="G333">
        <v>19</v>
      </c>
      <c r="I333">
        <v>24795</v>
      </c>
      <c r="K333" t="s">
        <v>392</v>
      </c>
      <c r="M333" t="s">
        <v>726</v>
      </c>
      <c r="O333" t="s">
        <v>1211</v>
      </c>
      <c r="Q333" t="s">
        <v>1710</v>
      </c>
    </row>
    <row r="334" spans="1:17" x14ac:dyDescent="0.3">
      <c r="A334">
        <v>5396983</v>
      </c>
      <c r="B334">
        <v>23335</v>
      </c>
      <c r="C334" t="s">
        <v>334</v>
      </c>
      <c r="E334">
        <v>83</v>
      </c>
      <c r="G334">
        <v>412</v>
      </c>
      <c r="I334">
        <v>23329</v>
      </c>
      <c r="K334" t="s">
        <v>334</v>
      </c>
      <c r="M334" t="s">
        <v>727</v>
      </c>
      <c r="O334" t="s">
        <v>1212</v>
      </c>
      <c r="Q334" t="s">
        <v>1711</v>
      </c>
    </row>
    <row r="335" spans="1:17" x14ac:dyDescent="0.3">
      <c r="A335">
        <v>1049068</v>
      </c>
      <c r="B335">
        <v>4355</v>
      </c>
      <c r="C335" t="s">
        <v>393</v>
      </c>
      <c r="E335">
        <v>113</v>
      </c>
      <c r="G335">
        <v>291</v>
      </c>
      <c r="I335">
        <v>4355</v>
      </c>
      <c r="K335" t="s">
        <v>393</v>
      </c>
      <c r="M335" t="s">
        <v>728</v>
      </c>
      <c r="O335" t="s">
        <v>1213</v>
      </c>
      <c r="Q335" t="s">
        <v>1712</v>
      </c>
    </row>
    <row r="336" spans="1:17" x14ac:dyDescent="0.3">
      <c r="A336">
        <v>1671808</v>
      </c>
      <c r="B336">
        <v>19066</v>
      </c>
      <c r="C336" t="s">
        <v>362</v>
      </c>
      <c r="E336">
        <v>107</v>
      </c>
      <c r="G336">
        <v>22</v>
      </c>
      <c r="I336">
        <v>18817</v>
      </c>
      <c r="K336" t="s">
        <v>362</v>
      </c>
      <c r="M336" t="s">
        <v>729</v>
      </c>
      <c r="O336" t="s">
        <v>1214</v>
      </c>
      <c r="Q336" t="s">
        <v>1713</v>
      </c>
    </row>
    <row r="337" spans="1:17" x14ac:dyDescent="0.3">
      <c r="A337">
        <v>519101</v>
      </c>
      <c r="B337">
        <v>15016</v>
      </c>
      <c r="C337" t="s">
        <v>57</v>
      </c>
      <c r="E337">
        <v>118</v>
      </c>
      <c r="G337">
        <v>13</v>
      </c>
      <c r="I337">
        <v>15016</v>
      </c>
      <c r="K337" t="s">
        <v>57</v>
      </c>
      <c r="M337" t="s">
        <v>730</v>
      </c>
      <c r="O337" t="s">
        <v>1215</v>
      </c>
      <c r="Q337" t="s">
        <v>1714</v>
      </c>
    </row>
    <row r="338" spans="1:17" x14ac:dyDescent="0.3">
      <c r="A338">
        <v>142856</v>
      </c>
      <c r="B338">
        <v>18005</v>
      </c>
      <c r="C338" t="s">
        <v>48</v>
      </c>
      <c r="E338">
        <v>78</v>
      </c>
      <c r="G338">
        <v>431</v>
      </c>
      <c r="I338">
        <v>17993</v>
      </c>
      <c r="K338" t="s">
        <v>48</v>
      </c>
      <c r="M338" t="s">
        <v>731</v>
      </c>
      <c r="O338" t="s">
        <v>1216</v>
      </c>
      <c r="Q338" t="s">
        <v>1715</v>
      </c>
    </row>
    <row r="339" spans="1:17" x14ac:dyDescent="0.3">
      <c r="A339">
        <v>711249</v>
      </c>
      <c r="B339">
        <v>4434</v>
      </c>
      <c r="C339" t="s">
        <v>53</v>
      </c>
      <c r="E339">
        <v>53</v>
      </c>
      <c r="G339">
        <v>391</v>
      </c>
      <c r="I339">
        <v>4429</v>
      </c>
      <c r="K339" t="s">
        <v>53</v>
      </c>
      <c r="M339" t="s">
        <v>732</v>
      </c>
      <c r="O339" t="s">
        <v>1217</v>
      </c>
      <c r="Q339" t="s">
        <v>1716</v>
      </c>
    </row>
    <row r="340" spans="1:17" x14ac:dyDescent="0.3">
      <c r="A340">
        <v>2745889</v>
      </c>
      <c r="B340">
        <v>6112</v>
      </c>
      <c r="C340" t="s">
        <v>385</v>
      </c>
      <c r="E340">
        <v>99</v>
      </c>
      <c r="G340">
        <v>476</v>
      </c>
      <c r="I340">
        <v>6098</v>
      </c>
      <c r="K340" t="s">
        <v>385</v>
      </c>
      <c r="M340" t="s">
        <v>733</v>
      </c>
      <c r="O340" t="s">
        <v>1218</v>
      </c>
      <c r="Q340" t="s">
        <v>1717</v>
      </c>
    </row>
    <row r="341" spans="1:17" x14ac:dyDescent="0.3">
      <c r="A341">
        <v>2538105</v>
      </c>
      <c r="B341">
        <v>14806</v>
      </c>
      <c r="C341" t="s">
        <v>292</v>
      </c>
      <c r="E341">
        <v>263</v>
      </c>
      <c r="G341">
        <v>250</v>
      </c>
      <c r="I341">
        <v>14806</v>
      </c>
      <c r="K341" t="s">
        <v>292</v>
      </c>
      <c r="M341" t="s">
        <v>734</v>
      </c>
      <c r="O341" t="s">
        <v>1219</v>
      </c>
      <c r="Q341" t="s">
        <v>1718</v>
      </c>
    </row>
    <row r="342" spans="1:17" x14ac:dyDescent="0.3">
      <c r="A342">
        <v>2207462</v>
      </c>
      <c r="B342">
        <v>11758</v>
      </c>
      <c r="C342" t="s">
        <v>394</v>
      </c>
      <c r="E342">
        <v>109</v>
      </c>
      <c r="G342">
        <v>472</v>
      </c>
      <c r="I342">
        <v>11749</v>
      </c>
      <c r="K342" t="s">
        <v>394</v>
      </c>
      <c r="M342" t="s">
        <v>735</v>
      </c>
      <c r="O342" t="s">
        <v>1220</v>
      </c>
      <c r="Q342" t="s">
        <v>1719</v>
      </c>
    </row>
    <row r="343" spans="1:17" x14ac:dyDescent="0.3">
      <c r="A343">
        <v>6196692</v>
      </c>
      <c r="B343">
        <v>9083</v>
      </c>
      <c r="C343" t="s">
        <v>395</v>
      </c>
      <c r="E343">
        <v>92</v>
      </c>
      <c r="G343">
        <v>24</v>
      </c>
      <c r="I343">
        <v>9065</v>
      </c>
      <c r="K343" t="s">
        <v>395</v>
      </c>
      <c r="M343" t="s">
        <v>736</v>
      </c>
      <c r="O343" t="s">
        <v>1221</v>
      </c>
      <c r="Q343" t="s">
        <v>1720</v>
      </c>
    </row>
    <row r="344" spans="1:17" x14ac:dyDescent="0.3">
      <c r="A344">
        <v>6010571</v>
      </c>
      <c r="B344">
        <v>19563</v>
      </c>
      <c r="C344" t="s">
        <v>68</v>
      </c>
      <c r="E344">
        <v>50</v>
      </c>
      <c r="G344">
        <v>333</v>
      </c>
      <c r="I344">
        <v>19563</v>
      </c>
      <c r="K344" t="s">
        <v>68</v>
      </c>
      <c r="M344" t="s">
        <v>737</v>
      </c>
      <c r="O344" t="s">
        <v>1222</v>
      </c>
      <c r="Q344" t="s">
        <v>1721</v>
      </c>
    </row>
    <row r="345" spans="1:17" x14ac:dyDescent="0.3">
      <c r="A345">
        <v>2885543</v>
      </c>
      <c r="B345">
        <v>18147</v>
      </c>
      <c r="C345" t="s">
        <v>396</v>
      </c>
      <c r="E345">
        <v>128</v>
      </c>
      <c r="G345">
        <v>350</v>
      </c>
      <c r="I345">
        <v>18147</v>
      </c>
      <c r="K345" t="s">
        <v>396</v>
      </c>
      <c r="M345" t="s">
        <v>738</v>
      </c>
      <c r="O345" t="s">
        <v>1223</v>
      </c>
      <c r="Q345" t="s">
        <v>1722</v>
      </c>
    </row>
    <row r="346" spans="1:17" x14ac:dyDescent="0.3">
      <c r="A346">
        <v>4792422</v>
      </c>
      <c r="B346">
        <v>25522</v>
      </c>
      <c r="C346" t="s">
        <v>397</v>
      </c>
      <c r="E346">
        <v>93</v>
      </c>
      <c r="G346">
        <v>322</v>
      </c>
      <c r="I346">
        <v>25522</v>
      </c>
      <c r="K346" t="s">
        <v>397</v>
      </c>
      <c r="M346" t="s">
        <v>739</v>
      </c>
      <c r="O346" t="s">
        <v>1224</v>
      </c>
      <c r="Q346" t="s">
        <v>1723</v>
      </c>
    </row>
    <row r="347" spans="1:17" x14ac:dyDescent="0.3">
      <c r="A347">
        <v>1861336</v>
      </c>
      <c r="B347">
        <v>23990</v>
      </c>
      <c r="C347" t="s">
        <v>398</v>
      </c>
      <c r="E347">
        <v>124</v>
      </c>
      <c r="G347">
        <v>328</v>
      </c>
      <c r="I347">
        <v>23990</v>
      </c>
      <c r="K347" t="s">
        <v>398</v>
      </c>
      <c r="M347" t="s">
        <v>740</v>
      </c>
      <c r="O347" t="s">
        <v>1225</v>
      </c>
      <c r="Q347" t="s">
        <v>1724</v>
      </c>
    </row>
    <row r="348" spans="1:17" x14ac:dyDescent="0.3">
      <c r="A348">
        <v>2918289</v>
      </c>
      <c r="B348">
        <v>5944</v>
      </c>
      <c r="C348" t="s">
        <v>301</v>
      </c>
      <c r="E348">
        <v>116</v>
      </c>
      <c r="G348">
        <v>247</v>
      </c>
      <c r="I348">
        <v>5932</v>
      </c>
      <c r="K348" t="s">
        <v>301</v>
      </c>
      <c r="M348" t="s">
        <v>741</v>
      </c>
      <c r="O348" t="s">
        <v>1226</v>
      </c>
      <c r="Q348" t="s">
        <v>1725</v>
      </c>
    </row>
    <row r="349" spans="1:17" x14ac:dyDescent="0.3">
      <c r="A349">
        <v>3581334</v>
      </c>
      <c r="B349">
        <v>16925</v>
      </c>
      <c r="C349" t="s">
        <v>25</v>
      </c>
      <c r="E349">
        <v>61</v>
      </c>
      <c r="G349">
        <v>329</v>
      </c>
      <c r="I349">
        <v>16925</v>
      </c>
      <c r="K349" t="s">
        <v>25</v>
      </c>
      <c r="M349" t="s">
        <v>742</v>
      </c>
      <c r="O349" t="s">
        <v>1227</v>
      </c>
      <c r="Q349" t="s">
        <v>1726</v>
      </c>
    </row>
    <row r="350" spans="1:17" x14ac:dyDescent="0.3">
      <c r="A350">
        <v>446734</v>
      </c>
      <c r="B350">
        <v>40897</v>
      </c>
      <c r="C350" t="s">
        <v>282</v>
      </c>
      <c r="E350">
        <v>124</v>
      </c>
      <c r="G350">
        <v>118</v>
      </c>
      <c r="I350">
        <v>40897</v>
      </c>
      <c r="K350" t="s">
        <v>282</v>
      </c>
      <c r="M350" t="s">
        <v>743</v>
      </c>
      <c r="O350" t="s">
        <v>1228</v>
      </c>
      <c r="Q350" t="s">
        <v>1727</v>
      </c>
    </row>
    <row r="351" spans="1:17" x14ac:dyDescent="0.3">
      <c r="A351">
        <v>1481469</v>
      </c>
      <c r="B351">
        <v>9108</v>
      </c>
      <c r="C351" t="s">
        <v>399</v>
      </c>
      <c r="E351">
        <v>108</v>
      </c>
      <c r="G351">
        <v>0</v>
      </c>
      <c r="I351">
        <v>9108</v>
      </c>
      <c r="K351" t="s">
        <v>399</v>
      </c>
      <c r="M351" t="s">
        <v>744</v>
      </c>
      <c r="O351" t="s">
        <v>1229</v>
      </c>
      <c r="Q351" t="s">
        <v>1728</v>
      </c>
    </row>
    <row r="352" spans="1:17" x14ac:dyDescent="0.3">
      <c r="A352">
        <v>5063746</v>
      </c>
      <c r="B352">
        <v>3067</v>
      </c>
      <c r="C352" t="s">
        <v>73</v>
      </c>
      <c r="E352">
        <v>91</v>
      </c>
      <c r="G352">
        <v>483</v>
      </c>
      <c r="I352">
        <v>3062</v>
      </c>
      <c r="K352" t="s">
        <v>77</v>
      </c>
      <c r="M352" t="s">
        <v>745</v>
      </c>
      <c r="O352" t="s">
        <v>1230</v>
      </c>
      <c r="Q352" t="s">
        <v>1729</v>
      </c>
    </row>
    <row r="353" spans="1:17" x14ac:dyDescent="0.3">
      <c r="A353">
        <v>2848342</v>
      </c>
      <c r="B353">
        <v>21838</v>
      </c>
      <c r="C353" t="s">
        <v>400</v>
      </c>
      <c r="E353">
        <v>278</v>
      </c>
      <c r="G353">
        <v>335</v>
      </c>
      <c r="I353">
        <v>21838</v>
      </c>
      <c r="K353" t="s">
        <v>400</v>
      </c>
      <c r="M353" t="s">
        <v>746</v>
      </c>
      <c r="O353" t="s">
        <v>1231</v>
      </c>
      <c r="Q353" t="s">
        <v>1730</v>
      </c>
    </row>
    <row r="354" spans="1:17" x14ac:dyDescent="0.3">
      <c r="A354">
        <v>2746885</v>
      </c>
      <c r="B354">
        <v>14672</v>
      </c>
      <c r="C354" t="s">
        <v>385</v>
      </c>
      <c r="E354">
        <v>266</v>
      </c>
      <c r="G354">
        <v>495</v>
      </c>
      <c r="I354">
        <v>14670</v>
      </c>
      <c r="K354" t="s">
        <v>385</v>
      </c>
      <c r="M354" t="s">
        <v>747</v>
      </c>
      <c r="O354" t="s">
        <v>1232</v>
      </c>
      <c r="Q354" t="s">
        <v>1731</v>
      </c>
    </row>
    <row r="355" spans="1:17" x14ac:dyDescent="0.3">
      <c r="A355">
        <v>4706637</v>
      </c>
      <c r="B355">
        <v>14566</v>
      </c>
      <c r="C355" t="s">
        <v>350</v>
      </c>
      <c r="E355">
        <v>201</v>
      </c>
      <c r="G355">
        <v>320</v>
      </c>
      <c r="I355">
        <v>14566</v>
      </c>
      <c r="K355" t="s">
        <v>350</v>
      </c>
      <c r="M355" t="s">
        <v>748</v>
      </c>
      <c r="O355" t="s">
        <v>1233</v>
      </c>
      <c r="Q355" t="s">
        <v>1732</v>
      </c>
    </row>
    <row r="356" spans="1:17" x14ac:dyDescent="0.3">
      <c r="A356">
        <v>5449226</v>
      </c>
      <c r="B356">
        <v>7753</v>
      </c>
      <c r="C356" t="s">
        <v>207</v>
      </c>
      <c r="E356">
        <v>67</v>
      </c>
      <c r="G356">
        <v>80</v>
      </c>
      <c r="I356">
        <v>7753</v>
      </c>
      <c r="K356" t="s">
        <v>207</v>
      </c>
      <c r="M356" t="s">
        <v>225</v>
      </c>
      <c r="O356" t="s">
        <v>1234</v>
      </c>
      <c r="Q356" t="s">
        <v>1733</v>
      </c>
    </row>
    <row r="357" spans="1:17" x14ac:dyDescent="0.3">
      <c r="A357">
        <v>3676269</v>
      </c>
      <c r="B357">
        <v>11246</v>
      </c>
      <c r="C357" t="s">
        <v>401</v>
      </c>
      <c r="E357">
        <v>58</v>
      </c>
      <c r="G357">
        <v>161</v>
      </c>
      <c r="I357">
        <v>11245</v>
      </c>
      <c r="K357" t="s">
        <v>483</v>
      </c>
      <c r="M357" t="s">
        <v>749</v>
      </c>
      <c r="O357" t="s">
        <v>1235</v>
      </c>
      <c r="Q357" t="s">
        <v>1734</v>
      </c>
    </row>
    <row r="358" spans="1:17" x14ac:dyDescent="0.3">
      <c r="A358">
        <v>2998411</v>
      </c>
      <c r="B358">
        <v>15591</v>
      </c>
      <c r="C358" t="s">
        <v>402</v>
      </c>
      <c r="E358">
        <v>58</v>
      </c>
      <c r="G358">
        <v>27</v>
      </c>
      <c r="I358">
        <v>15475</v>
      </c>
      <c r="K358" t="s">
        <v>402</v>
      </c>
      <c r="M358" t="s">
        <v>750</v>
      </c>
      <c r="O358" t="s">
        <v>1236</v>
      </c>
      <c r="Q358" t="s">
        <v>1735</v>
      </c>
    </row>
    <row r="359" spans="1:17" x14ac:dyDescent="0.3">
      <c r="A359">
        <v>4973542</v>
      </c>
      <c r="B359">
        <v>14621</v>
      </c>
      <c r="C359" t="s">
        <v>403</v>
      </c>
      <c r="E359">
        <v>73</v>
      </c>
      <c r="G359">
        <v>181</v>
      </c>
      <c r="I359">
        <v>14616</v>
      </c>
      <c r="K359" t="s">
        <v>403</v>
      </c>
      <c r="M359" t="s">
        <v>751</v>
      </c>
      <c r="O359" t="s">
        <v>1237</v>
      </c>
      <c r="Q359" t="s">
        <v>1736</v>
      </c>
    </row>
    <row r="360" spans="1:17" x14ac:dyDescent="0.3">
      <c r="A360">
        <v>683916</v>
      </c>
      <c r="B360">
        <v>10488</v>
      </c>
      <c r="C360" t="s">
        <v>404</v>
      </c>
      <c r="E360">
        <v>141</v>
      </c>
      <c r="G360">
        <v>33</v>
      </c>
      <c r="I360">
        <v>10487</v>
      </c>
      <c r="K360" t="s">
        <v>404</v>
      </c>
      <c r="M360" t="s">
        <v>752</v>
      </c>
      <c r="O360" t="s">
        <v>1238</v>
      </c>
      <c r="Q360" t="s">
        <v>1737</v>
      </c>
    </row>
    <row r="361" spans="1:17" x14ac:dyDescent="0.3">
      <c r="A361">
        <v>6201073</v>
      </c>
      <c r="B361">
        <v>31999</v>
      </c>
      <c r="C361" t="s">
        <v>405</v>
      </c>
      <c r="E361">
        <v>207</v>
      </c>
      <c r="G361">
        <v>181</v>
      </c>
      <c r="I361">
        <v>31999</v>
      </c>
      <c r="K361" t="s">
        <v>405</v>
      </c>
      <c r="M361" t="s">
        <v>753</v>
      </c>
      <c r="O361" t="s">
        <v>1239</v>
      </c>
      <c r="Q361" t="s">
        <v>1738</v>
      </c>
    </row>
    <row r="362" spans="1:17" x14ac:dyDescent="0.3">
      <c r="A362">
        <v>5557226</v>
      </c>
      <c r="B362">
        <v>29077</v>
      </c>
      <c r="C362" t="s">
        <v>361</v>
      </c>
      <c r="E362">
        <v>203</v>
      </c>
      <c r="G362">
        <v>404</v>
      </c>
      <c r="I362">
        <v>29077</v>
      </c>
      <c r="K362" t="s">
        <v>361</v>
      </c>
      <c r="M362" t="s">
        <v>754</v>
      </c>
      <c r="O362" t="s">
        <v>1240</v>
      </c>
      <c r="Q362" t="s">
        <v>1739</v>
      </c>
    </row>
    <row r="363" spans="1:17" x14ac:dyDescent="0.3">
      <c r="A363">
        <v>6020099</v>
      </c>
      <c r="B363">
        <v>20238</v>
      </c>
      <c r="C363" t="s">
        <v>68</v>
      </c>
      <c r="E363">
        <v>50</v>
      </c>
      <c r="G363">
        <v>273</v>
      </c>
      <c r="I363">
        <v>20016</v>
      </c>
      <c r="K363" t="s">
        <v>68</v>
      </c>
      <c r="M363" t="s">
        <v>755</v>
      </c>
      <c r="O363" t="s">
        <v>1241</v>
      </c>
      <c r="Q363" t="s">
        <v>1740</v>
      </c>
    </row>
    <row r="364" spans="1:17" x14ac:dyDescent="0.3">
      <c r="A364">
        <v>3705709</v>
      </c>
      <c r="B364">
        <v>3276</v>
      </c>
      <c r="C364" t="s">
        <v>406</v>
      </c>
      <c r="E364">
        <v>244</v>
      </c>
      <c r="G364">
        <v>273</v>
      </c>
      <c r="I364">
        <v>3268</v>
      </c>
      <c r="K364" t="s">
        <v>406</v>
      </c>
      <c r="M364" t="s">
        <v>756</v>
      </c>
      <c r="O364" t="s">
        <v>1242</v>
      </c>
      <c r="Q364" t="s">
        <v>1741</v>
      </c>
    </row>
    <row r="365" spans="1:17" x14ac:dyDescent="0.3">
      <c r="A365">
        <v>5229719</v>
      </c>
      <c r="B365">
        <v>36974</v>
      </c>
      <c r="C365" t="s">
        <v>407</v>
      </c>
      <c r="E365">
        <v>82</v>
      </c>
      <c r="G365">
        <v>259</v>
      </c>
      <c r="I365">
        <v>36969</v>
      </c>
      <c r="K365" t="s">
        <v>80</v>
      </c>
      <c r="M365" t="s">
        <v>757</v>
      </c>
      <c r="O365" t="s">
        <v>1243</v>
      </c>
      <c r="Q365" t="s">
        <v>1742</v>
      </c>
    </row>
    <row r="366" spans="1:17" x14ac:dyDescent="0.3">
      <c r="A366">
        <v>4421129</v>
      </c>
      <c r="B366">
        <v>35003</v>
      </c>
      <c r="C366" t="s">
        <v>408</v>
      </c>
      <c r="E366">
        <v>70</v>
      </c>
      <c r="G366">
        <v>233</v>
      </c>
      <c r="I366">
        <v>35003</v>
      </c>
      <c r="K366" t="s">
        <v>408</v>
      </c>
      <c r="M366" t="s">
        <v>758</v>
      </c>
      <c r="O366" t="s">
        <v>1244</v>
      </c>
      <c r="Q366" t="s">
        <v>1743</v>
      </c>
    </row>
    <row r="367" spans="1:17" x14ac:dyDescent="0.3">
      <c r="A367">
        <v>3172180</v>
      </c>
      <c r="B367">
        <v>14397</v>
      </c>
      <c r="C367" t="s">
        <v>409</v>
      </c>
      <c r="E367">
        <v>89</v>
      </c>
      <c r="G367">
        <v>199</v>
      </c>
      <c r="I367">
        <v>14355</v>
      </c>
      <c r="K367" t="s">
        <v>409</v>
      </c>
      <c r="M367" t="s">
        <v>759</v>
      </c>
      <c r="O367" t="s">
        <v>1245</v>
      </c>
      <c r="Q367" t="s">
        <v>1744</v>
      </c>
    </row>
    <row r="368" spans="1:17" x14ac:dyDescent="0.3">
      <c r="A368">
        <v>2283488</v>
      </c>
      <c r="B368">
        <v>16495</v>
      </c>
      <c r="C368" t="s">
        <v>410</v>
      </c>
      <c r="E368">
        <v>182</v>
      </c>
      <c r="G368">
        <v>270</v>
      </c>
      <c r="I368">
        <v>16495</v>
      </c>
      <c r="K368" t="s">
        <v>410</v>
      </c>
      <c r="M368" t="s">
        <v>760</v>
      </c>
      <c r="O368" t="s">
        <v>1246</v>
      </c>
      <c r="Q368" t="s">
        <v>1745</v>
      </c>
    </row>
    <row r="369" spans="1:17" x14ac:dyDescent="0.3">
      <c r="A369">
        <v>4560626</v>
      </c>
      <c r="B369">
        <v>37930</v>
      </c>
      <c r="C369" t="s">
        <v>42</v>
      </c>
      <c r="E369">
        <v>63</v>
      </c>
      <c r="G369">
        <v>13</v>
      </c>
      <c r="I369">
        <v>37930</v>
      </c>
      <c r="K369" t="s">
        <v>42</v>
      </c>
      <c r="M369" t="s">
        <v>219</v>
      </c>
      <c r="O369" t="s">
        <v>1247</v>
      </c>
      <c r="Q369" t="s">
        <v>1746</v>
      </c>
    </row>
    <row r="370" spans="1:17" x14ac:dyDescent="0.3">
      <c r="A370">
        <v>2387258</v>
      </c>
      <c r="B370">
        <v>40748</v>
      </c>
      <c r="C370" t="s">
        <v>411</v>
      </c>
      <c r="E370">
        <v>52</v>
      </c>
      <c r="G370">
        <v>35</v>
      </c>
      <c r="I370">
        <v>40748</v>
      </c>
      <c r="K370" t="s">
        <v>411</v>
      </c>
      <c r="M370" t="s">
        <v>761</v>
      </c>
      <c r="O370" t="s">
        <v>1248</v>
      </c>
      <c r="Q370" t="s">
        <v>1747</v>
      </c>
    </row>
    <row r="371" spans="1:17" x14ac:dyDescent="0.3">
      <c r="A371">
        <v>5786565</v>
      </c>
      <c r="B371">
        <v>30769</v>
      </c>
      <c r="C371" t="s">
        <v>37</v>
      </c>
      <c r="E371">
        <v>251</v>
      </c>
      <c r="G371">
        <v>39</v>
      </c>
      <c r="I371">
        <v>30768</v>
      </c>
      <c r="K371" t="s">
        <v>37</v>
      </c>
      <c r="M371" t="s">
        <v>226</v>
      </c>
      <c r="O371" t="s">
        <v>1249</v>
      </c>
      <c r="Q371" t="s">
        <v>1748</v>
      </c>
    </row>
    <row r="372" spans="1:17" x14ac:dyDescent="0.3">
      <c r="A372">
        <v>6007430</v>
      </c>
      <c r="B372">
        <v>6323</v>
      </c>
      <c r="C372" t="s">
        <v>22</v>
      </c>
      <c r="E372">
        <v>59</v>
      </c>
      <c r="G372">
        <v>293</v>
      </c>
      <c r="I372">
        <v>6305</v>
      </c>
      <c r="K372" t="s">
        <v>22</v>
      </c>
      <c r="M372" t="s">
        <v>762</v>
      </c>
      <c r="O372" t="s">
        <v>1250</v>
      </c>
      <c r="Q372" t="s">
        <v>1749</v>
      </c>
    </row>
    <row r="373" spans="1:17" x14ac:dyDescent="0.3">
      <c r="A373">
        <v>2995206</v>
      </c>
      <c r="B373">
        <v>16214</v>
      </c>
      <c r="C373" t="s">
        <v>412</v>
      </c>
      <c r="E373">
        <v>229</v>
      </c>
      <c r="G373">
        <v>397</v>
      </c>
      <c r="I373">
        <v>16214</v>
      </c>
      <c r="K373" t="s">
        <v>412</v>
      </c>
      <c r="M373" t="s">
        <v>763</v>
      </c>
      <c r="O373" t="s">
        <v>1251</v>
      </c>
      <c r="Q373" t="s">
        <v>1750</v>
      </c>
    </row>
    <row r="374" spans="1:17" x14ac:dyDescent="0.3">
      <c r="A374">
        <v>1551317</v>
      </c>
      <c r="B374">
        <v>17862</v>
      </c>
      <c r="C374" t="s">
        <v>413</v>
      </c>
      <c r="E374">
        <v>86</v>
      </c>
      <c r="G374">
        <v>367</v>
      </c>
      <c r="I374">
        <v>17862</v>
      </c>
      <c r="K374" t="s">
        <v>413</v>
      </c>
      <c r="M374" t="s">
        <v>764</v>
      </c>
      <c r="O374" t="s">
        <v>1252</v>
      </c>
      <c r="Q374" t="s">
        <v>1751</v>
      </c>
    </row>
    <row r="375" spans="1:17" x14ac:dyDescent="0.3">
      <c r="A375">
        <v>6630095</v>
      </c>
      <c r="B375">
        <v>31997</v>
      </c>
      <c r="C375" t="s">
        <v>414</v>
      </c>
      <c r="E375">
        <v>174</v>
      </c>
      <c r="G375">
        <v>330</v>
      </c>
      <c r="I375">
        <v>31960</v>
      </c>
      <c r="K375" t="s">
        <v>80</v>
      </c>
      <c r="M375" t="s">
        <v>765</v>
      </c>
      <c r="O375" t="s">
        <v>1253</v>
      </c>
      <c r="Q375" t="s">
        <v>1752</v>
      </c>
    </row>
    <row r="376" spans="1:17" x14ac:dyDescent="0.3">
      <c r="A376">
        <v>4388849</v>
      </c>
      <c r="B376">
        <v>19249</v>
      </c>
      <c r="C376" t="s">
        <v>415</v>
      </c>
      <c r="E376">
        <v>68</v>
      </c>
      <c r="G376">
        <v>330</v>
      </c>
      <c r="I376">
        <v>19245</v>
      </c>
      <c r="K376" t="s">
        <v>415</v>
      </c>
      <c r="M376" t="s">
        <v>766</v>
      </c>
      <c r="O376" t="s">
        <v>1254</v>
      </c>
      <c r="Q376" t="s">
        <v>1753</v>
      </c>
    </row>
    <row r="377" spans="1:17" x14ac:dyDescent="0.3">
      <c r="A377">
        <v>4687391</v>
      </c>
      <c r="B377">
        <v>7338</v>
      </c>
      <c r="C377" t="s">
        <v>416</v>
      </c>
      <c r="E377">
        <v>53</v>
      </c>
      <c r="G377">
        <v>115</v>
      </c>
      <c r="I377">
        <v>7338</v>
      </c>
      <c r="K377" t="s">
        <v>416</v>
      </c>
      <c r="M377" t="s">
        <v>767</v>
      </c>
      <c r="O377" t="s">
        <v>1255</v>
      </c>
      <c r="Q377" t="s">
        <v>1754</v>
      </c>
    </row>
    <row r="378" spans="1:17" x14ac:dyDescent="0.3">
      <c r="A378">
        <v>4917822</v>
      </c>
      <c r="B378">
        <v>2006</v>
      </c>
      <c r="C378" t="s">
        <v>311</v>
      </c>
      <c r="E378">
        <v>61</v>
      </c>
      <c r="G378">
        <v>316</v>
      </c>
      <c r="I378">
        <v>2004</v>
      </c>
      <c r="K378" t="s">
        <v>311</v>
      </c>
      <c r="M378" t="s">
        <v>768</v>
      </c>
      <c r="O378" t="s">
        <v>1256</v>
      </c>
      <c r="Q378" t="s">
        <v>1755</v>
      </c>
    </row>
    <row r="379" spans="1:17" x14ac:dyDescent="0.3">
      <c r="A379">
        <v>2876315</v>
      </c>
      <c r="B379">
        <v>19678</v>
      </c>
      <c r="C379" t="s">
        <v>417</v>
      </c>
      <c r="E379">
        <v>139</v>
      </c>
      <c r="G379">
        <v>172</v>
      </c>
      <c r="I379">
        <v>19674</v>
      </c>
      <c r="K379" t="s">
        <v>417</v>
      </c>
      <c r="M379" t="s">
        <v>769</v>
      </c>
      <c r="O379" t="s">
        <v>1257</v>
      </c>
      <c r="Q379" t="s">
        <v>1756</v>
      </c>
    </row>
    <row r="380" spans="1:17" x14ac:dyDescent="0.3">
      <c r="A380">
        <v>1588743</v>
      </c>
      <c r="B380">
        <v>18552</v>
      </c>
      <c r="C380" t="s">
        <v>348</v>
      </c>
      <c r="E380">
        <v>99</v>
      </c>
      <c r="G380">
        <v>97</v>
      </c>
      <c r="I380">
        <v>18552</v>
      </c>
      <c r="K380" t="s">
        <v>348</v>
      </c>
      <c r="M380" t="s">
        <v>770</v>
      </c>
      <c r="O380" t="s">
        <v>1258</v>
      </c>
      <c r="Q380" t="s">
        <v>1757</v>
      </c>
    </row>
    <row r="381" spans="1:17" x14ac:dyDescent="0.3">
      <c r="A381">
        <v>5777169</v>
      </c>
      <c r="B381">
        <v>17614</v>
      </c>
      <c r="C381" t="s">
        <v>418</v>
      </c>
      <c r="E381">
        <v>97</v>
      </c>
      <c r="G381">
        <v>339</v>
      </c>
      <c r="I381">
        <v>17585</v>
      </c>
      <c r="K381" t="s">
        <v>418</v>
      </c>
      <c r="M381" t="s">
        <v>771</v>
      </c>
      <c r="O381" t="s">
        <v>1259</v>
      </c>
      <c r="Q381" t="s">
        <v>1758</v>
      </c>
    </row>
    <row r="382" spans="1:17" x14ac:dyDescent="0.3">
      <c r="A382">
        <v>1930784</v>
      </c>
      <c r="B382">
        <v>37953</v>
      </c>
      <c r="C382" t="s">
        <v>419</v>
      </c>
      <c r="E382">
        <v>71</v>
      </c>
      <c r="G382">
        <v>239</v>
      </c>
      <c r="I382">
        <v>37952</v>
      </c>
      <c r="K382" t="s">
        <v>419</v>
      </c>
      <c r="M382" t="s">
        <v>772</v>
      </c>
      <c r="O382" t="s">
        <v>1260</v>
      </c>
      <c r="Q382" t="s">
        <v>1759</v>
      </c>
    </row>
    <row r="383" spans="1:17" x14ac:dyDescent="0.3">
      <c r="A383">
        <v>3009061</v>
      </c>
      <c r="B383">
        <v>28644</v>
      </c>
      <c r="C383" t="s">
        <v>420</v>
      </c>
      <c r="E383">
        <v>116</v>
      </c>
      <c r="G383">
        <v>420</v>
      </c>
      <c r="I383">
        <v>28578</v>
      </c>
      <c r="K383" t="s">
        <v>484</v>
      </c>
      <c r="M383" t="s">
        <v>773</v>
      </c>
      <c r="O383" t="s">
        <v>1261</v>
      </c>
      <c r="Q383" t="s">
        <v>1760</v>
      </c>
    </row>
    <row r="384" spans="1:17" x14ac:dyDescent="0.3">
      <c r="A384">
        <v>5391914</v>
      </c>
      <c r="B384">
        <v>23330</v>
      </c>
      <c r="C384" t="s">
        <v>334</v>
      </c>
      <c r="E384">
        <v>83</v>
      </c>
      <c r="G384">
        <v>412</v>
      </c>
      <c r="I384">
        <v>23327</v>
      </c>
      <c r="K384" t="s">
        <v>334</v>
      </c>
      <c r="M384" t="s">
        <v>774</v>
      </c>
      <c r="O384" t="s">
        <v>1262</v>
      </c>
      <c r="Q384" t="s">
        <v>1761</v>
      </c>
    </row>
    <row r="385" spans="1:17" x14ac:dyDescent="0.3">
      <c r="A385">
        <v>5690683</v>
      </c>
      <c r="B385">
        <v>31335</v>
      </c>
      <c r="C385" t="s">
        <v>239</v>
      </c>
      <c r="E385">
        <v>121</v>
      </c>
      <c r="G385">
        <v>420</v>
      </c>
      <c r="I385">
        <v>31332</v>
      </c>
      <c r="K385" t="s">
        <v>239</v>
      </c>
      <c r="M385" t="s">
        <v>775</v>
      </c>
      <c r="O385" t="s">
        <v>1263</v>
      </c>
      <c r="Q385" t="s">
        <v>1762</v>
      </c>
    </row>
    <row r="386" spans="1:17" x14ac:dyDescent="0.3">
      <c r="A386">
        <v>2154336</v>
      </c>
      <c r="B386">
        <v>19249</v>
      </c>
      <c r="C386" t="s">
        <v>421</v>
      </c>
      <c r="E386">
        <v>78</v>
      </c>
      <c r="G386">
        <v>412</v>
      </c>
      <c r="I386">
        <v>19245</v>
      </c>
      <c r="K386" t="s">
        <v>421</v>
      </c>
      <c r="M386" t="s">
        <v>776</v>
      </c>
      <c r="O386" t="s">
        <v>1264</v>
      </c>
      <c r="Q386" t="s">
        <v>1763</v>
      </c>
    </row>
    <row r="387" spans="1:17" x14ac:dyDescent="0.3">
      <c r="A387">
        <v>88648</v>
      </c>
      <c r="B387">
        <v>2401</v>
      </c>
      <c r="C387" t="s">
        <v>422</v>
      </c>
      <c r="E387">
        <v>154</v>
      </c>
      <c r="G387">
        <v>52</v>
      </c>
      <c r="I387">
        <v>2401</v>
      </c>
      <c r="K387" t="s">
        <v>422</v>
      </c>
      <c r="M387" t="s">
        <v>777</v>
      </c>
      <c r="O387" t="s">
        <v>1265</v>
      </c>
      <c r="Q387" t="s">
        <v>1764</v>
      </c>
    </row>
    <row r="388" spans="1:17" x14ac:dyDescent="0.3">
      <c r="A388">
        <v>5364274</v>
      </c>
      <c r="B388">
        <v>7108</v>
      </c>
      <c r="C388" t="s">
        <v>102</v>
      </c>
      <c r="E388">
        <v>60</v>
      </c>
      <c r="G388">
        <v>97</v>
      </c>
      <c r="I388">
        <v>7107</v>
      </c>
      <c r="K388" t="s">
        <v>102</v>
      </c>
      <c r="M388" t="s">
        <v>151</v>
      </c>
      <c r="O388" t="s">
        <v>1266</v>
      </c>
      <c r="Q388" t="s">
        <v>1765</v>
      </c>
    </row>
    <row r="389" spans="1:17" x14ac:dyDescent="0.3">
      <c r="A389">
        <v>1325780</v>
      </c>
      <c r="B389">
        <v>38947</v>
      </c>
      <c r="C389" t="s">
        <v>63</v>
      </c>
      <c r="E389">
        <v>955</v>
      </c>
      <c r="G389">
        <v>97</v>
      </c>
      <c r="I389">
        <v>38939</v>
      </c>
      <c r="K389" t="s">
        <v>63</v>
      </c>
      <c r="M389" t="s">
        <v>778</v>
      </c>
      <c r="O389" t="s">
        <v>1267</v>
      </c>
      <c r="Q389" t="s">
        <v>1766</v>
      </c>
    </row>
    <row r="390" spans="1:17" x14ac:dyDescent="0.3">
      <c r="A390">
        <v>1886966</v>
      </c>
      <c r="B390">
        <v>7591</v>
      </c>
      <c r="C390" t="s">
        <v>323</v>
      </c>
      <c r="E390">
        <v>162</v>
      </c>
      <c r="G390">
        <v>242</v>
      </c>
      <c r="I390">
        <v>7588</v>
      </c>
      <c r="K390" t="s">
        <v>323</v>
      </c>
      <c r="M390" t="s">
        <v>779</v>
      </c>
      <c r="O390" t="s">
        <v>1268</v>
      </c>
      <c r="Q390" t="s">
        <v>1767</v>
      </c>
    </row>
    <row r="391" spans="1:17" x14ac:dyDescent="0.3">
      <c r="A391">
        <v>4390526</v>
      </c>
      <c r="B391">
        <v>22240</v>
      </c>
      <c r="C391" t="s">
        <v>423</v>
      </c>
      <c r="E391">
        <v>98</v>
      </c>
      <c r="G391">
        <v>132</v>
      </c>
      <c r="I391">
        <v>22240</v>
      </c>
      <c r="K391" t="s">
        <v>423</v>
      </c>
      <c r="M391" t="s">
        <v>780</v>
      </c>
      <c r="O391" t="s">
        <v>1269</v>
      </c>
      <c r="Q391" t="s">
        <v>1768</v>
      </c>
    </row>
    <row r="392" spans="1:17" x14ac:dyDescent="0.3">
      <c r="A392">
        <v>862932</v>
      </c>
      <c r="B392">
        <v>7106</v>
      </c>
      <c r="C392" t="s">
        <v>424</v>
      </c>
      <c r="E392">
        <v>66</v>
      </c>
      <c r="G392">
        <v>477</v>
      </c>
      <c r="I392">
        <v>7103</v>
      </c>
      <c r="K392" t="s">
        <v>424</v>
      </c>
      <c r="M392" t="s">
        <v>781</v>
      </c>
      <c r="O392" t="s">
        <v>1270</v>
      </c>
      <c r="Q392" t="s">
        <v>1769</v>
      </c>
    </row>
    <row r="393" spans="1:17" x14ac:dyDescent="0.3">
      <c r="A393">
        <v>2103300</v>
      </c>
      <c r="B393">
        <v>11679</v>
      </c>
      <c r="C393" t="s">
        <v>425</v>
      </c>
      <c r="E393">
        <v>91</v>
      </c>
      <c r="G393">
        <v>420</v>
      </c>
      <c r="I393">
        <v>11679</v>
      </c>
      <c r="K393" t="s">
        <v>425</v>
      </c>
      <c r="M393" t="s">
        <v>782</v>
      </c>
      <c r="O393" t="s">
        <v>1271</v>
      </c>
      <c r="Q393" t="s">
        <v>1770</v>
      </c>
    </row>
    <row r="394" spans="1:17" x14ac:dyDescent="0.3">
      <c r="A394">
        <v>4390687</v>
      </c>
      <c r="B394">
        <v>17664</v>
      </c>
      <c r="C394" t="s">
        <v>415</v>
      </c>
      <c r="E394">
        <v>68</v>
      </c>
      <c r="G394">
        <v>470</v>
      </c>
      <c r="I394">
        <v>17311</v>
      </c>
      <c r="K394" t="s">
        <v>415</v>
      </c>
      <c r="M394" t="s">
        <v>783</v>
      </c>
      <c r="O394" t="s">
        <v>1272</v>
      </c>
      <c r="Q394" t="s">
        <v>1771</v>
      </c>
    </row>
    <row r="395" spans="1:17" x14ac:dyDescent="0.3">
      <c r="A395">
        <v>2856554</v>
      </c>
      <c r="B395">
        <v>36190</v>
      </c>
      <c r="C395" t="s">
        <v>426</v>
      </c>
      <c r="E395">
        <v>199</v>
      </c>
      <c r="G395">
        <v>9</v>
      </c>
      <c r="I395">
        <v>36189</v>
      </c>
      <c r="K395" t="s">
        <v>485</v>
      </c>
      <c r="M395" t="s">
        <v>784</v>
      </c>
      <c r="O395" t="s">
        <v>1273</v>
      </c>
      <c r="Q395" t="s">
        <v>1772</v>
      </c>
    </row>
    <row r="396" spans="1:17" x14ac:dyDescent="0.3">
      <c r="A396">
        <v>5950922</v>
      </c>
      <c r="B396">
        <v>13678</v>
      </c>
      <c r="C396" t="s">
        <v>427</v>
      </c>
      <c r="E396">
        <v>164</v>
      </c>
      <c r="G396">
        <v>178</v>
      </c>
      <c r="I396">
        <v>13678</v>
      </c>
      <c r="K396" t="s">
        <v>486</v>
      </c>
      <c r="M396" t="s">
        <v>785</v>
      </c>
      <c r="O396" t="s">
        <v>1274</v>
      </c>
      <c r="Q396" t="s">
        <v>1773</v>
      </c>
    </row>
    <row r="397" spans="1:17" x14ac:dyDescent="0.3">
      <c r="A397">
        <v>5963607</v>
      </c>
      <c r="B397">
        <v>20556</v>
      </c>
      <c r="C397" t="s">
        <v>54</v>
      </c>
      <c r="E397">
        <v>59</v>
      </c>
      <c r="G397">
        <v>448</v>
      </c>
      <c r="I397">
        <v>20555</v>
      </c>
      <c r="K397" t="s">
        <v>54</v>
      </c>
      <c r="M397" t="s">
        <v>786</v>
      </c>
      <c r="O397" t="s">
        <v>1275</v>
      </c>
      <c r="Q397" t="s">
        <v>1774</v>
      </c>
    </row>
    <row r="398" spans="1:17" x14ac:dyDescent="0.3">
      <c r="A398">
        <v>4733151</v>
      </c>
      <c r="B398">
        <v>14568</v>
      </c>
      <c r="C398" t="s">
        <v>344</v>
      </c>
      <c r="E398">
        <v>87</v>
      </c>
      <c r="G398">
        <v>360</v>
      </c>
      <c r="I398">
        <v>14567</v>
      </c>
      <c r="K398" t="s">
        <v>344</v>
      </c>
      <c r="M398" t="s">
        <v>787</v>
      </c>
      <c r="O398" t="s">
        <v>1276</v>
      </c>
      <c r="Q398" t="s">
        <v>1775</v>
      </c>
    </row>
    <row r="399" spans="1:17" x14ac:dyDescent="0.3">
      <c r="A399">
        <v>7087266</v>
      </c>
      <c r="B399">
        <v>18553</v>
      </c>
      <c r="C399" t="s">
        <v>59</v>
      </c>
      <c r="E399">
        <v>169</v>
      </c>
      <c r="G399">
        <v>170</v>
      </c>
      <c r="I399">
        <v>18553</v>
      </c>
      <c r="K399" t="s">
        <v>59</v>
      </c>
      <c r="M399" t="s">
        <v>242</v>
      </c>
      <c r="O399" t="s">
        <v>1277</v>
      </c>
      <c r="Q399" t="s">
        <v>1776</v>
      </c>
    </row>
    <row r="400" spans="1:17" x14ac:dyDescent="0.3">
      <c r="A400">
        <v>5948237</v>
      </c>
      <c r="B400">
        <v>18037</v>
      </c>
      <c r="C400" t="s">
        <v>428</v>
      </c>
      <c r="E400">
        <v>82</v>
      </c>
      <c r="G400">
        <v>108</v>
      </c>
      <c r="I400">
        <v>18037</v>
      </c>
      <c r="K400" t="s">
        <v>487</v>
      </c>
      <c r="M400" t="s">
        <v>788</v>
      </c>
      <c r="O400" t="s">
        <v>1278</v>
      </c>
      <c r="Q400" t="s">
        <v>1777</v>
      </c>
    </row>
    <row r="401" spans="1:17" x14ac:dyDescent="0.3">
      <c r="A401">
        <v>4442701</v>
      </c>
      <c r="B401">
        <v>31563</v>
      </c>
      <c r="C401" t="s">
        <v>429</v>
      </c>
      <c r="E401">
        <v>115</v>
      </c>
      <c r="G401">
        <v>128</v>
      </c>
      <c r="I401">
        <v>31563</v>
      </c>
      <c r="K401" t="s">
        <v>429</v>
      </c>
      <c r="M401" t="s">
        <v>789</v>
      </c>
      <c r="O401" t="s">
        <v>1279</v>
      </c>
      <c r="Q401" t="s">
        <v>1778</v>
      </c>
    </row>
    <row r="402" spans="1:17" x14ac:dyDescent="0.3">
      <c r="A402">
        <v>2348387</v>
      </c>
      <c r="B402">
        <v>4767</v>
      </c>
      <c r="C402" t="s">
        <v>430</v>
      </c>
      <c r="E402">
        <v>67</v>
      </c>
      <c r="G402">
        <v>407</v>
      </c>
      <c r="I402">
        <v>4767</v>
      </c>
      <c r="K402" t="s">
        <v>430</v>
      </c>
      <c r="M402" t="s">
        <v>790</v>
      </c>
      <c r="O402" t="s">
        <v>1280</v>
      </c>
      <c r="Q402" t="s">
        <v>1779</v>
      </c>
    </row>
    <row r="403" spans="1:17" x14ac:dyDescent="0.3">
      <c r="A403">
        <v>6532584</v>
      </c>
      <c r="B403">
        <v>16695</v>
      </c>
      <c r="C403" t="s">
        <v>431</v>
      </c>
      <c r="E403">
        <v>59</v>
      </c>
      <c r="G403">
        <v>294</v>
      </c>
      <c r="I403">
        <v>16645</v>
      </c>
      <c r="K403" t="s">
        <v>431</v>
      </c>
      <c r="M403" t="s">
        <v>791</v>
      </c>
      <c r="O403" t="s">
        <v>1281</v>
      </c>
      <c r="Q403" t="s">
        <v>1780</v>
      </c>
    </row>
    <row r="404" spans="1:17" x14ac:dyDescent="0.3">
      <c r="A404">
        <v>1854250</v>
      </c>
      <c r="B404">
        <v>17787</v>
      </c>
      <c r="C404" t="s">
        <v>96</v>
      </c>
      <c r="E404">
        <v>181</v>
      </c>
      <c r="G404">
        <v>491</v>
      </c>
      <c r="I404">
        <v>17787</v>
      </c>
      <c r="K404" t="s">
        <v>96</v>
      </c>
      <c r="M404" t="s">
        <v>193</v>
      </c>
      <c r="O404" t="s">
        <v>1282</v>
      </c>
      <c r="Q404" t="s">
        <v>1781</v>
      </c>
    </row>
    <row r="405" spans="1:17" x14ac:dyDescent="0.3">
      <c r="A405">
        <v>3493278</v>
      </c>
      <c r="B405">
        <v>22584</v>
      </c>
      <c r="C405" t="s">
        <v>432</v>
      </c>
      <c r="E405">
        <v>63</v>
      </c>
      <c r="G405">
        <v>422</v>
      </c>
      <c r="I405">
        <v>22584</v>
      </c>
      <c r="K405" t="s">
        <v>432</v>
      </c>
      <c r="M405" t="s">
        <v>792</v>
      </c>
      <c r="O405" t="s">
        <v>1283</v>
      </c>
      <c r="Q405" t="s">
        <v>1782</v>
      </c>
    </row>
    <row r="406" spans="1:17" x14ac:dyDescent="0.3">
      <c r="A406">
        <v>2790034</v>
      </c>
      <c r="B406">
        <v>19824</v>
      </c>
      <c r="C406" t="s">
        <v>433</v>
      </c>
      <c r="E406">
        <v>107</v>
      </c>
      <c r="G406">
        <v>143</v>
      </c>
      <c r="I406">
        <v>19823</v>
      </c>
      <c r="K406" t="s">
        <v>433</v>
      </c>
      <c r="M406" t="s">
        <v>793</v>
      </c>
      <c r="O406" t="s">
        <v>1284</v>
      </c>
      <c r="Q406" t="s">
        <v>1783</v>
      </c>
    </row>
    <row r="407" spans="1:17" x14ac:dyDescent="0.3">
      <c r="A407">
        <v>831739</v>
      </c>
      <c r="B407">
        <v>26366</v>
      </c>
      <c r="C407" t="s">
        <v>84</v>
      </c>
      <c r="E407">
        <v>67</v>
      </c>
      <c r="G407">
        <v>333</v>
      </c>
      <c r="I407">
        <v>26365</v>
      </c>
      <c r="K407" t="s">
        <v>84</v>
      </c>
      <c r="M407" t="s">
        <v>794</v>
      </c>
      <c r="O407" t="s">
        <v>1285</v>
      </c>
      <c r="Q407" t="s">
        <v>1784</v>
      </c>
    </row>
    <row r="408" spans="1:17" x14ac:dyDescent="0.3">
      <c r="A408">
        <v>1147003</v>
      </c>
      <c r="B408">
        <v>29044</v>
      </c>
      <c r="C408" t="s">
        <v>236</v>
      </c>
      <c r="E408">
        <v>64</v>
      </c>
      <c r="G408">
        <v>455</v>
      </c>
      <c r="I408">
        <v>29044</v>
      </c>
      <c r="K408" t="s">
        <v>236</v>
      </c>
      <c r="M408" t="s">
        <v>795</v>
      </c>
      <c r="O408" t="s">
        <v>1286</v>
      </c>
      <c r="Q408" t="s">
        <v>1785</v>
      </c>
    </row>
    <row r="409" spans="1:17" x14ac:dyDescent="0.3">
      <c r="A409">
        <v>1292663</v>
      </c>
      <c r="B409">
        <v>39346</v>
      </c>
      <c r="C409" t="s">
        <v>63</v>
      </c>
      <c r="E409">
        <v>509</v>
      </c>
      <c r="G409">
        <v>150</v>
      </c>
      <c r="I409">
        <v>39346</v>
      </c>
      <c r="K409" t="s">
        <v>63</v>
      </c>
      <c r="M409" t="s">
        <v>796</v>
      </c>
      <c r="O409" t="s">
        <v>1287</v>
      </c>
      <c r="Q409" t="s">
        <v>1786</v>
      </c>
    </row>
    <row r="410" spans="1:17" x14ac:dyDescent="0.3">
      <c r="A410">
        <v>2749254</v>
      </c>
      <c r="B410">
        <v>8942</v>
      </c>
      <c r="C410" t="s">
        <v>342</v>
      </c>
      <c r="E410">
        <v>68</v>
      </c>
      <c r="G410">
        <v>1</v>
      </c>
      <c r="I410">
        <v>8941</v>
      </c>
      <c r="K410" t="s">
        <v>342</v>
      </c>
      <c r="M410" t="s">
        <v>797</v>
      </c>
      <c r="O410" t="s">
        <v>1288</v>
      </c>
      <c r="Q410" t="s">
        <v>1787</v>
      </c>
    </row>
    <row r="411" spans="1:17" x14ac:dyDescent="0.3">
      <c r="A411">
        <v>1136896</v>
      </c>
      <c r="B411">
        <v>12346</v>
      </c>
      <c r="C411" t="s">
        <v>434</v>
      </c>
      <c r="E411">
        <v>80</v>
      </c>
      <c r="G411">
        <v>378</v>
      </c>
      <c r="I411">
        <v>12340</v>
      </c>
      <c r="K411" t="s">
        <v>434</v>
      </c>
      <c r="M411" t="s">
        <v>798</v>
      </c>
      <c r="O411" t="s">
        <v>1289</v>
      </c>
      <c r="Q411" t="s">
        <v>1788</v>
      </c>
    </row>
    <row r="412" spans="1:17" x14ac:dyDescent="0.3">
      <c r="A412">
        <v>1583342</v>
      </c>
      <c r="B412">
        <v>18553</v>
      </c>
      <c r="C412" t="s">
        <v>348</v>
      </c>
      <c r="E412">
        <v>99</v>
      </c>
      <c r="G412">
        <v>97</v>
      </c>
      <c r="I412">
        <v>18553</v>
      </c>
      <c r="K412" t="s">
        <v>348</v>
      </c>
      <c r="M412" t="s">
        <v>799</v>
      </c>
      <c r="O412" t="s">
        <v>1290</v>
      </c>
      <c r="Q412" t="s">
        <v>1789</v>
      </c>
    </row>
    <row r="413" spans="1:17" x14ac:dyDescent="0.3">
      <c r="A413">
        <v>6045773</v>
      </c>
      <c r="B413">
        <v>40789</v>
      </c>
      <c r="C413" t="s">
        <v>435</v>
      </c>
      <c r="E413">
        <v>173</v>
      </c>
      <c r="G413">
        <v>237</v>
      </c>
      <c r="I413">
        <v>40789</v>
      </c>
      <c r="K413" t="s">
        <v>435</v>
      </c>
      <c r="M413" t="s">
        <v>800</v>
      </c>
      <c r="O413" t="s">
        <v>1291</v>
      </c>
      <c r="Q413" t="s">
        <v>1790</v>
      </c>
    </row>
    <row r="414" spans="1:17" x14ac:dyDescent="0.3">
      <c r="A414">
        <v>317928</v>
      </c>
      <c r="B414">
        <v>6699</v>
      </c>
      <c r="C414" t="s">
        <v>390</v>
      </c>
      <c r="E414">
        <v>137</v>
      </c>
      <c r="G414">
        <v>37</v>
      </c>
      <c r="I414">
        <v>6655</v>
      </c>
      <c r="K414" t="s">
        <v>390</v>
      </c>
      <c r="M414" t="s">
        <v>801</v>
      </c>
      <c r="O414" t="s">
        <v>1292</v>
      </c>
      <c r="Q414" t="s">
        <v>1791</v>
      </c>
    </row>
    <row r="415" spans="1:17" x14ac:dyDescent="0.3">
      <c r="A415">
        <v>2722039</v>
      </c>
      <c r="B415">
        <v>3248</v>
      </c>
      <c r="C415" t="s">
        <v>436</v>
      </c>
      <c r="E415">
        <v>146</v>
      </c>
      <c r="G415">
        <v>499</v>
      </c>
      <c r="I415">
        <v>3241</v>
      </c>
      <c r="K415" t="s">
        <v>436</v>
      </c>
      <c r="M415" t="s">
        <v>802</v>
      </c>
      <c r="O415" t="s">
        <v>1293</v>
      </c>
      <c r="Q415" t="s">
        <v>1792</v>
      </c>
    </row>
    <row r="416" spans="1:17" x14ac:dyDescent="0.3">
      <c r="A416">
        <v>6006329</v>
      </c>
      <c r="B416">
        <v>25941</v>
      </c>
      <c r="C416" t="s">
        <v>68</v>
      </c>
      <c r="E416">
        <v>50</v>
      </c>
      <c r="G416">
        <v>326</v>
      </c>
      <c r="I416">
        <v>25941</v>
      </c>
      <c r="K416" t="s">
        <v>68</v>
      </c>
      <c r="M416" t="s">
        <v>803</v>
      </c>
      <c r="O416" t="s">
        <v>1294</v>
      </c>
      <c r="Q416" t="s">
        <v>1793</v>
      </c>
    </row>
    <row r="417" spans="1:17" x14ac:dyDescent="0.3">
      <c r="A417">
        <v>5607833</v>
      </c>
      <c r="B417">
        <v>30769</v>
      </c>
      <c r="C417" t="s">
        <v>237</v>
      </c>
      <c r="E417">
        <v>251</v>
      </c>
      <c r="G417">
        <v>16</v>
      </c>
      <c r="I417">
        <v>30768</v>
      </c>
      <c r="K417" t="s">
        <v>237</v>
      </c>
      <c r="M417" t="s">
        <v>804</v>
      </c>
      <c r="O417" t="s">
        <v>1295</v>
      </c>
      <c r="Q417" t="s">
        <v>1794</v>
      </c>
    </row>
    <row r="418" spans="1:17" x14ac:dyDescent="0.3">
      <c r="A418">
        <v>5238644</v>
      </c>
      <c r="B418">
        <v>6189</v>
      </c>
      <c r="C418" t="s">
        <v>371</v>
      </c>
      <c r="E418">
        <v>61</v>
      </c>
      <c r="G418">
        <v>130</v>
      </c>
      <c r="I418">
        <v>6188</v>
      </c>
      <c r="K418" t="s">
        <v>371</v>
      </c>
      <c r="M418" t="s">
        <v>805</v>
      </c>
      <c r="O418" t="s">
        <v>1296</v>
      </c>
      <c r="Q418" t="s">
        <v>1795</v>
      </c>
    </row>
    <row r="419" spans="1:17" x14ac:dyDescent="0.3">
      <c r="A419">
        <v>4673203</v>
      </c>
      <c r="B419">
        <v>31563</v>
      </c>
      <c r="C419" t="s">
        <v>437</v>
      </c>
      <c r="E419">
        <v>57</v>
      </c>
      <c r="G419">
        <v>60</v>
      </c>
      <c r="I419">
        <v>31563</v>
      </c>
      <c r="K419" t="s">
        <v>488</v>
      </c>
      <c r="M419" t="s">
        <v>806</v>
      </c>
      <c r="O419" t="s">
        <v>1297</v>
      </c>
      <c r="Q419" t="s">
        <v>1796</v>
      </c>
    </row>
    <row r="420" spans="1:17" x14ac:dyDescent="0.3">
      <c r="A420">
        <v>4479278</v>
      </c>
      <c r="B420">
        <v>22376</v>
      </c>
      <c r="C420" t="s">
        <v>438</v>
      </c>
      <c r="E420">
        <v>87</v>
      </c>
      <c r="G420">
        <v>227</v>
      </c>
      <c r="I420">
        <v>22363</v>
      </c>
      <c r="K420" t="s">
        <v>489</v>
      </c>
      <c r="M420" t="s">
        <v>807</v>
      </c>
      <c r="O420" t="s">
        <v>1298</v>
      </c>
      <c r="Q420" t="s">
        <v>1797</v>
      </c>
    </row>
    <row r="421" spans="1:17" x14ac:dyDescent="0.3">
      <c r="A421">
        <v>2610100</v>
      </c>
      <c r="B421">
        <v>18891</v>
      </c>
      <c r="C421" t="s">
        <v>44</v>
      </c>
      <c r="E421">
        <v>194</v>
      </c>
      <c r="G421">
        <v>189</v>
      </c>
      <c r="I421">
        <v>18891</v>
      </c>
      <c r="K421" t="s">
        <v>44</v>
      </c>
      <c r="M421" t="s">
        <v>808</v>
      </c>
      <c r="O421" t="s">
        <v>1299</v>
      </c>
      <c r="Q421" t="s">
        <v>1798</v>
      </c>
    </row>
    <row r="422" spans="1:17" x14ac:dyDescent="0.3">
      <c r="A422">
        <v>1148301</v>
      </c>
      <c r="B422">
        <v>32600</v>
      </c>
      <c r="C422" t="s">
        <v>236</v>
      </c>
      <c r="E422">
        <v>64</v>
      </c>
      <c r="G422">
        <v>32</v>
      </c>
      <c r="I422">
        <v>32600</v>
      </c>
      <c r="K422" t="s">
        <v>236</v>
      </c>
      <c r="M422" t="s">
        <v>241</v>
      </c>
      <c r="O422" t="s">
        <v>1300</v>
      </c>
      <c r="Q422" t="s">
        <v>1799</v>
      </c>
    </row>
    <row r="423" spans="1:17" x14ac:dyDescent="0.3">
      <c r="A423">
        <v>538456</v>
      </c>
      <c r="B423">
        <v>7863</v>
      </c>
      <c r="C423" t="s">
        <v>324</v>
      </c>
      <c r="E423">
        <v>120</v>
      </c>
      <c r="G423">
        <v>178</v>
      </c>
      <c r="I423">
        <v>7835</v>
      </c>
      <c r="K423" t="s">
        <v>324</v>
      </c>
      <c r="M423" t="s">
        <v>809</v>
      </c>
      <c r="O423" t="s">
        <v>1301</v>
      </c>
      <c r="Q423" t="s">
        <v>1800</v>
      </c>
    </row>
    <row r="424" spans="1:17" x14ac:dyDescent="0.3">
      <c r="A424">
        <v>4502228</v>
      </c>
      <c r="B424">
        <v>22896</v>
      </c>
      <c r="C424" t="s">
        <v>439</v>
      </c>
      <c r="E424">
        <v>128</v>
      </c>
      <c r="G424">
        <v>195</v>
      </c>
      <c r="I424">
        <v>22896</v>
      </c>
      <c r="K424" t="s">
        <v>439</v>
      </c>
      <c r="M424" t="s">
        <v>810</v>
      </c>
      <c r="O424" t="s">
        <v>1302</v>
      </c>
      <c r="Q424" t="s">
        <v>1801</v>
      </c>
    </row>
    <row r="425" spans="1:17" x14ac:dyDescent="0.3">
      <c r="A425">
        <v>4477254</v>
      </c>
      <c r="B425">
        <v>22584</v>
      </c>
      <c r="C425" t="s">
        <v>369</v>
      </c>
      <c r="E425">
        <v>169</v>
      </c>
      <c r="G425">
        <v>260</v>
      </c>
      <c r="I425">
        <v>22584</v>
      </c>
      <c r="K425" t="s">
        <v>369</v>
      </c>
      <c r="M425" t="s">
        <v>811</v>
      </c>
      <c r="O425" t="s">
        <v>1303</v>
      </c>
      <c r="Q425" t="s">
        <v>1802</v>
      </c>
    </row>
    <row r="426" spans="1:17" x14ac:dyDescent="0.3">
      <c r="A426">
        <v>1251706</v>
      </c>
      <c r="B426">
        <v>2728</v>
      </c>
      <c r="C426" t="s">
        <v>440</v>
      </c>
      <c r="E426">
        <v>69</v>
      </c>
      <c r="G426">
        <v>111</v>
      </c>
      <c r="I426">
        <v>2728</v>
      </c>
      <c r="K426" t="s">
        <v>440</v>
      </c>
      <c r="M426" t="s">
        <v>812</v>
      </c>
      <c r="O426" t="s">
        <v>1304</v>
      </c>
      <c r="Q426" t="s">
        <v>1803</v>
      </c>
    </row>
    <row r="427" spans="1:17" x14ac:dyDescent="0.3">
      <c r="A427">
        <v>1597726</v>
      </c>
      <c r="B427">
        <v>24626</v>
      </c>
      <c r="C427" t="s">
        <v>441</v>
      </c>
      <c r="E427">
        <v>97</v>
      </c>
      <c r="G427">
        <v>446</v>
      </c>
      <c r="I427">
        <v>24623</v>
      </c>
      <c r="K427" t="s">
        <v>441</v>
      </c>
      <c r="M427" t="s">
        <v>813</v>
      </c>
      <c r="O427" t="s">
        <v>1305</v>
      </c>
      <c r="Q427" t="s">
        <v>1804</v>
      </c>
    </row>
    <row r="428" spans="1:17" x14ac:dyDescent="0.3">
      <c r="A428">
        <v>4477801</v>
      </c>
      <c r="B428">
        <v>24799</v>
      </c>
      <c r="C428" t="s">
        <v>369</v>
      </c>
      <c r="E428">
        <v>169</v>
      </c>
      <c r="G428">
        <v>32</v>
      </c>
      <c r="I428">
        <v>24795</v>
      </c>
      <c r="K428" t="s">
        <v>369</v>
      </c>
      <c r="M428" t="s">
        <v>814</v>
      </c>
      <c r="O428" t="s">
        <v>1306</v>
      </c>
      <c r="Q428" t="s">
        <v>1805</v>
      </c>
    </row>
    <row r="429" spans="1:17" x14ac:dyDescent="0.3">
      <c r="A429">
        <v>1931153</v>
      </c>
      <c r="B429">
        <v>22093</v>
      </c>
      <c r="C429" t="s">
        <v>442</v>
      </c>
      <c r="E429">
        <v>70</v>
      </c>
      <c r="G429">
        <v>490</v>
      </c>
      <c r="I429">
        <v>22083</v>
      </c>
      <c r="K429" t="s">
        <v>75</v>
      </c>
      <c r="M429" t="s">
        <v>815</v>
      </c>
      <c r="O429" t="s">
        <v>1307</v>
      </c>
      <c r="Q429" t="s">
        <v>1806</v>
      </c>
    </row>
    <row r="430" spans="1:17" x14ac:dyDescent="0.3">
      <c r="A430">
        <v>3724990</v>
      </c>
      <c r="B430">
        <v>17812</v>
      </c>
      <c r="C430" t="s">
        <v>443</v>
      </c>
      <c r="E430">
        <v>77</v>
      </c>
      <c r="G430">
        <v>430</v>
      </c>
      <c r="I430">
        <v>17798</v>
      </c>
      <c r="K430" t="s">
        <v>443</v>
      </c>
      <c r="M430" t="s">
        <v>816</v>
      </c>
      <c r="O430" t="s">
        <v>1308</v>
      </c>
      <c r="Q430" t="s">
        <v>1807</v>
      </c>
    </row>
    <row r="431" spans="1:17" x14ac:dyDescent="0.3">
      <c r="A431">
        <v>145012</v>
      </c>
      <c r="B431">
        <v>25522</v>
      </c>
      <c r="C431" t="s">
        <v>48</v>
      </c>
      <c r="E431">
        <v>211</v>
      </c>
      <c r="G431">
        <v>343</v>
      </c>
      <c r="I431">
        <v>25522</v>
      </c>
      <c r="K431" t="s">
        <v>48</v>
      </c>
      <c r="M431" t="s">
        <v>817</v>
      </c>
      <c r="O431" t="s">
        <v>1309</v>
      </c>
      <c r="Q431" t="s">
        <v>1808</v>
      </c>
    </row>
    <row r="432" spans="1:17" x14ac:dyDescent="0.3">
      <c r="A432">
        <v>4617024</v>
      </c>
      <c r="B432">
        <v>12008</v>
      </c>
      <c r="C432" t="s">
        <v>88</v>
      </c>
      <c r="E432">
        <v>115</v>
      </c>
      <c r="G432">
        <v>139</v>
      </c>
      <c r="I432">
        <v>12002</v>
      </c>
      <c r="K432" t="s">
        <v>95</v>
      </c>
      <c r="M432" t="s">
        <v>818</v>
      </c>
      <c r="O432" t="s">
        <v>1310</v>
      </c>
      <c r="Q432" t="s">
        <v>1809</v>
      </c>
    </row>
    <row r="433" spans="1:17" x14ac:dyDescent="0.3">
      <c r="A433">
        <v>442638</v>
      </c>
      <c r="B433">
        <v>14672</v>
      </c>
      <c r="C433" t="s">
        <v>444</v>
      </c>
      <c r="E433">
        <v>206</v>
      </c>
      <c r="G433">
        <v>490</v>
      </c>
      <c r="I433">
        <v>14670</v>
      </c>
      <c r="K433" t="s">
        <v>444</v>
      </c>
      <c r="M433" t="s">
        <v>819</v>
      </c>
      <c r="O433" t="s">
        <v>1311</v>
      </c>
      <c r="Q433" t="s">
        <v>1810</v>
      </c>
    </row>
    <row r="434" spans="1:17" x14ac:dyDescent="0.3">
      <c r="A434">
        <v>4782779</v>
      </c>
      <c r="B434">
        <v>22164</v>
      </c>
      <c r="C434" t="s">
        <v>397</v>
      </c>
      <c r="E434">
        <v>93</v>
      </c>
      <c r="G434">
        <v>57</v>
      </c>
      <c r="I434">
        <v>22164</v>
      </c>
      <c r="K434" t="s">
        <v>397</v>
      </c>
      <c r="M434" t="s">
        <v>820</v>
      </c>
      <c r="O434" t="s">
        <v>1312</v>
      </c>
      <c r="Q434" t="s">
        <v>1811</v>
      </c>
    </row>
    <row r="435" spans="1:17" x14ac:dyDescent="0.3">
      <c r="A435">
        <v>1213915</v>
      </c>
      <c r="B435">
        <v>554</v>
      </c>
      <c r="C435" t="s">
        <v>445</v>
      </c>
      <c r="E435">
        <v>61</v>
      </c>
      <c r="G435">
        <v>125</v>
      </c>
      <c r="I435">
        <v>554</v>
      </c>
      <c r="K435" t="s">
        <v>445</v>
      </c>
      <c r="M435" t="s">
        <v>821</v>
      </c>
      <c r="O435" t="s">
        <v>1313</v>
      </c>
      <c r="Q435" t="s">
        <v>1812</v>
      </c>
    </row>
    <row r="436" spans="1:17" x14ac:dyDescent="0.3">
      <c r="A436">
        <v>5135683</v>
      </c>
      <c r="B436">
        <v>22779</v>
      </c>
      <c r="C436" t="s">
        <v>446</v>
      </c>
      <c r="E436">
        <v>63</v>
      </c>
      <c r="G436">
        <v>114</v>
      </c>
      <c r="I436">
        <v>22755</v>
      </c>
      <c r="K436" t="s">
        <v>446</v>
      </c>
      <c r="M436" t="s">
        <v>822</v>
      </c>
      <c r="O436" t="s">
        <v>1314</v>
      </c>
      <c r="Q436" t="s">
        <v>1813</v>
      </c>
    </row>
    <row r="437" spans="1:17" x14ac:dyDescent="0.3">
      <c r="A437">
        <v>5632127</v>
      </c>
      <c r="B437">
        <v>29077</v>
      </c>
      <c r="C437" t="s">
        <v>447</v>
      </c>
      <c r="E437">
        <v>203</v>
      </c>
      <c r="G437">
        <v>78</v>
      </c>
      <c r="I437">
        <v>29077</v>
      </c>
      <c r="K437" t="s">
        <v>447</v>
      </c>
      <c r="M437" t="s">
        <v>823</v>
      </c>
      <c r="O437" t="s">
        <v>1315</v>
      </c>
      <c r="Q437" t="s">
        <v>1814</v>
      </c>
    </row>
    <row r="438" spans="1:17" x14ac:dyDescent="0.3">
      <c r="A438">
        <v>3659909</v>
      </c>
      <c r="B438">
        <v>2613</v>
      </c>
      <c r="C438" t="s">
        <v>448</v>
      </c>
      <c r="E438">
        <v>74</v>
      </c>
      <c r="G438">
        <v>488</v>
      </c>
      <c r="I438">
        <v>2611</v>
      </c>
      <c r="K438" t="s">
        <v>448</v>
      </c>
      <c r="M438" t="s">
        <v>824</v>
      </c>
      <c r="O438" t="s">
        <v>1316</v>
      </c>
      <c r="Q438" t="s">
        <v>1815</v>
      </c>
    </row>
    <row r="439" spans="1:17" x14ac:dyDescent="0.3">
      <c r="A439">
        <v>4035774</v>
      </c>
      <c r="B439">
        <v>30915</v>
      </c>
      <c r="C439" t="s">
        <v>449</v>
      </c>
      <c r="E439">
        <v>70</v>
      </c>
      <c r="G439">
        <v>266</v>
      </c>
      <c r="I439">
        <v>30915</v>
      </c>
      <c r="K439" t="s">
        <v>449</v>
      </c>
      <c r="M439" t="s">
        <v>825</v>
      </c>
      <c r="O439" t="s">
        <v>1317</v>
      </c>
      <c r="Q439" t="s">
        <v>1816</v>
      </c>
    </row>
    <row r="440" spans="1:17" x14ac:dyDescent="0.3">
      <c r="A440">
        <v>1881335</v>
      </c>
      <c r="B440">
        <v>15800</v>
      </c>
      <c r="C440" t="s">
        <v>450</v>
      </c>
      <c r="E440">
        <v>107</v>
      </c>
      <c r="G440">
        <v>321</v>
      </c>
      <c r="I440">
        <v>15800</v>
      </c>
      <c r="K440" t="s">
        <v>78</v>
      </c>
      <c r="M440" t="s">
        <v>826</v>
      </c>
      <c r="O440" t="s">
        <v>1318</v>
      </c>
      <c r="Q440" t="s">
        <v>1817</v>
      </c>
    </row>
    <row r="441" spans="1:17" x14ac:dyDescent="0.3">
      <c r="A441">
        <v>5254313</v>
      </c>
      <c r="B441">
        <v>17110</v>
      </c>
      <c r="C441" t="s">
        <v>451</v>
      </c>
      <c r="E441">
        <v>78</v>
      </c>
      <c r="G441">
        <v>151</v>
      </c>
      <c r="I441">
        <v>17109</v>
      </c>
      <c r="K441" t="s">
        <v>451</v>
      </c>
      <c r="M441" t="s">
        <v>827</v>
      </c>
      <c r="O441" t="s">
        <v>1319</v>
      </c>
      <c r="Q441" t="s">
        <v>1818</v>
      </c>
    </row>
    <row r="442" spans="1:17" x14ac:dyDescent="0.3">
      <c r="A442">
        <v>1404409</v>
      </c>
      <c r="B442">
        <v>1349</v>
      </c>
      <c r="C442" t="s">
        <v>365</v>
      </c>
      <c r="E442">
        <v>186</v>
      </c>
      <c r="G442">
        <v>188</v>
      </c>
      <c r="I442">
        <v>1349</v>
      </c>
      <c r="K442" t="s">
        <v>365</v>
      </c>
      <c r="M442" t="s">
        <v>828</v>
      </c>
      <c r="O442" t="s">
        <v>1320</v>
      </c>
      <c r="Q442" t="s">
        <v>1819</v>
      </c>
    </row>
    <row r="443" spans="1:17" x14ac:dyDescent="0.3">
      <c r="A443">
        <v>4854156</v>
      </c>
      <c r="B443">
        <v>32979</v>
      </c>
      <c r="C443" t="s">
        <v>43</v>
      </c>
      <c r="E443">
        <v>149</v>
      </c>
      <c r="G443">
        <v>311</v>
      </c>
      <c r="I443">
        <v>32847</v>
      </c>
      <c r="K443" t="s">
        <v>43</v>
      </c>
      <c r="M443" t="s">
        <v>165</v>
      </c>
      <c r="O443" t="s">
        <v>1321</v>
      </c>
      <c r="Q443" t="s">
        <v>1820</v>
      </c>
    </row>
    <row r="444" spans="1:17" x14ac:dyDescent="0.3">
      <c r="A444">
        <v>1334369</v>
      </c>
      <c r="B444">
        <v>25160</v>
      </c>
      <c r="C444" t="s">
        <v>452</v>
      </c>
      <c r="E444">
        <v>63</v>
      </c>
      <c r="G444">
        <v>382</v>
      </c>
      <c r="I444">
        <v>25143</v>
      </c>
      <c r="K444" t="s">
        <v>490</v>
      </c>
      <c r="M444" t="s">
        <v>829</v>
      </c>
      <c r="O444" t="s">
        <v>1322</v>
      </c>
      <c r="Q444" t="s">
        <v>1821</v>
      </c>
    </row>
    <row r="445" spans="1:17" x14ac:dyDescent="0.3">
      <c r="A445">
        <v>2011100</v>
      </c>
      <c r="B445">
        <v>22164</v>
      </c>
      <c r="C445" t="s">
        <v>45</v>
      </c>
      <c r="E445">
        <v>256</v>
      </c>
      <c r="G445">
        <v>46</v>
      </c>
      <c r="I445">
        <v>22164</v>
      </c>
      <c r="K445" t="s">
        <v>45</v>
      </c>
      <c r="M445" t="s">
        <v>830</v>
      </c>
      <c r="O445" t="s">
        <v>1323</v>
      </c>
      <c r="Q445" t="s">
        <v>1822</v>
      </c>
    </row>
    <row r="446" spans="1:17" x14ac:dyDescent="0.3">
      <c r="A446">
        <v>164548</v>
      </c>
      <c r="B446">
        <v>1204</v>
      </c>
      <c r="C446" t="s">
        <v>36</v>
      </c>
      <c r="E446">
        <v>135</v>
      </c>
      <c r="G446">
        <v>67</v>
      </c>
      <c r="I446">
        <v>1204</v>
      </c>
      <c r="K446" t="s">
        <v>36</v>
      </c>
      <c r="M446" t="s">
        <v>831</v>
      </c>
      <c r="O446" t="s">
        <v>1324</v>
      </c>
      <c r="Q446" t="s">
        <v>1823</v>
      </c>
    </row>
    <row r="447" spans="1:17" x14ac:dyDescent="0.3">
      <c r="A447">
        <v>1712033</v>
      </c>
      <c r="B447">
        <v>24701</v>
      </c>
      <c r="C447" t="s">
        <v>453</v>
      </c>
      <c r="E447">
        <v>115</v>
      </c>
      <c r="G447">
        <v>393</v>
      </c>
      <c r="I447">
        <v>24697</v>
      </c>
      <c r="K447" t="s">
        <v>453</v>
      </c>
      <c r="M447" t="s">
        <v>832</v>
      </c>
      <c r="O447" t="s">
        <v>1325</v>
      </c>
      <c r="Q447" t="s">
        <v>1824</v>
      </c>
    </row>
    <row r="448" spans="1:17" x14ac:dyDescent="0.3">
      <c r="A448">
        <v>4170134</v>
      </c>
      <c r="B448">
        <v>6450</v>
      </c>
      <c r="C448" t="s">
        <v>454</v>
      </c>
      <c r="E448">
        <v>61</v>
      </c>
      <c r="G448">
        <v>3</v>
      </c>
      <c r="I448">
        <v>6444</v>
      </c>
      <c r="K448" t="s">
        <v>454</v>
      </c>
      <c r="M448" t="s">
        <v>833</v>
      </c>
      <c r="O448" t="s">
        <v>1326</v>
      </c>
      <c r="Q448" t="s">
        <v>1825</v>
      </c>
    </row>
    <row r="449" spans="1:17" x14ac:dyDescent="0.3">
      <c r="A449">
        <v>2123081</v>
      </c>
      <c r="B449">
        <v>12915</v>
      </c>
      <c r="C449" t="s">
        <v>455</v>
      </c>
      <c r="E449">
        <v>76</v>
      </c>
      <c r="G449">
        <v>6</v>
      </c>
      <c r="I449">
        <v>12842</v>
      </c>
      <c r="K449" t="s">
        <v>455</v>
      </c>
      <c r="M449" t="s">
        <v>834</v>
      </c>
      <c r="O449" t="s">
        <v>1327</v>
      </c>
      <c r="Q449" t="s">
        <v>1826</v>
      </c>
    </row>
    <row r="450" spans="1:17" x14ac:dyDescent="0.3">
      <c r="A450">
        <v>6934967</v>
      </c>
      <c r="B450">
        <v>7015</v>
      </c>
      <c r="C450" t="s">
        <v>309</v>
      </c>
      <c r="E450">
        <v>83</v>
      </c>
      <c r="G450">
        <v>80</v>
      </c>
      <c r="I450">
        <v>7015</v>
      </c>
      <c r="K450" t="s">
        <v>309</v>
      </c>
      <c r="M450" t="s">
        <v>835</v>
      </c>
      <c r="O450" t="s">
        <v>1328</v>
      </c>
      <c r="Q450" t="s">
        <v>1827</v>
      </c>
    </row>
    <row r="451" spans="1:17" x14ac:dyDescent="0.3">
      <c r="A451">
        <v>901583</v>
      </c>
      <c r="B451">
        <v>20121</v>
      </c>
      <c r="C451" t="s">
        <v>456</v>
      </c>
      <c r="E451">
        <v>64</v>
      </c>
      <c r="G451">
        <v>151</v>
      </c>
      <c r="I451">
        <v>20117</v>
      </c>
      <c r="K451" t="s">
        <v>456</v>
      </c>
      <c r="M451" t="s">
        <v>836</v>
      </c>
      <c r="O451" t="s">
        <v>1329</v>
      </c>
      <c r="Q451" t="s">
        <v>1828</v>
      </c>
    </row>
    <row r="452" spans="1:17" x14ac:dyDescent="0.3">
      <c r="A452">
        <v>7089755</v>
      </c>
      <c r="B452">
        <v>18552</v>
      </c>
      <c r="C452" t="s">
        <v>59</v>
      </c>
      <c r="E452">
        <v>169</v>
      </c>
      <c r="G452">
        <v>170</v>
      </c>
      <c r="I452">
        <v>18552</v>
      </c>
      <c r="K452" t="s">
        <v>59</v>
      </c>
      <c r="M452" t="s">
        <v>837</v>
      </c>
      <c r="O452" t="s">
        <v>1330</v>
      </c>
      <c r="Q452" t="s">
        <v>1829</v>
      </c>
    </row>
    <row r="453" spans="1:17" x14ac:dyDescent="0.3">
      <c r="A453">
        <v>6862588</v>
      </c>
      <c r="B453">
        <v>28516</v>
      </c>
      <c r="C453" t="s">
        <v>85</v>
      </c>
      <c r="E453">
        <v>71</v>
      </c>
      <c r="G453">
        <v>377</v>
      </c>
      <c r="I453">
        <v>28502</v>
      </c>
      <c r="K453" t="s">
        <v>93</v>
      </c>
      <c r="M453" t="s">
        <v>838</v>
      </c>
      <c r="O453" t="s">
        <v>1331</v>
      </c>
      <c r="Q453" t="s">
        <v>1830</v>
      </c>
    </row>
    <row r="454" spans="1:17" x14ac:dyDescent="0.3">
      <c r="A454">
        <v>3571470</v>
      </c>
      <c r="B454">
        <v>2556</v>
      </c>
      <c r="C454" t="s">
        <v>457</v>
      </c>
      <c r="E454">
        <v>175</v>
      </c>
      <c r="G454">
        <v>163</v>
      </c>
      <c r="I454">
        <v>2556</v>
      </c>
      <c r="K454" t="s">
        <v>457</v>
      </c>
      <c r="M454" t="s">
        <v>839</v>
      </c>
      <c r="O454" t="s">
        <v>1332</v>
      </c>
      <c r="Q454" t="s">
        <v>1831</v>
      </c>
    </row>
    <row r="455" spans="1:17" x14ac:dyDescent="0.3">
      <c r="A455">
        <v>4305319</v>
      </c>
      <c r="B455">
        <v>7521</v>
      </c>
      <c r="C455" t="s">
        <v>458</v>
      </c>
      <c r="E455">
        <v>53</v>
      </c>
      <c r="G455">
        <v>396</v>
      </c>
      <c r="I455">
        <v>7520</v>
      </c>
      <c r="K455" t="s">
        <v>458</v>
      </c>
      <c r="M455" t="s">
        <v>840</v>
      </c>
      <c r="O455" t="s">
        <v>1333</v>
      </c>
      <c r="Q455" t="s">
        <v>1832</v>
      </c>
    </row>
    <row r="456" spans="1:17" x14ac:dyDescent="0.3">
      <c r="A456">
        <v>4946463</v>
      </c>
      <c r="B456">
        <v>27153</v>
      </c>
      <c r="C456" t="s">
        <v>459</v>
      </c>
      <c r="E456">
        <v>60</v>
      </c>
      <c r="G456">
        <v>38</v>
      </c>
      <c r="I456">
        <v>27086</v>
      </c>
      <c r="K456" t="s">
        <v>459</v>
      </c>
      <c r="M456" t="s">
        <v>841</v>
      </c>
      <c r="O456" t="s">
        <v>1334</v>
      </c>
      <c r="Q456" t="s">
        <v>1833</v>
      </c>
    </row>
    <row r="457" spans="1:17" x14ac:dyDescent="0.3">
      <c r="A457">
        <v>6020233</v>
      </c>
      <c r="B457">
        <v>20524</v>
      </c>
      <c r="C457" t="s">
        <v>68</v>
      </c>
      <c r="E457">
        <v>50</v>
      </c>
      <c r="G457">
        <v>249</v>
      </c>
      <c r="I457">
        <v>20509</v>
      </c>
      <c r="K457" t="s">
        <v>68</v>
      </c>
      <c r="M457" t="s">
        <v>842</v>
      </c>
      <c r="O457" t="s">
        <v>1335</v>
      </c>
      <c r="Q457" t="s">
        <v>1834</v>
      </c>
    </row>
    <row r="458" spans="1:17" x14ac:dyDescent="0.3">
      <c r="A458">
        <v>7107216</v>
      </c>
      <c r="B458">
        <v>27126</v>
      </c>
      <c r="C458" t="s">
        <v>460</v>
      </c>
      <c r="E458">
        <v>293</v>
      </c>
      <c r="G458">
        <v>165</v>
      </c>
      <c r="I458">
        <v>27126</v>
      </c>
      <c r="K458" t="s">
        <v>460</v>
      </c>
      <c r="M458" t="s">
        <v>843</v>
      </c>
      <c r="O458" t="s">
        <v>1336</v>
      </c>
      <c r="Q458" t="s">
        <v>1835</v>
      </c>
    </row>
    <row r="459" spans="1:17" x14ac:dyDescent="0.3">
      <c r="A459">
        <v>3709697</v>
      </c>
      <c r="B459">
        <v>14592</v>
      </c>
      <c r="C459" t="s">
        <v>443</v>
      </c>
      <c r="E459">
        <v>77</v>
      </c>
      <c r="G459">
        <v>160</v>
      </c>
      <c r="I459">
        <v>14592</v>
      </c>
      <c r="K459" t="s">
        <v>443</v>
      </c>
      <c r="M459" t="s">
        <v>844</v>
      </c>
      <c r="O459" t="s">
        <v>1337</v>
      </c>
      <c r="Q459" t="s">
        <v>1836</v>
      </c>
    </row>
    <row r="460" spans="1:17" x14ac:dyDescent="0.3">
      <c r="A460">
        <v>2682489</v>
      </c>
      <c r="B460">
        <v>18773</v>
      </c>
      <c r="C460" t="s">
        <v>72</v>
      </c>
      <c r="E460">
        <v>63</v>
      </c>
      <c r="G460">
        <v>332</v>
      </c>
      <c r="I460">
        <v>18773</v>
      </c>
      <c r="K460" t="s">
        <v>76</v>
      </c>
      <c r="M460" t="s">
        <v>845</v>
      </c>
      <c r="O460" t="s">
        <v>1338</v>
      </c>
      <c r="Q460" t="s">
        <v>1837</v>
      </c>
    </row>
    <row r="461" spans="1:17" x14ac:dyDescent="0.3">
      <c r="A461">
        <v>6007937</v>
      </c>
      <c r="B461">
        <v>8920</v>
      </c>
      <c r="C461" t="s">
        <v>22</v>
      </c>
      <c r="E461">
        <v>80</v>
      </c>
      <c r="G461">
        <v>39</v>
      </c>
      <c r="I461">
        <v>8920</v>
      </c>
      <c r="K461" t="s">
        <v>22</v>
      </c>
      <c r="M461" t="s">
        <v>224</v>
      </c>
      <c r="O461" t="s">
        <v>1339</v>
      </c>
      <c r="Q461" t="s">
        <v>1838</v>
      </c>
    </row>
    <row r="462" spans="1:17" x14ac:dyDescent="0.3">
      <c r="A462">
        <v>4941140</v>
      </c>
      <c r="B462">
        <v>933</v>
      </c>
      <c r="C462" t="s">
        <v>461</v>
      </c>
      <c r="E462">
        <v>151</v>
      </c>
      <c r="G462">
        <v>313</v>
      </c>
      <c r="I462">
        <v>933</v>
      </c>
      <c r="K462" t="s">
        <v>461</v>
      </c>
      <c r="M462" t="s">
        <v>846</v>
      </c>
      <c r="O462" t="s">
        <v>1340</v>
      </c>
      <c r="Q462" t="s">
        <v>1839</v>
      </c>
    </row>
    <row r="463" spans="1:17" x14ac:dyDescent="0.3">
      <c r="A463">
        <v>605577</v>
      </c>
      <c r="B463">
        <v>31960</v>
      </c>
      <c r="C463" t="s">
        <v>462</v>
      </c>
      <c r="E463">
        <v>118</v>
      </c>
      <c r="G463">
        <v>88</v>
      </c>
      <c r="I463">
        <v>31960</v>
      </c>
      <c r="K463" t="s">
        <v>462</v>
      </c>
      <c r="M463" t="s">
        <v>847</v>
      </c>
      <c r="O463" t="s">
        <v>1341</v>
      </c>
      <c r="Q463" t="s">
        <v>1840</v>
      </c>
    </row>
    <row r="464" spans="1:17" x14ac:dyDescent="0.3">
      <c r="A464">
        <v>6942633</v>
      </c>
      <c r="B464">
        <v>38886</v>
      </c>
      <c r="C464" t="s">
        <v>51</v>
      </c>
      <c r="E464">
        <v>139</v>
      </c>
      <c r="G464">
        <v>88</v>
      </c>
      <c r="I464">
        <v>38886</v>
      </c>
      <c r="K464" t="s">
        <v>51</v>
      </c>
      <c r="M464" t="s">
        <v>232</v>
      </c>
      <c r="O464" t="s">
        <v>1342</v>
      </c>
      <c r="Q464" t="s">
        <v>1841</v>
      </c>
    </row>
    <row r="465" spans="1:17" x14ac:dyDescent="0.3">
      <c r="A465">
        <v>4101316</v>
      </c>
      <c r="B465">
        <v>559</v>
      </c>
      <c r="C465" t="s">
        <v>463</v>
      </c>
      <c r="E465">
        <v>89</v>
      </c>
      <c r="G465">
        <v>202</v>
      </c>
      <c r="I465">
        <v>559</v>
      </c>
      <c r="K465" t="s">
        <v>463</v>
      </c>
      <c r="M465" t="s">
        <v>848</v>
      </c>
      <c r="O465" t="s">
        <v>1343</v>
      </c>
      <c r="Q465" t="s">
        <v>1842</v>
      </c>
    </row>
    <row r="466" spans="1:17" x14ac:dyDescent="0.3">
      <c r="A466">
        <v>7012583</v>
      </c>
      <c r="B466">
        <v>34072</v>
      </c>
      <c r="C466" t="s">
        <v>464</v>
      </c>
      <c r="E466">
        <v>70</v>
      </c>
      <c r="G466">
        <v>477</v>
      </c>
      <c r="I466">
        <v>34045</v>
      </c>
      <c r="K466" t="s">
        <v>491</v>
      </c>
      <c r="M466" t="s">
        <v>849</v>
      </c>
      <c r="O466" t="s">
        <v>1344</v>
      </c>
      <c r="Q466" t="s">
        <v>1843</v>
      </c>
    </row>
    <row r="467" spans="1:17" x14ac:dyDescent="0.3">
      <c r="A467">
        <v>1300733</v>
      </c>
      <c r="B467">
        <v>9142</v>
      </c>
      <c r="C467" t="s">
        <v>465</v>
      </c>
      <c r="E467">
        <v>80</v>
      </c>
      <c r="G467">
        <v>136</v>
      </c>
      <c r="I467">
        <v>9133</v>
      </c>
      <c r="K467" t="s">
        <v>465</v>
      </c>
      <c r="M467" t="s">
        <v>850</v>
      </c>
      <c r="O467" t="s">
        <v>1345</v>
      </c>
      <c r="Q467" t="s">
        <v>1844</v>
      </c>
    </row>
    <row r="468" spans="1:17" x14ac:dyDescent="0.3">
      <c r="A468">
        <v>6367299</v>
      </c>
      <c r="B468">
        <v>9085</v>
      </c>
      <c r="C468" t="s">
        <v>336</v>
      </c>
      <c r="E468">
        <v>86</v>
      </c>
      <c r="G468">
        <v>270</v>
      </c>
      <c r="I468">
        <v>9085</v>
      </c>
      <c r="K468" t="s">
        <v>336</v>
      </c>
      <c r="M468" t="s">
        <v>851</v>
      </c>
      <c r="O468" t="s">
        <v>1346</v>
      </c>
      <c r="Q468" t="s">
        <v>1845</v>
      </c>
    </row>
    <row r="469" spans="1:17" x14ac:dyDescent="0.3">
      <c r="A469">
        <v>5574629</v>
      </c>
      <c r="B469">
        <v>29077</v>
      </c>
      <c r="C469" t="s">
        <v>316</v>
      </c>
      <c r="E469">
        <v>87</v>
      </c>
      <c r="G469">
        <v>390</v>
      </c>
      <c r="I469">
        <v>29077</v>
      </c>
      <c r="K469" t="s">
        <v>316</v>
      </c>
      <c r="M469" t="s">
        <v>852</v>
      </c>
      <c r="O469" t="s">
        <v>1347</v>
      </c>
      <c r="Q469" t="s">
        <v>1846</v>
      </c>
    </row>
    <row r="470" spans="1:17" x14ac:dyDescent="0.3">
      <c r="A470">
        <v>5244911</v>
      </c>
      <c r="B470">
        <v>7717</v>
      </c>
      <c r="C470" t="s">
        <v>371</v>
      </c>
      <c r="E470">
        <v>103</v>
      </c>
      <c r="G470">
        <v>338</v>
      </c>
      <c r="I470">
        <v>7717</v>
      </c>
      <c r="K470" t="s">
        <v>371</v>
      </c>
      <c r="M470" t="s">
        <v>853</v>
      </c>
      <c r="O470" t="s">
        <v>1348</v>
      </c>
      <c r="Q470" t="s">
        <v>1847</v>
      </c>
    </row>
    <row r="471" spans="1:17" x14ac:dyDescent="0.3">
      <c r="A471">
        <v>4740923</v>
      </c>
      <c r="B471">
        <v>21529</v>
      </c>
      <c r="C471" t="s">
        <v>344</v>
      </c>
      <c r="E471">
        <v>84</v>
      </c>
      <c r="G471">
        <v>260</v>
      </c>
      <c r="I471">
        <v>21529</v>
      </c>
      <c r="K471" t="s">
        <v>344</v>
      </c>
      <c r="M471" t="s">
        <v>854</v>
      </c>
      <c r="O471" t="s">
        <v>1349</v>
      </c>
      <c r="Q471" t="s">
        <v>1848</v>
      </c>
    </row>
    <row r="472" spans="1:17" x14ac:dyDescent="0.3">
      <c r="A472">
        <v>7096451</v>
      </c>
      <c r="B472">
        <v>20222</v>
      </c>
      <c r="C472" t="s">
        <v>208</v>
      </c>
      <c r="E472">
        <v>52</v>
      </c>
      <c r="G472">
        <v>294</v>
      </c>
      <c r="I472">
        <v>20212</v>
      </c>
      <c r="K472" t="s">
        <v>208</v>
      </c>
      <c r="M472" t="s">
        <v>227</v>
      </c>
      <c r="O472" t="s">
        <v>1350</v>
      </c>
      <c r="Q472" t="s">
        <v>1849</v>
      </c>
    </row>
    <row r="473" spans="1:17" x14ac:dyDescent="0.3">
      <c r="A473">
        <v>5529961</v>
      </c>
      <c r="B473">
        <v>33660</v>
      </c>
      <c r="C473" t="s">
        <v>320</v>
      </c>
      <c r="E473">
        <v>59</v>
      </c>
      <c r="G473">
        <v>236</v>
      </c>
      <c r="I473">
        <v>33660</v>
      </c>
      <c r="K473" t="s">
        <v>320</v>
      </c>
      <c r="M473" t="s">
        <v>855</v>
      </c>
      <c r="O473" t="s">
        <v>1351</v>
      </c>
      <c r="Q473" t="s">
        <v>1850</v>
      </c>
    </row>
    <row r="474" spans="1:17" x14ac:dyDescent="0.3">
      <c r="A474">
        <v>1267211</v>
      </c>
      <c r="B474">
        <v>38745</v>
      </c>
      <c r="C474" t="s">
        <v>209</v>
      </c>
      <c r="E474">
        <v>52</v>
      </c>
      <c r="G474">
        <v>487</v>
      </c>
      <c r="I474">
        <v>38745</v>
      </c>
      <c r="K474" t="s">
        <v>209</v>
      </c>
      <c r="M474" t="s">
        <v>231</v>
      </c>
      <c r="O474" t="s">
        <v>1352</v>
      </c>
      <c r="Q474" t="s">
        <v>1851</v>
      </c>
    </row>
    <row r="475" spans="1:17" x14ac:dyDescent="0.3">
      <c r="A475">
        <v>2533833</v>
      </c>
      <c r="B475">
        <v>14808</v>
      </c>
      <c r="C475" t="s">
        <v>466</v>
      </c>
      <c r="E475">
        <v>152</v>
      </c>
      <c r="G475">
        <v>91</v>
      </c>
      <c r="I475">
        <v>14808</v>
      </c>
      <c r="K475" t="s">
        <v>492</v>
      </c>
      <c r="M475" t="s">
        <v>856</v>
      </c>
      <c r="O475" t="s">
        <v>1353</v>
      </c>
      <c r="Q475" t="s">
        <v>1852</v>
      </c>
    </row>
    <row r="476" spans="1:17" x14ac:dyDescent="0.3">
      <c r="A476">
        <v>2744651</v>
      </c>
      <c r="B476">
        <v>6459</v>
      </c>
      <c r="C476" t="s">
        <v>385</v>
      </c>
      <c r="E476">
        <v>281</v>
      </c>
      <c r="G476">
        <v>445</v>
      </c>
      <c r="I476">
        <v>6459</v>
      </c>
      <c r="K476" t="s">
        <v>385</v>
      </c>
      <c r="M476" t="s">
        <v>857</v>
      </c>
      <c r="O476" t="s">
        <v>1354</v>
      </c>
      <c r="Q476" t="s">
        <v>1853</v>
      </c>
    </row>
    <row r="477" spans="1:17" x14ac:dyDescent="0.3">
      <c r="A477">
        <v>1413287</v>
      </c>
      <c r="B477">
        <v>325</v>
      </c>
      <c r="C477" t="s">
        <v>365</v>
      </c>
      <c r="E477">
        <v>186</v>
      </c>
      <c r="G477">
        <v>244</v>
      </c>
      <c r="I477">
        <v>317</v>
      </c>
      <c r="K477" t="s">
        <v>365</v>
      </c>
      <c r="M477" t="s">
        <v>858</v>
      </c>
      <c r="O477" t="s">
        <v>1355</v>
      </c>
      <c r="Q477" t="s">
        <v>1854</v>
      </c>
    </row>
    <row r="478" spans="1:17" x14ac:dyDescent="0.3">
      <c r="A478">
        <v>6253853</v>
      </c>
      <c r="B478">
        <v>30769</v>
      </c>
      <c r="C478" t="s">
        <v>351</v>
      </c>
      <c r="E478">
        <v>251</v>
      </c>
      <c r="G478">
        <v>359</v>
      </c>
      <c r="I478">
        <v>30768</v>
      </c>
      <c r="K478" t="s">
        <v>351</v>
      </c>
      <c r="M478" t="s">
        <v>859</v>
      </c>
      <c r="O478" t="s">
        <v>1356</v>
      </c>
      <c r="Q478" t="s">
        <v>1855</v>
      </c>
    </row>
    <row r="479" spans="1:17" x14ac:dyDescent="0.3">
      <c r="A479">
        <v>6614490</v>
      </c>
      <c r="B479">
        <v>12918</v>
      </c>
      <c r="C479" t="s">
        <v>49</v>
      </c>
      <c r="E479">
        <v>83</v>
      </c>
      <c r="G479">
        <v>376</v>
      </c>
      <c r="I479">
        <v>12779</v>
      </c>
      <c r="K479" t="s">
        <v>49</v>
      </c>
      <c r="M479" t="s">
        <v>860</v>
      </c>
      <c r="O479" t="s">
        <v>1357</v>
      </c>
      <c r="Q479" t="s">
        <v>1856</v>
      </c>
    </row>
    <row r="480" spans="1:17" x14ac:dyDescent="0.3">
      <c r="A480">
        <v>5596923</v>
      </c>
      <c r="B480">
        <v>32496</v>
      </c>
      <c r="C480" t="s">
        <v>235</v>
      </c>
      <c r="E480">
        <v>85</v>
      </c>
      <c r="G480">
        <v>161</v>
      </c>
      <c r="I480">
        <v>32496</v>
      </c>
      <c r="K480" t="s">
        <v>235</v>
      </c>
      <c r="M480" t="s">
        <v>861</v>
      </c>
      <c r="O480" t="s">
        <v>1358</v>
      </c>
      <c r="Q480" t="s">
        <v>1857</v>
      </c>
    </row>
    <row r="481" spans="1:17" x14ac:dyDescent="0.3">
      <c r="A481">
        <v>2467893</v>
      </c>
      <c r="B481">
        <v>15309</v>
      </c>
      <c r="C481" t="s">
        <v>467</v>
      </c>
      <c r="E481">
        <v>88</v>
      </c>
      <c r="G481">
        <v>422</v>
      </c>
      <c r="I481">
        <v>15309</v>
      </c>
      <c r="K481" t="s">
        <v>467</v>
      </c>
      <c r="M481" t="s">
        <v>862</v>
      </c>
      <c r="O481" t="s">
        <v>1359</v>
      </c>
      <c r="Q481" t="s">
        <v>1858</v>
      </c>
    </row>
    <row r="482" spans="1:17" x14ac:dyDescent="0.3">
      <c r="A482">
        <v>5795165</v>
      </c>
      <c r="B482">
        <v>5289</v>
      </c>
      <c r="C482" t="s">
        <v>468</v>
      </c>
      <c r="E482">
        <v>539</v>
      </c>
      <c r="G482">
        <v>274</v>
      </c>
      <c r="I482">
        <v>5289</v>
      </c>
      <c r="K482" t="s">
        <v>468</v>
      </c>
      <c r="M482" t="s">
        <v>863</v>
      </c>
      <c r="O482" t="s">
        <v>1360</v>
      </c>
      <c r="Q482" t="s">
        <v>1859</v>
      </c>
    </row>
    <row r="483" spans="1:17" x14ac:dyDescent="0.3">
      <c r="A483">
        <v>1039991</v>
      </c>
      <c r="B483">
        <v>1041</v>
      </c>
      <c r="C483" t="s">
        <v>47</v>
      </c>
      <c r="E483">
        <v>161</v>
      </c>
      <c r="G483">
        <v>69</v>
      </c>
      <c r="I483">
        <v>1040</v>
      </c>
      <c r="K483" t="s">
        <v>47</v>
      </c>
      <c r="M483" t="s">
        <v>864</v>
      </c>
      <c r="O483" t="s">
        <v>1361</v>
      </c>
      <c r="Q483" t="s">
        <v>1860</v>
      </c>
    </row>
    <row r="484" spans="1:17" x14ac:dyDescent="0.3">
      <c r="A484">
        <v>2825644</v>
      </c>
      <c r="B484">
        <v>23784</v>
      </c>
      <c r="C484" t="s">
        <v>469</v>
      </c>
      <c r="E484">
        <v>117</v>
      </c>
      <c r="G484">
        <v>441</v>
      </c>
      <c r="I484">
        <v>23784</v>
      </c>
      <c r="K484" t="s">
        <v>469</v>
      </c>
      <c r="M484" t="s">
        <v>865</v>
      </c>
      <c r="O484" t="s">
        <v>1362</v>
      </c>
      <c r="Q484" t="s">
        <v>1861</v>
      </c>
    </row>
    <row r="485" spans="1:17" x14ac:dyDescent="0.3">
      <c r="A485">
        <v>3626640</v>
      </c>
      <c r="B485">
        <v>3248</v>
      </c>
      <c r="C485" t="s">
        <v>470</v>
      </c>
      <c r="E485">
        <v>250</v>
      </c>
      <c r="G485">
        <v>459</v>
      </c>
      <c r="I485">
        <v>3241</v>
      </c>
      <c r="K485" t="s">
        <v>470</v>
      </c>
      <c r="M485" t="s">
        <v>866</v>
      </c>
      <c r="O485" t="s">
        <v>1363</v>
      </c>
      <c r="Q485" t="s">
        <v>1862</v>
      </c>
    </row>
    <row r="486" spans="1:17" x14ac:dyDescent="0.3">
      <c r="A486">
        <v>1588356</v>
      </c>
      <c r="B486">
        <v>17585</v>
      </c>
      <c r="C486" t="s">
        <v>441</v>
      </c>
      <c r="E486">
        <v>233</v>
      </c>
      <c r="G486">
        <v>265</v>
      </c>
      <c r="I486">
        <v>17585</v>
      </c>
      <c r="K486" t="s">
        <v>441</v>
      </c>
      <c r="M486" t="s">
        <v>867</v>
      </c>
      <c r="O486" t="s">
        <v>1364</v>
      </c>
      <c r="Q486" t="s">
        <v>1863</v>
      </c>
    </row>
    <row r="487" spans="1:17" x14ac:dyDescent="0.3">
      <c r="A487">
        <v>1238231</v>
      </c>
      <c r="B487">
        <v>41501</v>
      </c>
      <c r="C487" t="s">
        <v>471</v>
      </c>
      <c r="E487">
        <v>89</v>
      </c>
      <c r="G487">
        <v>243</v>
      </c>
      <c r="I487">
        <v>41490</v>
      </c>
      <c r="K487" t="s">
        <v>471</v>
      </c>
      <c r="M487" t="s">
        <v>868</v>
      </c>
      <c r="O487" t="s">
        <v>1365</v>
      </c>
      <c r="Q487" t="s">
        <v>1864</v>
      </c>
    </row>
    <row r="488" spans="1:17" x14ac:dyDescent="0.3">
      <c r="A488">
        <v>4617216</v>
      </c>
      <c r="B488">
        <v>13538</v>
      </c>
      <c r="C488" t="s">
        <v>88</v>
      </c>
      <c r="E488">
        <v>115</v>
      </c>
      <c r="G488">
        <v>304</v>
      </c>
      <c r="I488">
        <v>13538</v>
      </c>
      <c r="K488" t="s">
        <v>95</v>
      </c>
      <c r="M488" t="s">
        <v>230</v>
      </c>
      <c r="O488" t="s">
        <v>1366</v>
      </c>
      <c r="Q488" t="s">
        <v>1865</v>
      </c>
    </row>
    <row r="489" spans="1:17" x14ac:dyDescent="0.3">
      <c r="A489">
        <v>2119544</v>
      </c>
      <c r="B489">
        <v>5965</v>
      </c>
      <c r="C489" t="s">
        <v>472</v>
      </c>
      <c r="E489">
        <v>112</v>
      </c>
      <c r="G489">
        <v>456</v>
      </c>
      <c r="I489">
        <v>5740</v>
      </c>
      <c r="K489" t="s">
        <v>472</v>
      </c>
      <c r="M489" t="s">
        <v>869</v>
      </c>
      <c r="O489" t="s">
        <v>1367</v>
      </c>
      <c r="Q489" t="s">
        <v>1866</v>
      </c>
    </row>
    <row r="490" spans="1:17" x14ac:dyDescent="0.3">
      <c r="A490">
        <v>4212301</v>
      </c>
      <c r="B490">
        <v>14279</v>
      </c>
      <c r="C490" t="s">
        <v>473</v>
      </c>
      <c r="E490">
        <v>159</v>
      </c>
      <c r="G490">
        <v>349</v>
      </c>
      <c r="I490">
        <v>14279</v>
      </c>
      <c r="K490" t="s">
        <v>473</v>
      </c>
      <c r="M490" t="s">
        <v>870</v>
      </c>
      <c r="O490" t="s">
        <v>1368</v>
      </c>
      <c r="Q490" t="s">
        <v>1867</v>
      </c>
    </row>
    <row r="491" spans="1:17" x14ac:dyDescent="0.3">
      <c r="A491">
        <v>2193607</v>
      </c>
      <c r="B491">
        <v>7692</v>
      </c>
      <c r="C491" t="s">
        <v>394</v>
      </c>
      <c r="E491">
        <v>109</v>
      </c>
      <c r="G491">
        <v>55</v>
      </c>
      <c r="I491">
        <v>7692</v>
      </c>
      <c r="K491" t="s">
        <v>394</v>
      </c>
      <c r="M491" t="s">
        <v>871</v>
      </c>
      <c r="O491" t="s">
        <v>1369</v>
      </c>
      <c r="Q491" t="s">
        <v>1868</v>
      </c>
    </row>
    <row r="492" spans="1:17" x14ac:dyDescent="0.3">
      <c r="A492">
        <v>5786782</v>
      </c>
      <c r="B492">
        <v>34600</v>
      </c>
      <c r="C492" t="s">
        <v>37</v>
      </c>
      <c r="E492">
        <v>284</v>
      </c>
      <c r="G492">
        <v>433</v>
      </c>
      <c r="I492">
        <v>34600</v>
      </c>
      <c r="K492" t="s">
        <v>37</v>
      </c>
      <c r="M492" t="s">
        <v>229</v>
      </c>
      <c r="O492" t="s">
        <v>1370</v>
      </c>
      <c r="Q492" t="s">
        <v>1869</v>
      </c>
    </row>
    <row r="493" spans="1:17" x14ac:dyDescent="0.3">
      <c r="A493">
        <v>2752544</v>
      </c>
      <c r="B493">
        <v>6608</v>
      </c>
      <c r="C493" t="s">
        <v>355</v>
      </c>
      <c r="E493">
        <v>60</v>
      </c>
      <c r="G493">
        <v>13</v>
      </c>
      <c r="I493">
        <v>6608</v>
      </c>
      <c r="K493" t="s">
        <v>355</v>
      </c>
      <c r="M493" t="s">
        <v>872</v>
      </c>
      <c r="O493" t="s">
        <v>1371</v>
      </c>
      <c r="Q493" t="s">
        <v>1870</v>
      </c>
    </row>
    <row r="494" spans="1:17" x14ac:dyDescent="0.3">
      <c r="A494">
        <v>6485651</v>
      </c>
      <c r="B494">
        <v>14808</v>
      </c>
      <c r="C494" t="s">
        <v>353</v>
      </c>
      <c r="E494">
        <v>122</v>
      </c>
      <c r="G494">
        <v>372</v>
      </c>
      <c r="I494">
        <v>14808</v>
      </c>
      <c r="K494" t="s">
        <v>353</v>
      </c>
      <c r="M494" t="s">
        <v>873</v>
      </c>
      <c r="O494" t="s">
        <v>1372</v>
      </c>
      <c r="Q494" t="s">
        <v>1871</v>
      </c>
    </row>
    <row r="495" spans="1:17" x14ac:dyDescent="0.3">
      <c r="A495">
        <v>4745085</v>
      </c>
      <c r="B495">
        <v>20578</v>
      </c>
      <c r="C495" t="s">
        <v>474</v>
      </c>
      <c r="E495">
        <v>105</v>
      </c>
      <c r="G495">
        <v>132</v>
      </c>
      <c r="I495">
        <v>20578</v>
      </c>
      <c r="K495" t="s">
        <v>474</v>
      </c>
      <c r="M495" t="s">
        <v>874</v>
      </c>
      <c r="O495" t="s">
        <v>1373</v>
      </c>
      <c r="Q495" t="s">
        <v>1872</v>
      </c>
    </row>
    <row r="496" spans="1:17" x14ac:dyDescent="0.3">
      <c r="A496">
        <v>5767070</v>
      </c>
      <c r="B496">
        <v>23990</v>
      </c>
      <c r="C496" t="s">
        <v>475</v>
      </c>
      <c r="E496">
        <v>171</v>
      </c>
      <c r="G496">
        <v>46</v>
      </c>
      <c r="I496">
        <v>23990</v>
      </c>
      <c r="K496" t="s">
        <v>475</v>
      </c>
      <c r="M496" t="s">
        <v>875</v>
      </c>
      <c r="O496" t="s">
        <v>1374</v>
      </c>
      <c r="Q496" t="s">
        <v>1873</v>
      </c>
    </row>
    <row r="497" spans="1:17" x14ac:dyDescent="0.3">
      <c r="A497">
        <v>151559</v>
      </c>
      <c r="B497">
        <v>23325</v>
      </c>
      <c r="C497" t="s">
        <v>314</v>
      </c>
      <c r="E497">
        <v>107</v>
      </c>
      <c r="G497">
        <v>439</v>
      </c>
      <c r="I497">
        <v>23325</v>
      </c>
      <c r="K497" t="s">
        <v>314</v>
      </c>
      <c r="M497" t="s">
        <v>876</v>
      </c>
      <c r="O497" t="s">
        <v>1375</v>
      </c>
      <c r="Q497" t="s">
        <v>1874</v>
      </c>
    </row>
    <row r="498" spans="1:17" x14ac:dyDescent="0.3">
      <c r="A498">
        <v>151560</v>
      </c>
      <c r="B498">
        <v>23326</v>
      </c>
      <c r="C498" t="s">
        <v>314</v>
      </c>
      <c r="E498">
        <v>107</v>
      </c>
      <c r="G498">
        <v>439</v>
      </c>
      <c r="I498">
        <v>23326</v>
      </c>
      <c r="K498" t="s">
        <v>314</v>
      </c>
      <c r="M498" t="s">
        <v>876</v>
      </c>
      <c r="O498" t="s">
        <v>1375</v>
      </c>
      <c r="Q498" t="s">
        <v>1874</v>
      </c>
    </row>
    <row r="499" spans="1:17" x14ac:dyDescent="0.3">
      <c r="A499">
        <v>6767370</v>
      </c>
      <c r="B499">
        <v>14289</v>
      </c>
      <c r="C499" t="s">
        <v>476</v>
      </c>
      <c r="E499">
        <v>62</v>
      </c>
      <c r="G499">
        <v>294</v>
      </c>
      <c r="I499">
        <v>14289</v>
      </c>
      <c r="K499" t="s">
        <v>476</v>
      </c>
      <c r="M499" t="s">
        <v>877</v>
      </c>
      <c r="O499" t="s">
        <v>1376</v>
      </c>
      <c r="Q499" t="s">
        <v>1875</v>
      </c>
    </row>
    <row r="500" spans="1:17" x14ac:dyDescent="0.3">
      <c r="A500">
        <v>5551249</v>
      </c>
      <c r="B500">
        <v>32694</v>
      </c>
      <c r="C500" t="s">
        <v>361</v>
      </c>
      <c r="E500">
        <v>335</v>
      </c>
      <c r="G500">
        <v>28</v>
      </c>
      <c r="I500">
        <v>32694</v>
      </c>
      <c r="K500" t="s">
        <v>361</v>
      </c>
      <c r="M500" t="s">
        <v>878</v>
      </c>
      <c r="O500" t="s">
        <v>1377</v>
      </c>
      <c r="Q500" t="s">
        <v>1876</v>
      </c>
    </row>
    <row r="501" spans="1:17" x14ac:dyDescent="0.3">
      <c r="A501">
        <v>3779117</v>
      </c>
      <c r="B501">
        <v>4189</v>
      </c>
      <c r="C501" t="s">
        <v>378</v>
      </c>
      <c r="E501">
        <v>139</v>
      </c>
      <c r="G501">
        <v>355</v>
      </c>
      <c r="I501">
        <v>4189</v>
      </c>
      <c r="K501" t="s">
        <v>378</v>
      </c>
      <c r="M501" t="s">
        <v>879</v>
      </c>
      <c r="O501" t="s">
        <v>1378</v>
      </c>
      <c r="Q501" t="s">
        <v>1877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ArchIssuesAllEmails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Kruijer</dc:creator>
  <cp:lastModifiedBy>Martijn Kruijer</cp:lastModifiedBy>
  <dcterms:created xsi:type="dcterms:W3CDTF">2015-06-05T18:17:20Z</dcterms:created>
  <dcterms:modified xsi:type="dcterms:W3CDTF">2023-07-17T22:57:02Z</dcterms:modified>
</cp:coreProperties>
</file>