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5BBCEAD7-B863-401E-979D-6F90B70ED70B}" xr6:coauthVersionLast="47" xr6:coauthVersionMax="47" xr10:uidLastSave="{00000000-0000-0000-0000-000000000000}"/>
  <bookViews>
    <workbookView xWindow="-120" yWindow="-120" windowWidth="29040" windowHeight="15840" tabRatio="712" activeTab="14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2022.02.18" sheetId="17" r:id="rId13"/>
    <sheet name="2022.02.18.2" sheetId="19" r:id="rId14"/>
    <sheet name="2022.03.04" sheetId="21" r:id="rId15"/>
    <sheet name="2022.03.04.2" sheetId="23" r:id="rId16"/>
    <sheet name="CM" sheetId="11" r:id="rId17"/>
    <sheet name="CM-2" sheetId="20" r:id="rId18"/>
    <sheet name="Kontakt" sheetId="1" state="hidden" r:id="rId19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21" l="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J54" i="21" l="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<sst xmlns="http://schemas.openxmlformats.org/spreadsheetml/2006/main" count="11532" uniqueCount="272">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</sst>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20" tableBorderDxfId="119">
  <autoFilter ref="A3:K731" xr:uid="{3631B9C7-AD5B-4DC5-B8AD-D76456CD77CE}"/>
  <tableColumns count="11">
    <tableColumn id="1" xr3:uid="{A53B651C-ECAC-4132-9B88-F103938C4171}" name="No." dataDxfId="118"/>
    <tableColumn id="2" xr3:uid="{CFF5DEF8-8986-4F13-BEA5-42A6B79BBB1D}" name="Seat" dataDxfId="117"/>
    <tableColumn id="3" xr3:uid="{799A89F6-4026-486E-B160-BC367D71D9D4}" name="Door" dataDxfId="116"/>
    <tableColumn id="4" xr3:uid="{A7B3EADC-B5AC-4A35-8500-252A345D27E3}" name="belt" dataDxfId="115"/>
    <tableColumn id="5" xr3:uid="{5F68AC76-9565-493D-A1B2-212129DC3BB5}" name="movement" dataDxfId="114"/>
    <tableColumn id="6" xr3:uid="{2E4CFD4B-B812-411E-838D-47B98C9B9DA1}" name="Data Type" dataDxfId="113"/>
    <tableColumn id="7" xr3:uid="{A96B5343-1574-4389-B9FC-DA89A00E9F5F}" name="Data Number" dataDxfId="112"/>
    <tableColumn id="8" xr3:uid="{1F7B91D3-C89B-48E8-AC9D-EC090AC279F5}" name="Filename" dataDxfId="111">
      <calculatedColumnFormula>_xlfn.CONCAT(F4,"_",B4,"_",C4,D4,E4,"_",G4,".txt")</calculatedColumnFormula>
    </tableColumn>
    <tableColumn id="9" xr3:uid="{EC1AFBF3-7212-48F3-8B27-1BA2220D5F61}" name="Measurement" dataDxfId="110"/>
    <tableColumn id="10" xr3:uid="{1E90824F-4EE3-40D0-97A8-2CF3C839DA1A}" name="Measured Date" dataDxfId="109"/>
    <tableColumn id="11" xr3:uid="{43A310D5-C352-4D66-855F-D1DB5B59BD63}" name="Remarks" dataDxfId="10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51" t="s">
        <v>0</v>
      </c>
      <c r="B5" s="151" t="s">
        <v>37</v>
      </c>
      <c r="C5" s="151" t="s">
        <v>35</v>
      </c>
      <c r="D5" s="151" t="s">
        <v>34</v>
      </c>
      <c r="E5" s="151" t="s">
        <v>3</v>
      </c>
    </row>
    <row r="6" spans="1:5">
      <c r="A6" s="151"/>
      <c r="B6" s="151"/>
      <c r="C6" s="151"/>
      <c r="D6" s="151"/>
      <c r="E6" s="151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abSelected="1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="139" zoomScaleNormal="100" workbookViewId="0">
      <selection activeCell="G11" sqref="G11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07" priority="4" percent="1" rank="1"/>
  </conditionalFormatting>
  <conditionalFormatting sqref="F78:F88">
    <cfRule type="top10" dxfId="106" priority="3" rank="1"/>
  </conditionalFormatting>
  <conditionalFormatting sqref="G78:G88">
    <cfRule type="top10" dxfId="105" priority="2" rank="1"/>
  </conditionalFormatting>
  <conditionalFormatting sqref="H78:H88">
    <cfRule type="top10" dxfId="104" priority="1" rank="1"/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topLeftCell="A77" zoomScale="55" zoomScaleNormal="145" workbookViewId="0">
      <selection activeCell="D115" sqref="D115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74" t="s">
        <v>250</v>
      </c>
      <c r="B1" s="174" t="s">
        <v>251</v>
      </c>
      <c r="C1" s="174" t="s">
        <v>252</v>
      </c>
      <c r="D1" s="174" t="s">
        <v>253</v>
      </c>
      <c r="E1" s="174" t="s">
        <v>259</v>
      </c>
      <c r="F1" s="174"/>
      <c r="G1" s="174"/>
      <c r="H1" s="157" t="s">
        <v>255</v>
      </c>
      <c r="I1" s="158"/>
      <c r="J1" s="158"/>
      <c r="K1" s="158"/>
      <c r="L1" s="158"/>
      <c r="M1" s="158"/>
      <c r="N1" s="158"/>
      <c r="O1" s="159"/>
      <c r="P1" s="174" t="s">
        <v>257</v>
      </c>
      <c r="Q1" s="174"/>
      <c r="R1" s="174"/>
      <c r="S1" s="174"/>
      <c r="T1" s="137" t="s">
        <v>3</v>
      </c>
    </row>
    <row r="2" spans="1:23" ht="19.5" thickBot="1">
      <c r="A2" s="178"/>
      <c r="B2" s="178"/>
      <c r="C2" s="178"/>
      <c r="D2" s="178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175" t="s">
        <v>237</v>
      </c>
      <c r="B3" s="146">
        <v>160</v>
      </c>
      <c r="C3" s="120">
        <v>12000</v>
      </c>
      <c r="D3" s="120">
        <v>1000</v>
      </c>
      <c r="E3" s="160" t="s">
        <v>256</v>
      </c>
      <c r="F3" s="160" t="s">
        <v>246</v>
      </c>
      <c r="G3" s="160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171"/>
      <c r="B4" s="127">
        <v>160</v>
      </c>
      <c r="C4" s="3">
        <v>14000</v>
      </c>
      <c r="D4" s="3">
        <v>1000</v>
      </c>
      <c r="E4" s="151"/>
      <c r="F4" s="151"/>
      <c r="G4" s="151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171"/>
      <c r="B5" s="127">
        <v>160</v>
      </c>
      <c r="C5" s="3">
        <v>16000</v>
      </c>
      <c r="D5" s="3">
        <v>1000</v>
      </c>
      <c r="E5" s="151"/>
      <c r="F5" s="151"/>
      <c r="G5" s="151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171"/>
      <c r="B6" s="127">
        <v>160</v>
      </c>
      <c r="C6" s="3">
        <v>20000</v>
      </c>
      <c r="D6" s="3">
        <v>1000</v>
      </c>
      <c r="E6" s="151"/>
      <c r="F6" s="151"/>
      <c r="G6" s="151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171"/>
      <c r="B7" s="127">
        <v>180</v>
      </c>
      <c r="C7" s="3">
        <v>10000</v>
      </c>
      <c r="D7" s="3">
        <v>1000</v>
      </c>
      <c r="E7" s="151"/>
      <c r="F7" s="151"/>
      <c r="G7" s="151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171"/>
      <c r="B8" s="127">
        <v>180</v>
      </c>
      <c r="C8" s="3">
        <v>12000</v>
      </c>
      <c r="D8" s="3">
        <v>600</v>
      </c>
      <c r="E8" s="151"/>
      <c r="F8" s="151"/>
      <c r="G8" s="151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171"/>
      <c r="B9" s="127">
        <v>180</v>
      </c>
      <c r="C9" s="3">
        <v>14000</v>
      </c>
      <c r="D9" s="3">
        <v>1000</v>
      </c>
      <c r="E9" s="151"/>
      <c r="F9" s="151"/>
      <c r="G9" s="151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171"/>
      <c r="B10" s="127">
        <v>200</v>
      </c>
      <c r="C10" s="3">
        <v>10000</v>
      </c>
      <c r="D10" s="3">
        <v>1000</v>
      </c>
      <c r="E10" s="151"/>
      <c r="F10" s="151"/>
      <c r="G10" s="151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171"/>
      <c r="B11" s="127">
        <v>200</v>
      </c>
      <c r="C11" s="3">
        <v>12000</v>
      </c>
      <c r="D11" s="3">
        <v>1000</v>
      </c>
      <c r="E11" s="151"/>
      <c r="F11" s="151"/>
      <c r="G11" s="151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171"/>
      <c r="B12" s="127">
        <v>200</v>
      </c>
      <c r="C12" s="3">
        <v>14000</v>
      </c>
      <c r="D12" s="3">
        <v>1000</v>
      </c>
      <c r="E12" s="151"/>
      <c r="F12" s="151"/>
      <c r="G12" s="151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171"/>
      <c r="B13" s="124">
        <v>250</v>
      </c>
      <c r="C13" s="125">
        <v>15000</v>
      </c>
      <c r="D13" s="125">
        <v>1000</v>
      </c>
      <c r="E13" s="161"/>
      <c r="F13" s="161"/>
      <c r="G13" s="161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171"/>
      <c r="B14" s="143">
        <v>160</v>
      </c>
      <c r="C14" s="144">
        <v>12000</v>
      </c>
      <c r="D14" s="144">
        <v>800</v>
      </c>
      <c r="E14" s="162" t="s">
        <v>5</v>
      </c>
      <c r="F14" s="162" t="s">
        <v>246</v>
      </c>
      <c r="G14" s="162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171"/>
      <c r="B15" s="129">
        <v>160</v>
      </c>
      <c r="C15" s="60">
        <v>14000</v>
      </c>
      <c r="D15" s="60">
        <v>800</v>
      </c>
      <c r="E15" s="163"/>
      <c r="F15" s="163"/>
      <c r="G15" s="163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171"/>
      <c r="B16" s="129">
        <v>160</v>
      </c>
      <c r="C16" s="60">
        <v>16000</v>
      </c>
      <c r="D16" s="60">
        <v>800</v>
      </c>
      <c r="E16" s="163"/>
      <c r="F16" s="163"/>
      <c r="G16" s="163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171"/>
      <c r="B17" s="129">
        <v>160</v>
      </c>
      <c r="C17" s="60">
        <v>20000</v>
      </c>
      <c r="D17" s="60">
        <v>800</v>
      </c>
      <c r="E17" s="163"/>
      <c r="F17" s="163"/>
      <c r="G17" s="163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171"/>
      <c r="B18" s="129">
        <v>180</v>
      </c>
      <c r="C18" s="60">
        <v>10000</v>
      </c>
      <c r="D18" s="60">
        <v>800</v>
      </c>
      <c r="E18" s="163"/>
      <c r="F18" s="163"/>
      <c r="G18" s="163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171"/>
      <c r="B19" s="129">
        <v>180</v>
      </c>
      <c r="C19" s="60">
        <v>12000</v>
      </c>
      <c r="D19" s="60">
        <v>400</v>
      </c>
      <c r="E19" s="163"/>
      <c r="F19" s="163"/>
      <c r="G19" s="163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171"/>
      <c r="B20" s="129">
        <v>180</v>
      </c>
      <c r="C20" s="60">
        <v>14000</v>
      </c>
      <c r="D20" s="60">
        <v>800</v>
      </c>
      <c r="E20" s="163"/>
      <c r="F20" s="163"/>
      <c r="G20" s="163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171"/>
      <c r="B21" s="129">
        <v>200</v>
      </c>
      <c r="C21" s="60">
        <v>10000</v>
      </c>
      <c r="D21" s="60">
        <v>800</v>
      </c>
      <c r="E21" s="163"/>
      <c r="F21" s="163"/>
      <c r="G21" s="163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171"/>
      <c r="B22" s="129">
        <v>200</v>
      </c>
      <c r="C22" s="60">
        <v>12000</v>
      </c>
      <c r="D22" s="60">
        <v>800</v>
      </c>
      <c r="E22" s="163"/>
      <c r="F22" s="163"/>
      <c r="G22" s="163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171"/>
      <c r="B23" s="129">
        <v>200</v>
      </c>
      <c r="C23" s="60">
        <v>14000</v>
      </c>
      <c r="D23" s="60">
        <v>800</v>
      </c>
      <c r="E23" s="163"/>
      <c r="F23" s="163"/>
      <c r="G23" s="163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171"/>
      <c r="B24" s="140">
        <v>250</v>
      </c>
      <c r="C24" s="141">
        <v>15000</v>
      </c>
      <c r="D24" s="141">
        <v>800</v>
      </c>
      <c r="E24" s="170"/>
      <c r="F24" s="170"/>
      <c r="G24" s="170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171"/>
      <c r="B25" s="119">
        <v>160</v>
      </c>
      <c r="C25" s="120">
        <v>12000</v>
      </c>
      <c r="D25" s="120">
        <v>400</v>
      </c>
      <c r="E25" s="160" t="s">
        <v>5</v>
      </c>
      <c r="F25" s="160" t="s">
        <v>246</v>
      </c>
      <c r="G25" s="160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171"/>
      <c r="B26" s="122">
        <v>160</v>
      </c>
      <c r="C26" s="3">
        <v>14000</v>
      </c>
      <c r="D26" s="3">
        <v>400</v>
      </c>
      <c r="E26" s="151"/>
      <c r="F26" s="151"/>
      <c r="G26" s="151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171"/>
      <c r="B27" s="122">
        <v>160</v>
      </c>
      <c r="C27" s="3">
        <v>16000</v>
      </c>
      <c r="D27" s="3">
        <v>400</v>
      </c>
      <c r="E27" s="151"/>
      <c r="F27" s="151"/>
      <c r="G27" s="151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171"/>
      <c r="B28" s="122">
        <v>160</v>
      </c>
      <c r="C28" s="3">
        <v>20000</v>
      </c>
      <c r="D28" s="3">
        <v>400</v>
      </c>
      <c r="E28" s="151"/>
      <c r="F28" s="151"/>
      <c r="G28" s="151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171"/>
      <c r="B29" s="122">
        <v>180</v>
      </c>
      <c r="C29" s="3">
        <v>10000</v>
      </c>
      <c r="D29" s="3">
        <v>400</v>
      </c>
      <c r="E29" s="151"/>
      <c r="F29" s="151"/>
      <c r="G29" s="151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171"/>
      <c r="B30" s="122">
        <v>180</v>
      </c>
      <c r="C30" s="3">
        <v>12000</v>
      </c>
      <c r="D30" s="3">
        <v>0</v>
      </c>
      <c r="E30" s="151"/>
      <c r="F30" s="151"/>
      <c r="G30" s="151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171"/>
      <c r="B31" s="122">
        <v>180</v>
      </c>
      <c r="C31" s="3">
        <v>14000</v>
      </c>
      <c r="D31" s="3">
        <v>400</v>
      </c>
      <c r="E31" s="151"/>
      <c r="F31" s="151"/>
      <c r="G31" s="151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171"/>
      <c r="B32" s="122">
        <v>200</v>
      </c>
      <c r="C32" s="3">
        <v>10000</v>
      </c>
      <c r="D32" s="3">
        <v>400</v>
      </c>
      <c r="E32" s="151"/>
      <c r="F32" s="151"/>
      <c r="G32" s="151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171"/>
      <c r="B33" s="122">
        <v>200</v>
      </c>
      <c r="C33" s="3">
        <v>12000</v>
      </c>
      <c r="D33" s="3">
        <v>400</v>
      </c>
      <c r="E33" s="151"/>
      <c r="F33" s="151"/>
      <c r="G33" s="151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171"/>
      <c r="B34" s="122">
        <v>200</v>
      </c>
      <c r="C34" s="3">
        <v>14000</v>
      </c>
      <c r="D34" s="3">
        <v>400</v>
      </c>
      <c r="E34" s="151"/>
      <c r="F34" s="151"/>
      <c r="G34" s="151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171"/>
      <c r="B35" s="124">
        <v>250</v>
      </c>
      <c r="C35" s="125">
        <v>15000</v>
      </c>
      <c r="D35" s="125">
        <v>400</v>
      </c>
      <c r="E35" s="161"/>
      <c r="F35" s="161"/>
      <c r="G35" s="161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171"/>
      <c r="B36" s="143">
        <v>160</v>
      </c>
      <c r="C36" s="144">
        <v>12000</v>
      </c>
      <c r="D36" s="144">
        <v>600</v>
      </c>
      <c r="E36" s="162" t="s">
        <v>5</v>
      </c>
      <c r="F36" s="162" t="s">
        <v>246</v>
      </c>
      <c r="G36" s="162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171"/>
      <c r="B37" s="129">
        <v>160</v>
      </c>
      <c r="C37" s="60">
        <v>14000</v>
      </c>
      <c r="D37" s="60">
        <v>600</v>
      </c>
      <c r="E37" s="163"/>
      <c r="F37" s="163"/>
      <c r="G37" s="163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171"/>
      <c r="B38" s="129">
        <v>160</v>
      </c>
      <c r="C38" s="60">
        <v>16000</v>
      </c>
      <c r="D38" s="60">
        <v>600</v>
      </c>
      <c r="E38" s="163"/>
      <c r="F38" s="163"/>
      <c r="G38" s="163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171"/>
      <c r="B39" s="129">
        <v>160</v>
      </c>
      <c r="C39" s="60">
        <v>20000</v>
      </c>
      <c r="D39" s="60">
        <v>600</v>
      </c>
      <c r="E39" s="163"/>
      <c r="F39" s="163"/>
      <c r="G39" s="163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171"/>
      <c r="B40" s="129">
        <v>180</v>
      </c>
      <c r="C40" s="60">
        <v>10000</v>
      </c>
      <c r="D40" s="60">
        <v>600</v>
      </c>
      <c r="E40" s="163"/>
      <c r="F40" s="163"/>
      <c r="G40" s="163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171"/>
      <c r="B41" s="129">
        <v>180</v>
      </c>
      <c r="C41" s="60">
        <v>12000</v>
      </c>
      <c r="D41" s="60">
        <v>400</v>
      </c>
      <c r="E41" s="163"/>
      <c r="F41" s="163"/>
      <c r="G41" s="163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171"/>
      <c r="B42" s="129">
        <v>180</v>
      </c>
      <c r="C42" s="60">
        <v>14000</v>
      </c>
      <c r="D42" s="60">
        <v>600</v>
      </c>
      <c r="E42" s="163"/>
      <c r="F42" s="163"/>
      <c r="G42" s="163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171"/>
      <c r="B43" s="129">
        <v>200</v>
      </c>
      <c r="C43" s="60">
        <v>10000</v>
      </c>
      <c r="D43" s="60">
        <v>600</v>
      </c>
      <c r="E43" s="163"/>
      <c r="F43" s="163"/>
      <c r="G43" s="163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171"/>
      <c r="B44" s="129">
        <v>200</v>
      </c>
      <c r="C44" s="60">
        <v>12000</v>
      </c>
      <c r="D44" s="60">
        <v>600</v>
      </c>
      <c r="E44" s="163"/>
      <c r="F44" s="163"/>
      <c r="G44" s="163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171"/>
      <c r="B45" s="129">
        <v>200</v>
      </c>
      <c r="C45" s="60">
        <v>14000</v>
      </c>
      <c r="D45" s="60">
        <v>600</v>
      </c>
      <c r="E45" s="163"/>
      <c r="F45" s="163"/>
      <c r="G45" s="163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176"/>
      <c r="B46" s="130">
        <v>250</v>
      </c>
      <c r="C46" s="113">
        <v>15000</v>
      </c>
      <c r="D46" s="113">
        <v>600</v>
      </c>
      <c r="E46" s="164"/>
      <c r="F46" s="164"/>
      <c r="G46" s="164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175" t="s">
        <v>238</v>
      </c>
      <c r="B48" s="119">
        <v>180</v>
      </c>
      <c r="C48" s="120">
        <v>11000</v>
      </c>
      <c r="D48" s="120">
        <v>3200</v>
      </c>
      <c r="E48" s="160" t="s">
        <v>256</v>
      </c>
      <c r="F48" s="160" t="s">
        <v>256</v>
      </c>
      <c r="G48" s="160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171"/>
      <c r="B49" s="124">
        <v>180</v>
      </c>
      <c r="C49" s="125">
        <v>12000</v>
      </c>
      <c r="D49" s="125">
        <v>6400</v>
      </c>
      <c r="E49" s="161"/>
      <c r="F49" s="161"/>
      <c r="G49" s="161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171"/>
      <c r="B50" s="104">
        <v>180</v>
      </c>
      <c r="C50" s="105">
        <v>11000</v>
      </c>
      <c r="D50" s="105">
        <v>1600</v>
      </c>
      <c r="E50" s="169" t="s">
        <v>5</v>
      </c>
      <c r="F50" s="169" t="s">
        <v>256</v>
      </c>
      <c r="G50" s="169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171"/>
      <c r="B51" s="109">
        <v>180</v>
      </c>
      <c r="C51" s="110">
        <v>12000</v>
      </c>
      <c r="D51" s="110">
        <v>3200</v>
      </c>
      <c r="E51" s="167"/>
      <c r="F51" s="167"/>
      <c r="G51" s="167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171"/>
      <c r="B52" s="119">
        <v>180</v>
      </c>
      <c r="C52" s="120">
        <v>11000</v>
      </c>
      <c r="D52" s="120">
        <v>800</v>
      </c>
      <c r="E52" s="160" t="s">
        <v>5</v>
      </c>
      <c r="F52" s="160" t="s">
        <v>246</v>
      </c>
      <c r="G52" s="160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171"/>
      <c r="B53" s="124">
        <v>180</v>
      </c>
      <c r="C53" s="125">
        <v>12000</v>
      </c>
      <c r="D53" s="125">
        <v>2400</v>
      </c>
      <c r="E53" s="161"/>
      <c r="F53" s="161"/>
      <c r="G53" s="161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171"/>
      <c r="B54" s="104">
        <v>180</v>
      </c>
      <c r="C54" s="105">
        <v>11000</v>
      </c>
      <c r="D54" s="105">
        <v>400</v>
      </c>
      <c r="E54" s="169" t="s">
        <v>5</v>
      </c>
      <c r="F54" s="169" t="s">
        <v>246</v>
      </c>
      <c r="G54" s="168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171"/>
      <c r="B55" s="109">
        <v>180</v>
      </c>
      <c r="C55" s="110">
        <v>12000</v>
      </c>
      <c r="D55" s="110">
        <v>2000</v>
      </c>
      <c r="E55" s="167"/>
      <c r="F55" s="167"/>
      <c r="G55" s="164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171"/>
      <c r="B56" s="134">
        <v>180</v>
      </c>
      <c r="C56" s="135">
        <v>11000</v>
      </c>
      <c r="D56" s="135">
        <v>400</v>
      </c>
      <c r="E56" s="154" t="s">
        <v>5</v>
      </c>
      <c r="F56" s="154" t="s">
        <v>246</v>
      </c>
      <c r="G56" s="154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176"/>
      <c r="B57" s="124">
        <v>180</v>
      </c>
      <c r="C57" s="125">
        <v>12000</v>
      </c>
      <c r="D57" s="125">
        <v>2000</v>
      </c>
      <c r="E57" s="161"/>
      <c r="F57" s="161"/>
      <c r="G57" s="161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177" t="s">
        <v>239</v>
      </c>
      <c r="B59" s="132">
        <v>160</v>
      </c>
      <c r="C59" s="112">
        <v>11000</v>
      </c>
      <c r="D59" s="112">
        <v>6400</v>
      </c>
      <c r="E59" s="168" t="s">
        <v>5</v>
      </c>
      <c r="F59" s="168" t="s">
        <v>256</v>
      </c>
      <c r="G59" s="168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171"/>
      <c r="B60" s="129">
        <v>160</v>
      </c>
      <c r="C60" s="60">
        <v>13000</v>
      </c>
      <c r="D60" s="60">
        <v>6400</v>
      </c>
      <c r="E60" s="163"/>
      <c r="F60" s="163"/>
      <c r="G60" s="163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171"/>
      <c r="B61" s="129">
        <v>170</v>
      </c>
      <c r="C61" s="60">
        <v>11000</v>
      </c>
      <c r="D61" s="60">
        <v>6400</v>
      </c>
      <c r="E61" s="163"/>
      <c r="F61" s="163"/>
      <c r="G61" s="163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171"/>
      <c r="B62" s="129">
        <v>170</v>
      </c>
      <c r="C62" s="60">
        <v>12000</v>
      </c>
      <c r="D62" s="60">
        <v>6400</v>
      </c>
      <c r="E62" s="163"/>
      <c r="F62" s="163"/>
      <c r="G62" s="163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171"/>
      <c r="B63" s="129">
        <v>170</v>
      </c>
      <c r="C63" s="60">
        <v>13000</v>
      </c>
      <c r="D63" s="60">
        <v>6400</v>
      </c>
      <c r="E63" s="163"/>
      <c r="F63" s="163"/>
      <c r="G63" s="163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171"/>
      <c r="B64" s="129">
        <v>180</v>
      </c>
      <c r="C64" s="60">
        <v>11000</v>
      </c>
      <c r="D64" s="60">
        <v>6400</v>
      </c>
      <c r="E64" s="163"/>
      <c r="F64" s="163"/>
      <c r="G64" s="163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171"/>
      <c r="B65" s="130">
        <v>180</v>
      </c>
      <c r="C65" s="113">
        <v>13000</v>
      </c>
      <c r="D65" s="113">
        <v>1600</v>
      </c>
      <c r="E65" s="164"/>
      <c r="F65" s="164"/>
      <c r="G65" s="164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171"/>
      <c r="B66" s="134">
        <v>160</v>
      </c>
      <c r="C66" s="135">
        <v>11000</v>
      </c>
      <c r="D66" s="135">
        <v>4800</v>
      </c>
      <c r="E66" s="154" t="s">
        <v>5</v>
      </c>
      <c r="F66" s="154" t="s">
        <v>246</v>
      </c>
      <c r="G66" s="154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171"/>
      <c r="B67" s="122">
        <v>160</v>
      </c>
      <c r="C67" s="3">
        <v>13000</v>
      </c>
      <c r="D67" s="3">
        <v>4800</v>
      </c>
      <c r="E67" s="151"/>
      <c r="F67" s="151"/>
      <c r="G67" s="151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171"/>
      <c r="B68" s="122">
        <v>170</v>
      </c>
      <c r="C68" s="3">
        <v>11000</v>
      </c>
      <c r="D68" s="3">
        <v>4800</v>
      </c>
      <c r="E68" s="151"/>
      <c r="F68" s="151"/>
      <c r="G68" s="151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171"/>
      <c r="B69" s="122">
        <v>170</v>
      </c>
      <c r="C69" s="3">
        <v>12000</v>
      </c>
      <c r="D69" s="3">
        <v>4800</v>
      </c>
      <c r="E69" s="151"/>
      <c r="F69" s="151"/>
      <c r="G69" s="151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171"/>
      <c r="B70" s="122">
        <v>170</v>
      </c>
      <c r="C70" s="3">
        <v>13000</v>
      </c>
      <c r="D70" s="3">
        <v>4800</v>
      </c>
      <c r="E70" s="151"/>
      <c r="F70" s="151"/>
      <c r="G70" s="151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171"/>
      <c r="B71" s="122">
        <v>180</v>
      </c>
      <c r="C71" s="3">
        <v>11000</v>
      </c>
      <c r="D71" s="3">
        <v>4800</v>
      </c>
      <c r="E71" s="151"/>
      <c r="F71" s="151"/>
      <c r="G71" s="151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171"/>
      <c r="B72" s="124">
        <v>180</v>
      </c>
      <c r="C72" s="125">
        <v>13000</v>
      </c>
      <c r="D72" s="125">
        <v>800</v>
      </c>
      <c r="E72" s="161"/>
      <c r="F72" s="161"/>
      <c r="G72" s="161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171"/>
      <c r="B73" s="147">
        <v>160</v>
      </c>
      <c r="C73" s="148">
        <v>11000</v>
      </c>
      <c r="D73" s="148">
        <v>4000</v>
      </c>
      <c r="E73" s="165" t="s">
        <v>5</v>
      </c>
      <c r="F73" s="165" t="s">
        <v>246</v>
      </c>
      <c r="G73" s="162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171"/>
      <c r="B74" s="107">
        <v>160</v>
      </c>
      <c r="C74" s="1">
        <v>13000</v>
      </c>
      <c r="D74" s="1">
        <v>4000</v>
      </c>
      <c r="E74" s="166"/>
      <c r="F74" s="166"/>
      <c r="G74" s="163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171"/>
      <c r="B75" s="107">
        <v>170</v>
      </c>
      <c r="C75" s="1">
        <v>11000</v>
      </c>
      <c r="D75" s="1">
        <v>4000</v>
      </c>
      <c r="E75" s="166"/>
      <c r="F75" s="166"/>
      <c r="G75" s="163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171"/>
      <c r="B76" s="107">
        <v>170</v>
      </c>
      <c r="C76" s="1">
        <v>12000</v>
      </c>
      <c r="D76" s="1">
        <v>4000</v>
      </c>
      <c r="E76" s="166"/>
      <c r="F76" s="166"/>
      <c r="G76" s="163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171"/>
      <c r="B77" s="107">
        <v>170</v>
      </c>
      <c r="C77" s="1">
        <v>13000</v>
      </c>
      <c r="D77" s="1">
        <v>4000</v>
      </c>
      <c r="E77" s="166"/>
      <c r="F77" s="166"/>
      <c r="G77" s="163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171"/>
      <c r="B78" s="107">
        <v>180</v>
      </c>
      <c r="C78" s="1">
        <v>11000</v>
      </c>
      <c r="D78" s="1">
        <v>4000</v>
      </c>
      <c r="E78" s="166"/>
      <c r="F78" s="166"/>
      <c r="G78" s="163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171"/>
      <c r="B79" s="109">
        <v>180</v>
      </c>
      <c r="C79" s="110">
        <v>13000</v>
      </c>
      <c r="D79" s="110">
        <v>400</v>
      </c>
      <c r="E79" s="167"/>
      <c r="F79" s="167"/>
      <c r="G79" s="164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171" t="s">
        <v>248</v>
      </c>
      <c r="B81" s="119">
        <v>50</v>
      </c>
      <c r="C81" s="120">
        <v>1000</v>
      </c>
      <c r="D81" s="120">
        <v>1600</v>
      </c>
      <c r="E81" s="160" t="s">
        <v>5</v>
      </c>
      <c r="F81" s="160" t="s">
        <v>246</v>
      </c>
      <c r="G81" s="160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171"/>
      <c r="B82" s="122">
        <v>100</v>
      </c>
      <c r="C82" s="3">
        <v>1000</v>
      </c>
      <c r="D82" s="3">
        <v>1600</v>
      </c>
      <c r="E82" s="151"/>
      <c r="F82" s="151"/>
      <c r="G82" s="151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171"/>
      <c r="B83" s="122">
        <v>150</v>
      </c>
      <c r="C83" s="3">
        <v>1000</v>
      </c>
      <c r="D83" s="3">
        <v>1600</v>
      </c>
      <c r="E83" s="151"/>
      <c r="F83" s="151"/>
      <c r="G83" s="151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171"/>
      <c r="B84" s="122">
        <v>200</v>
      </c>
      <c r="C84" s="3">
        <v>1000</v>
      </c>
      <c r="D84" s="3">
        <v>1600</v>
      </c>
      <c r="E84" s="151"/>
      <c r="F84" s="151"/>
      <c r="G84" s="151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171"/>
      <c r="B85" s="122">
        <v>250</v>
      </c>
      <c r="C85" s="3">
        <v>1000</v>
      </c>
      <c r="D85" s="3">
        <v>1600</v>
      </c>
      <c r="E85" s="151"/>
      <c r="F85" s="151"/>
      <c r="G85" s="151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171"/>
      <c r="B86" s="122">
        <v>300</v>
      </c>
      <c r="C86" s="3">
        <v>1000</v>
      </c>
      <c r="D86" s="3">
        <v>1600</v>
      </c>
      <c r="E86" s="151"/>
      <c r="F86" s="151"/>
      <c r="G86" s="151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171"/>
      <c r="B87" s="124">
        <v>350</v>
      </c>
      <c r="C87" s="125">
        <v>1000</v>
      </c>
      <c r="D87" s="125">
        <v>1600</v>
      </c>
      <c r="E87" s="161"/>
      <c r="F87" s="161"/>
      <c r="G87" s="161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171"/>
      <c r="B88" s="143">
        <v>50</v>
      </c>
      <c r="C88" s="144">
        <v>1000</v>
      </c>
      <c r="D88" s="144">
        <v>1200</v>
      </c>
      <c r="E88" s="162" t="s">
        <v>5</v>
      </c>
      <c r="F88" s="162" t="s">
        <v>22</v>
      </c>
      <c r="G88" s="162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171"/>
      <c r="B89" s="129">
        <v>100</v>
      </c>
      <c r="C89" s="60">
        <v>1000</v>
      </c>
      <c r="D89" s="60">
        <v>1200</v>
      </c>
      <c r="E89" s="163"/>
      <c r="F89" s="163"/>
      <c r="G89" s="163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171"/>
      <c r="B90" s="129">
        <v>150</v>
      </c>
      <c r="C90" s="60">
        <v>1000</v>
      </c>
      <c r="D90" s="60">
        <v>1200</v>
      </c>
      <c r="E90" s="163"/>
      <c r="F90" s="163"/>
      <c r="G90" s="163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171"/>
      <c r="B91" s="129">
        <v>200</v>
      </c>
      <c r="C91" s="60">
        <v>1000</v>
      </c>
      <c r="D91" s="60">
        <v>1200</v>
      </c>
      <c r="E91" s="163"/>
      <c r="F91" s="163"/>
      <c r="G91" s="163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171"/>
      <c r="B92" s="129">
        <v>250</v>
      </c>
      <c r="C92" s="60">
        <v>1000</v>
      </c>
      <c r="D92" s="60">
        <v>1200</v>
      </c>
      <c r="E92" s="163"/>
      <c r="F92" s="163"/>
      <c r="G92" s="163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171"/>
      <c r="B93" s="129">
        <v>300</v>
      </c>
      <c r="C93" s="60">
        <v>1000</v>
      </c>
      <c r="D93" s="60">
        <v>1200</v>
      </c>
      <c r="E93" s="163"/>
      <c r="F93" s="163"/>
      <c r="G93" s="163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171"/>
      <c r="B94" s="130">
        <v>350</v>
      </c>
      <c r="C94" s="113">
        <v>1000</v>
      </c>
      <c r="D94" s="113">
        <v>1200</v>
      </c>
      <c r="E94" s="164"/>
      <c r="F94" s="164"/>
      <c r="G94" s="164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172" t="s">
        <v>260</v>
      </c>
      <c r="B96" s="119">
        <v>160</v>
      </c>
      <c r="C96" s="120">
        <v>1000</v>
      </c>
      <c r="D96" s="120">
        <v>3200</v>
      </c>
      <c r="E96" s="160" t="s">
        <v>5</v>
      </c>
      <c r="F96" s="160" t="s">
        <v>256</v>
      </c>
      <c r="G96" s="160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172"/>
      <c r="B97" s="122">
        <v>170</v>
      </c>
      <c r="C97" s="3">
        <v>1000</v>
      </c>
      <c r="D97" s="3">
        <v>3200</v>
      </c>
      <c r="E97" s="151"/>
      <c r="F97" s="151"/>
      <c r="G97" s="151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172"/>
      <c r="B98" s="122">
        <v>180</v>
      </c>
      <c r="C98" s="3">
        <v>1000</v>
      </c>
      <c r="D98" s="3">
        <v>3200</v>
      </c>
      <c r="E98" s="151"/>
      <c r="F98" s="151"/>
      <c r="G98" s="151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172"/>
      <c r="B99" s="122">
        <v>190</v>
      </c>
      <c r="C99" s="3">
        <v>1000</v>
      </c>
      <c r="D99" s="3">
        <v>3200</v>
      </c>
      <c r="E99" s="151"/>
      <c r="F99" s="151"/>
      <c r="G99" s="151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172"/>
      <c r="B100" s="122">
        <v>200</v>
      </c>
      <c r="C100" s="3">
        <v>1000</v>
      </c>
      <c r="D100" s="3">
        <v>1600</v>
      </c>
      <c r="E100" s="151"/>
      <c r="F100" s="151"/>
      <c r="G100" s="151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172"/>
      <c r="B101" s="122">
        <v>210</v>
      </c>
      <c r="C101" s="3">
        <v>1000</v>
      </c>
      <c r="D101" s="3">
        <v>3200</v>
      </c>
      <c r="E101" s="151"/>
      <c r="F101" s="151"/>
      <c r="G101" s="151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172"/>
      <c r="B102" s="122">
        <v>220</v>
      </c>
      <c r="C102" s="3">
        <v>1000</v>
      </c>
      <c r="D102" s="3">
        <v>3200</v>
      </c>
      <c r="E102" s="151"/>
      <c r="F102" s="151"/>
      <c r="G102" s="151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172"/>
      <c r="B103" s="124">
        <v>230</v>
      </c>
      <c r="C103" s="125">
        <v>1000</v>
      </c>
      <c r="D103" s="125">
        <v>3200</v>
      </c>
      <c r="E103" s="161"/>
      <c r="F103" s="161"/>
      <c r="G103" s="161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172"/>
      <c r="B104" s="143">
        <v>160</v>
      </c>
      <c r="C104" s="144">
        <v>1000</v>
      </c>
      <c r="D104" s="144">
        <v>2400</v>
      </c>
      <c r="E104" s="162" t="s">
        <v>5</v>
      </c>
      <c r="F104" s="162" t="s">
        <v>246</v>
      </c>
      <c r="G104" s="162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172"/>
      <c r="B105" s="129">
        <v>170</v>
      </c>
      <c r="C105" s="60">
        <v>1000</v>
      </c>
      <c r="D105" s="60">
        <v>2400</v>
      </c>
      <c r="E105" s="163"/>
      <c r="F105" s="163"/>
      <c r="G105" s="163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172"/>
      <c r="B106" s="129">
        <v>180</v>
      </c>
      <c r="C106" s="60">
        <v>1000</v>
      </c>
      <c r="D106" s="60">
        <v>2400</v>
      </c>
      <c r="E106" s="163"/>
      <c r="F106" s="163"/>
      <c r="G106" s="163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172"/>
      <c r="B107" s="129">
        <v>190</v>
      </c>
      <c r="C107" s="60">
        <v>1000</v>
      </c>
      <c r="D107" s="60">
        <v>2400</v>
      </c>
      <c r="E107" s="163"/>
      <c r="F107" s="163"/>
      <c r="G107" s="163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172"/>
      <c r="B108" s="129">
        <v>200</v>
      </c>
      <c r="C108" s="60">
        <v>1000</v>
      </c>
      <c r="D108" s="60">
        <v>1600</v>
      </c>
      <c r="E108" s="163"/>
      <c r="F108" s="163"/>
      <c r="G108" s="163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172"/>
      <c r="B109" s="129">
        <v>210</v>
      </c>
      <c r="C109" s="60">
        <v>1000</v>
      </c>
      <c r="D109" s="60">
        <v>2400</v>
      </c>
      <c r="E109" s="163"/>
      <c r="F109" s="163"/>
      <c r="G109" s="163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172"/>
      <c r="B110" s="129">
        <v>220</v>
      </c>
      <c r="C110" s="60">
        <v>1000</v>
      </c>
      <c r="D110" s="60">
        <v>2400</v>
      </c>
      <c r="E110" s="163"/>
      <c r="F110" s="163"/>
      <c r="G110" s="163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172"/>
      <c r="B111" s="130">
        <v>230</v>
      </c>
      <c r="C111" s="113">
        <v>1000</v>
      </c>
      <c r="D111" s="113">
        <v>2400</v>
      </c>
      <c r="E111" s="164"/>
      <c r="F111" s="164"/>
      <c r="G111" s="164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172"/>
      <c r="B112" s="134">
        <v>160</v>
      </c>
      <c r="C112" s="135">
        <v>1000</v>
      </c>
      <c r="D112" s="135">
        <v>2000</v>
      </c>
      <c r="E112" s="154" t="s">
        <v>5</v>
      </c>
      <c r="F112" s="154" t="s">
        <v>246</v>
      </c>
      <c r="G112" s="154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172"/>
      <c r="B113" s="122">
        <v>170</v>
      </c>
      <c r="C113" s="3">
        <v>1000</v>
      </c>
      <c r="D113" s="3">
        <v>2000</v>
      </c>
      <c r="E113" s="151"/>
      <c r="F113" s="151"/>
      <c r="G113" s="151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172"/>
      <c r="B114" s="122">
        <v>180</v>
      </c>
      <c r="C114" s="3">
        <v>1000</v>
      </c>
      <c r="D114" s="3">
        <v>2000</v>
      </c>
      <c r="E114" s="151"/>
      <c r="F114" s="151"/>
      <c r="G114" s="151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172"/>
      <c r="B115" s="122">
        <v>190</v>
      </c>
      <c r="C115" s="3">
        <v>1000</v>
      </c>
      <c r="D115" s="3">
        <v>2000</v>
      </c>
      <c r="E115" s="151"/>
      <c r="F115" s="151"/>
      <c r="G115" s="151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172"/>
      <c r="B116" s="122">
        <v>200</v>
      </c>
      <c r="C116" s="3">
        <v>1000</v>
      </c>
      <c r="D116" s="3">
        <v>1200</v>
      </c>
      <c r="E116" s="151"/>
      <c r="F116" s="151"/>
      <c r="G116" s="151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172"/>
      <c r="B117" s="122">
        <v>210</v>
      </c>
      <c r="C117" s="3">
        <v>1000</v>
      </c>
      <c r="D117" s="3">
        <v>2000</v>
      </c>
      <c r="E117" s="151"/>
      <c r="F117" s="151"/>
      <c r="G117" s="151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172"/>
      <c r="B118" s="122">
        <v>220</v>
      </c>
      <c r="C118" s="3">
        <v>1000</v>
      </c>
      <c r="D118" s="3">
        <v>2000</v>
      </c>
      <c r="E118" s="151"/>
      <c r="F118" s="151"/>
      <c r="G118" s="151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173"/>
      <c r="B119" s="124">
        <v>230</v>
      </c>
      <c r="C119" s="125">
        <v>1000</v>
      </c>
      <c r="D119" s="125">
        <v>2000</v>
      </c>
      <c r="E119" s="161"/>
      <c r="F119" s="161"/>
      <c r="G119" s="161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  <mergeCell ref="G14:G24"/>
    <mergeCell ref="G25:G35"/>
    <mergeCell ref="E36:E46"/>
    <mergeCell ref="F36:F46"/>
    <mergeCell ref="G36:G46"/>
    <mergeCell ref="E48:E49"/>
    <mergeCell ref="F48:F49"/>
    <mergeCell ref="G48:G49"/>
    <mergeCell ref="E25:E35"/>
    <mergeCell ref="F25:F35"/>
    <mergeCell ref="E50:E51"/>
    <mergeCell ref="F50:F51"/>
    <mergeCell ref="G50:G51"/>
    <mergeCell ref="E52:E53"/>
    <mergeCell ref="F52:F53"/>
    <mergeCell ref="G52:G53"/>
    <mergeCell ref="E54:E55"/>
    <mergeCell ref="F54:F55"/>
    <mergeCell ref="G54:G55"/>
    <mergeCell ref="E56:E57"/>
    <mergeCell ref="F56:F57"/>
    <mergeCell ref="G56:G5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</mergeCells>
  <conditionalFormatting sqref="H3:H13">
    <cfRule type="top10" dxfId="103" priority="143" rank="1"/>
  </conditionalFormatting>
  <conditionalFormatting sqref="I3:I13">
    <cfRule type="top10" dxfId="102" priority="142" rank="1"/>
  </conditionalFormatting>
  <conditionalFormatting sqref="J3:J13">
    <cfRule type="top10" dxfId="101" priority="141" rank="1"/>
  </conditionalFormatting>
  <conditionalFormatting sqref="K3:K13">
    <cfRule type="top10" dxfId="100" priority="140" rank="1"/>
  </conditionalFormatting>
  <conditionalFormatting sqref="H14:H24">
    <cfRule type="top10" dxfId="99" priority="139" rank="1"/>
  </conditionalFormatting>
  <conditionalFormatting sqref="I14:I24">
    <cfRule type="top10" dxfId="98" priority="138" rank="1"/>
  </conditionalFormatting>
  <conditionalFormatting sqref="J14:J24">
    <cfRule type="top10" dxfId="97" priority="137" rank="1"/>
  </conditionalFormatting>
  <conditionalFormatting sqref="K14:K24">
    <cfRule type="top10" dxfId="96" priority="136" rank="1"/>
  </conditionalFormatting>
  <conditionalFormatting sqref="H25:H29 H31:H35">
    <cfRule type="top10" dxfId="95" priority="135" rank="1"/>
  </conditionalFormatting>
  <conditionalFormatting sqref="I25:I29 I31:I35">
    <cfRule type="top10" dxfId="94" priority="134" rank="1"/>
  </conditionalFormatting>
  <conditionalFormatting sqref="J25:J29 J31:J35">
    <cfRule type="top10" dxfId="93" priority="133" rank="1"/>
  </conditionalFormatting>
  <conditionalFormatting sqref="K25:K29 K31:K35">
    <cfRule type="top10" dxfId="92" priority="132" rank="1"/>
  </conditionalFormatting>
  <conditionalFormatting sqref="H36:H47">
    <cfRule type="top10" dxfId="91" priority="131" rank="1"/>
  </conditionalFormatting>
  <conditionalFormatting sqref="I36:I47">
    <cfRule type="top10" dxfId="90" priority="130" rank="1"/>
  </conditionalFormatting>
  <conditionalFormatting sqref="J36:J47">
    <cfRule type="top10" dxfId="89" priority="129" rank="1"/>
  </conditionalFormatting>
  <conditionalFormatting sqref="K47:O47 K36:K46">
    <cfRule type="top10" dxfId="88" priority="128" rank="1"/>
  </conditionalFormatting>
  <conditionalFormatting sqref="H59:H65">
    <cfRule type="top10" dxfId="87" priority="127" rank="1"/>
  </conditionalFormatting>
  <conditionalFormatting sqref="I59:I65">
    <cfRule type="top10" dxfId="86" priority="126" rank="1"/>
  </conditionalFormatting>
  <conditionalFormatting sqref="J59:J65">
    <cfRule type="top10" dxfId="85" priority="125" rank="1"/>
  </conditionalFormatting>
  <conditionalFormatting sqref="K59:K65">
    <cfRule type="top10" dxfId="84" priority="124" rank="1"/>
  </conditionalFormatting>
  <conditionalFormatting sqref="H66:H72">
    <cfRule type="top10" dxfId="83" priority="123" rank="1"/>
  </conditionalFormatting>
  <conditionalFormatting sqref="I66:I72">
    <cfRule type="top10" dxfId="82" priority="122" rank="1"/>
  </conditionalFormatting>
  <conditionalFormatting sqref="J66:J72">
    <cfRule type="top10" dxfId="81" priority="121" rank="1"/>
  </conditionalFormatting>
  <conditionalFormatting sqref="K66:K72">
    <cfRule type="top10" dxfId="80" priority="120" rank="1"/>
  </conditionalFormatting>
  <conditionalFormatting sqref="H73:H79">
    <cfRule type="top10" dxfId="79" priority="119" rank="1"/>
  </conditionalFormatting>
  <conditionalFormatting sqref="I73:I79">
    <cfRule type="top10" dxfId="78" priority="118" rank="1"/>
  </conditionalFormatting>
  <conditionalFormatting sqref="J73:J79">
    <cfRule type="top10" dxfId="77" priority="117" rank="1"/>
  </conditionalFormatting>
  <conditionalFormatting sqref="K73:K79">
    <cfRule type="top10" dxfId="76" priority="116" rank="1"/>
  </conditionalFormatting>
  <conditionalFormatting sqref="H81:H87">
    <cfRule type="top10" dxfId="75" priority="115" rank="1"/>
  </conditionalFormatting>
  <conditionalFormatting sqref="I81:I87">
    <cfRule type="top10" dxfId="74" priority="114" rank="1"/>
  </conditionalFormatting>
  <conditionalFormatting sqref="J81:J87">
    <cfRule type="top10" dxfId="73" priority="113" rank="1"/>
  </conditionalFormatting>
  <conditionalFormatting sqref="K81:K87">
    <cfRule type="top10" dxfId="72" priority="112" rank="1"/>
  </conditionalFormatting>
  <conditionalFormatting sqref="H88:H94">
    <cfRule type="top10" dxfId="71" priority="111" rank="1"/>
  </conditionalFormatting>
  <conditionalFormatting sqref="I88:I94">
    <cfRule type="top10" dxfId="70" priority="110" rank="1"/>
  </conditionalFormatting>
  <conditionalFormatting sqref="J88:J94">
    <cfRule type="top10" dxfId="69" priority="109" rank="1"/>
  </conditionalFormatting>
  <conditionalFormatting sqref="K88:K94">
    <cfRule type="top10" dxfId="68" priority="108" rank="1"/>
  </conditionalFormatting>
  <conditionalFormatting sqref="H58">
    <cfRule type="top10" dxfId="67" priority="95" rank="1"/>
  </conditionalFormatting>
  <conditionalFormatting sqref="I58">
    <cfRule type="top10" dxfId="66" priority="94" rank="1"/>
  </conditionalFormatting>
  <conditionalFormatting sqref="J58">
    <cfRule type="top10" dxfId="65" priority="93" rank="1"/>
  </conditionalFormatting>
  <conditionalFormatting sqref="K58:O58">
    <cfRule type="top10" dxfId="64" priority="92" rank="1"/>
  </conditionalFormatting>
  <conditionalFormatting sqref="H80">
    <cfRule type="top10" dxfId="63" priority="91" rank="1"/>
  </conditionalFormatting>
  <conditionalFormatting sqref="I80">
    <cfRule type="top10" dxfId="62" priority="90" rank="1"/>
  </conditionalFormatting>
  <conditionalFormatting sqref="J80">
    <cfRule type="top10" dxfId="61" priority="89" rank="1"/>
  </conditionalFormatting>
  <conditionalFormatting sqref="K80:O80">
    <cfRule type="top10" dxfId="60" priority="88" rank="1"/>
  </conditionalFormatting>
  <conditionalFormatting sqref="H95">
    <cfRule type="top10" dxfId="59" priority="87" rank="1"/>
  </conditionalFormatting>
  <conditionalFormatting sqref="I95">
    <cfRule type="top10" dxfId="58" priority="86" rank="1"/>
  </conditionalFormatting>
  <conditionalFormatting sqref="J95">
    <cfRule type="top10" dxfId="57" priority="85" rank="1"/>
  </conditionalFormatting>
  <conditionalFormatting sqref="K95:O95">
    <cfRule type="top10" dxfId="56" priority="84" rank="1"/>
  </conditionalFormatting>
  <conditionalFormatting sqref="H96:H103">
    <cfRule type="top10" dxfId="55" priority="79" rank="1"/>
  </conditionalFormatting>
  <conditionalFormatting sqref="I96:I103">
    <cfRule type="top10" dxfId="54" priority="78" rank="1"/>
  </conditionalFormatting>
  <conditionalFormatting sqref="J96:J103">
    <cfRule type="top10" dxfId="53" priority="77" rank="1"/>
  </conditionalFormatting>
  <conditionalFormatting sqref="K96:K103">
    <cfRule type="top10" dxfId="52" priority="76" rank="1"/>
  </conditionalFormatting>
  <conditionalFormatting sqref="H112:H119">
    <cfRule type="top10" dxfId="51" priority="67" rank="1"/>
  </conditionalFormatting>
  <conditionalFormatting sqref="I112:I119">
    <cfRule type="top10" dxfId="50" priority="66" rank="1"/>
  </conditionalFormatting>
  <conditionalFormatting sqref="J112:J119">
    <cfRule type="top10" dxfId="49" priority="65" rank="1"/>
  </conditionalFormatting>
  <conditionalFormatting sqref="K112:K119">
    <cfRule type="top10" dxfId="48" priority="64" rank="1"/>
  </conditionalFormatting>
  <conditionalFormatting sqref="H104:H111">
    <cfRule type="top10" dxfId="47" priority="63" rank="1"/>
  </conditionalFormatting>
  <conditionalFormatting sqref="I104:I111">
    <cfRule type="top10" dxfId="46" priority="62" rank="1"/>
  </conditionalFormatting>
  <conditionalFormatting sqref="J104:J111">
    <cfRule type="top10" dxfId="45" priority="61" rank="1"/>
  </conditionalFormatting>
  <conditionalFormatting sqref="K104:K111">
    <cfRule type="top10" dxfId="44" priority="60" rank="1"/>
  </conditionalFormatting>
  <conditionalFormatting sqref="L3:L13">
    <cfRule type="top10" dxfId="43" priority="59" rank="1"/>
  </conditionalFormatting>
  <conditionalFormatting sqref="N3:N13">
    <cfRule type="top10" dxfId="42" priority="58" rank="1"/>
  </conditionalFormatting>
  <conditionalFormatting sqref="O3:O13">
    <cfRule type="top10" dxfId="41" priority="57" rank="1"/>
  </conditionalFormatting>
  <conditionalFormatting sqref="L14:L24">
    <cfRule type="top10" dxfId="40" priority="56" rank="1"/>
  </conditionalFormatting>
  <conditionalFormatting sqref="M14:M24">
    <cfRule type="top10" dxfId="39" priority="55" rank="1"/>
  </conditionalFormatting>
  <conditionalFormatting sqref="N14:N24">
    <cfRule type="top10" dxfId="38" priority="54" rank="1"/>
  </conditionalFormatting>
  <conditionalFormatting sqref="O14:O24">
    <cfRule type="top10" dxfId="37" priority="53" rank="1"/>
  </conditionalFormatting>
  <conditionalFormatting sqref="L25:L35">
    <cfRule type="top10" dxfId="36" priority="52" rank="1"/>
  </conditionalFormatting>
  <conditionalFormatting sqref="M25:M35">
    <cfRule type="top10" dxfId="35" priority="51" rank="1"/>
  </conditionalFormatting>
  <conditionalFormatting sqref="N25:N35">
    <cfRule type="top10" dxfId="34" priority="50" rank="1"/>
  </conditionalFormatting>
  <conditionalFormatting sqref="L36:L46">
    <cfRule type="top10" dxfId="33" priority="49" rank="1"/>
  </conditionalFormatting>
  <conditionalFormatting sqref="M36:M46">
    <cfRule type="top10" dxfId="32" priority="48" rank="1"/>
  </conditionalFormatting>
  <conditionalFormatting sqref="N36:N46">
    <cfRule type="top10" dxfId="31" priority="47" rank="1"/>
  </conditionalFormatting>
  <conditionalFormatting sqref="O36:O46">
    <cfRule type="top10" dxfId="30" priority="40" rank="1"/>
  </conditionalFormatting>
  <conditionalFormatting sqref="O25:O35">
    <cfRule type="top10" dxfId="29" priority="31" rank="1"/>
  </conditionalFormatting>
  <conditionalFormatting sqref="M3:M13">
    <cfRule type="top10" dxfId="28" priority="30" rank="1"/>
  </conditionalFormatting>
  <conditionalFormatting sqref="L88:L94">
    <cfRule type="top10" dxfId="27" priority="28" rank="1"/>
  </conditionalFormatting>
  <conditionalFormatting sqref="M88:M94">
    <cfRule type="top10" dxfId="26" priority="27" rank="1"/>
  </conditionalFormatting>
  <conditionalFormatting sqref="N88:N94">
    <cfRule type="top10" dxfId="25" priority="26" rank="1"/>
  </conditionalFormatting>
  <conditionalFormatting sqref="O88:O94">
    <cfRule type="top10" dxfId="24" priority="25" rank="1"/>
  </conditionalFormatting>
  <conditionalFormatting sqref="L96:L103">
    <cfRule type="top10" dxfId="23" priority="24" rank="1"/>
  </conditionalFormatting>
  <conditionalFormatting sqref="M96:M103">
    <cfRule type="top10" dxfId="22" priority="23" rank="1"/>
  </conditionalFormatting>
  <conditionalFormatting sqref="N96:N103">
    <cfRule type="top10" dxfId="21" priority="22" rank="1"/>
  </conditionalFormatting>
  <conditionalFormatting sqref="O96:O103">
    <cfRule type="top10" dxfId="20" priority="21" rank="1"/>
  </conditionalFormatting>
  <conditionalFormatting sqref="L104:L111">
    <cfRule type="top10" dxfId="19" priority="20" rank="1"/>
  </conditionalFormatting>
  <conditionalFormatting sqref="M104:M111">
    <cfRule type="top10" dxfId="18" priority="19" rank="1"/>
  </conditionalFormatting>
  <conditionalFormatting sqref="N104:N111">
    <cfRule type="top10" dxfId="17" priority="18" rank="1"/>
  </conditionalFormatting>
  <conditionalFormatting sqref="O104:O111">
    <cfRule type="top10" dxfId="16" priority="17" rank="1"/>
  </conditionalFormatting>
  <conditionalFormatting sqref="L112:L119">
    <cfRule type="top10" dxfId="15" priority="16" rank="1"/>
  </conditionalFormatting>
  <conditionalFormatting sqref="M112:M119">
    <cfRule type="top10" dxfId="14" priority="15" rank="1"/>
  </conditionalFormatting>
  <conditionalFormatting sqref="N112:N119">
    <cfRule type="top10" dxfId="13" priority="14" rank="1"/>
  </conditionalFormatting>
  <conditionalFormatting sqref="O112:O119">
    <cfRule type="top10" dxfId="12" priority="13" rank="1"/>
  </conditionalFormatting>
  <conditionalFormatting sqref="L81:L87">
    <cfRule type="top10" dxfId="11" priority="12" rank="1"/>
  </conditionalFormatting>
  <conditionalFormatting sqref="M81:M87">
    <cfRule type="top10" dxfId="10" priority="11" rank="1"/>
  </conditionalFormatting>
  <conditionalFormatting sqref="N81:N87">
    <cfRule type="top10" dxfId="9" priority="10" rank="1"/>
  </conditionalFormatting>
  <conditionalFormatting sqref="O81:O87">
    <cfRule type="top10" dxfId="8" priority="9" rank="1"/>
  </conditionalFormatting>
  <conditionalFormatting sqref="L73:L79">
    <cfRule type="top10" dxfId="7" priority="8" rank="1"/>
  </conditionalFormatting>
  <conditionalFormatting sqref="M73:M79">
    <cfRule type="top10" dxfId="6" priority="7" rank="1"/>
  </conditionalFormatting>
  <conditionalFormatting sqref="N73:N79">
    <cfRule type="top10" dxfId="5" priority="6" rank="1"/>
  </conditionalFormatting>
  <conditionalFormatting sqref="O73:O79">
    <cfRule type="top10" dxfId="4" priority="5" rank="1"/>
  </conditionalFormatting>
  <conditionalFormatting sqref="L59:L65">
    <cfRule type="top10" dxfId="3" priority="4" rank="1"/>
  </conditionalFormatting>
  <conditionalFormatting sqref="M59:M65">
    <cfRule type="top10" dxfId="2" priority="3" rank="1"/>
  </conditionalFormatting>
  <conditionalFormatting sqref="N59:N65">
    <cfRule type="top10" dxfId="1" priority="2" rank="1"/>
  </conditionalFormatting>
  <conditionalFormatting sqref="O59:O65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51" t="s">
        <v>0</v>
      </c>
      <c r="B4" s="152" t="s">
        <v>30</v>
      </c>
      <c r="C4" s="11" t="s">
        <v>29</v>
      </c>
      <c r="D4" s="155" t="s">
        <v>52</v>
      </c>
      <c r="E4" s="155" t="s">
        <v>48</v>
      </c>
      <c r="F4" s="153" t="s">
        <v>33</v>
      </c>
      <c r="G4" s="153" t="s">
        <v>65</v>
      </c>
      <c r="H4" s="155" t="s">
        <v>49</v>
      </c>
      <c r="I4" s="153" t="s">
        <v>3</v>
      </c>
      <c r="J4" s="18"/>
      <c r="K4" s="2" t="s">
        <v>77</v>
      </c>
      <c r="L4" s="12">
        <f>COUNTIF(F6:F123,"*")</f>
        <v>118</v>
      </c>
    </row>
    <row r="5" spans="1:12" ht="30">
      <c r="A5" s="151"/>
      <c r="B5" s="152"/>
      <c r="C5" s="2" t="s">
        <v>31</v>
      </c>
      <c r="D5" s="156"/>
      <c r="E5" s="156"/>
      <c r="F5" s="154"/>
      <c r="G5" s="154"/>
      <c r="H5" s="156"/>
      <c r="I5" s="154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13"/>
  <sheetViews>
    <sheetView workbookViewId="0">
      <selection activeCell="C12" sqref="C12:D12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">
        <v>8</v>
      </c>
      <c r="B9" s="1" t="s">
        <v>248</v>
      </c>
      <c r="C9" s="1" t="b">
        <v>1</v>
      </c>
      <c r="D9" s="1" t="b">
        <v>1</v>
      </c>
      <c r="E9" s="102"/>
      <c r="F9" s="102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">
        <v>9</v>
      </c>
      <c r="B10" s="1" t="s">
        <v>249</v>
      </c>
      <c r="C10" s="1" t="b">
        <v>1</v>
      </c>
      <c r="D10" s="1" t="b">
        <v>1</v>
      </c>
      <c r="E10" s="102"/>
      <c r="F10" s="10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">
        <v>10</v>
      </c>
      <c r="B11" s="1" t="s">
        <v>269</v>
      </c>
      <c r="C11" s="1" t="b">
        <v>1</v>
      </c>
      <c r="D11" s="1" t="b">
        <v>1</v>
      </c>
      <c r="E11" s="102"/>
      <c r="F11" s="102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">
        <v>11</v>
      </c>
      <c r="B12" s="1" t="s">
        <v>271</v>
      </c>
      <c r="C12" s="1" t="b">
        <v>1</v>
      </c>
      <c r="D12" s="1" t="b">
        <v>1</v>
      </c>
      <c r="E12" s="102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35" t="s">
        <v>173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/>
      <c r="I13" s="1"/>
      <c r="J13" s="1"/>
      <c r="K13" s="1"/>
      <c r="L13" s="1"/>
      <c r="M13" s="1"/>
      <c r="N13" s="1"/>
      <c r="O13" s="1"/>
      <c r="P13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CM</vt:lpstr>
      <vt:lpstr>CM-2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2022-03-04T15:15:03Z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