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20" yWindow="40" windowWidth="15260" windowHeight="816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6" i="1"/>
  <c r="G7" i="1"/>
  <c r="G8" i="1"/>
  <c r="G9" i="1"/>
  <c r="G10" i="1"/>
  <c r="G5" i="1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<sst xmlns="http://schemas.openxmlformats.org/spreadsheetml/2006/main" count="17" uniqueCount="17">
  <si>
    <t>Ontvangsten en uitgaven</t>
  </si>
  <si>
    <t>Naam: Kees Drongen</t>
  </si>
  <si>
    <t>Datum</t>
  </si>
  <si>
    <t>Nummer</t>
  </si>
  <si>
    <t>Beschrijving</t>
  </si>
  <si>
    <t>Saldo</t>
  </si>
  <si>
    <t>Ontvangst</t>
  </si>
  <si>
    <t>Uitgave</t>
  </si>
  <si>
    <t>overdracht</t>
  </si>
  <si>
    <t>maandloon</t>
  </si>
  <si>
    <t>juwelen</t>
  </si>
  <si>
    <t>Belle Fleur restaurant</t>
  </si>
  <si>
    <t>elektricien</t>
  </si>
  <si>
    <t>tuinonderhoud</t>
  </si>
  <si>
    <t>voordracht</t>
  </si>
  <si>
    <t>wijn</t>
  </si>
  <si>
    <t>benzine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</si>
</sst>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0" fontId="0" fillId="0" borderId="0" xfId="0" applyNumberFormat="1" applyFont="1"/>
  </cellXfs>
  <cellStyles count="1">
    <cellStyle name="Norma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16" sqref="D16"/>
    </sheetView>
  </sheetViews>
  <sheetFormatPr baseColWidth="10" defaultColWidth="9.1640625" defaultRowHeight="14" x14ac:dyDescent="0"/>
  <cols>
    <col min="1" max="1" width="10.5" style="2" customWidth="1"/>
    <col min="2" max="2" width="9.5" style="2" customWidth="1"/>
    <col min="3" max="4" width="10.5" style="2" customWidth="1"/>
    <col min="5" max="5" width="9.5" style="2" customWidth="1"/>
    <col min="6" max="6" width="10" style="2" bestFit="1" customWidth="1"/>
    <col min="7" max="7" width="9.5" style="2" customWidth="1"/>
    <col min="8" max="16384" width="9.1640625" style="2"/>
  </cols>
  <sheetData>
    <row r="1" spans="1:10" ht="18">
      <c r="A1" s="5" t="s">
        <v>0</v>
      </c>
      <c r="E1" s="2" t="s">
        <v>1</v>
      </c>
    </row>
    <row r="3" spans="1:10">
      <c r="A3" s="6" t="s">
        <v>2</v>
      </c>
      <c r="B3" s="6" t="s">
        <v>3</v>
      </c>
      <c r="C3" s="7" t="s">
        <v>4</v>
      </c>
      <c r="D3" s="7"/>
      <c r="E3" s="6" t="s">
        <v>5</v>
      </c>
      <c r="F3" s="6" t="s">
        <v>6</v>
      </c>
      <c r="G3" s="6" t="s">
        <v>7</v>
      </c>
    </row>
    <row r="4" spans="1:10">
      <c r="A4" s="3">
        <v>42066</v>
      </c>
      <c r="C4" s="2" t="s">
        <v>8</v>
      </c>
      <c r="E4" s="2">
        <v>620.55999999999995</v>
      </c>
      <c r="F4" s="4"/>
      <c r="G4" s="4"/>
    </row>
    <row r="5" spans="1:10">
      <c r="A5" s="3">
        <v>42075</v>
      </c>
      <c r="C5" s="2" t="s">
        <v>9</v>
      </c>
      <c r="E5" s="2">
        <v>4338.28</v>
      </c>
      <c r="F5" s="1">
        <f>IF((E5-E4)&gt;0,E5-E4,"")</f>
        <v>3717.72</v>
      </c>
      <c r="G5" s="1" t="str">
        <f>IF((E5-E4)&lt;0,E5-E4,"")</f>
        <v/>
      </c>
    </row>
    <row r="6" spans="1:10">
      <c r="A6" s="3">
        <v>42077</v>
      </c>
      <c r="B6" s="2">
        <v>34562</v>
      </c>
      <c r="C6" s="2" t="s">
        <v>10</v>
      </c>
      <c r="E6" s="2">
        <v>3438.12</v>
      </c>
      <c r="F6" s="1" t="str">
        <f t="shared" ref="F6:F12" si="0">IF((E6-E5)&gt;0,E6-E5,"")</f>
        <v/>
      </c>
      <c r="G6" s="1">
        <f t="shared" ref="G6:G12" si="1">IF((E6-E5)&lt;0,E6-E5,"")</f>
        <v>-900.15999999999985</v>
      </c>
    </row>
    <row r="7" spans="1:10">
      <c r="A7" s="3">
        <v>42079</v>
      </c>
      <c r="B7" s="2">
        <v>34563</v>
      </c>
      <c r="C7" s="2" t="s">
        <v>11</v>
      </c>
      <c r="E7" s="2">
        <v>2962.77</v>
      </c>
      <c r="F7" s="1" t="str">
        <f t="shared" si="0"/>
        <v/>
      </c>
      <c r="G7" s="1">
        <f t="shared" si="1"/>
        <v>-475.34999999999991</v>
      </c>
    </row>
    <row r="8" spans="1:10">
      <c r="A8" s="3">
        <v>42080</v>
      </c>
      <c r="B8" s="2">
        <v>34566</v>
      </c>
      <c r="C8" s="2" t="s">
        <v>12</v>
      </c>
      <c r="E8" s="2">
        <v>2752.18</v>
      </c>
      <c r="F8" s="1" t="str">
        <f t="shared" si="0"/>
        <v/>
      </c>
      <c r="G8" s="1">
        <f t="shared" si="1"/>
        <v>-210.59000000000015</v>
      </c>
    </row>
    <row r="9" spans="1:10">
      <c r="A9" s="3">
        <v>42083</v>
      </c>
      <c r="B9" s="2">
        <v>34569</v>
      </c>
      <c r="C9" s="2" t="s">
        <v>13</v>
      </c>
      <c r="E9" s="2">
        <v>1619.92</v>
      </c>
      <c r="F9" s="1" t="str">
        <f t="shared" si="0"/>
        <v/>
      </c>
      <c r="G9" s="1">
        <f t="shared" si="1"/>
        <v>-1132.2599999999998</v>
      </c>
    </row>
    <row r="10" spans="1:10">
      <c r="A10" s="3">
        <v>42083</v>
      </c>
      <c r="C10" s="2" t="s">
        <v>14</v>
      </c>
      <c r="E10" s="2">
        <v>1855.92</v>
      </c>
      <c r="F10" s="1">
        <f t="shared" si="0"/>
        <v>236</v>
      </c>
      <c r="G10" s="1" t="str">
        <f t="shared" si="1"/>
        <v/>
      </c>
    </row>
    <row r="11" spans="1:10">
      <c r="A11" s="3">
        <v>42085</v>
      </c>
      <c r="B11" s="2">
        <v>34571</v>
      </c>
      <c r="C11" s="2" t="s">
        <v>15</v>
      </c>
      <c r="E11" s="2">
        <v>1614.38</v>
      </c>
      <c r="F11" s="1" t="str">
        <f t="shared" si="0"/>
        <v/>
      </c>
      <c r="G11" s="1">
        <f>IF((E11-E10)&lt;0,E11-E10,"")</f>
        <v>-241.53999999999996</v>
      </c>
    </row>
    <row r="12" spans="1:10">
      <c r="A12" s="3">
        <v>42087</v>
      </c>
      <c r="B12" s="2">
        <v>34572</v>
      </c>
      <c r="C12" s="2" t="s">
        <v>16</v>
      </c>
      <c r="E12" s="2">
        <v>1570.63</v>
      </c>
      <c r="F12" s="1" t="str">
        <f t="shared" si="0"/>
        <v/>
      </c>
      <c r="G12" s="1">
        <f t="shared" si="1"/>
        <v>-43.75</v>
      </c>
    </row>
    <row r="14" spans="1:10">
      <c r="A14"/>
    </row>
    <row r="16" spans="1:10">
      <c r="D16" s="3"/>
      <c r="J16"/>
    </row>
    <row r="17" spans="4:4">
      <c r="D17" s="8"/>
    </row>
  </sheetData>
  <mergeCells count="1">
    <mergeCell ref="C3:D3"/>
  </mergeCells>
  <pageMargins left="0.7" right="0.7" top="0.75" bottom="0.75" header="0.3" footer="0.3"/>
  <pageSetup paperSize="9" orientation="portrait"/>
  <headerFooter>
    <oddFooter>&amp;Lwww.informaticaboeken.be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Uitgeverij De Boeck 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023 Ontvangsten en uitgaven</dc:title>
  <dc:creator>Eddy Van den Broeck</dc:creator>
  <cp:lastModifiedBy>Joris Waterschoot</cp:lastModifiedBy>
  <cp:lastPrinted>2008-05-16T11:53:39Z</cp:lastPrinted>
  <dcterms:created xsi:type="dcterms:W3CDTF">2007-11-14T17:40:52Z</dcterms:created>
  <dcterms:modified xsi:type="dcterms:W3CDTF">2014-01-11T13:08:20Z</dcterms:modified>
  <cp:category>www.informaticaboeken.be</cp:category>
</cp:coreProperties>
</file>