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751F34F-980A-42B2-BCFB-B841C76CF271}" xr6:coauthVersionLast="47" xr6:coauthVersionMax="47" xr10:uidLastSave="{00000000-0000-0000-0000-000000000000}"/>
  <bookViews>
    <workbookView xWindow="-120" yWindow="-120" windowWidth="29040" windowHeight="15840" tabRatio="998" activeTab="7" xr2:uid="{EA75C6E6-CC7E-42CA-B721-FCF1A0D644FB}"/>
  </bookViews>
  <sheets>
    <sheet name="Tasks" sheetId="6" r:id="rId1"/>
    <sheet name="Ice Cream Sales" sheetId="1" r:id="rId2"/>
    <sheet name="Task 1" sheetId="130" r:id="rId3"/>
    <sheet name="Task 2" sheetId="131" r:id="rId4"/>
    <sheet name="Task 3" sheetId="132" r:id="rId5"/>
    <sheet name="Task 4" sheetId="133" r:id="rId6"/>
    <sheet name="Task 5" sheetId="143" r:id="rId7"/>
    <sheet name="Task 6 (optional)" sheetId="135" r:id="rId8"/>
  </sheets>
  <definedNames>
    <definedName name="_xlnm._FilterDatabase" localSheetId="1" hidden="1">'Ice Cream Sales'!$B$1:$B$415</definedName>
    <definedName name="NativeTimeline_Date">#N/A</definedName>
  </definedNames>
  <calcPr calcId="191029"/>
  <pivotCaches>
    <pivotCache cacheId="44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5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3" i="1"/>
</calcChain>
</file>

<file path=xl/sharedStrings.xml><?xml version="1.0" encoding="utf-8"?>
<sst xmlns="http://schemas.openxmlformats.org/spreadsheetml/2006/main" count="503" uniqueCount="26">
  <si>
    <t>Banana</t>
  </si>
  <si>
    <t>Cherry</t>
  </si>
  <si>
    <t>Chocolate</t>
  </si>
  <si>
    <t>Lemon</t>
  </si>
  <si>
    <t>Strawberry</t>
  </si>
  <si>
    <t>Toffee</t>
  </si>
  <si>
    <t>Vanilla</t>
  </si>
  <si>
    <t>Date</t>
  </si>
  <si>
    <t>No. of Orders</t>
  </si>
  <si>
    <t>Flavour</t>
  </si>
  <si>
    <t>Price Per Unit</t>
  </si>
  <si>
    <t>Dreamy Scoops Ice Sales March-May 2023</t>
  </si>
  <si>
    <t>Unit Cost</t>
  </si>
  <si>
    <t>Revenue</t>
  </si>
  <si>
    <t>Row Labels</t>
  </si>
  <si>
    <t>Grand Total</t>
  </si>
  <si>
    <t>Sum of No. of Orders</t>
  </si>
  <si>
    <t>Average of No. of Orders</t>
  </si>
  <si>
    <t>Max of No. of Orders</t>
  </si>
  <si>
    <t>Min of No. of Orders</t>
  </si>
  <si>
    <t>Sum of Revenue</t>
  </si>
  <si>
    <t>(All)</t>
  </si>
  <si>
    <t>Sum of Unit Cost</t>
  </si>
  <si>
    <t>Sum of Price Per Unit</t>
  </si>
  <si>
    <t>Sum of Total Cost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</si>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</sst>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2">
    <dxf>
      <numFmt numFmtId="164" formatCode="&quot;£&quot;#,##0.00"/>
    </dxf>
    <dxf>
      <numFmt numFmtId="164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microsoft.com/office/2017/10/relationships/person" Target="persons/person2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3.xml"/><Relationship Id="rId20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12698</xdr:rowOff>
    </xdr:from>
    <xdr:to>
      <xdr:col>18</xdr:col>
      <xdr:colOff>501650</xdr:colOff>
      <xdr:row>60</xdr:row>
      <xdr:rowOff>179294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AAA5215-DD80-02D2-D777-B83ECC236D42}"/>
            </a:ext>
          </a:extLst>
        </xdr:cNvPr>
        <xdr:cNvSpPr txBox="1"/>
      </xdr:nvSpPr>
      <xdr:spPr>
        <a:xfrm>
          <a:off x="12700" y="12698"/>
          <a:ext cx="11515538" cy="113724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Dreamy Scoops has been selling ice creams for many years. They have provided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 data for March-May 2023. They would like to summarise the sales data so it easier to view, analyse and compare across the 3 years. You have been tasked with fulfilling the following analysis requirements: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1 - Summary values:</a:t>
          </a: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your pivot tables for this task to the worksheet named: Task 1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for each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flavour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orders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Create summary values for each flavour to show: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The total (sum) of number of orders per flavour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The average number of orders per flavour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The minimum number of orders per flavour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The maximum number of orders per flavour</a:t>
          </a: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pivot table should look like this:</a:t>
          </a:r>
        </a:p>
        <a:p>
          <a:pPr eaLnBrk="1" fontAlgn="auto" latinLnBrk="0" hangingPunct="1"/>
          <a:endParaRPr lang="en-GB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2 - Data Bars:</a:t>
          </a: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your pivot tables for this task to the worksheet named: Task 2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Create a pivot table for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sum of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Add data bars to the revenue values.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Create a pivot table for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flavour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sum of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Add data bars to the revenue values.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pivot tables should look like this: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3 - Timelines: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your pivot tables for this task to the worksheet named: Task 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Create a pivot table for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flavour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orders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Add a timeline so you can filter by month.</a:t>
          </a:r>
          <a:endParaRPr lang="en-GB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pivot table should look like this: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4 - Adding calculated fields:</a:t>
          </a: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your pivot tables for this task to the worksheet named: Task 4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using flavour and all four numeric values (number of orders, unit cost, price per unit and revenue).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some calculated fields, like total cost and profit. Your pivot table should look like this: 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5 - Create a separate report for each flavour: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using just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or orders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'value' area.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flavour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the filters area.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the 'Pivot Table Analyse' menu at the top and click on the 'Pivot Table' drop down. Select the option to: 'Show Report Filters Page'. Select 'Flavour' from the options box.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will create a separate report of the number of orders and revenue for each flavour (7 in total), each in its own worksheet.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 and paste each report into one worksheet and name it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'Task 5'.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 the separate worksheets for each flavour once you have them copied into one worksheet.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reports should all be in one worksheet named Task 4 and look similar to this: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endParaRPr lang="en-GB" sz="1100" b="0"/>
        </a:p>
        <a:p>
          <a:r>
            <a:rPr lang="en-GB" sz="1100" b="0"/>
            <a:t>Task 6 (optional):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your pivot tables for this task to the worksheet named: Task 6</a:t>
          </a:r>
          <a:endParaRPr lang="en-GB">
            <a:effectLst/>
          </a:endParaRPr>
        </a:p>
        <a:p>
          <a:r>
            <a:rPr lang="en-GB" sz="1100" b="0"/>
            <a:t>Use your advanced pivot table skills to create more pivots</a:t>
          </a:r>
          <a:r>
            <a:rPr lang="en-GB" sz="1100" b="0" baseline="0"/>
            <a:t> and calculated fields using the advnced feaures covered this session and applied above.</a:t>
          </a:r>
          <a:endParaRPr lang="en-GB" sz="1100" b="0"/>
        </a:p>
      </xdr:txBody>
    </xdr:sp>
    <xdr:clientData/>
  </xdr:twoCellAnchor>
  <xdr:twoCellAnchor editAs="oneCell">
    <xdr:from>
      <xdr:col>3</xdr:col>
      <xdr:colOff>505757</xdr:colOff>
      <xdr:row>18</xdr:row>
      <xdr:rowOff>5229</xdr:rowOff>
    </xdr:from>
    <xdr:to>
      <xdr:col>8</xdr:col>
      <xdr:colOff>418351</xdr:colOff>
      <xdr:row>22</xdr:row>
      <xdr:rowOff>180655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B27F13-2A79-F2BC-530C-F8FD5D67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522" y="3366994"/>
          <a:ext cx="2975535" cy="922485"/>
        </a:xfrm>
        <a:prstGeom prst="rect">
          <a:avLst/>
        </a:prstGeom>
      </xdr:spPr>
    </xdr:pic>
    <xdr:clientData/>
  </xdr:twoCellAnchor>
  <xdr:twoCellAnchor editAs="oneCell">
    <xdr:from>
      <xdr:col>3</xdr:col>
      <xdr:colOff>498288</xdr:colOff>
      <xdr:row>9</xdr:row>
      <xdr:rowOff>109818</xdr:rowOff>
    </xdr:from>
    <xdr:to>
      <xdr:col>10</xdr:col>
      <xdr:colOff>67000</xdr:colOff>
      <xdr:row>13</xdr:row>
      <xdr:rowOff>179295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1C7913-94A7-04D5-D513-2BEFD3217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6053" y="1790700"/>
          <a:ext cx="3856829" cy="816536"/>
        </a:xfrm>
        <a:prstGeom prst="rect">
          <a:avLst/>
        </a:prstGeom>
      </xdr:spPr>
    </xdr:pic>
    <xdr:clientData/>
  </xdr:twoCellAnchor>
  <xdr:twoCellAnchor editAs="oneCell">
    <xdr:from>
      <xdr:col>3</xdr:col>
      <xdr:colOff>438523</xdr:colOff>
      <xdr:row>26</xdr:row>
      <xdr:rowOff>184522</xdr:rowOff>
    </xdr:from>
    <xdr:to>
      <xdr:col>9</xdr:col>
      <xdr:colOff>284497</xdr:colOff>
      <xdr:row>32</xdr:row>
      <xdr:rowOff>134470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D77827-1705-EDE1-B8F0-2F925FBB7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288" y="5040404"/>
          <a:ext cx="3521503" cy="1070537"/>
        </a:xfrm>
        <a:prstGeom prst="rect">
          <a:avLst/>
        </a:prstGeom>
      </xdr:spPr>
    </xdr:pic>
    <xdr:clientData/>
  </xdr:twoCellAnchor>
  <xdr:twoCellAnchor editAs="oneCell">
    <xdr:from>
      <xdr:col>8</xdr:col>
      <xdr:colOff>12702</xdr:colOff>
      <xdr:row>46</xdr:row>
      <xdr:rowOff>12699</xdr:rowOff>
    </xdr:from>
    <xdr:to>
      <xdr:col>12</xdr:col>
      <xdr:colOff>605118</xdr:colOff>
      <xdr:row>56</xdr:row>
      <xdr:rowOff>1140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4A3B94-038E-C19B-EE45-6C982B66F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3408" y="8603875"/>
          <a:ext cx="3042769" cy="1856089"/>
        </a:xfrm>
        <a:prstGeom prst="rect">
          <a:avLst/>
        </a:prstGeom>
      </xdr:spPr>
    </xdr:pic>
    <xdr:clientData/>
  </xdr:twoCellAnchor>
  <xdr:twoCellAnchor editAs="oneCell">
    <xdr:from>
      <xdr:col>8</xdr:col>
      <xdr:colOff>366058</xdr:colOff>
      <xdr:row>35</xdr:row>
      <xdr:rowOff>141940</xdr:rowOff>
    </xdr:from>
    <xdr:to>
      <xdr:col>17</xdr:col>
      <xdr:colOff>218906</xdr:colOff>
      <xdr:row>42</xdr:row>
      <xdr:rowOff>44823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F08FD-0E47-4738-83F5-31BF537EC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6764" y="6678705"/>
          <a:ext cx="5366142" cy="12102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16</xdr:row>
      <xdr:rowOff>9525</xdr:rowOff>
    </xdr:from>
    <xdr:to>
      <xdr:col>10</xdr:col>
      <xdr:colOff>171450</xdr:colOff>
      <xdr:row>23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4A647FB7-627C-58C2-1CDD-B4298C2BC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0" y="3057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28.824878703701" createdVersion="8" refreshedVersion="8" minRefreshableVersion="3" recordCount="413" xr:uid="{3B03772B-34D1-4E03-B823-823E56A75581}">
  <cacheSource type="worksheet">
    <worksheetSource ref="A2:F415" sheet="Ice Cream Sales"/>
  </cacheSource>
  <cacheFields count="12">
    <cacheField name="Date" numFmtId="14">
      <sharedItems containsSemiMixedTypes="0" containsNonDate="0" containsDate="1" containsString="0" minDate="2023-03-01T00:00:00" maxDate="2023-06-01T00:00:00" count="92"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</sharedItems>
      <fieldGroup par="7"/>
    </cacheField>
    <cacheField name="Flavour" numFmtId="0">
      <sharedItems count="7">
        <s v="Banana"/>
        <s v="Lemon"/>
        <s v="Toffee"/>
        <s v="Cherry"/>
        <s v="Chocolate"/>
        <s v="Vanilla"/>
        <s v="Strawberry"/>
      </sharedItems>
    </cacheField>
    <cacheField name="No. of Orders" numFmtId="0">
      <sharedItems containsSemiMixedTypes="0" containsString="0" containsNumber="1" containsInteger="1" minValue="2" maxValue="36"/>
    </cacheField>
    <cacheField name="Unit Cost" numFmtId="164">
      <sharedItems containsSemiMixedTypes="0" containsString="0" containsNumber="1" minValue="0.45" maxValue="0.95"/>
    </cacheField>
    <cacheField name="Price Per Unit" numFmtId="164">
      <sharedItems containsSemiMixedTypes="0" containsString="0" containsNumber="1" minValue="1.25" maxValue="1.75"/>
    </cacheField>
    <cacheField name="Revenue" numFmtId="164">
      <sharedItems containsSemiMixedTypes="0" containsString="0" containsNumber="1" minValue="2.5" maxValue="52.800000000000004" count="147">
        <n v="26"/>
        <n v="35"/>
        <n v="41.25"/>
        <n v="11.6"/>
        <n v="40"/>
        <n v="17.5"/>
        <n v="8.3999999999999986"/>
        <n v="27.3"/>
        <n v="28.8"/>
        <n v="16.799999999999997"/>
        <n v="13"/>
        <n v="3.9000000000000004"/>
        <n v="9.6000000000000014"/>
        <n v="31.5"/>
        <n v="19.799999999999997"/>
        <n v="23.799999999999997"/>
        <n v="33.35"/>
        <n v="32"/>
        <n v="21.45"/>
        <n v="16.900000000000002"/>
        <n v="21"/>
        <n v="23.099999999999998"/>
        <n v="11.700000000000001"/>
        <n v="24"/>
        <n v="28"/>
        <n v="25.6"/>
        <n v="20"/>
        <n v="16.5"/>
        <n v="9.7999999999999989"/>
        <n v="15.600000000000001"/>
        <n v="43.75"/>
        <n v="22.5"/>
        <n v="25.2"/>
        <n v="40.6"/>
        <n v="36.800000000000004"/>
        <n v="26.25"/>
        <n v="24.75"/>
        <n v="32.5"/>
        <n v="19.25"/>
        <n v="7"/>
        <n v="14.5"/>
        <n v="22.75"/>
        <n v="31.349999999999998"/>
        <n v="7.8000000000000007"/>
        <n v="12.8"/>
        <n v="20.8"/>
        <n v="10"/>
        <n v="29.7"/>
        <n v="19.599999999999998"/>
        <n v="23.400000000000002"/>
        <n v="23.75"/>
        <n v="2.5"/>
        <n v="15.75"/>
        <n v="15.399999999999999"/>
        <n v="43.5"/>
        <n v="48"/>
        <n v="8.75"/>
        <n v="11.2"/>
        <n v="22.1"/>
        <n v="14"/>
        <n v="12.25"/>
        <n v="33"/>
        <n v="14.3"/>
        <n v="11.25"/>
        <n v="13.2"/>
        <n v="36.25"/>
        <n v="15"/>
        <n v="4.9499999999999993"/>
        <n v="9.1"/>
        <n v="17.600000000000001"/>
        <n v="10.5"/>
        <n v="6.5"/>
        <n v="13.75"/>
        <n v="37.699999999999996"/>
        <n v="11.200000000000001"/>
        <n v="18.149999999999999"/>
        <n v="19.200000000000003"/>
        <n v="18.75"/>
        <n v="24.7"/>
        <n v="16"/>
        <n v="7.5"/>
        <n v="26.599999999999998"/>
        <n v="10.4"/>
        <n v="25"/>
        <n v="6.6"/>
        <n v="22.400000000000002"/>
        <n v="14.85"/>
        <n v="18.2"/>
        <n v="12.5"/>
        <n v="9.8999999999999986"/>
        <n v="26.4"/>
        <n v="35.1"/>
        <n v="4.8000000000000007"/>
        <n v="29.75"/>
        <n v="28.049999999999997"/>
        <n v="47.25"/>
        <n v="11.549999999999999"/>
        <n v="33.800000000000004"/>
        <n v="27.55"/>
        <n v="24.5"/>
        <n v="30"/>
        <n v="8"/>
        <n v="8.25"/>
        <n v="29"/>
        <n v="34.65"/>
        <n v="6.4"/>
        <n v="29.900000000000002"/>
        <n v="21.75"/>
        <n v="28.75"/>
        <n v="27.200000000000003"/>
        <n v="5.25"/>
        <n v="30.799999999999997"/>
        <n v="27.5"/>
        <n v="14.4"/>
        <n v="36.299999999999997"/>
        <n v="28.6"/>
        <n v="17.399999999999999"/>
        <n v="15.95"/>
        <n v="22.4"/>
        <n v="42"/>
        <n v="23.2"/>
        <n v="19.5"/>
        <n v="37.949999999999996"/>
        <n v="49.6"/>
        <n v="36.4"/>
        <n v="33.6"/>
        <n v="52.800000000000004"/>
        <n v="46.800000000000004"/>
        <n v="29.4"/>
        <n v="34.799999999999997"/>
        <n v="51.2"/>
        <n v="33.25"/>
        <n v="32.199999999999996"/>
        <n v="43.2"/>
        <n v="36.75"/>
        <n v="45.5"/>
        <n v="41.6"/>
        <n v="40.25"/>
        <n v="49"/>
        <n v="38.400000000000006"/>
        <n v="44.800000000000004"/>
        <n v="35.200000000000003"/>
        <n v="44.2"/>
        <n v="46.400000000000006"/>
        <n v="24.65"/>
        <n v="38.5"/>
        <n v="30.45"/>
      </sharedItems>
    </cacheField>
    <cacheField name="Days (Date)" numFmtId="0" databaseField="0">
      <fieldGroup base="0">
        <rangePr groupBy="days" startDate="2023-03-01T00:00:00" endDate="2023-06-01T00:00:00"/>
        <groupItems count="368">
          <s v="&lt;01/03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6/2023"/>
        </groupItems>
      </fieldGroup>
    </cacheField>
    <cacheField name="Months (Date)" numFmtId="0" databaseField="0">
      <fieldGroup base="0">
        <rangePr groupBy="months" startDate="2023-03-01T00:00:00" endDate="2023-06-01T00:00:00"/>
        <groupItems count="14">
          <s v="&lt;01/0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6/2023"/>
        </groupItems>
      </fieldGroup>
    </cacheField>
    <cacheField name="Totel Cost" numFmtId="0" formula=" 0" databaseField="0"/>
    <cacheField name="Profit " numFmtId="0" formula="'Totel Cost' -Revenue" databaseField="0"/>
    <cacheField name="Total Cost" numFmtId="0" formula="'No. of Orders' *'Unit Cost'" databaseField="0"/>
    <cacheField name="Profit" numFmtId="0" formula="Revenue-'Totel Cost'" databaseField="0"/>
  </cacheFields>
  <extLst>
    <ext xmlns:x14="http://schemas.microsoft.com/office/spreadsheetml/2009/9/main" uri="{725AE2AE-9491-48be-B2B4-4EB974FC3084}">
      <x14:pivotCacheDefinition pivotCacheId="1194591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x v="0"/>
    <n v="20"/>
    <n v="0.75"/>
    <n v="1.3"/>
    <x v="0"/>
  </r>
  <r>
    <x v="0"/>
    <x v="1"/>
    <n v="20"/>
    <n v="0.65"/>
    <n v="1.75"/>
    <x v="1"/>
  </r>
  <r>
    <x v="0"/>
    <x v="2"/>
    <n v="25"/>
    <n v="0.7"/>
    <n v="1.65"/>
    <x v="2"/>
  </r>
  <r>
    <x v="1"/>
    <x v="3"/>
    <n v="8"/>
    <n v="0.8"/>
    <n v="1.45"/>
    <x v="3"/>
  </r>
  <r>
    <x v="1"/>
    <x v="4"/>
    <n v="25"/>
    <n v="0.95"/>
    <n v="1.6"/>
    <x v="4"/>
  </r>
  <r>
    <x v="1"/>
    <x v="1"/>
    <n v="10"/>
    <n v="0.65"/>
    <n v="1.75"/>
    <x v="5"/>
  </r>
  <r>
    <x v="1"/>
    <x v="5"/>
    <n v="6"/>
    <n v="0.55000000000000004"/>
    <n v="1.4"/>
    <x v="6"/>
  </r>
  <r>
    <x v="2"/>
    <x v="0"/>
    <n v="21"/>
    <n v="0.75"/>
    <n v="1.3"/>
    <x v="7"/>
  </r>
  <r>
    <x v="2"/>
    <x v="4"/>
    <n v="18"/>
    <n v="0.95"/>
    <n v="1.6"/>
    <x v="8"/>
  </r>
  <r>
    <x v="2"/>
    <x v="5"/>
    <n v="12"/>
    <n v="0.55000000000000004"/>
    <n v="1.4"/>
    <x v="9"/>
  </r>
  <r>
    <x v="3"/>
    <x v="0"/>
    <n v="10"/>
    <n v="0.75"/>
    <n v="1.3"/>
    <x v="10"/>
  </r>
  <r>
    <x v="4"/>
    <x v="0"/>
    <n v="3"/>
    <n v="0.75"/>
    <n v="1.3"/>
    <x v="11"/>
  </r>
  <r>
    <x v="4"/>
    <x v="4"/>
    <n v="6"/>
    <n v="0.95"/>
    <n v="1.6"/>
    <x v="12"/>
  </r>
  <r>
    <x v="4"/>
    <x v="1"/>
    <n v="18"/>
    <n v="0.65"/>
    <n v="1.75"/>
    <x v="13"/>
  </r>
  <r>
    <x v="4"/>
    <x v="2"/>
    <n v="12"/>
    <n v="0.7"/>
    <n v="1.65"/>
    <x v="14"/>
  </r>
  <r>
    <x v="4"/>
    <x v="5"/>
    <n v="17"/>
    <n v="0.55000000000000004"/>
    <n v="1.4"/>
    <x v="15"/>
  </r>
  <r>
    <x v="5"/>
    <x v="3"/>
    <n v="23"/>
    <n v="0.8"/>
    <n v="1.45"/>
    <x v="16"/>
  </r>
  <r>
    <x v="5"/>
    <x v="4"/>
    <n v="20"/>
    <n v="0.95"/>
    <n v="1.6"/>
    <x v="17"/>
  </r>
  <r>
    <x v="5"/>
    <x v="2"/>
    <n v="13"/>
    <n v="0.7"/>
    <n v="1.65"/>
    <x v="18"/>
  </r>
  <r>
    <x v="6"/>
    <x v="0"/>
    <n v="13"/>
    <n v="0.75"/>
    <n v="1.3"/>
    <x v="19"/>
  </r>
  <r>
    <x v="6"/>
    <x v="1"/>
    <n v="12"/>
    <n v="0.65"/>
    <n v="1.75"/>
    <x v="20"/>
  </r>
  <r>
    <x v="6"/>
    <x v="2"/>
    <n v="14"/>
    <n v="0.7"/>
    <n v="1.65"/>
    <x v="21"/>
  </r>
  <r>
    <x v="7"/>
    <x v="0"/>
    <n v="9"/>
    <n v="0.75"/>
    <n v="1.3"/>
    <x v="22"/>
  </r>
  <r>
    <x v="7"/>
    <x v="4"/>
    <n v="15"/>
    <n v="0.95"/>
    <n v="1.6"/>
    <x v="23"/>
  </r>
  <r>
    <x v="7"/>
    <x v="1"/>
    <n v="16"/>
    <n v="0.65"/>
    <n v="1.75"/>
    <x v="24"/>
  </r>
  <r>
    <x v="7"/>
    <x v="5"/>
    <n v="15"/>
    <n v="0.55000000000000004"/>
    <n v="1.4"/>
    <x v="20"/>
  </r>
  <r>
    <x v="8"/>
    <x v="0"/>
    <n v="9"/>
    <n v="0.75"/>
    <n v="1.3"/>
    <x v="22"/>
  </r>
  <r>
    <x v="8"/>
    <x v="4"/>
    <n v="16"/>
    <n v="0.95"/>
    <n v="1.6"/>
    <x v="25"/>
  </r>
  <r>
    <x v="8"/>
    <x v="6"/>
    <n v="16"/>
    <n v="0.45"/>
    <n v="1.25"/>
    <x v="26"/>
  </r>
  <r>
    <x v="8"/>
    <x v="2"/>
    <n v="10"/>
    <n v="0.7"/>
    <n v="1.65"/>
    <x v="27"/>
  </r>
  <r>
    <x v="8"/>
    <x v="5"/>
    <n v="7"/>
    <n v="0.55000000000000004"/>
    <n v="1.4"/>
    <x v="28"/>
  </r>
  <r>
    <x v="9"/>
    <x v="0"/>
    <n v="12"/>
    <n v="0.75"/>
    <n v="1.3"/>
    <x v="29"/>
  </r>
  <r>
    <x v="9"/>
    <x v="1"/>
    <n v="25"/>
    <n v="0.65"/>
    <n v="1.75"/>
    <x v="30"/>
  </r>
  <r>
    <x v="9"/>
    <x v="6"/>
    <n v="18"/>
    <n v="0.45"/>
    <n v="1.25"/>
    <x v="31"/>
  </r>
  <r>
    <x v="9"/>
    <x v="5"/>
    <n v="18"/>
    <n v="0.55000000000000004"/>
    <n v="1.4"/>
    <x v="32"/>
  </r>
  <r>
    <x v="10"/>
    <x v="3"/>
    <n v="28"/>
    <n v="0.8"/>
    <n v="1.45"/>
    <x v="33"/>
  </r>
  <r>
    <x v="10"/>
    <x v="4"/>
    <n v="23"/>
    <n v="0.95"/>
    <n v="1.6"/>
    <x v="34"/>
  </r>
  <r>
    <x v="10"/>
    <x v="6"/>
    <n v="21"/>
    <n v="0.45"/>
    <n v="1.25"/>
    <x v="35"/>
  </r>
  <r>
    <x v="10"/>
    <x v="2"/>
    <n v="15"/>
    <n v="0.7"/>
    <n v="1.65"/>
    <x v="36"/>
  </r>
  <r>
    <x v="11"/>
    <x v="0"/>
    <n v="25"/>
    <n v="0.75"/>
    <n v="1.3"/>
    <x v="37"/>
  </r>
  <r>
    <x v="11"/>
    <x v="1"/>
    <n v="11"/>
    <n v="0.65"/>
    <n v="1.75"/>
    <x v="38"/>
  </r>
  <r>
    <x v="11"/>
    <x v="5"/>
    <n v="5"/>
    <n v="0.55000000000000004"/>
    <n v="1.4"/>
    <x v="39"/>
  </r>
  <r>
    <x v="12"/>
    <x v="3"/>
    <n v="10"/>
    <n v="0.8"/>
    <n v="1.45"/>
    <x v="40"/>
  </r>
  <r>
    <x v="12"/>
    <x v="1"/>
    <n v="13"/>
    <n v="0.65"/>
    <n v="1.75"/>
    <x v="41"/>
  </r>
  <r>
    <x v="12"/>
    <x v="2"/>
    <n v="19"/>
    <n v="0.7"/>
    <n v="1.65"/>
    <x v="42"/>
  </r>
  <r>
    <x v="13"/>
    <x v="0"/>
    <n v="6"/>
    <n v="0.75"/>
    <n v="1.3"/>
    <x v="43"/>
  </r>
  <r>
    <x v="13"/>
    <x v="4"/>
    <n v="8"/>
    <n v="0.95"/>
    <n v="1.6"/>
    <x v="44"/>
  </r>
  <r>
    <x v="13"/>
    <x v="4"/>
    <n v="13"/>
    <n v="0.95"/>
    <n v="1.6"/>
    <x v="45"/>
  </r>
  <r>
    <x v="13"/>
    <x v="6"/>
    <n v="8"/>
    <n v="0.45"/>
    <n v="1.25"/>
    <x v="46"/>
  </r>
  <r>
    <x v="13"/>
    <x v="2"/>
    <n v="18"/>
    <n v="0.7"/>
    <n v="1.65"/>
    <x v="47"/>
  </r>
  <r>
    <x v="13"/>
    <x v="5"/>
    <n v="14"/>
    <n v="0.55000000000000004"/>
    <n v="1.4"/>
    <x v="48"/>
  </r>
  <r>
    <x v="14"/>
    <x v="0"/>
    <n v="18"/>
    <n v="0.75"/>
    <n v="1.3"/>
    <x v="49"/>
  </r>
  <r>
    <x v="14"/>
    <x v="6"/>
    <n v="19"/>
    <n v="0.45"/>
    <n v="1.25"/>
    <x v="50"/>
  </r>
  <r>
    <x v="14"/>
    <x v="6"/>
    <n v="2"/>
    <n v="0.45"/>
    <n v="1.25"/>
    <x v="51"/>
  </r>
  <r>
    <x v="15"/>
    <x v="0"/>
    <n v="6"/>
    <n v="0.75"/>
    <n v="1.3"/>
    <x v="43"/>
  </r>
  <r>
    <x v="15"/>
    <x v="1"/>
    <n v="9"/>
    <n v="0.65"/>
    <n v="1.75"/>
    <x v="52"/>
  </r>
  <r>
    <x v="15"/>
    <x v="6"/>
    <n v="14"/>
    <n v="0.45"/>
    <n v="1.25"/>
    <x v="5"/>
  </r>
  <r>
    <x v="15"/>
    <x v="5"/>
    <n v="11"/>
    <n v="0.55000000000000004"/>
    <n v="1.4"/>
    <x v="53"/>
  </r>
  <r>
    <x v="16"/>
    <x v="3"/>
    <n v="30"/>
    <n v="0.8"/>
    <n v="1.45"/>
    <x v="54"/>
  </r>
  <r>
    <x v="16"/>
    <x v="4"/>
    <n v="30"/>
    <n v="0.95"/>
    <n v="1.6"/>
    <x v="55"/>
  </r>
  <r>
    <x v="16"/>
    <x v="1"/>
    <n v="5"/>
    <n v="0.65"/>
    <n v="1.75"/>
    <x v="56"/>
  </r>
  <r>
    <x v="16"/>
    <x v="5"/>
    <n v="8"/>
    <n v="0.55000000000000004"/>
    <n v="1.4"/>
    <x v="57"/>
  </r>
  <r>
    <x v="17"/>
    <x v="0"/>
    <n v="16"/>
    <n v="0.75"/>
    <n v="1.3"/>
    <x v="45"/>
  </r>
  <r>
    <x v="17"/>
    <x v="6"/>
    <n v="7"/>
    <n v="0.45"/>
    <n v="1.25"/>
    <x v="56"/>
  </r>
  <r>
    <x v="18"/>
    <x v="0"/>
    <n v="17"/>
    <n v="0.75"/>
    <n v="1.3"/>
    <x v="58"/>
  </r>
  <r>
    <x v="18"/>
    <x v="1"/>
    <n v="8"/>
    <n v="0.65"/>
    <n v="1.75"/>
    <x v="59"/>
  </r>
  <r>
    <x v="18"/>
    <x v="1"/>
    <n v="7"/>
    <n v="0.65"/>
    <n v="1.75"/>
    <x v="60"/>
  </r>
  <r>
    <x v="18"/>
    <x v="2"/>
    <n v="20"/>
    <n v="0.7"/>
    <n v="1.65"/>
    <x v="61"/>
  </r>
  <r>
    <x v="19"/>
    <x v="0"/>
    <n v="11"/>
    <n v="0.75"/>
    <n v="1.3"/>
    <x v="62"/>
  </r>
  <r>
    <x v="19"/>
    <x v="6"/>
    <n v="9"/>
    <n v="0.45"/>
    <n v="1.25"/>
    <x v="63"/>
  </r>
  <r>
    <x v="19"/>
    <x v="2"/>
    <n v="8"/>
    <n v="0.7"/>
    <n v="1.65"/>
    <x v="64"/>
  </r>
  <r>
    <x v="20"/>
    <x v="3"/>
    <n v="25"/>
    <n v="0.8"/>
    <n v="1.45"/>
    <x v="65"/>
  </r>
  <r>
    <x v="20"/>
    <x v="6"/>
    <n v="12"/>
    <n v="0.45"/>
    <n v="1.25"/>
    <x v="66"/>
  </r>
  <r>
    <x v="20"/>
    <x v="2"/>
    <n v="3"/>
    <n v="0.7"/>
    <n v="1.65"/>
    <x v="67"/>
  </r>
  <r>
    <x v="21"/>
    <x v="0"/>
    <n v="7"/>
    <n v="0.75"/>
    <n v="1.3"/>
    <x v="68"/>
  </r>
  <r>
    <x v="21"/>
    <x v="4"/>
    <n v="11"/>
    <n v="0.95"/>
    <n v="1.6"/>
    <x v="69"/>
  </r>
  <r>
    <x v="21"/>
    <x v="1"/>
    <n v="6"/>
    <n v="0.65"/>
    <n v="1.75"/>
    <x v="70"/>
  </r>
  <r>
    <x v="21"/>
    <x v="5"/>
    <n v="25"/>
    <n v="0.55000000000000004"/>
    <n v="1.4"/>
    <x v="1"/>
  </r>
  <r>
    <x v="22"/>
    <x v="0"/>
    <n v="5"/>
    <n v="0.75"/>
    <n v="1.3"/>
    <x v="71"/>
  </r>
  <r>
    <x v="22"/>
    <x v="6"/>
    <n v="11"/>
    <n v="0.45"/>
    <n v="1.25"/>
    <x v="72"/>
  </r>
  <r>
    <x v="22"/>
    <x v="5"/>
    <n v="20"/>
    <n v="0.55000000000000004"/>
    <n v="1.4"/>
    <x v="24"/>
  </r>
  <r>
    <x v="23"/>
    <x v="3"/>
    <n v="26"/>
    <n v="0.8"/>
    <n v="1.45"/>
    <x v="73"/>
  </r>
  <r>
    <x v="23"/>
    <x v="4"/>
    <n v="7"/>
    <n v="0.95"/>
    <n v="1.6"/>
    <x v="74"/>
  </r>
  <r>
    <x v="23"/>
    <x v="2"/>
    <n v="11"/>
    <n v="0.7"/>
    <n v="1.65"/>
    <x v="75"/>
  </r>
  <r>
    <x v="24"/>
    <x v="4"/>
    <n v="12"/>
    <n v="0.95"/>
    <n v="1.6"/>
    <x v="76"/>
  </r>
  <r>
    <x v="24"/>
    <x v="6"/>
    <n v="15"/>
    <n v="0.45"/>
    <n v="1.25"/>
    <x v="77"/>
  </r>
  <r>
    <x v="25"/>
    <x v="0"/>
    <n v="19"/>
    <n v="0.75"/>
    <n v="1.3"/>
    <x v="78"/>
  </r>
  <r>
    <x v="25"/>
    <x v="4"/>
    <n v="10"/>
    <n v="0.95"/>
    <n v="1.6"/>
    <x v="79"/>
  </r>
  <r>
    <x v="25"/>
    <x v="6"/>
    <n v="6"/>
    <n v="0.45"/>
    <n v="1.25"/>
    <x v="80"/>
  </r>
  <r>
    <x v="25"/>
    <x v="5"/>
    <n v="19"/>
    <n v="0.55000000000000004"/>
    <n v="1.4"/>
    <x v="81"/>
  </r>
  <r>
    <x v="26"/>
    <x v="0"/>
    <n v="8"/>
    <n v="0.75"/>
    <n v="1.3"/>
    <x v="82"/>
  </r>
  <r>
    <x v="26"/>
    <x v="6"/>
    <n v="20"/>
    <n v="0.45"/>
    <n v="1.25"/>
    <x v="83"/>
  </r>
  <r>
    <x v="26"/>
    <x v="2"/>
    <n v="4"/>
    <n v="0.7"/>
    <n v="1.65"/>
    <x v="84"/>
  </r>
  <r>
    <x v="27"/>
    <x v="4"/>
    <n v="14"/>
    <n v="0.95"/>
    <n v="1.6"/>
    <x v="85"/>
  </r>
  <r>
    <x v="27"/>
    <x v="2"/>
    <n v="9"/>
    <n v="0.7"/>
    <n v="1.65"/>
    <x v="86"/>
  </r>
  <r>
    <x v="28"/>
    <x v="0"/>
    <n v="14"/>
    <n v="0.75"/>
    <n v="1.3"/>
    <x v="87"/>
  </r>
  <r>
    <x v="28"/>
    <x v="6"/>
    <n v="10"/>
    <n v="0.45"/>
    <n v="1.25"/>
    <x v="88"/>
  </r>
  <r>
    <x v="28"/>
    <x v="2"/>
    <n v="6"/>
    <n v="0.7"/>
    <n v="1.65"/>
    <x v="89"/>
  </r>
  <r>
    <x v="29"/>
    <x v="5"/>
    <n v="10"/>
    <n v="0.55000000000000004"/>
    <n v="1.4"/>
    <x v="59"/>
  </r>
  <r>
    <x v="30"/>
    <x v="6"/>
    <n v="8"/>
    <n v="0.45"/>
    <n v="1.25"/>
    <x v="46"/>
  </r>
  <r>
    <x v="30"/>
    <x v="2"/>
    <n v="16"/>
    <n v="0.7"/>
    <n v="1.65"/>
    <x v="90"/>
  </r>
  <r>
    <x v="31"/>
    <x v="0"/>
    <n v="27"/>
    <n v="0.75"/>
    <n v="1.3"/>
    <x v="91"/>
  </r>
  <r>
    <x v="31"/>
    <x v="4"/>
    <n v="7"/>
    <n v="0.95"/>
    <n v="1.6"/>
    <x v="74"/>
  </r>
  <r>
    <x v="31"/>
    <x v="4"/>
    <n v="3"/>
    <n v="0.95"/>
    <n v="1.6"/>
    <x v="92"/>
  </r>
  <r>
    <x v="31"/>
    <x v="1"/>
    <n v="17"/>
    <n v="0.65"/>
    <n v="1.75"/>
    <x v="93"/>
  </r>
  <r>
    <x v="31"/>
    <x v="6"/>
    <n v="28"/>
    <n v="0.45"/>
    <n v="1.25"/>
    <x v="1"/>
  </r>
  <r>
    <x v="31"/>
    <x v="2"/>
    <n v="17"/>
    <n v="0.7"/>
    <n v="1.65"/>
    <x v="94"/>
  </r>
  <r>
    <x v="32"/>
    <x v="0"/>
    <n v="9"/>
    <n v="0.75"/>
    <n v="1.3"/>
    <x v="22"/>
  </r>
  <r>
    <x v="32"/>
    <x v="4"/>
    <n v="10"/>
    <n v="0.95"/>
    <n v="1.6"/>
    <x v="79"/>
  </r>
  <r>
    <x v="32"/>
    <x v="1"/>
    <n v="25"/>
    <n v="0.65"/>
    <n v="1.75"/>
    <x v="30"/>
  </r>
  <r>
    <x v="32"/>
    <x v="1"/>
    <n v="27"/>
    <n v="0.65"/>
    <n v="1.75"/>
    <x v="95"/>
  </r>
  <r>
    <x v="32"/>
    <x v="2"/>
    <n v="7"/>
    <n v="0.7"/>
    <n v="1.65"/>
    <x v="96"/>
  </r>
  <r>
    <x v="32"/>
    <x v="5"/>
    <n v="12"/>
    <n v="0.55000000000000004"/>
    <n v="1.4"/>
    <x v="9"/>
  </r>
  <r>
    <x v="33"/>
    <x v="0"/>
    <n v="26"/>
    <n v="0.75"/>
    <n v="1.3"/>
    <x v="97"/>
  </r>
  <r>
    <x v="33"/>
    <x v="4"/>
    <n v="7"/>
    <n v="0.95"/>
    <n v="1.6"/>
    <x v="74"/>
  </r>
  <r>
    <x v="33"/>
    <x v="5"/>
    <n v="14"/>
    <n v="0.55000000000000004"/>
    <n v="1.4"/>
    <x v="48"/>
  </r>
  <r>
    <x v="34"/>
    <x v="3"/>
    <n v="19"/>
    <n v="0.8"/>
    <n v="1.45"/>
    <x v="98"/>
  </r>
  <r>
    <x v="34"/>
    <x v="1"/>
    <n v="14"/>
    <n v="0.65"/>
    <n v="1.75"/>
    <x v="99"/>
  </r>
  <r>
    <x v="34"/>
    <x v="6"/>
    <n v="24"/>
    <n v="0.45"/>
    <n v="1.25"/>
    <x v="100"/>
  </r>
  <r>
    <x v="34"/>
    <x v="2"/>
    <n v="12"/>
    <n v="0.7"/>
    <n v="1.65"/>
    <x v="14"/>
  </r>
  <r>
    <x v="35"/>
    <x v="0"/>
    <n v="13"/>
    <n v="0.75"/>
    <n v="1.3"/>
    <x v="19"/>
  </r>
  <r>
    <x v="35"/>
    <x v="4"/>
    <n v="13"/>
    <n v="0.95"/>
    <n v="1.6"/>
    <x v="45"/>
  </r>
  <r>
    <x v="35"/>
    <x v="2"/>
    <n v="10"/>
    <n v="0.7"/>
    <n v="1.65"/>
    <x v="27"/>
  </r>
  <r>
    <x v="36"/>
    <x v="0"/>
    <n v="9"/>
    <n v="0.75"/>
    <n v="1.3"/>
    <x v="22"/>
  </r>
  <r>
    <x v="36"/>
    <x v="4"/>
    <n v="7"/>
    <n v="0.95"/>
    <n v="1.6"/>
    <x v="74"/>
  </r>
  <r>
    <x v="36"/>
    <x v="4"/>
    <n v="5"/>
    <n v="0.95"/>
    <n v="1.6"/>
    <x v="101"/>
  </r>
  <r>
    <x v="36"/>
    <x v="1"/>
    <n v="11"/>
    <n v="0.65"/>
    <n v="1.75"/>
    <x v="38"/>
  </r>
  <r>
    <x v="36"/>
    <x v="6"/>
    <n v="14"/>
    <n v="0.45"/>
    <n v="1.25"/>
    <x v="5"/>
  </r>
  <r>
    <x v="36"/>
    <x v="2"/>
    <n v="5"/>
    <n v="0.7"/>
    <n v="1.65"/>
    <x v="102"/>
  </r>
  <r>
    <x v="37"/>
    <x v="3"/>
    <n v="20"/>
    <n v="0.8"/>
    <n v="1.45"/>
    <x v="103"/>
  </r>
  <r>
    <x v="37"/>
    <x v="4"/>
    <n v="14"/>
    <n v="0.95"/>
    <n v="1.6"/>
    <x v="85"/>
  </r>
  <r>
    <x v="37"/>
    <x v="4"/>
    <n v="14"/>
    <n v="0.95"/>
    <n v="1.6"/>
    <x v="85"/>
  </r>
  <r>
    <x v="37"/>
    <x v="2"/>
    <n v="21"/>
    <n v="0.7"/>
    <n v="1.65"/>
    <x v="104"/>
  </r>
  <r>
    <x v="38"/>
    <x v="0"/>
    <n v="21"/>
    <n v="0.75"/>
    <n v="1.3"/>
    <x v="7"/>
  </r>
  <r>
    <x v="38"/>
    <x v="4"/>
    <n v="16"/>
    <n v="0.95"/>
    <n v="1.6"/>
    <x v="25"/>
  </r>
  <r>
    <x v="38"/>
    <x v="4"/>
    <n v="4"/>
    <n v="0.95"/>
    <n v="1.6"/>
    <x v="105"/>
  </r>
  <r>
    <x v="38"/>
    <x v="2"/>
    <n v="4"/>
    <n v="0.7"/>
    <n v="1.65"/>
    <x v="84"/>
  </r>
  <r>
    <x v="38"/>
    <x v="5"/>
    <n v="20"/>
    <n v="0.55000000000000004"/>
    <n v="1.4"/>
    <x v="24"/>
  </r>
  <r>
    <x v="39"/>
    <x v="3"/>
    <n v="25"/>
    <n v="0.8"/>
    <n v="1.45"/>
    <x v="65"/>
  </r>
  <r>
    <x v="39"/>
    <x v="4"/>
    <n v="13"/>
    <n v="0.95"/>
    <n v="1.6"/>
    <x v="45"/>
  </r>
  <r>
    <x v="39"/>
    <x v="6"/>
    <n v="18"/>
    <n v="0.45"/>
    <n v="1.25"/>
    <x v="31"/>
  </r>
  <r>
    <x v="39"/>
    <x v="5"/>
    <n v="12"/>
    <n v="0.55000000000000004"/>
    <n v="1.4"/>
    <x v="9"/>
  </r>
  <r>
    <x v="40"/>
    <x v="0"/>
    <n v="23"/>
    <n v="0.75"/>
    <n v="1.3"/>
    <x v="106"/>
  </r>
  <r>
    <x v="40"/>
    <x v="3"/>
    <n v="15"/>
    <n v="0.8"/>
    <n v="1.45"/>
    <x v="107"/>
  </r>
  <r>
    <x v="40"/>
    <x v="4"/>
    <n v="13"/>
    <n v="0.95"/>
    <n v="1.6"/>
    <x v="45"/>
  </r>
  <r>
    <x v="40"/>
    <x v="1"/>
    <n v="5"/>
    <n v="0.65"/>
    <n v="1.75"/>
    <x v="56"/>
  </r>
  <r>
    <x v="40"/>
    <x v="6"/>
    <n v="23"/>
    <n v="0.45"/>
    <n v="1.25"/>
    <x v="108"/>
  </r>
  <r>
    <x v="40"/>
    <x v="2"/>
    <n v="8"/>
    <n v="0.7"/>
    <n v="1.65"/>
    <x v="64"/>
  </r>
  <r>
    <x v="40"/>
    <x v="5"/>
    <n v="15"/>
    <n v="0.55000000000000004"/>
    <n v="1.4"/>
    <x v="20"/>
  </r>
  <r>
    <x v="41"/>
    <x v="0"/>
    <n v="26"/>
    <n v="0.75"/>
    <n v="1.3"/>
    <x v="97"/>
  </r>
  <r>
    <x v="41"/>
    <x v="4"/>
    <n v="17"/>
    <n v="0.95"/>
    <n v="1.6"/>
    <x v="109"/>
  </r>
  <r>
    <x v="41"/>
    <x v="4"/>
    <n v="12"/>
    <n v="0.95"/>
    <n v="1.6"/>
    <x v="76"/>
  </r>
  <r>
    <x v="41"/>
    <x v="1"/>
    <n v="3"/>
    <n v="0.65"/>
    <n v="1.75"/>
    <x v="110"/>
  </r>
  <r>
    <x v="41"/>
    <x v="6"/>
    <n v="20"/>
    <n v="0.45"/>
    <n v="1.25"/>
    <x v="83"/>
  </r>
  <r>
    <x v="41"/>
    <x v="5"/>
    <n v="22"/>
    <n v="0.55000000000000004"/>
    <n v="1.4"/>
    <x v="111"/>
  </r>
  <r>
    <x v="42"/>
    <x v="3"/>
    <n v="20"/>
    <n v="0.8"/>
    <n v="1.45"/>
    <x v="103"/>
  </r>
  <r>
    <x v="42"/>
    <x v="4"/>
    <n v="4"/>
    <n v="0.95"/>
    <n v="1.6"/>
    <x v="105"/>
  </r>
  <r>
    <x v="42"/>
    <x v="6"/>
    <n v="22"/>
    <n v="0.45"/>
    <n v="1.25"/>
    <x v="112"/>
  </r>
  <r>
    <x v="42"/>
    <x v="2"/>
    <n v="9"/>
    <n v="0.7"/>
    <n v="1.65"/>
    <x v="86"/>
  </r>
  <r>
    <x v="43"/>
    <x v="0"/>
    <n v="12"/>
    <n v="0.75"/>
    <n v="1.3"/>
    <x v="29"/>
  </r>
  <r>
    <x v="43"/>
    <x v="4"/>
    <n v="3"/>
    <n v="0.95"/>
    <n v="1.6"/>
    <x v="92"/>
  </r>
  <r>
    <x v="43"/>
    <x v="4"/>
    <n v="9"/>
    <n v="0.95"/>
    <n v="1.6"/>
    <x v="113"/>
  </r>
  <r>
    <x v="43"/>
    <x v="2"/>
    <n v="22"/>
    <n v="0.7"/>
    <n v="1.65"/>
    <x v="114"/>
  </r>
  <r>
    <x v="43"/>
    <x v="5"/>
    <n v="13"/>
    <n v="0.55000000000000004"/>
    <n v="1.4"/>
    <x v="87"/>
  </r>
  <r>
    <x v="44"/>
    <x v="0"/>
    <n v="22"/>
    <n v="0.75"/>
    <n v="1.3"/>
    <x v="115"/>
  </r>
  <r>
    <x v="44"/>
    <x v="4"/>
    <n v="17"/>
    <n v="0.95"/>
    <n v="1.6"/>
    <x v="109"/>
  </r>
  <r>
    <x v="44"/>
    <x v="4"/>
    <n v="6"/>
    <n v="0.95"/>
    <n v="1.6"/>
    <x v="12"/>
  </r>
  <r>
    <x v="44"/>
    <x v="2"/>
    <n v="15"/>
    <n v="0.7"/>
    <n v="1.65"/>
    <x v="36"/>
  </r>
  <r>
    <x v="44"/>
    <x v="5"/>
    <n v="25"/>
    <n v="0.55000000000000004"/>
    <n v="1.4"/>
    <x v="1"/>
  </r>
  <r>
    <x v="45"/>
    <x v="0"/>
    <n v="11"/>
    <n v="0.75"/>
    <n v="1.3"/>
    <x v="62"/>
  </r>
  <r>
    <x v="45"/>
    <x v="3"/>
    <n v="12"/>
    <n v="0.8"/>
    <n v="1.45"/>
    <x v="116"/>
  </r>
  <r>
    <x v="45"/>
    <x v="1"/>
    <n v="4"/>
    <n v="0.65"/>
    <n v="1.75"/>
    <x v="39"/>
  </r>
  <r>
    <x v="45"/>
    <x v="6"/>
    <n v="16"/>
    <n v="0.45"/>
    <n v="1.25"/>
    <x v="26"/>
  </r>
  <r>
    <x v="45"/>
    <x v="5"/>
    <n v="25"/>
    <n v="0.55000000000000004"/>
    <n v="1.4"/>
    <x v="1"/>
  </r>
  <r>
    <x v="46"/>
    <x v="0"/>
    <n v="19"/>
    <n v="0.75"/>
    <n v="1.3"/>
    <x v="78"/>
  </r>
  <r>
    <x v="46"/>
    <x v="4"/>
    <n v="8"/>
    <n v="0.95"/>
    <n v="1.6"/>
    <x v="44"/>
  </r>
  <r>
    <x v="46"/>
    <x v="4"/>
    <n v="15"/>
    <n v="0.95"/>
    <n v="1.6"/>
    <x v="23"/>
  </r>
  <r>
    <x v="46"/>
    <x v="1"/>
    <n v="9"/>
    <n v="0.65"/>
    <n v="1.75"/>
    <x v="52"/>
  </r>
  <r>
    <x v="46"/>
    <x v="6"/>
    <n v="26"/>
    <n v="0.45"/>
    <n v="1.25"/>
    <x v="37"/>
  </r>
  <r>
    <x v="46"/>
    <x v="2"/>
    <n v="11"/>
    <n v="0.7"/>
    <n v="1.65"/>
    <x v="75"/>
  </r>
  <r>
    <x v="47"/>
    <x v="3"/>
    <n v="11"/>
    <n v="0.8"/>
    <n v="1.45"/>
    <x v="117"/>
  </r>
  <r>
    <x v="47"/>
    <x v="1"/>
    <n v="15"/>
    <n v="0.65"/>
    <n v="1.75"/>
    <x v="35"/>
  </r>
  <r>
    <x v="47"/>
    <x v="2"/>
    <n v="19"/>
    <n v="0.7"/>
    <n v="1.65"/>
    <x v="42"/>
  </r>
  <r>
    <x v="47"/>
    <x v="5"/>
    <n v="16"/>
    <n v="0.55000000000000004"/>
    <n v="1.4"/>
    <x v="118"/>
  </r>
  <r>
    <x v="48"/>
    <x v="0"/>
    <n v="11"/>
    <n v="0.75"/>
    <n v="1.3"/>
    <x v="62"/>
  </r>
  <r>
    <x v="48"/>
    <x v="4"/>
    <n v="14"/>
    <n v="0.95"/>
    <n v="1.6"/>
    <x v="85"/>
  </r>
  <r>
    <x v="48"/>
    <x v="4"/>
    <n v="16"/>
    <n v="0.95"/>
    <n v="1.6"/>
    <x v="25"/>
  </r>
  <r>
    <x v="48"/>
    <x v="6"/>
    <n v="12"/>
    <n v="0.45"/>
    <n v="1.25"/>
    <x v="66"/>
  </r>
  <r>
    <x v="48"/>
    <x v="2"/>
    <n v="16"/>
    <n v="0.7"/>
    <n v="1.65"/>
    <x v="90"/>
  </r>
  <r>
    <x v="49"/>
    <x v="0"/>
    <n v="27"/>
    <n v="0.75"/>
    <n v="1.3"/>
    <x v="91"/>
  </r>
  <r>
    <x v="49"/>
    <x v="4"/>
    <n v="17"/>
    <n v="0.95"/>
    <n v="1.6"/>
    <x v="109"/>
  </r>
  <r>
    <x v="49"/>
    <x v="4"/>
    <n v="6"/>
    <n v="0.95"/>
    <n v="1.6"/>
    <x v="12"/>
  </r>
  <r>
    <x v="49"/>
    <x v="5"/>
    <n v="11"/>
    <n v="0.55000000000000004"/>
    <n v="1.4"/>
    <x v="53"/>
  </r>
  <r>
    <x v="50"/>
    <x v="0"/>
    <n v="11"/>
    <n v="0.75"/>
    <n v="1.3"/>
    <x v="62"/>
  </r>
  <r>
    <x v="50"/>
    <x v="4"/>
    <n v="3"/>
    <n v="0.95"/>
    <n v="1.6"/>
    <x v="92"/>
  </r>
  <r>
    <x v="50"/>
    <x v="4"/>
    <n v="7"/>
    <n v="0.95"/>
    <n v="1.6"/>
    <x v="74"/>
  </r>
  <r>
    <x v="50"/>
    <x v="1"/>
    <n v="11"/>
    <n v="0.65"/>
    <n v="1.75"/>
    <x v="38"/>
  </r>
  <r>
    <x v="50"/>
    <x v="6"/>
    <n v="12"/>
    <n v="0.45"/>
    <n v="1.25"/>
    <x v="66"/>
  </r>
  <r>
    <x v="50"/>
    <x v="2"/>
    <n v="14"/>
    <n v="0.7"/>
    <n v="1.65"/>
    <x v="21"/>
  </r>
  <r>
    <x v="51"/>
    <x v="0"/>
    <n v="10"/>
    <n v="0.75"/>
    <n v="1.3"/>
    <x v="10"/>
  </r>
  <r>
    <x v="51"/>
    <x v="1"/>
    <n v="14"/>
    <n v="0.65"/>
    <n v="1.75"/>
    <x v="99"/>
  </r>
  <r>
    <x v="51"/>
    <x v="1"/>
    <n v="24"/>
    <n v="0.65"/>
    <n v="1.75"/>
    <x v="119"/>
  </r>
  <r>
    <x v="51"/>
    <x v="2"/>
    <n v="20"/>
    <n v="0.7"/>
    <n v="1.65"/>
    <x v="61"/>
  </r>
  <r>
    <x v="52"/>
    <x v="0"/>
    <n v="19"/>
    <n v="0.75"/>
    <n v="1.3"/>
    <x v="78"/>
  </r>
  <r>
    <x v="52"/>
    <x v="4"/>
    <n v="14"/>
    <n v="0.95"/>
    <n v="1.6"/>
    <x v="85"/>
  </r>
  <r>
    <x v="52"/>
    <x v="4"/>
    <n v="7"/>
    <n v="0.95"/>
    <n v="1.6"/>
    <x v="74"/>
  </r>
  <r>
    <x v="52"/>
    <x v="6"/>
    <n v="16"/>
    <n v="0.45"/>
    <n v="1.25"/>
    <x v="26"/>
  </r>
  <r>
    <x v="52"/>
    <x v="2"/>
    <n v="10"/>
    <n v="0.7"/>
    <n v="1.65"/>
    <x v="27"/>
  </r>
  <r>
    <x v="53"/>
    <x v="3"/>
    <n v="16"/>
    <n v="0.8"/>
    <n v="1.45"/>
    <x v="120"/>
  </r>
  <r>
    <x v="53"/>
    <x v="4"/>
    <n v="11"/>
    <n v="0.95"/>
    <n v="1.6"/>
    <x v="69"/>
  </r>
  <r>
    <x v="53"/>
    <x v="4"/>
    <n v="16"/>
    <n v="0.95"/>
    <n v="1.6"/>
    <x v="25"/>
  </r>
  <r>
    <x v="53"/>
    <x v="6"/>
    <n v="28"/>
    <n v="0.45"/>
    <n v="1.25"/>
    <x v="1"/>
  </r>
  <r>
    <x v="53"/>
    <x v="2"/>
    <n v="13"/>
    <n v="0.7"/>
    <n v="1.65"/>
    <x v="18"/>
  </r>
  <r>
    <x v="54"/>
    <x v="0"/>
    <n v="22"/>
    <n v="0.75"/>
    <n v="1.3"/>
    <x v="115"/>
  </r>
  <r>
    <x v="54"/>
    <x v="4"/>
    <n v="8"/>
    <n v="0.95"/>
    <n v="1.6"/>
    <x v="44"/>
  </r>
  <r>
    <x v="54"/>
    <x v="1"/>
    <n v="13"/>
    <n v="0.65"/>
    <n v="1.75"/>
    <x v="41"/>
  </r>
  <r>
    <x v="54"/>
    <x v="5"/>
    <n v="19"/>
    <n v="0.55000000000000004"/>
    <n v="1.4"/>
    <x v="81"/>
  </r>
  <r>
    <x v="55"/>
    <x v="3"/>
    <n v="23"/>
    <n v="0.8"/>
    <n v="1.45"/>
    <x v="16"/>
  </r>
  <r>
    <x v="55"/>
    <x v="4"/>
    <n v="12"/>
    <n v="0.95"/>
    <n v="1.6"/>
    <x v="76"/>
  </r>
  <r>
    <x v="55"/>
    <x v="4"/>
    <n v="9"/>
    <n v="0.95"/>
    <n v="1.6"/>
    <x v="113"/>
  </r>
  <r>
    <x v="55"/>
    <x v="5"/>
    <n v="7"/>
    <n v="0.55000000000000004"/>
    <n v="1.4"/>
    <x v="28"/>
  </r>
  <r>
    <x v="56"/>
    <x v="3"/>
    <n v="15"/>
    <n v="0.8"/>
    <n v="1.45"/>
    <x v="107"/>
  </r>
  <r>
    <x v="56"/>
    <x v="4"/>
    <n v="13"/>
    <n v="0.95"/>
    <n v="1.6"/>
    <x v="45"/>
  </r>
  <r>
    <x v="56"/>
    <x v="4"/>
    <n v="3"/>
    <n v="0.95"/>
    <n v="1.6"/>
    <x v="92"/>
  </r>
  <r>
    <x v="56"/>
    <x v="1"/>
    <n v="6"/>
    <n v="0.65"/>
    <n v="1.75"/>
    <x v="70"/>
  </r>
  <r>
    <x v="56"/>
    <x v="1"/>
    <n v="16"/>
    <n v="0.65"/>
    <n v="1.75"/>
    <x v="24"/>
  </r>
  <r>
    <x v="57"/>
    <x v="0"/>
    <n v="15"/>
    <n v="0.75"/>
    <n v="1.3"/>
    <x v="121"/>
  </r>
  <r>
    <x v="57"/>
    <x v="4"/>
    <n v="7"/>
    <n v="0.95"/>
    <n v="1.6"/>
    <x v="74"/>
  </r>
  <r>
    <x v="57"/>
    <x v="6"/>
    <n v="18"/>
    <n v="0.45"/>
    <n v="1.25"/>
    <x v="31"/>
  </r>
  <r>
    <x v="57"/>
    <x v="5"/>
    <n v="19"/>
    <n v="0.55000000000000004"/>
    <n v="1.4"/>
    <x v="81"/>
  </r>
  <r>
    <x v="58"/>
    <x v="0"/>
    <n v="11"/>
    <n v="0.75"/>
    <n v="1.3"/>
    <x v="62"/>
  </r>
  <r>
    <x v="58"/>
    <x v="4"/>
    <n v="14"/>
    <n v="0.95"/>
    <n v="1.6"/>
    <x v="85"/>
  </r>
  <r>
    <x v="58"/>
    <x v="4"/>
    <n v="15"/>
    <n v="0.95"/>
    <n v="1.6"/>
    <x v="23"/>
  </r>
  <r>
    <x v="58"/>
    <x v="6"/>
    <n v="14"/>
    <n v="0.45"/>
    <n v="1.25"/>
    <x v="5"/>
  </r>
  <r>
    <x v="58"/>
    <x v="2"/>
    <n v="23"/>
    <n v="0.7"/>
    <n v="1.65"/>
    <x v="122"/>
  </r>
  <r>
    <x v="59"/>
    <x v="3"/>
    <n v="10"/>
    <n v="0.8"/>
    <n v="1.45"/>
    <x v="40"/>
  </r>
  <r>
    <x v="59"/>
    <x v="4"/>
    <n v="16"/>
    <n v="0.95"/>
    <n v="1.6"/>
    <x v="25"/>
  </r>
  <r>
    <x v="59"/>
    <x v="2"/>
    <n v="6"/>
    <n v="0.7"/>
    <n v="1.65"/>
    <x v="89"/>
  </r>
  <r>
    <x v="60"/>
    <x v="0"/>
    <n v="21"/>
    <n v="0.75"/>
    <n v="1.3"/>
    <x v="7"/>
  </r>
  <r>
    <x v="60"/>
    <x v="3"/>
    <n v="19"/>
    <n v="0.8"/>
    <n v="1.45"/>
    <x v="98"/>
  </r>
  <r>
    <x v="60"/>
    <x v="4"/>
    <n v="8"/>
    <n v="0.95"/>
    <n v="1.6"/>
    <x v="44"/>
  </r>
  <r>
    <x v="60"/>
    <x v="1"/>
    <n v="18"/>
    <n v="0.65"/>
    <n v="1.75"/>
    <x v="13"/>
  </r>
  <r>
    <x v="60"/>
    <x v="6"/>
    <n v="12"/>
    <n v="0.45"/>
    <n v="1.25"/>
    <x v="66"/>
  </r>
  <r>
    <x v="60"/>
    <x v="2"/>
    <n v="18"/>
    <n v="0.7"/>
    <n v="1.65"/>
    <x v="47"/>
  </r>
  <r>
    <x v="60"/>
    <x v="5"/>
    <n v="10"/>
    <n v="0.55000000000000004"/>
    <n v="1.4"/>
    <x v="59"/>
  </r>
  <r>
    <x v="61"/>
    <x v="1"/>
    <n v="15"/>
    <n v="0.65"/>
    <n v="1.75"/>
    <x v="35"/>
  </r>
  <r>
    <x v="61"/>
    <x v="6"/>
    <n v="14"/>
    <n v="0.45"/>
    <n v="1.25"/>
    <x v="5"/>
  </r>
  <r>
    <x v="61"/>
    <x v="0"/>
    <n v="19"/>
    <n v="0.75"/>
    <n v="1.3"/>
    <x v="78"/>
  </r>
  <r>
    <x v="61"/>
    <x v="4"/>
    <n v="12"/>
    <n v="0.95"/>
    <n v="1.6"/>
    <x v="76"/>
  </r>
  <r>
    <x v="61"/>
    <x v="4"/>
    <n v="31"/>
    <n v="0.95"/>
    <n v="1.6"/>
    <x v="123"/>
  </r>
  <r>
    <x v="61"/>
    <x v="2"/>
    <n v="16"/>
    <n v="0.7"/>
    <n v="1.65"/>
    <x v="90"/>
  </r>
  <r>
    <x v="61"/>
    <x v="5"/>
    <n v="15"/>
    <n v="0.55000000000000004"/>
    <n v="1.4"/>
    <x v="20"/>
  </r>
  <r>
    <x v="62"/>
    <x v="1"/>
    <n v="4"/>
    <n v="0.65"/>
    <n v="1.75"/>
    <x v="39"/>
  </r>
  <r>
    <x v="62"/>
    <x v="1"/>
    <n v="7"/>
    <n v="0.65"/>
    <n v="1.75"/>
    <x v="60"/>
  </r>
  <r>
    <x v="62"/>
    <x v="6"/>
    <n v="16"/>
    <n v="0.45"/>
    <n v="1.25"/>
    <x v="26"/>
  </r>
  <r>
    <x v="62"/>
    <x v="0"/>
    <n v="20"/>
    <n v="0.75"/>
    <n v="1.3"/>
    <x v="0"/>
  </r>
  <r>
    <x v="62"/>
    <x v="3"/>
    <n v="26"/>
    <n v="0.8"/>
    <n v="1.45"/>
    <x v="73"/>
  </r>
  <r>
    <x v="62"/>
    <x v="4"/>
    <n v="17"/>
    <n v="0.95"/>
    <n v="1.6"/>
    <x v="109"/>
  </r>
  <r>
    <x v="62"/>
    <x v="2"/>
    <n v="9"/>
    <n v="0.7"/>
    <n v="1.65"/>
    <x v="86"/>
  </r>
  <r>
    <x v="63"/>
    <x v="1"/>
    <n v="13"/>
    <n v="0.65"/>
    <n v="1.75"/>
    <x v="41"/>
  </r>
  <r>
    <x v="63"/>
    <x v="6"/>
    <n v="22"/>
    <n v="0.45"/>
    <n v="1.25"/>
    <x v="112"/>
  </r>
  <r>
    <x v="63"/>
    <x v="3"/>
    <n v="23"/>
    <n v="0.8"/>
    <n v="1.45"/>
    <x v="16"/>
  </r>
  <r>
    <x v="63"/>
    <x v="5"/>
    <n v="22"/>
    <n v="0.55000000000000004"/>
    <n v="1.4"/>
    <x v="111"/>
  </r>
  <r>
    <x v="64"/>
    <x v="1"/>
    <n v="25"/>
    <n v="0.65"/>
    <n v="1.75"/>
    <x v="30"/>
  </r>
  <r>
    <x v="64"/>
    <x v="6"/>
    <n v="18"/>
    <n v="0.45"/>
    <n v="1.25"/>
    <x v="31"/>
  </r>
  <r>
    <x v="64"/>
    <x v="3"/>
    <n v="23"/>
    <n v="0.8"/>
    <n v="1.45"/>
    <x v="16"/>
  </r>
  <r>
    <x v="64"/>
    <x v="4"/>
    <n v="18"/>
    <n v="0.95"/>
    <n v="1.6"/>
    <x v="8"/>
  </r>
  <r>
    <x v="64"/>
    <x v="6"/>
    <n v="16"/>
    <n v="0.45"/>
    <n v="1.25"/>
    <x v="26"/>
  </r>
  <r>
    <x v="64"/>
    <x v="2"/>
    <n v="15"/>
    <n v="0.7"/>
    <n v="1.65"/>
    <x v="36"/>
  </r>
  <r>
    <x v="65"/>
    <x v="1"/>
    <n v="9"/>
    <n v="0.65"/>
    <n v="1.75"/>
    <x v="52"/>
  </r>
  <r>
    <x v="65"/>
    <x v="0"/>
    <n v="28"/>
    <n v="0.75"/>
    <n v="1.3"/>
    <x v="124"/>
  </r>
  <r>
    <x v="65"/>
    <x v="3"/>
    <n v="26"/>
    <n v="0.8"/>
    <n v="1.45"/>
    <x v="73"/>
  </r>
  <r>
    <x v="65"/>
    <x v="4"/>
    <n v="21"/>
    <n v="0.95"/>
    <n v="1.6"/>
    <x v="125"/>
  </r>
  <r>
    <x v="65"/>
    <x v="5"/>
    <n v="25"/>
    <n v="0.55000000000000004"/>
    <n v="1.4"/>
    <x v="1"/>
  </r>
  <r>
    <x v="66"/>
    <x v="1"/>
    <n v="25"/>
    <n v="0.65"/>
    <n v="1.75"/>
    <x v="30"/>
  </r>
  <r>
    <x v="66"/>
    <x v="6"/>
    <n v="12"/>
    <n v="0.45"/>
    <n v="1.25"/>
    <x v="66"/>
  </r>
  <r>
    <x v="66"/>
    <x v="3"/>
    <n v="20"/>
    <n v="0.8"/>
    <n v="1.45"/>
    <x v="103"/>
  </r>
  <r>
    <x v="66"/>
    <x v="4"/>
    <n v="33"/>
    <n v="0.95"/>
    <n v="1.6"/>
    <x v="126"/>
  </r>
  <r>
    <x v="66"/>
    <x v="4"/>
    <n v="31"/>
    <n v="0.95"/>
    <n v="1.6"/>
    <x v="123"/>
  </r>
  <r>
    <x v="66"/>
    <x v="2"/>
    <n v="7"/>
    <n v="0.7"/>
    <n v="1.65"/>
    <x v="96"/>
  </r>
  <r>
    <x v="67"/>
    <x v="1"/>
    <n v="9"/>
    <n v="0.65"/>
    <n v="1.75"/>
    <x v="52"/>
  </r>
  <r>
    <x v="67"/>
    <x v="0"/>
    <n v="36"/>
    <n v="0.75"/>
    <n v="1.3"/>
    <x v="127"/>
  </r>
  <r>
    <x v="67"/>
    <x v="6"/>
    <n v="20"/>
    <n v="0.45"/>
    <n v="1.25"/>
    <x v="83"/>
  </r>
  <r>
    <x v="67"/>
    <x v="5"/>
    <n v="21"/>
    <n v="0.55000000000000004"/>
    <n v="1.4"/>
    <x v="128"/>
  </r>
  <r>
    <x v="68"/>
    <x v="6"/>
    <n v="18"/>
    <n v="0.45"/>
    <n v="1.25"/>
    <x v="31"/>
  </r>
  <r>
    <x v="68"/>
    <x v="3"/>
    <n v="26"/>
    <n v="0.8"/>
    <n v="1.45"/>
    <x v="73"/>
  </r>
  <r>
    <x v="68"/>
    <x v="3"/>
    <n v="19"/>
    <n v="0.8"/>
    <n v="1.45"/>
    <x v="98"/>
  </r>
  <r>
    <x v="68"/>
    <x v="4"/>
    <n v="17"/>
    <n v="0.95"/>
    <n v="1.6"/>
    <x v="109"/>
  </r>
  <r>
    <x v="68"/>
    <x v="2"/>
    <n v="8"/>
    <n v="0.7"/>
    <n v="1.65"/>
    <x v="64"/>
  </r>
  <r>
    <x v="68"/>
    <x v="5"/>
    <n v="15"/>
    <n v="0.55000000000000004"/>
    <n v="1.4"/>
    <x v="20"/>
  </r>
  <r>
    <x v="69"/>
    <x v="1"/>
    <n v="9"/>
    <n v="0.65"/>
    <n v="1.75"/>
    <x v="52"/>
  </r>
  <r>
    <x v="69"/>
    <x v="6"/>
    <n v="22"/>
    <n v="0.45"/>
    <n v="1.25"/>
    <x v="112"/>
  </r>
  <r>
    <x v="69"/>
    <x v="3"/>
    <n v="24"/>
    <n v="0.8"/>
    <n v="1.45"/>
    <x v="129"/>
  </r>
  <r>
    <x v="69"/>
    <x v="4"/>
    <n v="23"/>
    <n v="0.95"/>
    <n v="1.6"/>
    <x v="34"/>
  </r>
  <r>
    <x v="69"/>
    <x v="4"/>
    <n v="32"/>
    <n v="0.95"/>
    <n v="1.6"/>
    <x v="130"/>
  </r>
  <r>
    <x v="69"/>
    <x v="2"/>
    <n v="18"/>
    <n v="0.7"/>
    <n v="1.65"/>
    <x v="47"/>
  </r>
  <r>
    <x v="69"/>
    <x v="5"/>
    <n v="21"/>
    <n v="0.55000000000000004"/>
    <n v="1.4"/>
    <x v="128"/>
  </r>
  <r>
    <x v="70"/>
    <x v="1"/>
    <n v="19"/>
    <n v="0.65"/>
    <n v="1.75"/>
    <x v="131"/>
  </r>
  <r>
    <x v="70"/>
    <x v="6"/>
    <n v="18"/>
    <n v="0.45"/>
    <n v="1.25"/>
    <x v="31"/>
  </r>
  <r>
    <x v="70"/>
    <x v="3"/>
    <n v="26"/>
    <n v="0.8"/>
    <n v="1.45"/>
    <x v="73"/>
  </r>
  <r>
    <x v="70"/>
    <x v="5"/>
    <n v="23"/>
    <n v="0.55000000000000004"/>
    <n v="1.4"/>
    <x v="132"/>
  </r>
  <r>
    <x v="71"/>
    <x v="1"/>
    <n v="20"/>
    <n v="0.65"/>
    <n v="1.75"/>
    <x v="1"/>
  </r>
  <r>
    <x v="71"/>
    <x v="6"/>
    <n v="24"/>
    <n v="0.45"/>
    <n v="1.25"/>
    <x v="100"/>
  </r>
  <r>
    <x v="71"/>
    <x v="0"/>
    <n v="26"/>
    <n v="0.75"/>
    <n v="1.3"/>
    <x v="97"/>
  </r>
  <r>
    <x v="71"/>
    <x v="4"/>
    <n v="27"/>
    <n v="0.95"/>
    <n v="1.6"/>
    <x v="133"/>
  </r>
  <r>
    <x v="71"/>
    <x v="2"/>
    <n v="17"/>
    <n v="0.7"/>
    <n v="1.65"/>
    <x v="94"/>
  </r>
  <r>
    <x v="72"/>
    <x v="6"/>
    <n v="24"/>
    <n v="0.45"/>
    <n v="1.25"/>
    <x v="100"/>
  </r>
  <r>
    <x v="72"/>
    <x v="3"/>
    <n v="25"/>
    <n v="0.8"/>
    <n v="1.45"/>
    <x v="65"/>
  </r>
  <r>
    <x v="72"/>
    <x v="4"/>
    <n v="27"/>
    <n v="0.95"/>
    <n v="1.6"/>
    <x v="133"/>
  </r>
  <r>
    <x v="72"/>
    <x v="4"/>
    <n v="23"/>
    <n v="0.95"/>
    <n v="1.6"/>
    <x v="34"/>
  </r>
  <r>
    <x v="72"/>
    <x v="2"/>
    <n v="20"/>
    <n v="0.7"/>
    <n v="1.65"/>
    <x v="61"/>
  </r>
  <r>
    <x v="72"/>
    <x v="5"/>
    <n v="17"/>
    <n v="0.55000000000000004"/>
    <n v="1.4"/>
    <x v="15"/>
  </r>
  <r>
    <x v="73"/>
    <x v="1"/>
    <n v="21"/>
    <n v="0.65"/>
    <n v="1.75"/>
    <x v="134"/>
  </r>
  <r>
    <x v="73"/>
    <x v="6"/>
    <n v="12"/>
    <n v="0.45"/>
    <n v="1.25"/>
    <x v="66"/>
  </r>
  <r>
    <x v="73"/>
    <x v="0"/>
    <n v="35"/>
    <n v="0.75"/>
    <n v="1.3"/>
    <x v="135"/>
  </r>
  <r>
    <x v="73"/>
    <x v="4"/>
    <n v="15"/>
    <n v="0.95"/>
    <n v="1.6"/>
    <x v="23"/>
  </r>
  <r>
    <x v="73"/>
    <x v="5"/>
    <n v="14"/>
    <n v="0.55000000000000004"/>
    <n v="1.4"/>
    <x v="48"/>
  </r>
  <r>
    <x v="74"/>
    <x v="1"/>
    <n v="18"/>
    <n v="0.65"/>
    <n v="1.75"/>
    <x v="13"/>
  </r>
  <r>
    <x v="74"/>
    <x v="0"/>
    <n v="32"/>
    <n v="0.75"/>
    <n v="1.3"/>
    <x v="136"/>
  </r>
  <r>
    <x v="74"/>
    <x v="3"/>
    <n v="24"/>
    <n v="0.8"/>
    <n v="1.45"/>
    <x v="129"/>
  </r>
  <r>
    <x v="74"/>
    <x v="4"/>
    <n v="12"/>
    <n v="0.95"/>
    <n v="1.6"/>
    <x v="76"/>
  </r>
  <r>
    <x v="74"/>
    <x v="2"/>
    <n v="19"/>
    <n v="0.7"/>
    <n v="1.65"/>
    <x v="42"/>
  </r>
  <r>
    <x v="74"/>
    <x v="5"/>
    <n v="21"/>
    <n v="0.55000000000000004"/>
    <n v="1.4"/>
    <x v="128"/>
  </r>
  <r>
    <x v="75"/>
    <x v="1"/>
    <n v="23"/>
    <n v="0.65"/>
    <n v="1.75"/>
    <x v="137"/>
  </r>
  <r>
    <x v="75"/>
    <x v="6"/>
    <n v="14"/>
    <n v="0.45"/>
    <n v="1.25"/>
    <x v="5"/>
  </r>
  <r>
    <x v="75"/>
    <x v="0"/>
    <n v="35"/>
    <n v="0.75"/>
    <n v="1.3"/>
    <x v="135"/>
  </r>
  <r>
    <x v="75"/>
    <x v="4"/>
    <n v="17"/>
    <n v="0.95"/>
    <n v="1.6"/>
    <x v="109"/>
  </r>
  <r>
    <x v="75"/>
    <x v="5"/>
    <n v="11"/>
    <n v="0.55000000000000004"/>
    <n v="1.4"/>
    <x v="53"/>
  </r>
  <r>
    <x v="76"/>
    <x v="1"/>
    <n v="10"/>
    <n v="0.65"/>
    <n v="1.75"/>
    <x v="5"/>
  </r>
  <r>
    <x v="76"/>
    <x v="6"/>
    <n v="14"/>
    <n v="0.45"/>
    <n v="1.25"/>
    <x v="5"/>
  </r>
  <r>
    <x v="76"/>
    <x v="0"/>
    <n v="14"/>
    <n v="0.75"/>
    <n v="1.3"/>
    <x v="87"/>
  </r>
  <r>
    <x v="76"/>
    <x v="3"/>
    <n v="20"/>
    <n v="0.8"/>
    <n v="1.45"/>
    <x v="103"/>
  </r>
  <r>
    <x v="76"/>
    <x v="2"/>
    <n v="22"/>
    <n v="0.7"/>
    <n v="1.65"/>
    <x v="114"/>
  </r>
  <r>
    <x v="76"/>
    <x v="5"/>
    <n v="21"/>
    <n v="0.55000000000000004"/>
    <n v="1.4"/>
    <x v="128"/>
  </r>
  <r>
    <x v="77"/>
    <x v="1"/>
    <n v="18"/>
    <n v="0.65"/>
    <n v="1.75"/>
    <x v="13"/>
  </r>
  <r>
    <x v="77"/>
    <x v="6"/>
    <n v="24"/>
    <n v="0.45"/>
    <n v="1.25"/>
    <x v="100"/>
  </r>
  <r>
    <x v="77"/>
    <x v="3"/>
    <n v="23"/>
    <n v="0.8"/>
    <n v="1.45"/>
    <x v="16"/>
  </r>
  <r>
    <x v="77"/>
    <x v="2"/>
    <n v="21"/>
    <n v="0.7"/>
    <n v="1.65"/>
    <x v="104"/>
  </r>
  <r>
    <x v="78"/>
    <x v="1"/>
    <n v="28"/>
    <n v="0.65"/>
    <n v="1.75"/>
    <x v="138"/>
  </r>
  <r>
    <x v="78"/>
    <x v="6"/>
    <n v="28"/>
    <n v="0.45"/>
    <n v="1.25"/>
    <x v="1"/>
  </r>
  <r>
    <x v="78"/>
    <x v="3"/>
    <n v="19"/>
    <n v="0.8"/>
    <n v="1.45"/>
    <x v="98"/>
  </r>
  <r>
    <x v="78"/>
    <x v="4"/>
    <n v="24"/>
    <n v="0.95"/>
    <n v="1.6"/>
    <x v="139"/>
  </r>
  <r>
    <x v="78"/>
    <x v="4"/>
    <n v="28"/>
    <n v="0.95"/>
    <n v="1.6"/>
    <x v="140"/>
  </r>
  <r>
    <x v="78"/>
    <x v="5"/>
    <n v="22"/>
    <n v="0.55000000000000004"/>
    <n v="1.4"/>
    <x v="111"/>
  </r>
  <r>
    <x v="79"/>
    <x v="6"/>
    <n v="26"/>
    <n v="0.45"/>
    <n v="1.25"/>
    <x v="37"/>
  </r>
  <r>
    <x v="79"/>
    <x v="0"/>
    <n v="27"/>
    <n v="0.75"/>
    <n v="1.3"/>
    <x v="91"/>
  </r>
  <r>
    <x v="79"/>
    <x v="4"/>
    <n v="22"/>
    <n v="0.95"/>
    <n v="1.6"/>
    <x v="141"/>
  </r>
  <r>
    <x v="79"/>
    <x v="4"/>
    <n v="27"/>
    <n v="0.95"/>
    <n v="1.6"/>
    <x v="133"/>
  </r>
  <r>
    <x v="79"/>
    <x v="5"/>
    <n v="22"/>
    <n v="0.55000000000000004"/>
    <n v="1.4"/>
    <x v="111"/>
  </r>
  <r>
    <x v="80"/>
    <x v="1"/>
    <n v="19"/>
    <n v="0.65"/>
    <n v="1.75"/>
    <x v="131"/>
  </r>
  <r>
    <x v="80"/>
    <x v="6"/>
    <n v="28"/>
    <n v="0.45"/>
    <n v="1.25"/>
    <x v="1"/>
  </r>
  <r>
    <x v="80"/>
    <x v="0"/>
    <n v="34"/>
    <n v="0.75"/>
    <n v="1.3"/>
    <x v="142"/>
  </r>
  <r>
    <x v="80"/>
    <x v="3"/>
    <n v="24"/>
    <n v="0.8"/>
    <n v="1.45"/>
    <x v="129"/>
  </r>
  <r>
    <x v="80"/>
    <x v="4"/>
    <n v="29"/>
    <n v="0.95"/>
    <n v="1.6"/>
    <x v="143"/>
  </r>
  <r>
    <x v="80"/>
    <x v="2"/>
    <n v="23"/>
    <n v="0.7"/>
    <n v="1.65"/>
    <x v="122"/>
  </r>
  <r>
    <x v="81"/>
    <x v="1"/>
    <n v="14"/>
    <n v="0.65"/>
    <n v="1.75"/>
    <x v="99"/>
  </r>
  <r>
    <x v="81"/>
    <x v="1"/>
    <n v="17"/>
    <n v="0.65"/>
    <n v="1.75"/>
    <x v="93"/>
  </r>
  <r>
    <x v="81"/>
    <x v="6"/>
    <n v="28"/>
    <n v="0.45"/>
    <n v="1.25"/>
    <x v="1"/>
  </r>
  <r>
    <x v="81"/>
    <x v="3"/>
    <n v="25"/>
    <n v="0.8"/>
    <n v="1.45"/>
    <x v="65"/>
  </r>
  <r>
    <x v="81"/>
    <x v="4"/>
    <n v="24"/>
    <n v="0.95"/>
    <n v="1.6"/>
    <x v="139"/>
  </r>
  <r>
    <x v="81"/>
    <x v="2"/>
    <n v="11"/>
    <n v="0.7"/>
    <n v="1.65"/>
    <x v="75"/>
  </r>
  <r>
    <x v="82"/>
    <x v="1"/>
    <n v="4"/>
    <n v="0.65"/>
    <n v="1.75"/>
    <x v="39"/>
  </r>
  <r>
    <x v="82"/>
    <x v="6"/>
    <n v="26"/>
    <n v="0.45"/>
    <n v="1.25"/>
    <x v="37"/>
  </r>
  <r>
    <x v="82"/>
    <x v="3"/>
    <n v="23"/>
    <n v="0.8"/>
    <n v="1.45"/>
    <x v="16"/>
  </r>
  <r>
    <x v="82"/>
    <x v="4"/>
    <n v="21"/>
    <n v="0.95"/>
    <n v="1.6"/>
    <x v="125"/>
  </r>
  <r>
    <x v="82"/>
    <x v="4"/>
    <n v="16"/>
    <n v="0.95"/>
    <n v="1.6"/>
    <x v="25"/>
  </r>
  <r>
    <x v="82"/>
    <x v="6"/>
    <n v="28"/>
    <n v="0.45"/>
    <n v="1.25"/>
    <x v="1"/>
  </r>
  <r>
    <x v="82"/>
    <x v="2"/>
    <n v="13"/>
    <n v="0.7"/>
    <n v="1.65"/>
    <x v="18"/>
  </r>
  <r>
    <x v="82"/>
    <x v="5"/>
    <n v="18"/>
    <n v="0.55000000000000004"/>
    <n v="1.4"/>
    <x v="32"/>
  </r>
  <r>
    <x v="83"/>
    <x v="6"/>
    <n v="22"/>
    <n v="0.45"/>
    <n v="1.25"/>
    <x v="112"/>
  </r>
  <r>
    <x v="83"/>
    <x v="3"/>
    <n v="17"/>
    <n v="0.8"/>
    <n v="1.45"/>
    <x v="144"/>
  </r>
  <r>
    <x v="83"/>
    <x v="6"/>
    <n v="14"/>
    <n v="0.45"/>
    <n v="1.25"/>
    <x v="5"/>
  </r>
  <r>
    <x v="83"/>
    <x v="5"/>
    <n v="26"/>
    <n v="0.55000000000000004"/>
    <n v="1.4"/>
    <x v="124"/>
  </r>
  <r>
    <x v="84"/>
    <x v="1"/>
    <n v="22"/>
    <n v="0.65"/>
    <n v="1.75"/>
    <x v="145"/>
  </r>
  <r>
    <x v="84"/>
    <x v="0"/>
    <n v="12"/>
    <n v="0.75"/>
    <n v="1.3"/>
    <x v="29"/>
  </r>
  <r>
    <x v="84"/>
    <x v="4"/>
    <n v="22"/>
    <n v="0.95"/>
    <n v="1.6"/>
    <x v="141"/>
  </r>
  <r>
    <x v="84"/>
    <x v="5"/>
    <n v="22"/>
    <n v="0.55000000000000004"/>
    <n v="1.4"/>
    <x v="111"/>
  </r>
  <r>
    <x v="85"/>
    <x v="6"/>
    <n v="16"/>
    <n v="0.45"/>
    <n v="1.25"/>
    <x v="26"/>
  </r>
  <r>
    <x v="85"/>
    <x v="0"/>
    <n v="32"/>
    <n v="0.75"/>
    <n v="1.3"/>
    <x v="136"/>
  </r>
  <r>
    <x v="85"/>
    <x v="4"/>
    <n v="16"/>
    <n v="0.95"/>
    <n v="1.6"/>
    <x v="25"/>
  </r>
  <r>
    <x v="85"/>
    <x v="4"/>
    <n v="15"/>
    <n v="0.95"/>
    <n v="1.6"/>
    <x v="23"/>
  </r>
  <r>
    <x v="85"/>
    <x v="5"/>
    <n v="20"/>
    <n v="0.55000000000000004"/>
    <n v="1.4"/>
    <x v="24"/>
  </r>
  <r>
    <x v="86"/>
    <x v="1"/>
    <n v="3"/>
    <n v="0.65"/>
    <n v="1.75"/>
    <x v="110"/>
  </r>
  <r>
    <x v="86"/>
    <x v="1"/>
    <n v="15"/>
    <n v="0.65"/>
    <n v="1.75"/>
    <x v="35"/>
  </r>
  <r>
    <x v="86"/>
    <x v="6"/>
    <n v="20"/>
    <n v="0.45"/>
    <n v="1.25"/>
    <x v="83"/>
  </r>
  <r>
    <x v="86"/>
    <x v="0"/>
    <n v="23"/>
    <n v="0.75"/>
    <n v="1.3"/>
    <x v="106"/>
  </r>
  <r>
    <x v="86"/>
    <x v="4"/>
    <n v="29"/>
    <n v="0.95"/>
    <n v="1.6"/>
    <x v="143"/>
  </r>
  <r>
    <x v="86"/>
    <x v="2"/>
    <n v="10"/>
    <n v="0.7"/>
    <n v="1.65"/>
    <x v="27"/>
  </r>
  <r>
    <x v="86"/>
    <x v="5"/>
    <n v="20"/>
    <n v="0.55000000000000004"/>
    <n v="1.4"/>
    <x v="24"/>
  </r>
  <r>
    <x v="87"/>
    <x v="6"/>
    <n v="18"/>
    <n v="0.45"/>
    <n v="1.25"/>
    <x v="31"/>
  </r>
  <r>
    <x v="87"/>
    <x v="0"/>
    <n v="36"/>
    <n v="0.75"/>
    <n v="1.3"/>
    <x v="127"/>
  </r>
  <r>
    <x v="87"/>
    <x v="4"/>
    <n v="30"/>
    <n v="0.95"/>
    <n v="1.6"/>
    <x v="55"/>
  </r>
  <r>
    <x v="87"/>
    <x v="4"/>
    <n v="13"/>
    <n v="0.95"/>
    <n v="1.6"/>
    <x v="45"/>
  </r>
  <r>
    <x v="87"/>
    <x v="6"/>
    <n v="22"/>
    <n v="0.45"/>
    <n v="1.25"/>
    <x v="112"/>
  </r>
  <r>
    <x v="87"/>
    <x v="2"/>
    <n v="14"/>
    <n v="0.7"/>
    <n v="1.65"/>
    <x v="21"/>
  </r>
  <r>
    <x v="88"/>
    <x v="1"/>
    <n v="4"/>
    <n v="0.65"/>
    <n v="1.75"/>
    <x v="39"/>
  </r>
  <r>
    <x v="88"/>
    <x v="6"/>
    <n v="16"/>
    <n v="0.45"/>
    <n v="1.25"/>
    <x v="26"/>
  </r>
  <r>
    <x v="88"/>
    <x v="3"/>
    <n v="24"/>
    <n v="0.8"/>
    <n v="1.45"/>
    <x v="129"/>
  </r>
  <r>
    <x v="88"/>
    <x v="4"/>
    <n v="11"/>
    <n v="0.95"/>
    <n v="1.6"/>
    <x v="69"/>
  </r>
  <r>
    <x v="88"/>
    <x v="5"/>
    <n v="25"/>
    <n v="0.55000000000000004"/>
    <n v="1.4"/>
    <x v="1"/>
  </r>
  <r>
    <x v="89"/>
    <x v="0"/>
    <n v="14"/>
    <n v="0.75"/>
    <n v="1.3"/>
    <x v="87"/>
  </r>
  <r>
    <x v="89"/>
    <x v="3"/>
    <n v="17"/>
    <n v="0.8"/>
    <n v="1.45"/>
    <x v="144"/>
  </r>
  <r>
    <x v="89"/>
    <x v="2"/>
    <n v="12"/>
    <n v="0.7"/>
    <n v="1.65"/>
    <x v="14"/>
  </r>
  <r>
    <x v="89"/>
    <x v="5"/>
    <n v="15"/>
    <n v="0.55000000000000004"/>
    <n v="1.4"/>
    <x v="20"/>
  </r>
  <r>
    <x v="90"/>
    <x v="1"/>
    <n v="27"/>
    <n v="0.65"/>
    <n v="1.75"/>
    <x v="95"/>
  </r>
  <r>
    <x v="90"/>
    <x v="6"/>
    <n v="26"/>
    <n v="0.45"/>
    <n v="1.25"/>
    <x v="37"/>
  </r>
  <r>
    <x v="90"/>
    <x v="6"/>
    <n v="20"/>
    <n v="0.45"/>
    <n v="1.25"/>
    <x v="83"/>
  </r>
  <r>
    <x v="90"/>
    <x v="0"/>
    <n v="22"/>
    <n v="0.75"/>
    <n v="1.3"/>
    <x v="115"/>
  </r>
  <r>
    <x v="90"/>
    <x v="4"/>
    <n v="32"/>
    <n v="0.95"/>
    <n v="1.6"/>
    <x v="130"/>
  </r>
  <r>
    <x v="90"/>
    <x v="4"/>
    <n v="27"/>
    <n v="0.95"/>
    <n v="1.6"/>
    <x v="133"/>
  </r>
  <r>
    <x v="90"/>
    <x v="6"/>
    <n v="26"/>
    <n v="0.45"/>
    <n v="1.25"/>
    <x v="37"/>
  </r>
  <r>
    <x v="91"/>
    <x v="3"/>
    <n v="21"/>
    <n v="0.8"/>
    <n v="1.45"/>
    <x v="146"/>
  </r>
  <r>
    <x v="91"/>
    <x v="5"/>
    <n v="18"/>
    <n v="0.55000000000000004"/>
    <n v="1.4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21D39-C14B-482D-A3B7-C38A7787CE86}" name="PivotTable1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20" firstHeaderRow="1" firstDataRow="1" firstDataCol="1"/>
  <pivotFields count="12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howAll="0">
      <items count="8">
        <item x="0"/>
        <item x="3"/>
        <item x="4"/>
        <item x="1"/>
        <item x="6"/>
        <item x="2"/>
        <item x="5"/>
        <item t="default"/>
      </items>
    </pivotField>
    <pivotField dataField="1"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No. of Orders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A110C-1501-433C-B445-96C488CF3773}" name="PivotTable15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10" firstHeaderRow="1" firstDataRow="1" firstDataCol="1"/>
  <pivotFields count="12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howAll="0">
      <items count="8">
        <item x="0"/>
        <item x="3"/>
        <item x="4"/>
        <item x="1"/>
        <item x="6"/>
        <item x="2"/>
        <item x="5"/>
        <item t="default"/>
      </items>
    </pivotField>
    <pivotField dataField="1"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x of No. of Orders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2263C-79DC-4605-BBDF-2EC7803F8C18}" name="PivotTable1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20" firstHeaderRow="1" firstDataRow="1" firstDataCol="1"/>
  <pivotFields count="12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howAll="0">
      <items count="8">
        <item x="0"/>
        <item x="3"/>
        <item x="4"/>
        <item x="1"/>
        <item x="6"/>
        <item x="2"/>
        <item x="5"/>
        <item t="default"/>
      </items>
    </pivotField>
    <pivotField dataField="1"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No. of Order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6847D-B3E0-420F-8461-E544B2CE069B}" name="PivotTable1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0" firstHeaderRow="1" firstDataRow="1" firstDataCol="1"/>
  <pivotFields count="12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howAll="0">
      <items count="8">
        <item x="0"/>
        <item x="3"/>
        <item x="4"/>
        <item x="1"/>
        <item x="6"/>
        <item x="2"/>
        <item x="5"/>
        <item t="default"/>
      </items>
    </pivotField>
    <pivotField dataField="1"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. of Ord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614E6-2015-40D0-9F73-4928B85D4D39}" name="PivotTable1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0" firstHeaderRow="0" firstDataRow="1" firstDataCol="1"/>
  <pivotFields count="12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howAll="0">
      <items count="8">
        <item x="0"/>
        <item x="3"/>
        <item x="4"/>
        <item x="1"/>
        <item x="6"/>
        <item x="2"/>
        <item x="5"/>
        <item t="default"/>
      </items>
    </pivotField>
    <pivotField dataField="1" showAll="0"/>
    <pivotField numFmtId="164" showAll="0"/>
    <pivotField numFmtId="164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 of Orders" fld="2" baseField="0" baseItem="0"/>
    <dataField name="Sum of Revenu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1BC19-CD26-49FB-B7C8-1DA00700137F}" name="PivotTable19" cacheId="4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C11" firstHeaderRow="0" firstDataRow="1" firstDataCol="1" rowPageCount="1" colPageCount="1"/>
  <pivotFields count="12">
    <pivotField axis="axisPage"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howAll="0">
      <items count="8">
        <item sd="0" x="0"/>
        <item sd="0" x="3"/>
        <item sd="0" x="4"/>
        <item sd="0" x="1"/>
        <item sd="0" x="6"/>
        <item sd="0" x="2"/>
        <item sd="0" x="5"/>
        <item t="default"/>
      </items>
    </pivotField>
    <pivotField dataField="1" showAll="0"/>
    <pivotField numFmtId="164" showAll="0"/>
    <pivotField numFmtId="164" showAll="0"/>
    <pivotField dataField="1" numFmtId="164" showAll="0">
      <items count="148">
        <item x="51"/>
        <item x="11"/>
        <item x="92"/>
        <item x="67"/>
        <item x="110"/>
        <item x="105"/>
        <item x="71"/>
        <item x="84"/>
        <item x="39"/>
        <item x="80"/>
        <item x="43"/>
        <item x="101"/>
        <item x="102"/>
        <item x="6"/>
        <item x="56"/>
        <item x="68"/>
        <item x="12"/>
        <item x="28"/>
        <item x="89"/>
        <item x="46"/>
        <item x="82"/>
        <item x="70"/>
        <item x="57"/>
        <item x="74"/>
        <item x="63"/>
        <item x="96"/>
        <item x="3"/>
        <item x="22"/>
        <item x="60"/>
        <item x="88"/>
        <item x="44"/>
        <item x="10"/>
        <item x="64"/>
        <item x="72"/>
        <item x="59"/>
        <item x="62"/>
        <item x="113"/>
        <item x="40"/>
        <item x="86"/>
        <item x="66"/>
        <item x="53"/>
        <item x="29"/>
        <item x="52"/>
        <item x="117"/>
        <item x="79"/>
        <item x="27"/>
        <item x="9"/>
        <item x="19"/>
        <item x="116"/>
        <item x="5"/>
        <item x="69"/>
        <item x="75"/>
        <item x="87"/>
        <item x="77"/>
        <item x="76"/>
        <item x="38"/>
        <item x="121"/>
        <item x="48"/>
        <item x="14"/>
        <item x="26"/>
        <item x="45"/>
        <item x="20"/>
        <item x="18"/>
        <item x="107"/>
        <item x="58"/>
        <item x="118"/>
        <item x="85"/>
        <item x="31"/>
        <item x="41"/>
        <item x="21"/>
        <item x="120"/>
        <item x="49"/>
        <item x="50"/>
        <item x="15"/>
        <item x="23"/>
        <item x="99"/>
        <item x="144"/>
        <item x="78"/>
        <item x="36"/>
        <item x="83"/>
        <item x="32"/>
        <item x="25"/>
        <item x="0"/>
        <item x="35"/>
        <item x="90"/>
        <item x="81"/>
        <item x="109"/>
        <item x="7"/>
        <item x="112"/>
        <item x="98"/>
        <item x="24"/>
        <item x="94"/>
        <item x="115"/>
        <item x="108"/>
        <item x="8"/>
        <item x="103"/>
        <item x="128"/>
        <item x="47"/>
        <item x="93"/>
        <item x="106"/>
        <item x="100"/>
        <item x="146"/>
        <item x="111"/>
        <item x="42"/>
        <item x="13"/>
        <item x="17"/>
        <item x="132"/>
        <item x="37"/>
        <item x="61"/>
        <item x="131"/>
        <item x="16"/>
        <item x="125"/>
        <item x="97"/>
        <item x="104"/>
        <item x="129"/>
        <item x="1"/>
        <item x="91"/>
        <item x="141"/>
        <item x="65"/>
        <item x="114"/>
        <item x="124"/>
        <item x="134"/>
        <item x="34"/>
        <item x="73"/>
        <item x="122"/>
        <item x="139"/>
        <item x="145"/>
        <item x="4"/>
        <item x="137"/>
        <item x="33"/>
        <item x="2"/>
        <item x="136"/>
        <item x="119"/>
        <item x="133"/>
        <item x="54"/>
        <item x="30"/>
        <item x="142"/>
        <item x="140"/>
        <item x="135"/>
        <item x="143"/>
        <item x="127"/>
        <item x="95"/>
        <item x="55"/>
        <item x="138"/>
        <item x="123"/>
        <item x="130"/>
        <item x="126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"/>
    <field x="6"/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No. of Orders" fld="2" baseField="0" baseItem="0"/>
    <dataField name="Sum of Revenue" fld="5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28" name="Date">
      <autoFilter ref="A1">
        <filterColumn colId="0">
          <customFilters and="1">
            <customFilter operator="greaterThanOrEqual" val="44958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4CF1A-FF52-4EC4-9FE6-134ADDDAF475}" name="PivotTable2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G10" firstHeaderRow="0" firstDataRow="1" firstDataCol="1"/>
  <pivotFields count="12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Row" showAll="0">
      <items count="8">
        <item x="0"/>
        <item x="3"/>
        <item x="4"/>
        <item x="1"/>
        <item x="6"/>
        <item x="2"/>
        <item x="5"/>
        <item t="default"/>
      </items>
    </pivotField>
    <pivotField dataField="1" showAll="0"/>
    <pivotField dataField="1" numFmtId="164" showAll="0"/>
    <pivotField dataField="1" numFmtId="164" showAll="0"/>
    <pivotField dataField="1"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No. of Orders" fld="2" baseField="0" baseItem="0"/>
    <dataField name="Sum of Unit Cost" fld="3" baseField="0" baseItem="0"/>
    <dataField name="Sum of Price Per Unit" fld="4" baseField="0" baseItem="0"/>
    <dataField name="Sum of Revenue" fld="5" baseField="0" baseItem="0"/>
    <dataField name="Sum of Total Cost" fld="10" baseField="0" baseItem="0" numFmtId="164"/>
    <dataField name="Sum of Profit" fld="11" baseField="0" baseItem="0" numFmtId="164"/>
  </dataFields>
  <formats count="2">
    <format dxfId="1">
      <pivotArea collapsedLevelsAreSubtotals="1" fieldPosition="0">
        <references count="2">
          <reference field="4294967294" count="1" selected="0">
            <x v="3"/>
          </reference>
          <reference field="1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099E5-7FF8-498E-9396-8201BE62E328}" name="PivotTable2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 rowPageCount="1" colPageCount="1"/>
  <pivotFields count="12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axis="axisPage" showAll="0">
      <items count="8">
        <item h="1" x="0"/>
        <item x="3"/>
        <item x="4"/>
        <item h="1" x="1"/>
        <item h="1" x="6"/>
        <item h="1" x="2"/>
        <item h="1" x="5"/>
        <item t="default"/>
      </items>
    </pivotField>
    <pivotField dataField="1" showAll="0"/>
    <pivotField numFmtId="164" showAll="0"/>
    <pivotField numFmtId="164" showAll="0"/>
    <pivotField dataField="1"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um of No. of Orders" fld="2" baseField="0" baseItem="0"/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FCC7CA9-AF11-4408-ABCD-C86E6DCB01C7}" sourceName="Date">
  <pivotTables>
    <pivotTable tabId="132" name="PivotTable19"/>
  </pivotTables>
  <state minimalRefreshVersion="6" lastRefreshVersion="6" pivotCacheId="119459143" filterType="dateBetween">
    <selection startDate="2023-02-01T00:00:00" endDate="2023-06-30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DA4BD9C1-121A-42BB-B566-F35E6E936771}" cache="NativeTimeline_Date" caption="Date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1D60-F585-4C18-B488-F85BFBEAE09C}">
  <dimension ref="A1"/>
  <sheetViews>
    <sheetView showGridLines="0" topLeftCell="A22" zoomScale="85" zoomScaleNormal="85"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6475-BFF2-4F53-B75D-651E87D1BED9}">
  <dimension ref="A1:Q415"/>
  <sheetViews>
    <sheetView topLeftCell="A2" zoomScale="115" zoomScaleNormal="115" workbookViewId="0">
      <selection activeCell="A2" sqref="A2:F415"/>
    </sheetView>
  </sheetViews>
  <sheetFormatPr defaultColWidth="8.7109375" defaultRowHeight="15.75" x14ac:dyDescent="0.25"/>
  <cols>
    <col min="1" max="2" width="15.7109375" style="1" customWidth="1"/>
    <col min="3" max="3" width="15.7109375" style="3" customWidth="1"/>
    <col min="4" max="6" width="15.7109375" style="6" customWidth="1"/>
    <col min="7" max="16384" width="8.7109375" style="1"/>
  </cols>
  <sheetData>
    <row r="1" spans="1:17" s="3" customFormat="1" ht="25.5" customHeight="1" x14ac:dyDescent="0.25">
      <c r="A1" s="13" t="s">
        <v>11</v>
      </c>
      <c r="B1" s="13"/>
      <c r="C1" s="13"/>
      <c r="D1" s="13"/>
      <c r="E1" s="13"/>
      <c r="F1" s="13"/>
      <c r="G1"/>
      <c r="H1"/>
      <c r="I1"/>
      <c r="J1"/>
      <c r="K1"/>
      <c r="L1"/>
      <c r="M1"/>
      <c r="N1"/>
      <c r="O1"/>
      <c r="P1"/>
      <c r="Q1"/>
    </row>
    <row r="2" spans="1:17" s="8" customFormat="1" x14ac:dyDescent="0.25">
      <c r="A2" s="8" t="s">
        <v>7</v>
      </c>
      <c r="B2" s="8" t="s">
        <v>9</v>
      </c>
      <c r="C2" s="8" t="s">
        <v>8</v>
      </c>
      <c r="D2" s="9" t="s">
        <v>12</v>
      </c>
      <c r="E2" s="9" t="s">
        <v>10</v>
      </c>
      <c r="F2" s="9" t="s">
        <v>13</v>
      </c>
      <c r="G2"/>
      <c r="H2"/>
      <c r="I2"/>
      <c r="J2"/>
      <c r="K2"/>
      <c r="L2"/>
      <c r="M2"/>
      <c r="N2"/>
      <c r="O2"/>
      <c r="P2"/>
      <c r="Q2"/>
    </row>
    <row r="3" spans="1:17" x14ac:dyDescent="0.25">
      <c r="A3" s="2">
        <v>44986</v>
      </c>
      <c r="B3" s="1" t="s">
        <v>0</v>
      </c>
      <c r="C3" s="3">
        <v>20</v>
      </c>
      <c r="D3" s="6">
        <v>0.75</v>
      </c>
      <c r="E3" s="6">
        <v>1.3</v>
      </c>
      <c r="F3" s="6">
        <f>C3*E3</f>
        <v>26</v>
      </c>
      <c r="G3"/>
      <c r="H3"/>
      <c r="I3"/>
      <c r="J3"/>
      <c r="K3"/>
      <c r="L3"/>
      <c r="M3"/>
      <c r="N3"/>
      <c r="O3"/>
      <c r="P3"/>
      <c r="Q3"/>
    </row>
    <row r="4" spans="1:17" x14ac:dyDescent="0.25">
      <c r="A4" s="2">
        <v>44986</v>
      </c>
      <c r="B4" s="1" t="s">
        <v>3</v>
      </c>
      <c r="C4" s="4">
        <v>20</v>
      </c>
      <c r="D4" s="6">
        <v>0.65</v>
      </c>
      <c r="E4" s="6">
        <v>1.75</v>
      </c>
      <c r="F4" s="6">
        <f t="shared" ref="F4:F67" si="0">C4*E4</f>
        <v>35</v>
      </c>
      <c r="G4"/>
      <c r="H4"/>
      <c r="I4"/>
      <c r="J4"/>
      <c r="K4"/>
      <c r="L4"/>
      <c r="M4"/>
      <c r="N4"/>
      <c r="O4"/>
      <c r="P4"/>
      <c r="Q4"/>
    </row>
    <row r="5" spans="1:17" x14ac:dyDescent="0.25">
      <c r="A5" s="2">
        <v>44986</v>
      </c>
      <c r="B5" s="1" t="s">
        <v>5</v>
      </c>
      <c r="C5" s="3">
        <v>25</v>
      </c>
      <c r="D5" s="6">
        <v>0.7</v>
      </c>
      <c r="E5" s="6">
        <v>1.65</v>
      </c>
      <c r="F5" s="6">
        <f t="shared" si="0"/>
        <v>41.25</v>
      </c>
      <c r="G5"/>
      <c r="H5"/>
      <c r="I5"/>
      <c r="J5"/>
      <c r="K5"/>
      <c r="L5"/>
      <c r="M5"/>
      <c r="N5"/>
      <c r="O5"/>
      <c r="P5"/>
      <c r="Q5"/>
    </row>
    <row r="6" spans="1:17" x14ac:dyDescent="0.25">
      <c r="A6" s="2">
        <v>44987</v>
      </c>
      <c r="B6" s="1" t="s">
        <v>1</v>
      </c>
      <c r="C6" s="3">
        <v>8</v>
      </c>
      <c r="D6" s="6">
        <v>0.8</v>
      </c>
      <c r="E6" s="6">
        <v>1.45</v>
      </c>
      <c r="F6" s="6">
        <f t="shared" si="0"/>
        <v>11.6</v>
      </c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2">
        <v>44987</v>
      </c>
      <c r="B7" s="1" t="s">
        <v>2</v>
      </c>
      <c r="C7" s="3">
        <v>25</v>
      </c>
      <c r="D7" s="6">
        <v>0.95</v>
      </c>
      <c r="E7" s="6">
        <v>1.6</v>
      </c>
      <c r="F7" s="6">
        <f t="shared" si="0"/>
        <v>40</v>
      </c>
      <c r="G7"/>
      <c r="H7"/>
      <c r="I7"/>
      <c r="J7"/>
      <c r="K7"/>
      <c r="L7"/>
      <c r="M7"/>
      <c r="N7"/>
      <c r="O7"/>
      <c r="P7"/>
      <c r="Q7"/>
    </row>
    <row r="8" spans="1:17" x14ac:dyDescent="0.25">
      <c r="A8" s="2">
        <v>44987</v>
      </c>
      <c r="B8" s="1" t="s">
        <v>3</v>
      </c>
      <c r="C8" s="3">
        <v>10</v>
      </c>
      <c r="D8" s="6">
        <v>0.65</v>
      </c>
      <c r="E8" s="6">
        <v>1.75</v>
      </c>
      <c r="F8" s="6">
        <f t="shared" si="0"/>
        <v>17.5</v>
      </c>
      <c r="G8"/>
      <c r="H8"/>
      <c r="I8"/>
      <c r="J8"/>
      <c r="K8"/>
      <c r="L8"/>
      <c r="M8"/>
      <c r="N8"/>
      <c r="O8"/>
      <c r="P8"/>
      <c r="Q8"/>
    </row>
    <row r="9" spans="1:17" x14ac:dyDescent="0.25">
      <c r="A9" s="2">
        <v>44987</v>
      </c>
      <c r="B9" s="1" t="s">
        <v>6</v>
      </c>
      <c r="C9" s="3">
        <v>6</v>
      </c>
      <c r="D9" s="6">
        <v>0.55000000000000004</v>
      </c>
      <c r="E9" s="6">
        <v>1.4</v>
      </c>
      <c r="F9" s="6">
        <f t="shared" si="0"/>
        <v>8.3999999999999986</v>
      </c>
      <c r="G9"/>
      <c r="H9"/>
      <c r="I9"/>
      <c r="J9"/>
      <c r="K9"/>
      <c r="L9"/>
      <c r="M9"/>
      <c r="N9"/>
      <c r="O9"/>
      <c r="P9"/>
      <c r="Q9"/>
    </row>
    <row r="10" spans="1:17" x14ac:dyDescent="0.25">
      <c r="A10" s="2">
        <v>44988</v>
      </c>
      <c r="B10" s="1" t="s">
        <v>0</v>
      </c>
      <c r="C10" s="4">
        <v>21</v>
      </c>
      <c r="D10" s="6">
        <v>0.75</v>
      </c>
      <c r="E10" s="10">
        <v>1.3</v>
      </c>
      <c r="F10" s="6">
        <f t="shared" si="0"/>
        <v>27.3</v>
      </c>
      <c r="G10"/>
      <c r="H10"/>
      <c r="I10"/>
      <c r="J10"/>
      <c r="K10"/>
      <c r="L10"/>
      <c r="M10"/>
      <c r="N10"/>
      <c r="O10"/>
      <c r="P10"/>
      <c r="Q10"/>
    </row>
    <row r="11" spans="1:17" x14ac:dyDescent="0.25">
      <c r="A11" s="2">
        <v>44988</v>
      </c>
      <c r="B11" s="1" t="s">
        <v>2</v>
      </c>
      <c r="C11" s="3">
        <v>18</v>
      </c>
      <c r="D11" s="6">
        <v>0.95</v>
      </c>
      <c r="E11" s="6">
        <v>1.6</v>
      </c>
      <c r="F11" s="6">
        <f t="shared" si="0"/>
        <v>28.8</v>
      </c>
      <c r="G11"/>
      <c r="H11"/>
      <c r="I11"/>
      <c r="J11"/>
      <c r="K11"/>
      <c r="L11"/>
      <c r="M11"/>
      <c r="N11"/>
      <c r="O11"/>
      <c r="P11"/>
      <c r="Q11"/>
    </row>
    <row r="12" spans="1:17" x14ac:dyDescent="0.25">
      <c r="A12" s="2">
        <v>44988</v>
      </c>
      <c r="B12" s="1" t="s">
        <v>6</v>
      </c>
      <c r="C12" s="3">
        <v>12</v>
      </c>
      <c r="D12" s="6">
        <v>0.55000000000000004</v>
      </c>
      <c r="E12" s="6">
        <v>1.4</v>
      </c>
      <c r="F12" s="6">
        <f t="shared" si="0"/>
        <v>16.799999999999997</v>
      </c>
      <c r="G12"/>
      <c r="H12"/>
      <c r="I12"/>
      <c r="J12"/>
      <c r="K12"/>
      <c r="L12"/>
      <c r="M12"/>
      <c r="N12"/>
      <c r="O12"/>
      <c r="P12"/>
      <c r="Q12"/>
    </row>
    <row r="13" spans="1:17" x14ac:dyDescent="0.25">
      <c r="A13" s="2">
        <v>44989</v>
      </c>
      <c r="B13" s="1" t="s">
        <v>0</v>
      </c>
      <c r="C13" s="3">
        <v>10</v>
      </c>
      <c r="D13" s="6">
        <v>0.75</v>
      </c>
      <c r="E13" s="6">
        <v>1.3</v>
      </c>
      <c r="F13" s="6">
        <f t="shared" si="0"/>
        <v>13</v>
      </c>
      <c r="G13"/>
      <c r="H13"/>
      <c r="I13"/>
      <c r="J13"/>
      <c r="K13"/>
      <c r="L13"/>
      <c r="M13"/>
      <c r="N13"/>
      <c r="O13"/>
      <c r="P13"/>
      <c r="Q13"/>
    </row>
    <row r="14" spans="1:17" x14ac:dyDescent="0.25">
      <c r="A14" s="2">
        <v>44990</v>
      </c>
      <c r="B14" s="1" t="s">
        <v>0</v>
      </c>
      <c r="C14" s="3">
        <v>3</v>
      </c>
      <c r="D14" s="6">
        <v>0.75</v>
      </c>
      <c r="E14" s="6">
        <v>1.3</v>
      </c>
      <c r="F14" s="6">
        <f t="shared" si="0"/>
        <v>3.9000000000000004</v>
      </c>
      <c r="G14"/>
      <c r="H14"/>
      <c r="I14"/>
      <c r="J14"/>
      <c r="K14"/>
      <c r="L14"/>
      <c r="M14"/>
      <c r="N14"/>
      <c r="O14"/>
      <c r="P14"/>
      <c r="Q14"/>
    </row>
    <row r="15" spans="1:17" x14ac:dyDescent="0.25">
      <c r="A15" s="2">
        <v>44990</v>
      </c>
      <c r="B15" s="1" t="s">
        <v>2</v>
      </c>
      <c r="C15" s="3">
        <v>6</v>
      </c>
      <c r="D15" s="6">
        <v>0.95</v>
      </c>
      <c r="E15" s="6">
        <v>1.6</v>
      </c>
      <c r="F15" s="6">
        <f t="shared" si="0"/>
        <v>9.6000000000000014</v>
      </c>
      <c r="G15"/>
      <c r="H15"/>
      <c r="I15"/>
      <c r="J15"/>
      <c r="K15"/>
      <c r="L15"/>
      <c r="M15"/>
      <c r="N15"/>
      <c r="O15"/>
      <c r="P15"/>
      <c r="Q15"/>
    </row>
    <row r="16" spans="1:17" x14ac:dyDescent="0.25">
      <c r="A16" s="2">
        <v>44990</v>
      </c>
      <c r="B16" s="1" t="s">
        <v>3</v>
      </c>
      <c r="C16" s="3">
        <v>18</v>
      </c>
      <c r="D16" s="6">
        <v>0.65</v>
      </c>
      <c r="E16" s="6">
        <v>1.75</v>
      </c>
      <c r="F16" s="6">
        <f t="shared" si="0"/>
        <v>31.5</v>
      </c>
      <c r="G16"/>
      <c r="H16"/>
      <c r="I16"/>
      <c r="J16"/>
      <c r="K16"/>
      <c r="L16"/>
      <c r="M16"/>
      <c r="N16"/>
      <c r="O16"/>
      <c r="P16"/>
      <c r="Q16"/>
    </row>
    <row r="17" spans="1:17" x14ac:dyDescent="0.25">
      <c r="A17" s="2">
        <v>44990</v>
      </c>
      <c r="B17" s="1" t="s">
        <v>5</v>
      </c>
      <c r="C17" s="3">
        <v>12</v>
      </c>
      <c r="D17" s="6">
        <v>0.7</v>
      </c>
      <c r="E17" s="6">
        <v>1.65</v>
      </c>
      <c r="F17" s="6">
        <f t="shared" si="0"/>
        <v>19.799999999999997</v>
      </c>
      <c r="G17"/>
      <c r="H17"/>
      <c r="I17"/>
      <c r="J17"/>
      <c r="K17"/>
      <c r="L17"/>
      <c r="M17"/>
      <c r="N17"/>
      <c r="O17"/>
      <c r="P17"/>
      <c r="Q17"/>
    </row>
    <row r="18" spans="1:17" x14ac:dyDescent="0.25">
      <c r="A18" s="2">
        <v>44990</v>
      </c>
      <c r="B18" s="1" t="s">
        <v>6</v>
      </c>
      <c r="C18" s="3">
        <v>17</v>
      </c>
      <c r="D18" s="6">
        <v>0.55000000000000004</v>
      </c>
      <c r="E18" s="6">
        <v>1.4</v>
      </c>
      <c r="F18" s="6">
        <f t="shared" si="0"/>
        <v>23.799999999999997</v>
      </c>
      <c r="G18"/>
      <c r="H18"/>
      <c r="I18"/>
      <c r="J18"/>
      <c r="K18"/>
      <c r="L18"/>
      <c r="M18"/>
      <c r="N18"/>
      <c r="O18"/>
      <c r="P18"/>
      <c r="Q18"/>
    </row>
    <row r="19" spans="1:17" x14ac:dyDescent="0.25">
      <c r="A19" s="2">
        <v>44991</v>
      </c>
      <c r="B19" s="1" t="s">
        <v>1</v>
      </c>
      <c r="C19" s="3">
        <v>23</v>
      </c>
      <c r="D19" s="6">
        <v>0.8</v>
      </c>
      <c r="E19" s="6">
        <v>1.45</v>
      </c>
      <c r="F19" s="6">
        <f t="shared" si="0"/>
        <v>33.35</v>
      </c>
      <c r="G19"/>
      <c r="H19"/>
      <c r="I19"/>
      <c r="J19"/>
      <c r="K19"/>
      <c r="L19"/>
      <c r="M19"/>
      <c r="N19"/>
      <c r="O19"/>
      <c r="P19"/>
      <c r="Q19"/>
    </row>
    <row r="20" spans="1:17" x14ac:dyDescent="0.25">
      <c r="A20" s="2">
        <v>44991</v>
      </c>
      <c r="B20" s="1" t="s">
        <v>2</v>
      </c>
      <c r="C20" s="3">
        <v>20</v>
      </c>
      <c r="D20" s="6">
        <v>0.95</v>
      </c>
      <c r="E20" s="6">
        <v>1.6</v>
      </c>
      <c r="F20" s="6">
        <f t="shared" si="0"/>
        <v>32</v>
      </c>
      <c r="G20"/>
      <c r="H20"/>
      <c r="I20"/>
      <c r="J20"/>
      <c r="K20"/>
      <c r="L20"/>
      <c r="M20"/>
      <c r="N20"/>
      <c r="O20"/>
      <c r="P20"/>
      <c r="Q20"/>
    </row>
    <row r="21" spans="1:17" x14ac:dyDescent="0.25">
      <c r="A21" s="2">
        <v>44991</v>
      </c>
      <c r="B21" s="1" t="s">
        <v>5</v>
      </c>
      <c r="C21" s="3">
        <v>13</v>
      </c>
      <c r="D21" s="6">
        <v>0.7</v>
      </c>
      <c r="E21" s="6">
        <v>1.65</v>
      </c>
      <c r="F21" s="6">
        <f t="shared" si="0"/>
        <v>21.45</v>
      </c>
      <c r="G21"/>
      <c r="H21"/>
      <c r="I21"/>
      <c r="J21"/>
      <c r="K21"/>
      <c r="L21"/>
      <c r="M21"/>
      <c r="N21"/>
      <c r="O21"/>
      <c r="P21"/>
      <c r="Q21"/>
    </row>
    <row r="22" spans="1:17" x14ac:dyDescent="0.25">
      <c r="A22" s="2">
        <v>44992</v>
      </c>
      <c r="B22" s="1" t="s">
        <v>0</v>
      </c>
      <c r="C22" s="3">
        <v>13</v>
      </c>
      <c r="D22" s="6">
        <v>0.75</v>
      </c>
      <c r="E22" s="6">
        <v>1.3</v>
      </c>
      <c r="F22" s="6">
        <f t="shared" si="0"/>
        <v>16.900000000000002</v>
      </c>
      <c r="G22"/>
      <c r="H22"/>
      <c r="I22"/>
      <c r="J22"/>
      <c r="K22"/>
      <c r="L22"/>
      <c r="M22"/>
      <c r="N22"/>
      <c r="O22"/>
      <c r="P22"/>
      <c r="Q22"/>
    </row>
    <row r="23" spans="1:17" x14ac:dyDescent="0.25">
      <c r="A23" s="2">
        <v>44992</v>
      </c>
      <c r="B23" s="1" t="s">
        <v>3</v>
      </c>
      <c r="C23" s="3">
        <v>12</v>
      </c>
      <c r="D23" s="6">
        <v>0.65</v>
      </c>
      <c r="E23" s="6">
        <v>1.75</v>
      </c>
      <c r="F23" s="6">
        <f t="shared" si="0"/>
        <v>21</v>
      </c>
      <c r="G23"/>
      <c r="H23"/>
      <c r="I23"/>
      <c r="J23"/>
      <c r="K23"/>
      <c r="L23"/>
      <c r="M23"/>
      <c r="N23"/>
      <c r="O23"/>
      <c r="P23"/>
      <c r="Q23"/>
    </row>
    <row r="24" spans="1:17" x14ac:dyDescent="0.25">
      <c r="A24" s="2">
        <v>44992</v>
      </c>
      <c r="B24" s="1" t="s">
        <v>5</v>
      </c>
      <c r="C24" s="3">
        <v>14</v>
      </c>
      <c r="D24" s="6">
        <v>0.7</v>
      </c>
      <c r="E24" s="6">
        <v>1.65</v>
      </c>
      <c r="F24" s="6">
        <f t="shared" si="0"/>
        <v>23.099999999999998</v>
      </c>
      <c r="G24"/>
      <c r="H24"/>
      <c r="I24"/>
      <c r="J24"/>
      <c r="K24"/>
      <c r="L24"/>
      <c r="M24"/>
      <c r="N24"/>
      <c r="O24"/>
      <c r="P24"/>
      <c r="Q24"/>
    </row>
    <row r="25" spans="1:17" x14ac:dyDescent="0.25">
      <c r="A25" s="2">
        <v>44993</v>
      </c>
      <c r="B25" s="1" t="s">
        <v>0</v>
      </c>
      <c r="C25" s="3">
        <v>9</v>
      </c>
      <c r="D25" s="6">
        <v>0.75</v>
      </c>
      <c r="E25" s="6">
        <v>1.3</v>
      </c>
      <c r="F25" s="6">
        <f t="shared" si="0"/>
        <v>11.700000000000001</v>
      </c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 s="2">
        <v>44993</v>
      </c>
      <c r="B26" s="1" t="s">
        <v>2</v>
      </c>
      <c r="C26" s="3">
        <v>15</v>
      </c>
      <c r="D26" s="6">
        <v>0.95</v>
      </c>
      <c r="E26" s="6">
        <v>1.6</v>
      </c>
      <c r="F26" s="6">
        <f t="shared" si="0"/>
        <v>24</v>
      </c>
      <c r="G26"/>
      <c r="H26"/>
      <c r="I26"/>
      <c r="J26"/>
      <c r="K26"/>
      <c r="L26"/>
      <c r="M26"/>
      <c r="N26"/>
      <c r="O26"/>
      <c r="P26"/>
      <c r="Q26"/>
    </row>
    <row r="27" spans="1:17" x14ac:dyDescent="0.25">
      <c r="A27" s="2">
        <v>44993</v>
      </c>
      <c r="B27" s="1" t="s">
        <v>3</v>
      </c>
      <c r="C27" s="3">
        <v>16</v>
      </c>
      <c r="D27" s="6">
        <v>0.65</v>
      </c>
      <c r="E27" s="6">
        <v>1.75</v>
      </c>
      <c r="F27" s="6">
        <f t="shared" si="0"/>
        <v>28</v>
      </c>
      <c r="G27"/>
      <c r="H27"/>
      <c r="I27"/>
      <c r="J27"/>
      <c r="K27"/>
      <c r="L27"/>
      <c r="M27"/>
      <c r="N27"/>
      <c r="O27"/>
      <c r="P27"/>
      <c r="Q27"/>
    </row>
    <row r="28" spans="1:17" x14ac:dyDescent="0.25">
      <c r="A28" s="2">
        <v>44993</v>
      </c>
      <c r="B28" s="1" t="s">
        <v>6</v>
      </c>
      <c r="C28" s="3">
        <v>15</v>
      </c>
      <c r="D28" s="6">
        <v>0.55000000000000004</v>
      </c>
      <c r="E28" s="6">
        <v>1.4</v>
      </c>
      <c r="F28" s="6">
        <f t="shared" si="0"/>
        <v>21</v>
      </c>
      <c r="G28"/>
      <c r="H28"/>
      <c r="I28"/>
      <c r="J28"/>
      <c r="K28"/>
      <c r="L28"/>
      <c r="M28"/>
      <c r="N28"/>
      <c r="O28"/>
      <c r="P28"/>
      <c r="Q28"/>
    </row>
    <row r="29" spans="1:17" x14ac:dyDescent="0.25">
      <c r="A29" s="2">
        <v>44994</v>
      </c>
      <c r="B29" s="1" t="s">
        <v>0</v>
      </c>
      <c r="C29" s="3">
        <v>9</v>
      </c>
      <c r="D29" s="6">
        <v>0.75</v>
      </c>
      <c r="E29" s="6">
        <v>1.3</v>
      </c>
      <c r="F29" s="6">
        <f t="shared" si="0"/>
        <v>11.700000000000001</v>
      </c>
      <c r="G29"/>
      <c r="H29"/>
      <c r="I29"/>
      <c r="J29"/>
      <c r="K29"/>
      <c r="L29"/>
      <c r="M29"/>
      <c r="N29"/>
      <c r="O29"/>
      <c r="P29"/>
      <c r="Q29"/>
    </row>
    <row r="30" spans="1:17" x14ac:dyDescent="0.25">
      <c r="A30" s="2">
        <v>44994</v>
      </c>
      <c r="B30" s="1" t="s">
        <v>2</v>
      </c>
      <c r="C30" s="3">
        <v>16</v>
      </c>
      <c r="D30" s="6">
        <v>0.95</v>
      </c>
      <c r="E30" s="6">
        <v>1.6</v>
      </c>
      <c r="F30" s="6">
        <f t="shared" si="0"/>
        <v>25.6</v>
      </c>
      <c r="G30"/>
      <c r="H30"/>
      <c r="I30"/>
      <c r="J30"/>
      <c r="K30"/>
      <c r="L30"/>
      <c r="M30"/>
      <c r="N30"/>
      <c r="O30"/>
      <c r="P30"/>
      <c r="Q30"/>
    </row>
    <row r="31" spans="1:17" x14ac:dyDescent="0.25">
      <c r="A31" s="2">
        <v>44994</v>
      </c>
      <c r="B31" s="1" t="s">
        <v>4</v>
      </c>
      <c r="C31" s="3">
        <v>16</v>
      </c>
      <c r="D31" s="6">
        <v>0.45</v>
      </c>
      <c r="E31" s="6">
        <v>1.25</v>
      </c>
      <c r="F31" s="6">
        <f t="shared" si="0"/>
        <v>20</v>
      </c>
      <c r="G31"/>
      <c r="H31"/>
      <c r="I31"/>
      <c r="J31"/>
      <c r="K31"/>
      <c r="L31"/>
      <c r="M31"/>
      <c r="N31"/>
      <c r="O31"/>
      <c r="P31"/>
      <c r="Q31"/>
    </row>
    <row r="32" spans="1:17" x14ac:dyDescent="0.25">
      <c r="A32" s="2">
        <v>44994</v>
      </c>
      <c r="B32" s="1" t="s">
        <v>5</v>
      </c>
      <c r="C32" s="3">
        <v>10</v>
      </c>
      <c r="D32" s="6">
        <v>0.7</v>
      </c>
      <c r="E32" s="6">
        <v>1.65</v>
      </c>
      <c r="F32" s="6">
        <f t="shared" si="0"/>
        <v>16.5</v>
      </c>
      <c r="G32"/>
      <c r="H32"/>
      <c r="I32"/>
      <c r="J32"/>
      <c r="K32"/>
      <c r="L32"/>
      <c r="M32"/>
      <c r="N32"/>
      <c r="O32"/>
      <c r="P32"/>
      <c r="Q32"/>
    </row>
    <row r="33" spans="1:17" x14ac:dyDescent="0.25">
      <c r="A33" s="2">
        <v>44994</v>
      </c>
      <c r="B33" s="1" t="s">
        <v>6</v>
      </c>
      <c r="C33" s="3">
        <v>7</v>
      </c>
      <c r="D33" s="6">
        <v>0.55000000000000004</v>
      </c>
      <c r="E33" s="6">
        <v>1.4</v>
      </c>
      <c r="F33" s="6">
        <f t="shared" si="0"/>
        <v>9.7999999999999989</v>
      </c>
      <c r="G33"/>
      <c r="H33"/>
      <c r="I33"/>
      <c r="J33"/>
      <c r="K33"/>
      <c r="L33"/>
      <c r="M33"/>
      <c r="N33"/>
      <c r="O33"/>
      <c r="P33"/>
      <c r="Q33"/>
    </row>
    <row r="34" spans="1:17" x14ac:dyDescent="0.25">
      <c r="A34" s="2">
        <v>44995</v>
      </c>
      <c r="B34" s="1" t="s">
        <v>0</v>
      </c>
      <c r="C34" s="3">
        <v>12</v>
      </c>
      <c r="D34" s="6">
        <v>0.75</v>
      </c>
      <c r="E34" s="6">
        <v>1.3</v>
      </c>
      <c r="F34" s="6">
        <f t="shared" si="0"/>
        <v>15.600000000000001</v>
      </c>
      <c r="G34"/>
      <c r="H34"/>
      <c r="I34"/>
      <c r="J34"/>
      <c r="K34"/>
      <c r="L34"/>
      <c r="M34"/>
      <c r="N34"/>
      <c r="O34"/>
      <c r="P34"/>
      <c r="Q34"/>
    </row>
    <row r="35" spans="1:17" x14ac:dyDescent="0.25">
      <c r="A35" s="2">
        <v>44995</v>
      </c>
      <c r="B35" s="1" t="s">
        <v>3</v>
      </c>
      <c r="C35" s="3">
        <v>25</v>
      </c>
      <c r="D35" s="6">
        <v>0.65</v>
      </c>
      <c r="E35" s="6">
        <v>1.75</v>
      </c>
      <c r="F35" s="6">
        <f t="shared" si="0"/>
        <v>43.75</v>
      </c>
      <c r="G35"/>
      <c r="H35"/>
      <c r="I35"/>
      <c r="J35"/>
      <c r="K35"/>
      <c r="L35"/>
      <c r="M35"/>
      <c r="N35"/>
      <c r="O35"/>
      <c r="P35"/>
      <c r="Q35"/>
    </row>
    <row r="36" spans="1:17" x14ac:dyDescent="0.25">
      <c r="A36" s="2">
        <v>44995</v>
      </c>
      <c r="B36" s="1" t="s">
        <v>4</v>
      </c>
      <c r="C36" s="3">
        <v>18</v>
      </c>
      <c r="D36" s="6">
        <v>0.45</v>
      </c>
      <c r="E36" s="6">
        <v>1.25</v>
      </c>
      <c r="F36" s="6">
        <f t="shared" si="0"/>
        <v>22.5</v>
      </c>
      <c r="G36"/>
      <c r="H36"/>
      <c r="I36"/>
      <c r="J36"/>
      <c r="K36"/>
      <c r="L36"/>
      <c r="M36"/>
      <c r="N36"/>
      <c r="O36"/>
      <c r="P36"/>
      <c r="Q36"/>
    </row>
    <row r="37" spans="1:17" x14ac:dyDescent="0.25">
      <c r="A37" s="2">
        <v>44995</v>
      </c>
      <c r="B37" s="1" t="s">
        <v>6</v>
      </c>
      <c r="C37" s="3">
        <v>18</v>
      </c>
      <c r="D37" s="6">
        <v>0.55000000000000004</v>
      </c>
      <c r="E37" s="6">
        <v>1.4</v>
      </c>
      <c r="F37" s="6">
        <f t="shared" si="0"/>
        <v>25.2</v>
      </c>
      <c r="G37"/>
      <c r="H37"/>
      <c r="I37"/>
      <c r="J37"/>
      <c r="K37"/>
      <c r="L37"/>
      <c r="M37"/>
      <c r="N37"/>
      <c r="O37"/>
      <c r="P37"/>
      <c r="Q37"/>
    </row>
    <row r="38" spans="1:17" x14ac:dyDescent="0.25">
      <c r="A38" s="2">
        <v>44996</v>
      </c>
      <c r="B38" s="1" t="s">
        <v>1</v>
      </c>
      <c r="C38" s="3">
        <v>28</v>
      </c>
      <c r="D38" s="6">
        <v>0.8</v>
      </c>
      <c r="E38" s="6">
        <v>1.45</v>
      </c>
      <c r="F38" s="6">
        <f t="shared" si="0"/>
        <v>40.6</v>
      </c>
      <c r="G38"/>
      <c r="H38"/>
      <c r="I38"/>
      <c r="J38"/>
      <c r="K38"/>
      <c r="L38"/>
      <c r="M38"/>
      <c r="N38"/>
      <c r="O38"/>
      <c r="P38"/>
      <c r="Q38"/>
    </row>
    <row r="39" spans="1:17" x14ac:dyDescent="0.25">
      <c r="A39" s="2">
        <v>44996</v>
      </c>
      <c r="B39" s="1" t="s">
        <v>2</v>
      </c>
      <c r="C39" s="3">
        <v>23</v>
      </c>
      <c r="D39" s="6">
        <v>0.95</v>
      </c>
      <c r="E39" s="6">
        <v>1.6</v>
      </c>
      <c r="F39" s="6">
        <f t="shared" si="0"/>
        <v>36.800000000000004</v>
      </c>
      <c r="G39"/>
      <c r="H39"/>
      <c r="I39"/>
      <c r="J39"/>
      <c r="K39"/>
      <c r="L39"/>
      <c r="M39"/>
      <c r="N39"/>
      <c r="O39"/>
      <c r="P39"/>
      <c r="Q39"/>
    </row>
    <row r="40" spans="1:17" x14ac:dyDescent="0.25">
      <c r="A40" s="2">
        <v>44996</v>
      </c>
      <c r="B40" s="1" t="s">
        <v>4</v>
      </c>
      <c r="C40" s="3">
        <v>21</v>
      </c>
      <c r="D40" s="6">
        <v>0.45</v>
      </c>
      <c r="E40" s="6">
        <v>1.25</v>
      </c>
      <c r="F40" s="6">
        <f t="shared" si="0"/>
        <v>26.25</v>
      </c>
      <c r="G40"/>
      <c r="H40"/>
      <c r="I40"/>
      <c r="J40"/>
      <c r="K40"/>
      <c r="L40"/>
      <c r="M40"/>
      <c r="N40"/>
      <c r="O40"/>
      <c r="P40"/>
      <c r="Q40"/>
    </row>
    <row r="41" spans="1:17" x14ac:dyDescent="0.25">
      <c r="A41" s="2">
        <v>44996</v>
      </c>
      <c r="B41" s="1" t="s">
        <v>5</v>
      </c>
      <c r="C41" s="4">
        <v>15</v>
      </c>
      <c r="D41" s="6">
        <v>0.7</v>
      </c>
      <c r="E41" s="6">
        <v>1.65</v>
      </c>
      <c r="F41" s="6">
        <f t="shared" si="0"/>
        <v>24.75</v>
      </c>
      <c r="G41"/>
      <c r="H41"/>
      <c r="I41"/>
      <c r="J41"/>
      <c r="K41"/>
      <c r="L41"/>
      <c r="M41"/>
      <c r="N41"/>
      <c r="O41"/>
      <c r="P41"/>
      <c r="Q41"/>
    </row>
    <row r="42" spans="1:17" x14ac:dyDescent="0.25">
      <c r="A42" s="2">
        <v>44997</v>
      </c>
      <c r="B42" s="1" t="s">
        <v>0</v>
      </c>
      <c r="C42" s="3">
        <v>25</v>
      </c>
      <c r="D42" s="6">
        <v>0.75</v>
      </c>
      <c r="E42" s="6">
        <v>1.3</v>
      </c>
      <c r="F42" s="6">
        <f t="shared" si="0"/>
        <v>32.5</v>
      </c>
      <c r="G42"/>
      <c r="H42"/>
      <c r="I42"/>
      <c r="J42"/>
      <c r="K42"/>
      <c r="L42"/>
      <c r="M42"/>
      <c r="N42"/>
      <c r="O42"/>
      <c r="P42"/>
      <c r="Q42"/>
    </row>
    <row r="43" spans="1:17" x14ac:dyDescent="0.25">
      <c r="A43" s="2">
        <v>44997</v>
      </c>
      <c r="B43" s="1" t="s">
        <v>3</v>
      </c>
      <c r="C43" s="3">
        <v>11</v>
      </c>
      <c r="D43" s="6">
        <v>0.65</v>
      </c>
      <c r="E43" s="6">
        <v>1.75</v>
      </c>
      <c r="F43" s="6">
        <f t="shared" si="0"/>
        <v>19.25</v>
      </c>
      <c r="G43"/>
      <c r="H43"/>
      <c r="I43"/>
      <c r="J43"/>
      <c r="K43"/>
      <c r="L43"/>
      <c r="M43"/>
      <c r="N43"/>
      <c r="O43"/>
      <c r="P43"/>
      <c r="Q43"/>
    </row>
    <row r="44" spans="1:17" x14ac:dyDescent="0.25">
      <c r="A44" s="2">
        <v>44997</v>
      </c>
      <c r="B44" s="1" t="s">
        <v>6</v>
      </c>
      <c r="C44" s="3">
        <v>5</v>
      </c>
      <c r="D44" s="6">
        <v>0.55000000000000004</v>
      </c>
      <c r="E44" s="6">
        <v>1.4</v>
      </c>
      <c r="F44" s="6">
        <f t="shared" si="0"/>
        <v>7</v>
      </c>
      <c r="G44"/>
      <c r="H44"/>
      <c r="I44"/>
      <c r="J44"/>
      <c r="K44"/>
      <c r="L44"/>
      <c r="M44"/>
      <c r="N44"/>
      <c r="O44"/>
      <c r="P44"/>
      <c r="Q44"/>
    </row>
    <row r="45" spans="1:17" x14ac:dyDescent="0.25">
      <c r="A45" s="2">
        <v>44998</v>
      </c>
      <c r="B45" s="1" t="s">
        <v>1</v>
      </c>
      <c r="C45" s="3">
        <v>10</v>
      </c>
      <c r="D45" s="6">
        <v>0.8</v>
      </c>
      <c r="E45" s="6">
        <v>1.45</v>
      </c>
      <c r="F45" s="6">
        <f t="shared" si="0"/>
        <v>14.5</v>
      </c>
      <c r="G45"/>
      <c r="H45"/>
      <c r="I45"/>
      <c r="J45"/>
      <c r="K45"/>
      <c r="L45"/>
      <c r="M45"/>
      <c r="N45"/>
      <c r="O45"/>
      <c r="P45"/>
      <c r="Q45"/>
    </row>
    <row r="46" spans="1:17" x14ac:dyDescent="0.25">
      <c r="A46" s="2">
        <v>44998</v>
      </c>
      <c r="B46" s="1" t="s">
        <v>3</v>
      </c>
      <c r="C46" s="3">
        <v>13</v>
      </c>
      <c r="D46" s="6">
        <v>0.65</v>
      </c>
      <c r="E46" s="6">
        <v>1.75</v>
      </c>
      <c r="F46" s="6">
        <f t="shared" si="0"/>
        <v>22.75</v>
      </c>
      <c r="G46"/>
      <c r="H46"/>
      <c r="I46"/>
      <c r="J46"/>
      <c r="K46"/>
      <c r="L46"/>
      <c r="M46"/>
      <c r="N46"/>
      <c r="O46"/>
      <c r="P46"/>
      <c r="Q46"/>
    </row>
    <row r="47" spans="1:17" x14ac:dyDescent="0.25">
      <c r="A47" s="2">
        <v>44998</v>
      </c>
      <c r="B47" s="1" t="s">
        <v>5</v>
      </c>
      <c r="C47" s="3">
        <v>19</v>
      </c>
      <c r="D47" s="6">
        <v>0.7</v>
      </c>
      <c r="E47" s="6">
        <v>1.65</v>
      </c>
      <c r="F47" s="6">
        <f t="shared" si="0"/>
        <v>31.349999999999998</v>
      </c>
      <c r="G47"/>
      <c r="H47"/>
      <c r="I47"/>
      <c r="J47"/>
      <c r="K47"/>
      <c r="L47"/>
      <c r="M47"/>
      <c r="N47"/>
      <c r="O47"/>
      <c r="P47"/>
      <c r="Q47"/>
    </row>
    <row r="48" spans="1:17" x14ac:dyDescent="0.25">
      <c r="A48" s="2">
        <v>44999</v>
      </c>
      <c r="B48" s="1" t="s">
        <v>0</v>
      </c>
      <c r="C48" s="3">
        <v>6</v>
      </c>
      <c r="D48" s="6">
        <v>0.75</v>
      </c>
      <c r="E48" s="6">
        <v>1.3</v>
      </c>
      <c r="F48" s="6">
        <f t="shared" si="0"/>
        <v>7.8000000000000007</v>
      </c>
      <c r="G48"/>
      <c r="H48"/>
      <c r="I48"/>
      <c r="J48"/>
      <c r="K48"/>
      <c r="L48"/>
      <c r="M48"/>
      <c r="N48"/>
      <c r="O48"/>
      <c r="P48"/>
      <c r="Q48"/>
    </row>
    <row r="49" spans="1:17" x14ac:dyDescent="0.25">
      <c r="A49" s="2">
        <v>44999</v>
      </c>
      <c r="B49" s="1" t="s">
        <v>2</v>
      </c>
      <c r="C49" s="3">
        <v>8</v>
      </c>
      <c r="D49" s="6">
        <v>0.95</v>
      </c>
      <c r="E49" s="6">
        <v>1.6</v>
      </c>
      <c r="F49" s="6">
        <f t="shared" si="0"/>
        <v>12.8</v>
      </c>
      <c r="G49"/>
      <c r="H49"/>
      <c r="I49"/>
      <c r="J49"/>
      <c r="K49"/>
      <c r="L49"/>
      <c r="M49"/>
      <c r="N49"/>
      <c r="O49"/>
      <c r="P49"/>
      <c r="Q49"/>
    </row>
    <row r="50" spans="1:17" x14ac:dyDescent="0.25">
      <c r="A50" s="2">
        <v>44999</v>
      </c>
      <c r="B50" s="1" t="s">
        <v>2</v>
      </c>
      <c r="C50" s="3">
        <v>13</v>
      </c>
      <c r="D50" s="6">
        <v>0.95</v>
      </c>
      <c r="E50" s="6">
        <v>1.6</v>
      </c>
      <c r="F50" s="6">
        <f t="shared" si="0"/>
        <v>20.8</v>
      </c>
      <c r="G50"/>
      <c r="H50"/>
      <c r="I50"/>
      <c r="J50"/>
      <c r="K50"/>
      <c r="L50"/>
      <c r="M50"/>
      <c r="N50"/>
      <c r="O50"/>
      <c r="P50"/>
      <c r="Q50"/>
    </row>
    <row r="51" spans="1:17" x14ac:dyDescent="0.25">
      <c r="A51" s="2">
        <v>44999</v>
      </c>
      <c r="B51" s="1" t="s">
        <v>4</v>
      </c>
      <c r="C51" s="3">
        <v>8</v>
      </c>
      <c r="D51" s="6">
        <v>0.45</v>
      </c>
      <c r="E51" s="6">
        <v>1.25</v>
      </c>
      <c r="F51" s="6">
        <f t="shared" si="0"/>
        <v>10</v>
      </c>
      <c r="G51"/>
      <c r="H51"/>
      <c r="I51"/>
      <c r="J51"/>
      <c r="K51"/>
      <c r="L51"/>
      <c r="M51"/>
      <c r="N51"/>
      <c r="O51"/>
      <c r="P51"/>
      <c r="Q51"/>
    </row>
    <row r="52" spans="1:17" x14ac:dyDescent="0.25">
      <c r="A52" s="2">
        <v>44999</v>
      </c>
      <c r="B52" s="1" t="s">
        <v>5</v>
      </c>
      <c r="C52" s="3">
        <v>18</v>
      </c>
      <c r="D52" s="6">
        <v>0.7</v>
      </c>
      <c r="E52" s="6">
        <v>1.65</v>
      </c>
      <c r="F52" s="6">
        <f t="shared" si="0"/>
        <v>29.7</v>
      </c>
      <c r="G52"/>
      <c r="H52"/>
      <c r="I52"/>
      <c r="J52"/>
      <c r="K52"/>
      <c r="L52"/>
      <c r="M52"/>
      <c r="N52"/>
      <c r="O52"/>
      <c r="P52"/>
      <c r="Q52"/>
    </row>
    <row r="53" spans="1:17" x14ac:dyDescent="0.25">
      <c r="A53" s="2">
        <v>44999</v>
      </c>
      <c r="B53" s="1" t="s">
        <v>6</v>
      </c>
      <c r="C53" s="3">
        <v>14</v>
      </c>
      <c r="D53" s="6">
        <v>0.55000000000000004</v>
      </c>
      <c r="E53" s="6">
        <v>1.4</v>
      </c>
      <c r="F53" s="6">
        <f t="shared" si="0"/>
        <v>19.599999999999998</v>
      </c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 s="2">
        <v>45000</v>
      </c>
      <c r="B54" s="1" t="s">
        <v>0</v>
      </c>
      <c r="C54" s="3">
        <v>18</v>
      </c>
      <c r="D54" s="6">
        <v>0.75</v>
      </c>
      <c r="E54" s="6">
        <v>1.3</v>
      </c>
      <c r="F54" s="6">
        <f t="shared" si="0"/>
        <v>23.400000000000002</v>
      </c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 s="2">
        <v>45000</v>
      </c>
      <c r="B55" s="1" t="s">
        <v>4</v>
      </c>
      <c r="C55" s="3">
        <v>19</v>
      </c>
      <c r="D55" s="6">
        <v>0.45</v>
      </c>
      <c r="E55" s="6">
        <v>1.25</v>
      </c>
      <c r="F55" s="6">
        <f t="shared" si="0"/>
        <v>23.75</v>
      </c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 s="2">
        <v>45000</v>
      </c>
      <c r="B56" s="1" t="s">
        <v>4</v>
      </c>
      <c r="C56" s="3">
        <v>2</v>
      </c>
      <c r="D56" s="6">
        <v>0.45</v>
      </c>
      <c r="E56" s="6">
        <v>1.25</v>
      </c>
      <c r="F56" s="6">
        <f t="shared" si="0"/>
        <v>2.5</v>
      </c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2">
        <v>45001</v>
      </c>
      <c r="B57" s="1" t="s">
        <v>0</v>
      </c>
      <c r="C57" s="3">
        <v>6</v>
      </c>
      <c r="D57" s="6">
        <v>0.75</v>
      </c>
      <c r="E57" s="6">
        <v>1.3</v>
      </c>
      <c r="F57" s="6">
        <f t="shared" si="0"/>
        <v>7.8000000000000007</v>
      </c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2">
        <v>45001</v>
      </c>
      <c r="B58" s="1" t="s">
        <v>3</v>
      </c>
      <c r="C58" s="3">
        <v>9</v>
      </c>
      <c r="D58" s="6">
        <v>0.65</v>
      </c>
      <c r="E58" s="6">
        <v>1.75</v>
      </c>
      <c r="F58" s="6">
        <f t="shared" si="0"/>
        <v>15.75</v>
      </c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2">
        <v>45001</v>
      </c>
      <c r="B59" s="1" t="s">
        <v>4</v>
      </c>
      <c r="C59" s="3">
        <v>14</v>
      </c>
      <c r="D59" s="6">
        <v>0.45</v>
      </c>
      <c r="E59" s="6">
        <v>1.25</v>
      </c>
      <c r="F59" s="6">
        <f t="shared" si="0"/>
        <v>17.5</v>
      </c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2">
        <v>45001</v>
      </c>
      <c r="B60" s="1" t="s">
        <v>6</v>
      </c>
      <c r="C60" s="3">
        <v>11</v>
      </c>
      <c r="D60" s="6">
        <v>0.55000000000000004</v>
      </c>
      <c r="E60" s="6">
        <v>1.4</v>
      </c>
      <c r="F60" s="6">
        <f t="shared" si="0"/>
        <v>15.399999999999999</v>
      </c>
      <c r="G60"/>
      <c r="H60"/>
      <c r="I60"/>
      <c r="J60"/>
      <c r="K60"/>
      <c r="L60"/>
      <c r="M60"/>
      <c r="N60"/>
      <c r="O60"/>
      <c r="P60"/>
      <c r="Q60"/>
    </row>
    <row r="61" spans="1:17" x14ac:dyDescent="0.25">
      <c r="A61" s="2">
        <v>45002</v>
      </c>
      <c r="B61" s="1" t="s">
        <v>1</v>
      </c>
      <c r="C61" s="3">
        <v>30</v>
      </c>
      <c r="D61" s="6">
        <v>0.8</v>
      </c>
      <c r="E61" s="6">
        <v>1.45</v>
      </c>
      <c r="F61" s="6">
        <f t="shared" si="0"/>
        <v>43.5</v>
      </c>
      <c r="G61"/>
      <c r="H61"/>
      <c r="I61"/>
      <c r="J61"/>
      <c r="K61"/>
      <c r="L61"/>
      <c r="M61"/>
      <c r="N61"/>
      <c r="O61"/>
      <c r="P61"/>
      <c r="Q61"/>
    </row>
    <row r="62" spans="1:17" x14ac:dyDescent="0.25">
      <c r="A62" s="2">
        <v>45002</v>
      </c>
      <c r="B62" s="1" t="s">
        <v>2</v>
      </c>
      <c r="C62" s="3">
        <v>30</v>
      </c>
      <c r="D62" s="6">
        <v>0.95</v>
      </c>
      <c r="E62" s="6">
        <v>1.6</v>
      </c>
      <c r="F62" s="6">
        <f t="shared" si="0"/>
        <v>48</v>
      </c>
      <c r="G62"/>
      <c r="H62"/>
      <c r="I62"/>
      <c r="J62"/>
      <c r="K62"/>
      <c r="L62"/>
      <c r="M62"/>
      <c r="N62"/>
      <c r="O62"/>
      <c r="P62"/>
      <c r="Q62"/>
    </row>
    <row r="63" spans="1:17" x14ac:dyDescent="0.25">
      <c r="A63" s="2">
        <v>45002</v>
      </c>
      <c r="B63" s="1" t="s">
        <v>3</v>
      </c>
      <c r="C63" s="3">
        <v>5</v>
      </c>
      <c r="D63" s="6">
        <v>0.65</v>
      </c>
      <c r="E63" s="6">
        <v>1.75</v>
      </c>
      <c r="F63" s="6">
        <f t="shared" si="0"/>
        <v>8.75</v>
      </c>
      <c r="G63"/>
      <c r="H63"/>
      <c r="I63"/>
      <c r="J63"/>
      <c r="K63"/>
      <c r="L63"/>
      <c r="M63"/>
      <c r="N63"/>
      <c r="O63"/>
      <c r="P63"/>
      <c r="Q63"/>
    </row>
    <row r="64" spans="1:17" x14ac:dyDescent="0.25">
      <c r="A64" s="2">
        <v>45002</v>
      </c>
      <c r="B64" s="1" t="s">
        <v>6</v>
      </c>
      <c r="C64" s="3">
        <v>8</v>
      </c>
      <c r="D64" s="6">
        <v>0.55000000000000004</v>
      </c>
      <c r="E64" s="6">
        <v>1.4</v>
      </c>
      <c r="F64" s="6">
        <f t="shared" si="0"/>
        <v>11.2</v>
      </c>
      <c r="G64"/>
      <c r="H64"/>
      <c r="I64"/>
      <c r="J64"/>
      <c r="K64"/>
      <c r="L64"/>
      <c r="M64"/>
      <c r="N64"/>
      <c r="O64"/>
      <c r="P64"/>
      <c r="Q64"/>
    </row>
    <row r="65" spans="1:17" x14ac:dyDescent="0.25">
      <c r="A65" s="2">
        <v>45003</v>
      </c>
      <c r="B65" s="1" t="s">
        <v>0</v>
      </c>
      <c r="C65" s="3">
        <v>16</v>
      </c>
      <c r="D65" s="6">
        <v>0.75</v>
      </c>
      <c r="E65" s="6">
        <v>1.3</v>
      </c>
      <c r="F65" s="6">
        <f t="shared" si="0"/>
        <v>20.8</v>
      </c>
      <c r="G65"/>
      <c r="H65"/>
      <c r="I65"/>
      <c r="J65"/>
      <c r="K65"/>
      <c r="L65"/>
      <c r="M65"/>
      <c r="N65"/>
      <c r="O65"/>
      <c r="P65"/>
      <c r="Q65"/>
    </row>
    <row r="66" spans="1:17" x14ac:dyDescent="0.25">
      <c r="A66" s="2">
        <v>45003</v>
      </c>
      <c r="B66" s="1" t="s">
        <v>4</v>
      </c>
      <c r="C66" s="3">
        <v>7</v>
      </c>
      <c r="D66" s="6">
        <v>0.45</v>
      </c>
      <c r="E66" s="6">
        <v>1.25</v>
      </c>
      <c r="F66" s="6">
        <f t="shared" si="0"/>
        <v>8.75</v>
      </c>
      <c r="G66"/>
      <c r="H66"/>
      <c r="I66"/>
      <c r="J66"/>
      <c r="K66"/>
      <c r="L66"/>
      <c r="M66"/>
      <c r="N66"/>
      <c r="O66"/>
      <c r="P66"/>
      <c r="Q66"/>
    </row>
    <row r="67" spans="1:17" x14ac:dyDescent="0.25">
      <c r="A67" s="2">
        <v>45004</v>
      </c>
      <c r="B67" s="1" t="s">
        <v>0</v>
      </c>
      <c r="C67" s="3">
        <v>17</v>
      </c>
      <c r="D67" s="6">
        <v>0.75</v>
      </c>
      <c r="E67" s="6">
        <v>1.3</v>
      </c>
      <c r="F67" s="6">
        <f t="shared" si="0"/>
        <v>22.1</v>
      </c>
    </row>
    <row r="68" spans="1:17" x14ac:dyDescent="0.25">
      <c r="A68" s="2">
        <v>45004</v>
      </c>
      <c r="B68" s="1" t="s">
        <v>3</v>
      </c>
      <c r="C68" s="3">
        <v>8</v>
      </c>
      <c r="D68" s="6">
        <v>0.65</v>
      </c>
      <c r="E68" s="6">
        <v>1.75</v>
      </c>
      <c r="F68" s="6">
        <f t="shared" ref="F68:F131" si="1">C68*E68</f>
        <v>14</v>
      </c>
    </row>
    <row r="69" spans="1:17" x14ac:dyDescent="0.25">
      <c r="A69" s="2">
        <v>45004</v>
      </c>
      <c r="B69" s="1" t="s">
        <v>3</v>
      </c>
      <c r="C69" s="3">
        <v>7</v>
      </c>
      <c r="D69" s="6">
        <v>0.65</v>
      </c>
      <c r="E69" s="6">
        <v>1.75</v>
      </c>
      <c r="F69" s="6">
        <f t="shared" si="1"/>
        <v>12.25</v>
      </c>
    </row>
    <row r="70" spans="1:17" x14ac:dyDescent="0.25">
      <c r="A70" s="2">
        <v>45004</v>
      </c>
      <c r="B70" s="1" t="s">
        <v>5</v>
      </c>
      <c r="C70" s="3">
        <v>20</v>
      </c>
      <c r="D70" s="6">
        <v>0.7</v>
      </c>
      <c r="E70" s="6">
        <v>1.65</v>
      </c>
      <c r="F70" s="6">
        <f t="shared" si="1"/>
        <v>33</v>
      </c>
    </row>
    <row r="71" spans="1:17" x14ac:dyDescent="0.25">
      <c r="A71" s="2">
        <v>45005</v>
      </c>
      <c r="B71" s="1" t="s">
        <v>0</v>
      </c>
      <c r="C71" s="3">
        <v>11</v>
      </c>
      <c r="D71" s="6">
        <v>0.75</v>
      </c>
      <c r="E71" s="6">
        <v>1.3</v>
      </c>
      <c r="F71" s="6">
        <f t="shared" si="1"/>
        <v>14.3</v>
      </c>
    </row>
    <row r="72" spans="1:17" x14ac:dyDescent="0.25">
      <c r="A72" s="2">
        <v>45005</v>
      </c>
      <c r="B72" s="1" t="s">
        <v>4</v>
      </c>
      <c r="C72" s="3">
        <v>9</v>
      </c>
      <c r="D72" s="6">
        <v>0.45</v>
      </c>
      <c r="E72" s="6">
        <v>1.25</v>
      </c>
      <c r="F72" s="6">
        <f t="shared" si="1"/>
        <v>11.25</v>
      </c>
    </row>
    <row r="73" spans="1:17" x14ac:dyDescent="0.25">
      <c r="A73" s="2">
        <v>45005</v>
      </c>
      <c r="B73" s="1" t="s">
        <v>5</v>
      </c>
      <c r="C73" s="3">
        <v>8</v>
      </c>
      <c r="D73" s="6">
        <v>0.7</v>
      </c>
      <c r="E73" s="6">
        <v>1.65</v>
      </c>
      <c r="F73" s="6">
        <f t="shared" si="1"/>
        <v>13.2</v>
      </c>
    </row>
    <row r="74" spans="1:17" x14ac:dyDescent="0.25">
      <c r="A74" s="2">
        <v>45006</v>
      </c>
      <c r="B74" s="1" t="s">
        <v>1</v>
      </c>
      <c r="C74" s="3">
        <v>25</v>
      </c>
      <c r="D74" s="6">
        <v>0.8</v>
      </c>
      <c r="E74" s="6">
        <v>1.45</v>
      </c>
      <c r="F74" s="6">
        <f t="shared" si="1"/>
        <v>36.25</v>
      </c>
    </row>
    <row r="75" spans="1:17" x14ac:dyDescent="0.25">
      <c r="A75" s="2">
        <v>45006</v>
      </c>
      <c r="B75" s="1" t="s">
        <v>4</v>
      </c>
      <c r="C75" s="3">
        <v>12</v>
      </c>
      <c r="D75" s="6">
        <v>0.45</v>
      </c>
      <c r="E75" s="6">
        <v>1.25</v>
      </c>
      <c r="F75" s="6">
        <f t="shared" si="1"/>
        <v>15</v>
      </c>
    </row>
    <row r="76" spans="1:17" x14ac:dyDescent="0.25">
      <c r="A76" s="2">
        <v>45006</v>
      </c>
      <c r="B76" s="1" t="s">
        <v>5</v>
      </c>
      <c r="C76" s="3">
        <v>3</v>
      </c>
      <c r="D76" s="6">
        <v>0.7</v>
      </c>
      <c r="E76" s="6">
        <v>1.65</v>
      </c>
      <c r="F76" s="6">
        <f t="shared" si="1"/>
        <v>4.9499999999999993</v>
      </c>
    </row>
    <row r="77" spans="1:17" x14ac:dyDescent="0.25">
      <c r="A77" s="2">
        <v>45007</v>
      </c>
      <c r="B77" s="1" t="s">
        <v>0</v>
      </c>
      <c r="C77" s="3">
        <v>7</v>
      </c>
      <c r="D77" s="6">
        <v>0.75</v>
      </c>
      <c r="E77" s="6">
        <v>1.3</v>
      </c>
      <c r="F77" s="6">
        <f t="shared" si="1"/>
        <v>9.1</v>
      </c>
    </row>
    <row r="78" spans="1:17" x14ac:dyDescent="0.25">
      <c r="A78" s="2">
        <v>45007</v>
      </c>
      <c r="B78" s="1" t="s">
        <v>2</v>
      </c>
      <c r="C78" s="3">
        <v>11</v>
      </c>
      <c r="D78" s="6">
        <v>0.95</v>
      </c>
      <c r="E78" s="6">
        <v>1.6</v>
      </c>
      <c r="F78" s="6">
        <f t="shared" si="1"/>
        <v>17.600000000000001</v>
      </c>
    </row>
    <row r="79" spans="1:17" x14ac:dyDescent="0.25">
      <c r="A79" s="2">
        <v>45007</v>
      </c>
      <c r="B79" s="1" t="s">
        <v>3</v>
      </c>
      <c r="C79" s="3">
        <v>6</v>
      </c>
      <c r="D79" s="6">
        <v>0.65</v>
      </c>
      <c r="E79" s="6">
        <v>1.75</v>
      </c>
      <c r="F79" s="6">
        <f t="shared" si="1"/>
        <v>10.5</v>
      </c>
    </row>
    <row r="80" spans="1:17" x14ac:dyDescent="0.25">
      <c r="A80" s="2">
        <v>45007</v>
      </c>
      <c r="B80" s="1" t="s">
        <v>6</v>
      </c>
      <c r="C80" s="3">
        <v>25</v>
      </c>
      <c r="D80" s="6">
        <v>0.55000000000000004</v>
      </c>
      <c r="E80" s="6">
        <v>1.4</v>
      </c>
      <c r="F80" s="6">
        <f t="shared" si="1"/>
        <v>35</v>
      </c>
    </row>
    <row r="81" spans="1:6" x14ac:dyDescent="0.25">
      <c r="A81" s="2">
        <v>45008</v>
      </c>
      <c r="B81" s="1" t="s">
        <v>0</v>
      </c>
      <c r="C81" s="3">
        <v>5</v>
      </c>
      <c r="D81" s="6">
        <v>0.75</v>
      </c>
      <c r="E81" s="6">
        <v>1.3</v>
      </c>
      <c r="F81" s="6">
        <f t="shared" si="1"/>
        <v>6.5</v>
      </c>
    </row>
    <row r="82" spans="1:6" x14ac:dyDescent="0.25">
      <c r="A82" s="2">
        <v>45008</v>
      </c>
      <c r="B82" s="1" t="s">
        <v>4</v>
      </c>
      <c r="C82" s="3">
        <v>11</v>
      </c>
      <c r="D82" s="6">
        <v>0.45</v>
      </c>
      <c r="E82" s="6">
        <v>1.25</v>
      </c>
      <c r="F82" s="6">
        <f t="shared" si="1"/>
        <v>13.75</v>
      </c>
    </row>
    <row r="83" spans="1:6" x14ac:dyDescent="0.25">
      <c r="A83" s="2">
        <v>45008</v>
      </c>
      <c r="B83" s="1" t="s">
        <v>6</v>
      </c>
      <c r="C83" s="4">
        <v>20</v>
      </c>
      <c r="D83" s="6">
        <v>0.55000000000000004</v>
      </c>
      <c r="E83" s="6">
        <v>1.4</v>
      </c>
      <c r="F83" s="6">
        <f t="shared" si="1"/>
        <v>28</v>
      </c>
    </row>
    <row r="84" spans="1:6" x14ac:dyDescent="0.25">
      <c r="A84" s="2">
        <v>45009</v>
      </c>
      <c r="B84" s="1" t="s">
        <v>1</v>
      </c>
      <c r="C84" s="3">
        <v>26</v>
      </c>
      <c r="D84" s="6">
        <v>0.8</v>
      </c>
      <c r="E84" s="6">
        <v>1.45</v>
      </c>
      <c r="F84" s="6">
        <f t="shared" si="1"/>
        <v>37.699999999999996</v>
      </c>
    </row>
    <row r="85" spans="1:6" x14ac:dyDescent="0.25">
      <c r="A85" s="2">
        <v>45009</v>
      </c>
      <c r="B85" s="1" t="s">
        <v>2</v>
      </c>
      <c r="C85" s="3">
        <v>7</v>
      </c>
      <c r="D85" s="6">
        <v>0.95</v>
      </c>
      <c r="E85" s="6">
        <v>1.6</v>
      </c>
      <c r="F85" s="6">
        <f t="shared" si="1"/>
        <v>11.200000000000001</v>
      </c>
    </row>
    <row r="86" spans="1:6" x14ac:dyDescent="0.25">
      <c r="A86" s="2">
        <v>45009</v>
      </c>
      <c r="B86" s="1" t="s">
        <v>5</v>
      </c>
      <c r="C86" s="3">
        <v>11</v>
      </c>
      <c r="D86" s="6">
        <v>0.7</v>
      </c>
      <c r="E86" s="6">
        <v>1.65</v>
      </c>
      <c r="F86" s="6">
        <f t="shared" si="1"/>
        <v>18.149999999999999</v>
      </c>
    </row>
    <row r="87" spans="1:6" x14ac:dyDescent="0.25">
      <c r="A87" s="2">
        <v>45010</v>
      </c>
      <c r="B87" s="1" t="s">
        <v>2</v>
      </c>
      <c r="C87" s="4">
        <v>12</v>
      </c>
      <c r="D87" s="6">
        <v>0.95</v>
      </c>
      <c r="E87" s="6">
        <v>1.6</v>
      </c>
      <c r="F87" s="6">
        <f t="shared" si="1"/>
        <v>19.200000000000003</v>
      </c>
    </row>
    <row r="88" spans="1:6" x14ac:dyDescent="0.25">
      <c r="A88" s="2">
        <v>45010</v>
      </c>
      <c r="B88" s="1" t="s">
        <v>4</v>
      </c>
      <c r="C88" s="3">
        <v>15</v>
      </c>
      <c r="D88" s="6">
        <v>0.45</v>
      </c>
      <c r="E88" s="6">
        <v>1.25</v>
      </c>
      <c r="F88" s="6">
        <f t="shared" si="1"/>
        <v>18.75</v>
      </c>
    </row>
    <row r="89" spans="1:6" x14ac:dyDescent="0.25">
      <c r="A89" s="2">
        <v>45011</v>
      </c>
      <c r="B89" s="1" t="s">
        <v>0</v>
      </c>
      <c r="C89" s="3">
        <v>19</v>
      </c>
      <c r="D89" s="6">
        <v>0.75</v>
      </c>
      <c r="E89" s="6">
        <v>1.3</v>
      </c>
      <c r="F89" s="6">
        <f t="shared" si="1"/>
        <v>24.7</v>
      </c>
    </row>
    <row r="90" spans="1:6" x14ac:dyDescent="0.25">
      <c r="A90" s="2">
        <v>45011</v>
      </c>
      <c r="B90" s="1" t="s">
        <v>2</v>
      </c>
      <c r="C90" s="3">
        <v>10</v>
      </c>
      <c r="D90" s="6">
        <v>0.95</v>
      </c>
      <c r="E90" s="6">
        <v>1.6</v>
      </c>
      <c r="F90" s="6">
        <f t="shared" si="1"/>
        <v>16</v>
      </c>
    </row>
    <row r="91" spans="1:6" x14ac:dyDescent="0.25">
      <c r="A91" s="2">
        <v>45011</v>
      </c>
      <c r="B91" s="1" t="s">
        <v>4</v>
      </c>
      <c r="C91" s="3">
        <v>6</v>
      </c>
      <c r="D91" s="6">
        <v>0.45</v>
      </c>
      <c r="E91" s="6">
        <v>1.25</v>
      </c>
      <c r="F91" s="6">
        <f t="shared" si="1"/>
        <v>7.5</v>
      </c>
    </row>
    <row r="92" spans="1:6" x14ac:dyDescent="0.25">
      <c r="A92" s="2">
        <v>45011</v>
      </c>
      <c r="B92" s="1" t="s">
        <v>6</v>
      </c>
      <c r="C92" s="3">
        <v>19</v>
      </c>
      <c r="D92" s="6">
        <v>0.55000000000000004</v>
      </c>
      <c r="E92" s="6">
        <v>1.4</v>
      </c>
      <c r="F92" s="6">
        <f t="shared" si="1"/>
        <v>26.599999999999998</v>
      </c>
    </row>
    <row r="93" spans="1:6" x14ac:dyDescent="0.25">
      <c r="A93" s="2">
        <v>45012</v>
      </c>
      <c r="B93" s="1" t="s">
        <v>0</v>
      </c>
      <c r="C93" s="3">
        <v>8</v>
      </c>
      <c r="D93" s="6">
        <v>0.75</v>
      </c>
      <c r="E93" s="6">
        <v>1.3</v>
      </c>
      <c r="F93" s="6">
        <f t="shared" si="1"/>
        <v>10.4</v>
      </c>
    </row>
    <row r="94" spans="1:6" x14ac:dyDescent="0.25">
      <c r="A94" s="2">
        <v>45012</v>
      </c>
      <c r="B94" s="1" t="s">
        <v>4</v>
      </c>
      <c r="C94" s="3">
        <v>20</v>
      </c>
      <c r="D94" s="6">
        <v>0.45</v>
      </c>
      <c r="E94" s="6">
        <v>1.25</v>
      </c>
      <c r="F94" s="6">
        <f t="shared" si="1"/>
        <v>25</v>
      </c>
    </row>
    <row r="95" spans="1:6" x14ac:dyDescent="0.25">
      <c r="A95" s="2">
        <v>45012</v>
      </c>
      <c r="B95" s="1" t="s">
        <v>5</v>
      </c>
      <c r="C95" s="3">
        <v>4</v>
      </c>
      <c r="D95" s="6">
        <v>0.7</v>
      </c>
      <c r="E95" s="6">
        <v>1.65</v>
      </c>
      <c r="F95" s="6">
        <f t="shared" si="1"/>
        <v>6.6</v>
      </c>
    </row>
    <row r="96" spans="1:6" x14ac:dyDescent="0.25">
      <c r="A96" s="2">
        <v>45013</v>
      </c>
      <c r="B96" s="1" t="s">
        <v>2</v>
      </c>
      <c r="C96" s="3">
        <v>14</v>
      </c>
      <c r="D96" s="6">
        <v>0.95</v>
      </c>
      <c r="E96" s="6">
        <v>1.6</v>
      </c>
      <c r="F96" s="6">
        <f t="shared" si="1"/>
        <v>22.400000000000002</v>
      </c>
    </row>
    <row r="97" spans="1:6" x14ac:dyDescent="0.25">
      <c r="A97" s="2">
        <v>45013</v>
      </c>
      <c r="B97" s="1" t="s">
        <v>5</v>
      </c>
      <c r="C97" s="3">
        <v>9</v>
      </c>
      <c r="D97" s="6">
        <v>0.7</v>
      </c>
      <c r="E97" s="6">
        <v>1.65</v>
      </c>
      <c r="F97" s="6">
        <f t="shared" si="1"/>
        <v>14.85</v>
      </c>
    </row>
    <row r="98" spans="1:6" x14ac:dyDescent="0.25">
      <c r="A98" s="2">
        <v>45014</v>
      </c>
      <c r="B98" s="1" t="s">
        <v>0</v>
      </c>
      <c r="C98" s="3">
        <v>14</v>
      </c>
      <c r="D98" s="6">
        <v>0.75</v>
      </c>
      <c r="E98" s="6">
        <v>1.3</v>
      </c>
      <c r="F98" s="6">
        <f t="shared" si="1"/>
        <v>18.2</v>
      </c>
    </row>
    <row r="99" spans="1:6" x14ac:dyDescent="0.25">
      <c r="A99" s="2">
        <v>45014</v>
      </c>
      <c r="B99" s="1" t="s">
        <v>4</v>
      </c>
      <c r="C99" s="3">
        <v>10</v>
      </c>
      <c r="D99" s="6">
        <v>0.45</v>
      </c>
      <c r="E99" s="6">
        <v>1.25</v>
      </c>
      <c r="F99" s="6">
        <f t="shared" si="1"/>
        <v>12.5</v>
      </c>
    </row>
    <row r="100" spans="1:6" x14ac:dyDescent="0.25">
      <c r="A100" s="2">
        <v>45014</v>
      </c>
      <c r="B100" s="1" t="s">
        <v>5</v>
      </c>
      <c r="C100" s="3">
        <v>6</v>
      </c>
      <c r="D100" s="6">
        <v>0.7</v>
      </c>
      <c r="E100" s="6">
        <v>1.65</v>
      </c>
      <c r="F100" s="6">
        <f t="shared" si="1"/>
        <v>9.8999999999999986</v>
      </c>
    </row>
    <row r="101" spans="1:6" x14ac:dyDescent="0.25">
      <c r="A101" s="2">
        <v>45015</v>
      </c>
      <c r="B101" s="1" t="s">
        <v>6</v>
      </c>
      <c r="C101" s="3">
        <v>10</v>
      </c>
      <c r="D101" s="6">
        <v>0.55000000000000004</v>
      </c>
      <c r="E101" s="6">
        <v>1.4</v>
      </c>
      <c r="F101" s="6">
        <f t="shared" si="1"/>
        <v>14</v>
      </c>
    </row>
    <row r="102" spans="1:6" x14ac:dyDescent="0.25">
      <c r="A102" s="2">
        <v>45016</v>
      </c>
      <c r="B102" s="1" t="s">
        <v>4</v>
      </c>
      <c r="C102" s="3">
        <v>8</v>
      </c>
      <c r="D102" s="6">
        <v>0.45</v>
      </c>
      <c r="E102" s="6">
        <v>1.25</v>
      </c>
      <c r="F102" s="6">
        <f t="shared" si="1"/>
        <v>10</v>
      </c>
    </row>
    <row r="103" spans="1:6" x14ac:dyDescent="0.25">
      <c r="A103" s="2">
        <v>45016</v>
      </c>
      <c r="B103" s="1" t="s">
        <v>5</v>
      </c>
      <c r="C103" s="3">
        <v>16</v>
      </c>
      <c r="D103" s="6">
        <v>0.7</v>
      </c>
      <c r="E103" s="6">
        <v>1.65</v>
      </c>
      <c r="F103" s="6">
        <f t="shared" si="1"/>
        <v>26.4</v>
      </c>
    </row>
    <row r="104" spans="1:6" x14ac:dyDescent="0.25">
      <c r="A104" s="2">
        <v>45017</v>
      </c>
      <c r="B104" s="1" t="s">
        <v>0</v>
      </c>
      <c r="C104" s="3">
        <v>27</v>
      </c>
      <c r="D104" s="6">
        <v>0.75</v>
      </c>
      <c r="E104" s="6">
        <v>1.3</v>
      </c>
      <c r="F104" s="6">
        <f t="shared" si="1"/>
        <v>35.1</v>
      </c>
    </row>
    <row r="105" spans="1:6" x14ac:dyDescent="0.25">
      <c r="A105" s="2">
        <v>45017</v>
      </c>
      <c r="B105" s="1" t="s">
        <v>2</v>
      </c>
      <c r="C105" s="3">
        <v>7</v>
      </c>
      <c r="D105" s="6">
        <v>0.95</v>
      </c>
      <c r="E105" s="6">
        <v>1.6</v>
      </c>
      <c r="F105" s="6">
        <f t="shared" si="1"/>
        <v>11.200000000000001</v>
      </c>
    </row>
    <row r="106" spans="1:6" x14ac:dyDescent="0.25">
      <c r="A106" s="2">
        <v>45017</v>
      </c>
      <c r="B106" s="1" t="s">
        <v>2</v>
      </c>
      <c r="C106" s="3">
        <v>3</v>
      </c>
      <c r="D106" s="6">
        <v>0.95</v>
      </c>
      <c r="E106" s="6">
        <v>1.6</v>
      </c>
      <c r="F106" s="6">
        <f t="shared" si="1"/>
        <v>4.8000000000000007</v>
      </c>
    </row>
    <row r="107" spans="1:6" x14ac:dyDescent="0.25">
      <c r="A107" s="2">
        <v>45017</v>
      </c>
      <c r="B107" s="1" t="s">
        <v>3</v>
      </c>
      <c r="C107" s="3">
        <v>17</v>
      </c>
      <c r="D107" s="6">
        <v>0.65</v>
      </c>
      <c r="E107" s="6">
        <v>1.75</v>
      </c>
      <c r="F107" s="6">
        <f t="shared" si="1"/>
        <v>29.75</v>
      </c>
    </row>
    <row r="108" spans="1:6" x14ac:dyDescent="0.25">
      <c r="A108" s="2">
        <v>45017</v>
      </c>
      <c r="B108" s="7" t="s">
        <v>4</v>
      </c>
      <c r="C108" s="3">
        <v>28</v>
      </c>
      <c r="D108" s="6">
        <v>0.45</v>
      </c>
      <c r="E108" s="6">
        <v>1.25</v>
      </c>
      <c r="F108" s="6">
        <f t="shared" si="1"/>
        <v>35</v>
      </c>
    </row>
    <row r="109" spans="1:6" x14ac:dyDescent="0.25">
      <c r="A109" s="7">
        <v>45017</v>
      </c>
      <c r="B109" s="1" t="s">
        <v>5</v>
      </c>
      <c r="C109" s="3">
        <v>17</v>
      </c>
      <c r="D109" s="6">
        <v>0.7</v>
      </c>
      <c r="E109" s="6">
        <v>1.65</v>
      </c>
      <c r="F109" s="6">
        <f t="shared" si="1"/>
        <v>28.049999999999997</v>
      </c>
    </row>
    <row r="110" spans="1:6" x14ac:dyDescent="0.25">
      <c r="A110" s="2">
        <v>45018</v>
      </c>
      <c r="B110" s="1" t="s">
        <v>0</v>
      </c>
      <c r="C110" s="3">
        <v>9</v>
      </c>
      <c r="D110" s="6">
        <v>0.75</v>
      </c>
      <c r="E110" s="6">
        <v>1.3</v>
      </c>
      <c r="F110" s="6">
        <f t="shared" si="1"/>
        <v>11.700000000000001</v>
      </c>
    </row>
    <row r="111" spans="1:6" x14ac:dyDescent="0.25">
      <c r="A111" s="2">
        <v>45018</v>
      </c>
      <c r="B111" s="1" t="s">
        <v>2</v>
      </c>
      <c r="C111" s="3">
        <v>10</v>
      </c>
      <c r="D111" s="6">
        <v>0.95</v>
      </c>
      <c r="E111" s="6">
        <v>1.6</v>
      </c>
      <c r="F111" s="6">
        <f t="shared" si="1"/>
        <v>16</v>
      </c>
    </row>
    <row r="112" spans="1:6" x14ac:dyDescent="0.25">
      <c r="A112" s="2">
        <v>45018</v>
      </c>
      <c r="B112" s="1" t="s">
        <v>3</v>
      </c>
      <c r="C112" s="3">
        <v>25</v>
      </c>
      <c r="D112" s="6">
        <v>0.65</v>
      </c>
      <c r="E112" s="6">
        <v>1.75</v>
      </c>
      <c r="F112" s="6">
        <f t="shared" si="1"/>
        <v>43.75</v>
      </c>
    </row>
    <row r="113" spans="1:6" x14ac:dyDescent="0.25">
      <c r="A113" s="2">
        <v>45018</v>
      </c>
      <c r="B113" s="1" t="s">
        <v>3</v>
      </c>
      <c r="C113" s="3">
        <v>27</v>
      </c>
      <c r="D113" s="6">
        <v>0.65</v>
      </c>
      <c r="E113" s="6">
        <v>1.75</v>
      </c>
      <c r="F113" s="6">
        <f t="shared" si="1"/>
        <v>47.25</v>
      </c>
    </row>
    <row r="114" spans="1:6" x14ac:dyDescent="0.25">
      <c r="A114" s="7">
        <v>45018</v>
      </c>
      <c r="B114" s="1" t="s">
        <v>5</v>
      </c>
      <c r="C114" s="3">
        <v>7</v>
      </c>
      <c r="D114" s="6">
        <v>0.7</v>
      </c>
      <c r="E114" s="6">
        <v>1.65</v>
      </c>
      <c r="F114" s="6">
        <f t="shared" si="1"/>
        <v>11.549999999999999</v>
      </c>
    </row>
    <row r="115" spans="1:6" x14ac:dyDescent="0.25">
      <c r="A115" s="7">
        <v>45018</v>
      </c>
      <c r="B115" s="1" t="s">
        <v>6</v>
      </c>
      <c r="C115" s="3">
        <v>12</v>
      </c>
      <c r="D115" s="6">
        <v>0.55000000000000004</v>
      </c>
      <c r="E115" s="6">
        <v>1.4</v>
      </c>
      <c r="F115" s="6">
        <f t="shared" si="1"/>
        <v>16.799999999999997</v>
      </c>
    </row>
    <row r="116" spans="1:6" x14ac:dyDescent="0.25">
      <c r="A116" s="2">
        <v>45019</v>
      </c>
      <c r="B116" s="1" t="s">
        <v>0</v>
      </c>
      <c r="C116" s="3">
        <v>26</v>
      </c>
      <c r="D116" s="6">
        <v>0.75</v>
      </c>
      <c r="E116" s="6">
        <v>1.3</v>
      </c>
      <c r="F116" s="6">
        <f t="shared" si="1"/>
        <v>33.800000000000004</v>
      </c>
    </row>
    <row r="117" spans="1:6" x14ac:dyDescent="0.25">
      <c r="A117" s="2">
        <v>45019</v>
      </c>
      <c r="B117" s="1" t="s">
        <v>2</v>
      </c>
      <c r="C117" s="3">
        <v>7</v>
      </c>
      <c r="D117" s="6">
        <v>0.95</v>
      </c>
      <c r="E117" s="6">
        <v>1.6</v>
      </c>
      <c r="F117" s="6">
        <f t="shared" si="1"/>
        <v>11.200000000000001</v>
      </c>
    </row>
    <row r="118" spans="1:6" x14ac:dyDescent="0.25">
      <c r="A118" s="7">
        <v>45019</v>
      </c>
      <c r="B118" s="1" t="s">
        <v>6</v>
      </c>
      <c r="C118" s="3">
        <v>14</v>
      </c>
      <c r="D118" s="6">
        <v>0.55000000000000004</v>
      </c>
      <c r="E118" s="6">
        <v>1.4</v>
      </c>
      <c r="F118" s="6">
        <f t="shared" si="1"/>
        <v>19.599999999999998</v>
      </c>
    </row>
    <row r="119" spans="1:6" x14ac:dyDescent="0.25">
      <c r="A119" s="2">
        <v>45020</v>
      </c>
      <c r="B119" s="1" t="s">
        <v>1</v>
      </c>
      <c r="C119" s="3">
        <v>19</v>
      </c>
      <c r="D119" s="6">
        <v>0.8</v>
      </c>
      <c r="E119" s="6">
        <v>1.45</v>
      </c>
      <c r="F119" s="6">
        <f t="shared" si="1"/>
        <v>27.55</v>
      </c>
    </row>
    <row r="120" spans="1:6" x14ac:dyDescent="0.25">
      <c r="A120" s="2">
        <v>45020</v>
      </c>
      <c r="B120" s="1" t="s">
        <v>3</v>
      </c>
      <c r="C120" s="3">
        <v>14</v>
      </c>
      <c r="D120" s="6">
        <v>0.65</v>
      </c>
      <c r="E120" s="6">
        <v>1.75</v>
      </c>
      <c r="F120" s="6">
        <f t="shared" si="1"/>
        <v>24.5</v>
      </c>
    </row>
    <row r="121" spans="1:6" x14ac:dyDescent="0.25">
      <c r="A121" s="2">
        <v>45020</v>
      </c>
      <c r="B121" s="7" t="s">
        <v>4</v>
      </c>
      <c r="C121" s="3">
        <v>24</v>
      </c>
      <c r="D121" s="6">
        <v>0.45</v>
      </c>
      <c r="E121" s="6">
        <v>1.25</v>
      </c>
      <c r="F121" s="6">
        <f t="shared" si="1"/>
        <v>30</v>
      </c>
    </row>
    <row r="122" spans="1:6" x14ac:dyDescent="0.25">
      <c r="A122" s="7">
        <v>45020</v>
      </c>
      <c r="B122" s="1" t="s">
        <v>5</v>
      </c>
      <c r="C122" s="3">
        <v>12</v>
      </c>
      <c r="D122" s="6">
        <v>0.7</v>
      </c>
      <c r="E122" s="6">
        <v>1.65</v>
      </c>
      <c r="F122" s="6">
        <f t="shared" si="1"/>
        <v>19.799999999999997</v>
      </c>
    </row>
    <row r="123" spans="1:6" x14ac:dyDescent="0.25">
      <c r="A123" s="2">
        <v>45021</v>
      </c>
      <c r="B123" s="1" t="s">
        <v>0</v>
      </c>
      <c r="C123" s="3">
        <v>13</v>
      </c>
      <c r="D123" s="6">
        <v>0.75</v>
      </c>
      <c r="E123" s="6">
        <v>1.3</v>
      </c>
      <c r="F123" s="6">
        <f t="shared" si="1"/>
        <v>16.900000000000002</v>
      </c>
    </row>
    <row r="124" spans="1:6" x14ac:dyDescent="0.25">
      <c r="A124" s="2">
        <v>45021</v>
      </c>
      <c r="B124" s="1" t="s">
        <v>2</v>
      </c>
      <c r="C124" s="3">
        <v>13</v>
      </c>
      <c r="D124" s="6">
        <v>0.95</v>
      </c>
      <c r="E124" s="6">
        <v>1.6</v>
      </c>
      <c r="F124" s="6">
        <f t="shared" si="1"/>
        <v>20.8</v>
      </c>
    </row>
    <row r="125" spans="1:6" x14ac:dyDescent="0.25">
      <c r="A125" s="7">
        <v>45021</v>
      </c>
      <c r="B125" s="1" t="s">
        <v>5</v>
      </c>
      <c r="C125" s="3">
        <v>10</v>
      </c>
      <c r="D125" s="6">
        <v>0.7</v>
      </c>
      <c r="E125" s="6">
        <v>1.65</v>
      </c>
      <c r="F125" s="6">
        <f t="shared" si="1"/>
        <v>16.5</v>
      </c>
    </row>
    <row r="126" spans="1:6" x14ac:dyDescent="0.25">
      <c r="A126" s="2">
        <v>45022</v>
      </c>
      <c r="B126" s="1" t="s">
        <v>0</v>
      </c>
      <c r="C126" s="3">
        <v>9</v>
      </c>
      <c r="D126" s="6">
        <v>0.75</v>
      </c>
      <c r="E126" s="6">
        <v>1.3</v>
      </c>
      <c r="F126" s="6">
        <f t="shared" si="1"/>
        <v>11.700000000000001</v>
      </c>
    </row>
    <row r="127" spans="1:6" x14ac:dyDescent="0.25">
      <c r="A127" s="2">
        <v>45022</v>
      </c>
      <c r="B127" s="1" t="s">
        <v>2</v>
      </c>
      <c r="C127" s="3">
        <v>7</v>
      </c>
      <c r="D127" s="6">
        <v>0.95</v>
      </c>
      <c r="E127" s="6">
        <v>1.6</v>
      </c>
      <c r="F127" s="6">
        <f t="shared" si="1"/>
        <v>11.200000000000001</v>
      </c>
    </row>
    <row r="128" spans="1:6" x14ac:dyDescent="0.25">
      <c r="A128" s="2">
        <v>45022</v>
      </c>
      <c r="B128" s="1" t="s">
        <v>2</v>
      </c>
      <c r="C128" s="3">
        <v>5</v>
      </c>
      <c r="D128" s="6">
        <v>0.95</v>
      </c>
      <c r="E128" s="6">
        <v>1.6</v>
      </c>
      <c r="F128" s="6">
        <f t="shared" si="1"/>
        <v>8</v>
      </c>
    </row>
    <row r="129" spans="1:6" x14ac:dyDescent="0.25">
      <c r="A129" s="2">
        <v>45022</v>
      </c>
      <c r="B129" s="1" t="s">
        <v>3</v>
      </c>
      <c r="C129" s="3">
        <v>11</v>
      </c>
      <c r="D129" s="6">
        <v>0.65</v>
      </c>
      <c r="E129" s="6">
        <v>1.75</v>
      </c>
      <c r="F129" s="6">
        <f t="shared" si="1"/>
        <v>19.25</v>
      </c>
    </row>
    <row r="130" spans="1:6" x14ac:dyDescent="0.25">
      <c r="A130" s="2">
        <v>45022</v>
      </c>
      <c r="B130" s="7" t="s">
        <v>4</v>
      </c>
      <c r="C130" s="3">
        <v>14</v>
      </c>
      <c r="D130" s="6">
        <v>0.45</v>
      </c>
      <c r="E130" s="12">
        <v>1.25</v>
      </c>
      <c r="F130" s="6">
        <f t="shared" si="1"/>
        <v>17.5</v>
      </c>
    </row>
    <row r="131" spans="1:6" x14ac:dyDescent="0.25">
      <c r="A131" s="7">
        <v>45022</v>
      </c>
      <c r="B131" s="1" t="s">
        <v>5</v>
      </c>
      <c r="C131" s="3">
        <v>5</v>
      </c>
      <c r="D131" s="6">
        <v>0.7</v>
      </c>
      <c r="E131" s="6">
        <v>1.65</v>
      </c>
      <c r="F131" s="6">
        <f t="shared" si="1"/>
        <v>8.25</v>
      </c>
    </row>
    <row r="132" spans="1:6" x14ac:dyDescent="0.25">
      <c r="A132" s="2">
        <v>45023</v>
      </c>
      <c r="B132" s="1" t="s">
        <v>1</v>
      </c>
      <c r="C132" s="3">
        <v>20</v>
      </c>
      <c r="D132" s="6">
        <v>0.8</v>
      </c>
      <c r="E132" s="6">
        <v>1.45</v>
      </c>
      <c r="F132" s="6">
        <f t="shared" ref="F132:F195" si="2">C132*E132</f>
        <v>29</v>
      </c>
    </row>
    <row r="133" spans="1:6" x14ac:dyDescent="0.25">
      <c r="A133" s="2">
        <v>45023</v>
      </c>
      <c r="B133" s="1" t="s">
        <v>2</v>
      </c>
      <c r="C133" s="3">
        <v>14</v>
      </c>
      <c r="D133" s="6">
        <v>0.95</v>
      </c>
      <c r="E133" s="6">
        <v>1.6</v>
      </c>
      <c r="F133" s="6">
        <f t="shared" si="2"/>
        <v>22.400000000000002</v>
      </c>
    </row>
    <row r="134" spans="1:6" x14ac:dyDescent="0.25">
      <c r="A134" s="2">
        <v>45023</v>
      </c>
      <c r="B134" s="1" t="s">
        <v>2</v>
      </c>
      <c r="C134" s="3">
        <v>14</v>
      </c>
      <c r="D134" s="6">
        <v>0.95</v>
      </c>
      <c r="E134" s="6">
        <v>1.6</v>
      </c>
      <c r="F134" s="6">
        <f t="shared" si="2"/>
        <v>22.400000000000002</v>
      </c>
    </row>
    <row r="135" spans="1:6" x14ac:dyDescent="0.25">
      <c r="A135" s="7">
        <v>45023</v>
      </c>
      <c r="B135" s="1" t="s">
        <v>5</v>
      </c>
      <c r="C135" s="3">
        <v>21</v>
      </c>
      <c r="D135" s="6">
        <v>0.7</v>
      </c>
      <c r="E135" s="6">
        <v>1.65</v>
      </c>
      <c r="F135" s="6">
        <f t="shared" si="2"/>
        <v>34.65</v>
      </c>
    </row>
    <row r="136" spans="1:6" x14ac:dyDescent="0.25">
      <c r="A136" s="2">
        <v>45024</v>
      </c>
      <c r="B136" s="1" t="s">
        <v>0</v>
      </c>
      <c r="C136" s="3">
        <v>21</v>
      </c>
      <c r="D136" s="6">
        <v>0.75</v>
      </c>
      <c r="E136" s="6">
        <v>1.3</v>
      </c>
      <c r="F136" s="6">
        <f t="shared" si="2"/>
        <v>27.3</v>
      </c>
    </row>
    <row r="137" spans="1:6" x14ac:dyDescent="0.25">
      <c r="A137" s="2">
        <v>45024</v>
      </c>
      <c r="B137" s="1" t="s">
        <v>2</v>
      </c>
      <c r="C137" s="3">
        <v>16</v>
      </c>
      <c r="D137" s="6">
        <v>0.95</v>
      </c>
      <c r="E137" s="6">
        <v>1.6</v>
      </c>
      <c r="F137" s="6">
        <f t="shared" si="2"/>
        <v>25.6</v>
      </c>
    </row>
    <row r="138" spans="1:6" x14ac:dyDescent="0.25">
      <c r="A138" s="2">
        <v>45024</v>
      </c>
      <c r="B138" s="1" t="s">
        <v>2</v>
      </c>
      <c r="C138" s="3">
        <v>4</v>
      </c>
      <c r="D138" s="6">
        <v>0.95</v>
      </c>
      <c r="E138" s="6">
        <v>1.6</v>
      </c>
      <c r="F138" s="6">
        <f t="shared" si="2"/>
        <v>6.4</v>
      </c>
    </row>
    <row r="139" spans="1:6" x14ac:dyDescent="0.25">
      <c r="A139" s="7">
        <v>45024</v>
      </c>
      <c r="B139" s="1" t="s">
        <v>5</v>
      </c>
      <c r="C139" s="3">
        <v>4</v>
      </c>
      <c r="D139" s="6">
        <v>0.7</v>
      </c>
      <c r="E139" s="6">
        <v>1.65</v>
      </c>
      <c r="F139" s="6">
        <f t="shared" si="2"/>
        <v>6.6</v>
      </c>
    </row>
    <row r="140" spans="1:6" x14ac:dyDescent="0.25">
      <c r="A140" s="7">
        <v>45024</v>
      </c>
      <c r="B140" s="1" t="s">
        <v>6</v>
      </c>
      <c r="C140" s="3">
        <v>20</v>
      </c>
      <c r="D140" s="6">
        <v>0.55000000000000004</v>
      </c>
      <c r="E140" s="6">
        <v>1.4</v>
      </c>
      <c r="F140" s="6">
        <f t="shared" si="2"/>
        <v>28</v>
      </c>
    </row>
    <row r="141" spans="1:6" x14ac:dyDescent="0.25">
      <c r="A141" s="2">
        <v>45025</v>
      </c>
      <c r="B141" s="1" t="s">
        <v>1</v>
      </c>
      <c r="C141" s="3">
        <v>25</v>
      </c>
      <c r="D141" s="6">
        <v>0.8</v>
      </c>
      <c r="E141" s="6">
        <v>1.45</v>
      </c>
      <c r="F141" s="6">
        <f t="shared" si="2"/>
        <v>36.25</v>
      </c>
    </row>
    <row r="142" spans="1:6" x14ac:dyDescent="0.25">
      <c r="A142" s="2">
        <v>45025</v>
      </c>
      <c r="B142" s="1" t="s">
        <v>2</v>
      </c>
      <c r="C142" s="3">
        <v>13</v>
      </c>
      <c r="D142" s="6">
        <v>0.95</v>
      </c>
      <c r="E142" s="6">
        <v>1.6</v>
      </c>
      <c r="F142" s="6">
        <f t="shared" si="2"/>
        <v>20.8</v>
      </c>
    </row>
    <row r="143" spans="1:6" x14ac:dyDescent="0.25">
      <c r="A143" s="2">
        <v>45025</v>
      </c>
      <c r="B143" s="7" t="s">
        <v>4</v>
      </c>
      <c r="C143" s="3">
        <v>18</v>
      </c>
      <c r="D143" s="6">
        <v>0.45</v>
      </c>
      <c r="E143" s="12">
        <v>1.25</v>
      </c>
      <c r="F143" s="6">
        <f t="shared" si="2"/>
        <v>22.5</v>
      </c>
    </row>
    <row r="144" spans="1:6" x14ac:dyDescent="0.25">
      <c r="A144" s="7">
        <v>45025</v>
      </c>
      <c r="B144" s="1" t="s">
        <v>6</v>
      </c>
      <c r="C144" s="3">
        <v>12</v>
      </c>
      <c r="D144" s="6">
        <v>0.55000000000000004</v>
      </c>
      <c r="E144" s="6">
        <v>1.4</v>
      </c>
      <c r="F144" s="6">
        <f t="shared" si="2"/>
        <v>16.799999999999997</v>
      </c>
    </row>
    <row r="145" spans="1:6" x14ac:dyDescent="0.25">
      <c r="A145" s="2">
        <v>45026</v>
      </c>
      <c r="B145" s="1" t="s">
        <v>0</v>
      </c>
      <c r="C145" s="3">
        <v>23</v>
      </c>
      <c r="D145" s="6">
        <v>0.75</v>
      </c>
      <c r="E145" s="6">
        <v>1.3</v>
      </c>
      <c r="F145" s="6">
        <f t="shared" si="2"/>
        <v>29.900000000000002</v>
      </c>
    </row>
    <row r="146" spans="1:6" x14ac:dyDescent="0.25">
      <c r="A146" s="2">
        <v>45026</v>
      </c>
      <c r="B146" s="1" t="s">
        <v>1</v>
      </c>
      <c r="C146" s="3">
        <v>15</v>
      </c>
      <c r="D146" s="6">
        <v>0.8</v>
      </c>
      <c r="E146" s="6">
        <v>1.45</v>
      </c>
      <c r="F146" s="6">
        <f t="shared" si="2"/>
        <v>21.75</v>
      </c>
    </row>
    <row r="147" spans="1:6" x14ac:dyDescent="0.25">
      <c r="A147" s="2">
        <v>45026</v>
      </c>
      <c r="B147" s="1" t="s">
        <v>2</v>
      </c>
      <c r="C147" s="3">
        <v>13</v>
      </c>
      <c r="D147" s="6">
        <v>0.95</v>
      </c>
      <c r="E147" s="6">
        <v>1.6</v>
      </c>
      <c r="F147" s="6">
        <f t="shared" si="2"/>
        <v>20.8</v>
      </c>
    </row>
    <row r="148" spans="1:6" x14ac:dyDescent="0.25">
      <c r="A148" s="2">
        <v>45026</v>
      </c>
      <c r="B148" s="1" t="s">
        <v>3</v>
      </c>
      <c r="C148" s="3">
        <v>5</v>
      </c>
      <c r="D148" s="6">
        <v>0.65</v>
      </c>
      <c r="E148" s="6">
        <v>1.75</v>
      </c>
      <c r="F148" s="6">
        <f t="shared" si="2"/>
        <v>8.75</v>
      </c>
    </row>
    <row r="149" spans="1:6" x14ac:dyDescent="0.25">
      <c r="A149" s="2">
        <v>45026</v>
      </c>
      <c r="B149" s="7" t="s">
        <v>4</v>
      </c>
      <c r="C149" s="4">
        <v>23</v>
      </c>
      <c r="D149" s="6">
        <v>0.45</v>
      </c>
      <c r="E149" s="6">
        <v>1.25</v>
      </c>
      <c r="F149" s="6">
        <f t="shared" si="2"/>
        <v>28.75</v>
      </c>
    </row>
    <row r="150" spans="1:6" x14ac:dyDescent="0.25">
      <c r="A150" s="7">
        <v>45026</v>
      </c>
      <c r="B150" s="1" t="s">
        <v>5</v>
      </c>
      <c r="C150" s="3">
        <v>8</v>
      </c>
      <c r="D150" s="6">
        <v>0.7</v>
      </c>
      <c r="E150" s="6">
        <v>1.65</v>
      </c>
      <c r="F150" s="6">
        <f t="shared" si="2"/>
        <v>13.2</v>
      </c>
    </row>
    <row r="151" spans="1:6" x14ac:dyDescent="0.25">
      <c r="A151" s="7">
        <v>45026</v>
      </c>
      <c r="B151" s="1" t="s">
        <v>6</v>
      </c>
      <c r="C151" s="3">
        <v>15</v>
      </c>
      <c r="D151" s="6">
        <v>0.55000000000000004</v>
      </c>
      <c r="E151" s="6">
        <v>1.4</v>
      </c>
      <c r="F151" s="6">
        <f t="shared" si="2"/>
        <v>21</v>
      </c>
    </row>
    <row r="152" spans="1:6" x14ac:dyDescent="0.25">
      <c r="A152" s="2">
        <v>45027</v>
      </c>
      <c r="B152" s="1" t="s">
        <v>0</v>
      </c>
      <c r="C152" s="3">
        <v>26</v>
      </c>
      <c r="D152" s="6">
        <v>0.75</v>
      </c>
      <c r="E152" s="6">
        <v>1.3</v>
      </c>
      <c r="F152" s="6">
        <f t="shared" si="2"/>
        <v>33.800000000000004</v>
      </c>
    </row>
    <row r="153" spans="1:6" x14ac:dyDescent="0.25">
      <c r="A153" s="2">
        <v>45027</v>
      </c>
      <c r="B153" s="1" t="s">
        <v>2</v>
      </c>
      <c r="C153" s="3">
        <v>17</v>
      </c>
      <c r="D153" s="6">
        <v>0.95</v>
      </c>
      <c r="E153" s="6">
        <v>1.6</v>
      </c>
      <c r="F153" s="6">
        <f t="shared" si="2"/>
        <v>27.200000000000003</v>
      </c>
    </row>
    <row r="154" spans="1:6" x14ac:dyDescent="0.25">
      <c r="A154" s="2">
        <v>45027</v>
      </c>
      <c r="B154" s="1" t="s">
        <v>2</v>
      </c>
      <c r="C154" s="3">
        <v>12</v>
      </c>
      <c r="D154" s="6">
        <v>0.95</v>
      </c>
      <c r="E154" s="6">
        <v>1.6</v>
      </c>
      <c r="F154" s="6">
        <f t="shared" si="2"/>
        <v>19.200000000000003</v>
      </c>
    </row>
    <row r="155" spans="1:6" x14ac:dyDescent="0.25">
      <c r="A155" s="2">
        <v>45027</v>
      </c>
      <c r="B155" s="1" t="s">
        <v>3</v>
      </c>
      <c r="C155" s="3">
        <v>3</v>
      </c>
      <c r="D155" s="6">
        <v>0.65</v>
      </c>
      <c r="E155" s="6">
        <v>1.75</v>
      </c>
      <c r="F155" s="6">
        <f t="shared" si="2"/>
        <v>5.25</v>
      </c>
    </row>
    <row r="156" spans="1:6" x14ac:dyDescent="0.25">
      <c r="A156" s="2">
        <v>45027</v>
      </c>
      <c r="B156" s="7" t="s">
        <v>4</v>
      </c>
      <c r="C156" s="3">
        <v>20</v>
      </c>
      <c r="D156" s="6">
        <v>0.45</v>
      </c>
      <c r="E156" s="12">
        <v>1.25</v>
      </c>
      <c r="F156" s="6">
        <f t="shared" si="2"/>
        <v>25</v>
      </c>
    </row>
    <row r="157" spans="1:6" x14ac:dyDescent="0.25">
      <c r="A157" s="7">
        <v>45027</v>
      </c>
      <c r="B157" s="1" t="s">
        <v>6</v>
      </c>
      <c r="C157" s="3">
        <v>22</v>
      </c>
      <c r="D157" s="6">
        <v>0.55000000000000004</v>
      </c>
      <c r="E157" s="6">
        <v>1.4</v>
      </c>
      <c r="F157" s="6">
        <f t="shared" si="2"/>
        <v>30.799999999999997</v>
      </c>
    </row>
    <row r="158" spans="1:6" x14ac:dyDescent="0.25">
      <c r="A158" s="2">
        <v>45028</v>
      </c>
      <c r="B158" s="1" t="s">
        <v>1</v>
      </c>
      <c r="C158" s="3">
        <v>20</v>
      </c>
      <c r="D158" s="6">
        <v>0.8</v>
      </c>
      <c r="E158" s="6">
        <v>1.45</v>
      </c>
      <c r="F158" s="6">
        <f t="shared" si="2"/>
        <v>29</v>
      </c>
    </row>
    <row r="159" spans="1:6" x14ac:dyDescent="0.25">
      <c r="A159" s="2">
        <v>45028</v>
      </c>
      <c r="B159" s="1" t="s">
        <v>2</v>
      </c>
      <c r="C159" s="3">
        <v>4</v>
      </c>
      <c r="D159" s="6">
        <v>0.95</v>
      </c>
      <c r="E159" s="6">
        <v>1.6</v>
      </c>
      <c r="F159" s="6">
        <f t="shared" si="2"/>
        <v>6.4</v>
      </c>
    </row>
    <row r="160" spans="1:6" x14ac:dyDescent="0.25">
      <c r="A160" s="2">
        <v>45028</v>
      </c>
      <c r="B160" s="7" t="s">
        <v>4</v>
      </c>
      <c r="C160" s="3">
        <v>22</v>
      </c>
      <c r="D160" s="6">
        <v>0.45</v>
      </c>
      <c r="E160" s="6">
        <v>1.25</v>
      </c>
      <c r="F160" s="6">
        <f t="shared" si="2"/>
        <v>27.5</v>
      </c>
    </row>
    <row r="161" spans="1:6" x14ac:dyDescent="0.25">
      <c r="A161" s="7">
        <v>45028</v>
      </c>
      <c r="B161" s="1" t="s">
        <v>5</v>
      </c>
      <c r="C161" s="3">
        <v>9</v>
      </c>
      <c r="D161" s="6">
        <v>0.7</v>
      </c>
      <c r="E161" s="6">
        <v>1.65</v>
      </c>
      <c r="F161" s="6">
        <f t="shared" si="2"/>
        <v>14.85</v>
      </c>
    </row>
    <row r="162" spans="1:6" x14ac:dyDescent="0.25">
      <c r="A162" s="2">
        <v>45029</v>
      </c>
      <c r="B162" s="1" t="s">
        <v>0</v>
      </c>
      <c r="C162" s="3">
        <v>12</v>
      </c>
      <c r="D162" s="6">
        <v>0.75</v>
      </c>
      <c r="E162" s="6">
        <v>1.3</v>
      </c>
      <c r="F162" s="6">
        <f t="shared" si="2"/>
        <v>15.600000000000001</v>
      </c>
    </row>
    <row r="163" spans="1:6" x14ac:dyDescent="0.25">
      <c r="A163" s="2">
        <v>45029</v>
      </c>
      <c r="B163" s="1" t="s">
        <v>2</v>
      </c>
      <c r="C163" s="3">
        <v>3</v>
      </c>
      <c r="D163" s="6">
        <v>0.95</v>
      </c>
      <c r="E163" s="6">
        <v>1.6</v>
      </c>
      <c r="F163" s="6">
        <f t="shared" si="2"/>
        <v>4.8000000000000007</v>
      </c>
    </row>
    <row r="164" spans="1:6" x14ac:dyDescent="0.25">
      <c r="A164" s="2">
        <v>45029</v>
      </c>
      <c r="B164" s="1" t="s">
        <v>2</v>
      </c>
      <c r="C164" s="3">
        <v>9</v>
      </c>
      <c r="D164" s="6">
        <v>0.95</v>
      </c>
      <c r="E164" s="6">
        <v>1.6</v>
      </c>
      <c r="F164" s="6">
        <f t="shared" si="2"/>
        <v>14.4</v>
      </c>
    </row>
    <row r="165" spans="1:6" x14ac:dyDescent="0.25">
      <c r="A165" s="7">
        <v>45029</v>
      </c>
      <c r="B165" s="1" t="s">
        <v>5</v>
      </c>
      <c r="C165" s="3">
        <v>22</v>
      </c>
      <c r="D165" s="6">
        <v>0.7</v>
      </c>
      <c r="E165" s="6">
        <v>1.65</v>
      </c>
      <c r="F165" s="6">
        <f t="shared" si="2"/>
        <v>36.299999999999997</v>
      </c>
    </row>
    <row r="166" spans="1:6" x14ac:dyDescent="0.25">
      <c r="A166" s="7">
        <v>45029</v>
      </c>
      <c r="B166" s="1" t="s">
        <v>6</v>
      </c>
      <c r="C166" s="3">
        <v>13</v>
      </c>
      <c r="D166" s="6">
        <v>0.55000000000000004</v>
      </c>
      <c r="E166" s="6">
        <v>1.4</v>
      </c>
      <c r="F166" s="6">
        <f t="shared" si="2"/>
        <v>18.2</v>
      </c>
    </row>
    <row r="167" spans="1:6" x14ac:dyDescent="0.25">
      <c r="A167" s="2">
        <v>45030</v>
      </c>
      <c r="B167" s="1" t="s">
        <v>0</v>
      </c>
      <c r="C167" s="3">
        <v>22</v>
      </c>
      <c r="D167" s="6">
        <v>0.75</v>
      </c>
      <c r="E167" s="6">
        <v>1.3</v>
      </c>
      <c r="F167" s="6">
        <f t="shared" si="2"/>
        <v>28.6</v>
      </c>
    </row>
    <row r="168" spans="1:6" x14ac:dyDescent="0.25">
      <c r="A168" s="2">
        <v>45030</v>
      </c>
      <c r="B168" s="1" t="s">
        <v>2</v>
      </c>
      <c r="C168" s="3">
        <v>17</v>
      </c>
      <c r="D168" s="6">
        <v>0.95</v>
      </c>
      <c r="E168" s="6">
        <v>1.6</v>
      </c>
      <c r="F168" s="6">
        <f t="shared" si="2"/>
        <v>27.200000000000003</v>
      </c>
    </row>
    <row r="169" spans="1:6" x14ac:dyDescent="0.25">
      <c r="A169" s="2">
        <v>45030</v>
      </c>
      <c r="B169" s="1" t="s">
        <v>2</v>
      </c>
      <c r="C169" s="3">
        <v>6</v>
      </c>
      <c r="D169" s="6">
        <v>0.95</v>
      </c>
      <c r="E169" s="6">
        <v>1.6</v>
      </c>
      <c r="F169" s="6">
        <f t="shared" si="2"/>
        <v>9.6000000000000014</v>
      </c>
    </row>
    <row r="170" spans="1:6" x14ac:dyDescent="0.25">
      <c r="A170" s="7">
        <v>45030</v>
      </c>
      <c r="B170" s="1" t="s">
        <v>5</v>
      </c>
      <c r="C170" s="3">
        <v>15</v>
      </c>
      <c r="D170" s="6">
        <v>0.7</v>
      </c>
      <c r="E170" s="6">
        <v>1.65</v>
      </c>
      <c r="F170" s="6">
        <f t="shared" si="2"/>
        <v>24.75</v>
      </c>
    </row>
    <row r="171" spans="1:6" x14ac:dyDescent="0.25">
      <c r="A171" s="7">
        <v>45030</v>
      </c>
      <c r="B171" s="1" t="s">
        <v>6</v>
      </c>
      <c r="C171" s="3">
        <v>25</v>
      </c>
      <c r="D171" s="6">
        <v>0.55000000000000004</v>
      </c>
      <c r="E171" s="6">
        <v>1.4</v>
      </c>
      <c r="F171" s="6">
        <f t="shared" si="2"/>
        <v>35</v>
      </c>
    </row>
    <row r="172" spans="1:6" x14ac:dyDescent="0.25">
      <c r="A172" s="2">
        <v>45031</v>
      </c>
      <c r="B172" s="1" t="s">
        <v>0</v>
      </c>
      <c r="C172" s="3">
        <v>11</v>
      </c>
      <c r="D172" s="6">
        <v>0.75</v>
      </c>
      <c r="E172" s="6">
        <v>1.3</v>
      </c>
      <c r="F172" s="6">
        <f t="shared" si="2"/>
        <v>14.3</v>
      </c>
    </row>
    <row r="173" spans="1:6" x14ac:dyDescent="0.25">
      <c r="A173" s="2">
        <v>45031</v>
      </c>
      <c r="B173" s="1" t="s">
        <v>1</v>
      </c>
      <c r="C173" s="3">
        <v>12</v>
      </c>
      <c r="D173" s="6">
        <v>0.8</v>
      </c>
      <c r="E173" s="6">
        <v>1.45</v>
      </c>
      <c r="F173" s="6">
        <f t="shared" si="2"/>
        <v>17.399999999999999</v>
      </c>
    </row>
    <row r="174" spans="1:6" x14ac:dyDescent="0.25">
      <c r="A174" s="2">
        <v>45031</v>
      </c>
      <c r="B174" s="1" t="s">
        <v>3</v>
      </c>
      <c r="C174" s="3">
        <v>4</v>
      </c>
      <c r="D174" s="6">
        <v>0.65</v>
      </c>
      <c r="E174" s="6">
        <v>1.75</v>
      </c>
      <c r="F174" s="6">
        <f t="shared" si="2"/>
        <v>7</v>
      </c>
    </row>
    <row r="175" spans="1:6" x14ac:dyDescent="0.25">
      <c r="A175" s="2">
        <v>45031</v>
      </c>
      <c r="B175" s="7" t="s">
        <v>4</v>
      </c>
      <c r="C175" s="3">
        <v>16</v>
      </c>
      <c r="D175" s="6">
        <v>0.45</v>
      </c>
      <c r="E175" s="6">
        <v>1.25</v>
      </c>
      <c r="F175" s="6">
        <f t="shared" si="2"/>
        <v>20</v>
      </c>
    </row>
    <row r="176" spans="1:6" x14ac:dyDescent="0.25">
      <c r="A176" s="7">
        <v>45031</v>
      </c>
      <c r="B176" s="1" t="s">
        <v>6</v>
      </c>
      <c r="C176" s="3">
        <v>25</v>
      </c>
      <c r="D176" s="6">
        <v>0.55000000000000004</v>
      </c>
      <c r="E176" s="6">
        <v>1.4</v>
      </c>
      <c r="F176" s="6">
        <f t="shared" si="2"/>
        <v>35</v>
      </c>
    </row>
    <row r="177" spans="1:6" x14ac:dyDescent="0.25">
      <c r="A177" s="2">
        <v>45032</v>
      </c>
      <c r="B177" s="1" t="s">
        <v>0</v>
      </c>
      <c r="C177" s="3">
        <v>19</v>
      </c>
      <c r="D177" s="6">
        <v>0.75</v>
      </c>
      <c r="E177" s="6">
        <v>1.3</v>
      </c>
      <c r="F177" s="6">
        <f t="shared" si="2"/>
        <v>24.7</v>
      </c>
    </row>
    <row r="178" spans="1:6" x14ac:dyDescent="0.25">
      <c r="A178" s="2">
        <v>45032</v>
      </c>
      <c r="B178" s="1" t="s">
        <v>2</v>
      </c>
      <c r="C178" s="3">
        <v>8</v>
      </c>
      <c r="D178" s="6">
        <v>0.95</v>
      </c>
      <c r="E178" s="6">
        <v>1.6</v>
      </c>
      <c r="F178" s="6">
        <f t="shared" si="2"/>
        <v>12.8</v>
      </c>
    </row>
    <row r="179" spans="1:6" x14ac:dyDescent="0.25">
      <c r="A179" s="2">
        <v>45032</v>
      </c>
      <c r="B179" s="1" t="s">
        <v>2</v>
      </c>
      <c r="C179" s="3">
        <v>15</v>
      </c>
      <c r="D179" s="6">
        <v>0.95</v>
      </c>
      <c r="E179" s="6">
        <v>1.6</v>
      </c>
      <c r="F179" s="6">
        <f t="shared" si="2"/>
        <v>24</v>
      </c>
    </row>
    <row r="180" spans="1:6" x14ac:dyDescent="0.25">
      <c r="A180" s="2">
        <v>45032</v>
      </c>
      <c r="B180" s="1" t="s">
        <v>3</v>
      </c>
      <c r="C180" s="3">
        <v>9</v>
      </c>
      <c r="D180" s="6">
        <v>0.65</v>
      </c>
      <c r="E180" s="6">
        <v>1.75</v>
      </c>
      <c r="F180" s="6">
        <f t="shared" si="2"/>
        <v>15.75</v>
      </c>
    </row>
    <row r="181" spans="1:6" x14ac:dyDescent="0.25">
      <c r="A181" s="2">
        <v>45032</v>
      </c>
      <c r="B181" s="7" t="s">
        <v>4</v>
      </c>
      <c r="C181" s="3">
        <v>26</v>
      </c>
      <c r="D181" s="6">
        <v>0.45</v>
      </c>
      <c r="E181" s="12">
        <v>1.25</v>
      </c>
      <c r="F181" s="6">
        <f t="shared" si="2"/>
        <v>32.5</v>
      </c>
    </row>
    <row r="182" spans="1:6" x14ac:dyDescent="0.25">
      <c r="A182" s="7">
        <v>45032</v>
      </c>
      <c r="B182" s="1" t="s">
        <v>5</v>
      </c>
      <c r="C182" s="3">
        <v>11</v>
      </c>
      <c r="D182" s="6">
        <v>0.7</v>
      </c>
      <c r="E182" s="6">
        <v>1.65</v>
      </c>
      <c r="F182" s="6">
        <f t="shared" si="2"/>
        <v>18.149999999999999</v>
      </c>
    </row>
    <row r="183" spans="1:6" x14ac:dyDescent="0.25">
      <c r="A183" s="2">
        <v>45033</v>
      </c>
      <c r="B183" s="1" t="s">
        <v>1</v>
      </c>
      <c r="C183" s="3">
        <v>11</v>
      </c>
      <c r="D183" s="6">
        <v>0.8</v>
      </c>
      <c r="E183" s="6">
        <v>1.45</v>
      </c>
      <c r="F183" s="6">
        <f t="shared" si="2"/>
        <v>15.95</v>
      </c>
    </row>
    <row r="184" spans="1:6" x14ac:dyDescent="0.25">
      <c r="A184" s="2">
        <v>45033</v>
      </c>
      <c r="B184" s="1" t="s">
        <v>3</v>
      </c>
      <c r="C184" s="3">
        <v>15</v>
      </c>
      <c r="D184" s="6">
        <v>0.65</v>
      </c>
      <c r="E184" s="6">
        <v>1.75</v>
      </c>
      <c r="F184" s="6">
        <f t="shared" si="2"/>
        <v>26.25</v>
      </c>
    </row>
    <row r="185" spans="1:6" x14ac:dyDescent="0.25">
      <c r="A185" s="7">
        <v>45033</v>
      </c>
      <c r="B185" s="1" t="s">
        <v>5</v>
      </c>
      <c r="C185" s="4">
        <v>19</v>
      </c>
      <c r="D185" s="6">
        <v>0.7</v>
      </c>
      <c r="E185" s="6">
        <v>1.65</v>
      </c>
      <c r="F185" s="6">
        <f t="shared" si="2"/>
        <v>31.349999999999998</v>
      </c>
    </row>
    <row r="186" spans="1:6" x14ac:dyDescent="0.25">
      <c r="A186" s="7">
        <v>45033</v>
      </c>
      <c r="B186" s="1" t="s">
        <v>6</v>
      </c>
      <c r="C186" s="3">
        <v>16</v>
      </c>
      <c r="D186" s="6">
        <v>0.55000000000000004</v>
      </c>
      <c r="E186" s="6">
        <v>1.4</v>
      </c>
      <c r="F186" s="6">
        <f t="shared" si="2"/>
        <v>22.4</v>
      </c>
    </row>
    <row r="187" spans="1:6" x14ac:dyDescent="0.25">
      <c r="A187" s="2">
        <v>45034</v>
      </c>
      <c r="B187" s="1" t="s">
        <v>0</v>
      </c>
      <c r="C187" s="3">
        <v>11</v>
      </c>
      <c r="D187" s="6">
        <v>0.75</v>
      </c>
      <c r="E187" s="6">
        <v>1.3</v>
      </c>
      <c r="F187" s="6">
        <f t="shared" si="2"/>
        <v>14.3</v>
      </c>
    </row>
    <row r="188" spans="1:6" x14ac:dyDescent="0.25">
      <c r="A188" s="2">
        <v>45034</v>
      </c>
      <c r="B188" s="1" t="s">
        <v>2</v>
      </c>
      <c r="C188" s="3">
        <v>14</v>
      </c>
      <c r="D188" s="6">
        <v>0.95</v>
      </c>
      <c r="E188" s="6">
        <v>1.6</v>
      </c>
      <c r="F188" s="6">
        <f t="shared" si="2"/>
        <v>22.400000000000002</v>
      </c>
    </row>
    <row r="189" spans="1:6" x14ac:dyDescent="0.25">
      <c r="A189" s="2">
        <v>45034</v>
      </c>
      <c r="B189" s="1" t="s">
        <v>2</v>
      </c>
      <c r="C189" s="3">
        <v>16</v>
      </c>
      <c r="D189" s="6">
        <v>0.95</v>
      </c>
      <c r="E189" s="6">
        <v>1.6</v>
      </c>
      <c r="F189" s="6">
        <f t="shared" si="2"/>
        <v>25.6</v>
      </c>
    </row>
    <row r="190" spans="1:6" x14ac:dyDescent="0.25">
      <c r="A190" s="2">
        <v>45034</v>
      </c>
      <c r="B190" s="7" t="s">
        <v>4</v>
      </c>
      <c r="C190" s="3">
        <v>12</v>
      </c>
      <c r="D190" s="6">
        <v>0.45</v>
      </c>
      <c r="E190" s="6">
        <v>1.25</v>
      </c>
      <c r="F190" s="6">
        <f t="shared" si="2"/>
        <v>15</v>
      </c>
    </row>
    <row r="191" spans="1:6" x14ac:dyDescent="0.25">
      <c r="A191" s="7">
        <v>45034</v>
      </c>
      <c r="B191" s="1" t="s">
        <v>5</v>
      </c>
      <c r="C191" s="3">
        <v>16</v>
      </c>
      <c r="D191" s="6">
        <v>0.7</v>
      </c>
      <c r="E191" s="6">
        <v>1.65</v>
      </c>
      <c r="F191" s="6">
        <f t="shared" si="2"/>
        <v>26.4</v>
      </c>
    </row>
    <row r="192" spans="1:6" x14ac:dyDescent="0.25">
      <c r="A192" s="2">
        <v>45035</v>
      </c>
      <c r="B192" s="1" t="s">
        <v>0</v>
      </c>
      <c r="C192" s="3">
        <v>27</v>
      </c>
      <c r="D192" s="6">
        <v>0.75</v>
      </c>
      <c r="E192" s="6">
        <v>1.3</v>
      </c>
      <c r="F192" s="6">
        <f t="shared" si="2"/>
        <v>35.1</v>
      </c>
    </row>
    <row r="193" spans="1:7" x14ac:dyDescent="0.25">
      <c r="A193" s="2">
        <v>45035</v>
      </c>
      <c r="B193" s="1" t="s">
        <v>2</v>
      </c>
      <c r="C193" s="3">
        <v>17</v>
      </c>
      <c r="D193" s="6">
        <v>0.95</v>
      </c>
      <c r="E193" s="6">
        <v>1.6</v>
      </c>
      <c r="F193" s="6">
        <f t="shared" si="2"/>
        <v>27.200000000000003</v>
      </c>
    </row>
    <row r="194" spans="1:7" x14ac:dyDescent="0.25">
      <c r="A194" s="2">
        <v>45035</v>
      </c>
      <c r="B194" s="1" t="s">
        <v>2</v>
      </c>
      <c r="C194" s="3">
        <v>6</v>
      </c>
      <c r="D194" s="6">
        <v>0.95</v>
      </c>
      <c r="E194" s="6">
        <v>1.6</v>
      </c>
      <c r="F194" s="6">
        <f t="shared" si="2"/>
        <v>9.6000000000000014</v>
      </c>
    </row>
    <row r="195" spans="1:7" x14ac:dyDescent="0.25">
      <c r="A195" s="7">
        <v>45035</v>
      </c>
      <c r="B195" s="1" t="s">
        <v>6</v>
      </c>
      <c r="C195" s="3">
        <v>11</v>
      </c>
      <c r="D195" s="6">
        <v>0.55000000000000004</v>
      </c>
      <c r="E195" s="6">
        <v>1.4</v>
      </c>
      <c r="F195" s="6">
        <f t="shared" si="2"/>
        <v>15.399999999999999</v>
      </c>
    </row>
    <row r="196" spans="1:7" x14ac:dyDescent="0.25">
      <c r="A196" s="2">
        <v>45036</v>
      </c>
      <c r="B196" s="1" t="s">
        <v>0</v>
      </c>
      <c r="C196" s="3">
        <v>11</v>
      </c>
      <c r="D196" s="6">
        <v>0.75</v>
      </c>
      <c r="E196" s="6">
        <v>1.3</v>
      </c>
      <c r="F196" s="6">
        <f t="shared" ref="F196:F259" si="3">C196*E196</f>
        <v>14.3</v>
      </c>
    </row>
    <row r="197" spans="1:7" x14ac:dyDescent="0.25">
      <c r="A197" s="2">
        <v>45036</v>
      </c>
      <c r="B197" s="1" t="s">
        <v>2</v>
      </c>
      <c r="C197" s="3">
        <v>3</v>
      </c>
      <c r="D197" s="6">
        <v>0.95</v>
      </c>
      <c r="E197" s="6">
        <v>1.6</v>
      </c>
      <c r="F197" s="6">
        <f t="shared" si="3"/>
        <v>4.8000000000000007</v>
      </c>
    </row>
    <row r="198" spans="1:7" x14ac:dyDescent="0.25">
      <c r="A198" s="2">
        <v>45036</v>
      </c>
      <c r="B198" s="1" t="s">
        <v>2</v>
      </c>
      <c r="C198" s="3">
        <v>7</v>
      </c>
      <c r="D198" s="6">
        <v>0.95</v>
      </c>
      <c r="E198" s="6">
        <v>1.6</v>
      </c>
      <c r="F198" s="6">
        <f t="shared" si="3"/>
        <v>11.200000000000001</v>
      </c>
    </row>
    <row r="199" spans="1:7" x14ac:dyDescent="0.25">
      <c r="A199" s="2">
        <v>45036</v>
      </c>
      <c r="B199" s="1" t="s">
        <v>3</v>
      </c>
      <c r="C199" s="3">
        <v>11</v>
      </c>
      <c r="D199" s="6">
        <v>0.65</v>
      </c>
      <c r="E199" s="6">
        <v>1.75</v>
      </c>
      <c r="F199" s="6">
        <f t="shared" si="3"/>
        <v>19.25</v>
      </c>
    </row>
    <row r="200" spans="1:7" x14ac:dyDescent="0.25">
      <c r="A200" s="2">
        <v>45036</v>
      </c>
      <c r="B200" s="7" t="s">
        <v>4</v>
      </c>
      <c r="C200" s="3">
        <v>12</v>
      </c>
      <c r="D200" s="6">
        <v>0.45</v>
      </c>
      <c r="E200" s="12">
        <v>1.25</v>
      </c>
      <c r="F200" s="6">
        <f t="shared" si="3"/>
        <v>15</v>
      </c>
    </row>
    <row r="201" spans="1:7" x14ac:dyDescent="0.25">
      <c r="A201" s="7">
        <v>45036</v>
      </c>
      <c r="B201" s="1" t="s">
        <v>5</v>
      </c>
      <c r="C201" s="3">
        <v>14</v>
      </c>
      <c r="D201" s="6">
        <v>0.7</v>
      </c>
      <c r="E201" s="6">
        <v>1.65</v>
      </c>
      <c r="F201" s="6">
        <f t="shared" si="3"/>
        <v>23.099999999999998</v>
      </c>
    </row>
    <row r="202" spans="1:7" x14ac:dyDescent="0.25">
      <c r="A202" s="2">
        <v>45037</v>
      </c>
      <c r="B202" s="1" t="s">
        <v>0</v>
      </c>
      <c r="C202" s="3">
        <v>10</v>
      </c>
      <c r="D202" s="6">
        <v>0.75</v>
      </c>
      <c r="E202" s="6">
        <v>1.3</v>
      </c>
      <c r="F202" s="6">
        <f t="shared" si="3"/>
        <v>13</v>
      </c>
    </row>
    <row r="203" spans="1:7" x14ac:dyDescent="0.25">
      <c r="A203" s="2">
        <v>45037</v>
      </c>
      <c r="B203" s="1" t="s">
        <v>3</v>
      </c>
      <c r="C203" s="3">
        <v>14</v>
      </c>
      <c r="D203" s="6">
        <v>0.65</v>
      </c>
      <c r="E203" s="6">
        <v>1.75</v>
      </c>
      <c r="F203" s="6">
        <f t="shared" si="3"/>
        <v>24.5</v>
      </c>
    </row>
    <row r="204" spans="1:7" x14ac:dyDescent="0.25">
      <c r="A204" s="2">
        <v>45037</v>
      </c>
      <c r="B204" s="1" t="s">
        <v>3</v>
      </c>
      <c r="C204" s="3">
        <v>24</v>
      </c>
      <c r="D204" s="6">
        <v>0.65</v>
      </c>
      <c r="E204" s="6">
        <v>1.75</v>
      </c>
      <c r="F204" s="6">
        <f t="shared" si="3"/>
        <v>42</v>
      </c>
    </row>
    <row r="205" spans="1:7" x14ac:dyDescent="0.25">
      <c r="A205" s="7">
        <v>45037</v>
      </c>
      <c r="B205" s="1" t="s">
        <v>5</v>
      </c>
      <c r="C205" s="3">
        <v>20</v>
      </c>
      <c r="D205" s="6">
        <v>0.7</v>
      </c>
      <c r="E205" s="6">
        <v>1.65</v>
      </c>
      <c r="F205" s="6">
        <f t="shared" si="3"/>
        <v>33</v>
      </c>
    </row>
    <row r="206" spans="1:7" s="7" customFormat="1" x14ac:dyDescent="0.25">
      <c r="A206" s="2">
        <v>45038</v>
      </c>
      <c r="B206" s="1" t="s">
        <v>0</v>
      </c>
      <c r="C206" s="3">
        <v>19</v>
      </c>
      <c r="D206" s="6">
        <v>0.75</v>
      </c>
      <c r="E206" s="6">
        <v>1.3</v>
      </c>
      <c r="F206" s="6">
        <f t="shared" si="3"/>
        <v>24.7</v>
      </c>
      <c r="G206" s="1"/>
    </row>
    <row r="207" spans="1:7" s="7" customFormat="1" x14ac:dyDescent="0.25">
      <c r="A207" s="2">
        <v>45038</v>
      </c>
      <c r="B207" s="1" t="s">
        <v>2</v>
      </c>
      <c r="C207" s="3">
        <v>14</v>
      </c>
      <c r="D207" s="6">
        <v>0.95</v>
      </c>
      <c r="E207" s="6">
        <v>1.6</v>
      </c>
      <c r="F207" s="6">
        <f t="shared" si="3"/>
        <v>22.400000000000002</v>
      </c>
      <c r="G207" s="1"/>
    </row>
    <row r="208" spans="1:7" s="7" customFormat="1" x14ac:dyDescent="0.25">
      <c r="A208" s="2">
        <v>45038</v>
      </c>
      <c r="B208" s="1" t="s">
        <v>2</v>
      </c>
      <c r="C208" s="3">
        <v>7</v>
      </c>
      <c r="D208" s="6">
        <v>0.95</v>
      </c>
      <c r="E208" s="6">
        <v>1.6</v>
      </c>
      <c r="F208" s="6">
        <f t="shared" si="3"/>
        <v>11.200000000000001</v>
      </c>
      <c r="G208" s="1"/>
    </row>
    <row r="209" spans="1:7" s="7" customFormat="1" x14ac:dyDescent="0.25">
      <c r="A209" s="2">
        <v>45038</v>
      </c>
      <c r="B209" s="7" t="s">
        <v>4</v>
      </c>
      <c r="C209" s="3">
        <v>16</v>
      </c>
      <c r="D209" s="6">
        <v>0.45</v>
      </c>
      <c r="E209" s="6">
        <v>1.25</v>
      </c>
      <c r="F209" s="6">
        <f t="shared" si="3"/>
        <v>20</v>
      </c>
      <c r="G209" s="1"/>
    </row>
    <row r="210" spans="1:7" s="7" customFormat="1" x14ac:dyDescent="0.25">
      <c r="A210" s="7">
        <v>45038</v>
      </c>
      <c r="B210" s="1" t="s">
        <v>5</v>
      </c>
      <c r="C210" s="3">
        <v>10</v>
      </c>
      <c r="D210" s="6">
        <v>0.7</v>
      </c>
      <c r="E210" s="6">
        <v>1.65</v>
      </c>
      <c r="F210" s="6">
        <f t="shared" si="3"/>
        <v>16.5</v>
      </c>
      <c r="G210" s="1"/>
    </row>
    <row r="211" spans="1:7" s="7" customFormat="1" x14ac:dyDescent="0.25">
      <c r="A211" s="2">
        <v>45039</v>
      </c>
      <c r="B211" s="1" t="s">
        <v>1</v>
      </c>
      <c r="C211" s="3">
        <v>16</v>
      </c>
      <c r="D211" s="6">
        <v>0.8</v>
      </c>
      <c r="E211" s="6">
        <v>1.45</v>
      </c>
      <c r="F211" s="6">
        <f t="shared" si="3"/>
        <v>23.2</v>
      </c>
      <c r="G211" s="1"/>
    </row>
    <row r="212" spans="1:7" x14ac:dyDescent="0.25">
      <c r="A212" s="2">
        <v>45039</v>
      </c>
      <c r="B212" s="1" t="s">
        <v>2</v>
      </c>
      <c r="C212" s="3">
        <v>11</v>
      </c>
      <c r="D212" s="6">
        <v>0.95</v>
      </c>
      <c r="E212" s="6">
        <v>1.6</v>
      </c>
      <c r="F212" s="6">
        <f t="shared" si="3"/>
        <v>17.600000000000001</v>
      </c>
    </row>
    <row r="213" spans="1:7" x14ac:dyDescent="0.25">
      <c r="A213" s="2">
        <v>45039</v>
      </c>
      <c r="B213" s="1" t="s">
        <v>2</v>
      </c>
      <c r="C213" s="3">
        <v>16</v>
      </c>
      <c r="D213" s="6">
        <v>0.95</v>
      </c>
      <c r="E213" s="6">
        <v>1.6</v>
      </c>
      <c r="F213" s="6">
        <f t="shared" si="3"/>
        <v>25.6</v>
      </c>
    </row>
    <row r="214" spans="1:7" x14ac:dyDescent="0.25">
      <c r="A214" s="2">
        <v>45039</v>
      </c>
      <c r="B214" s="7" t="s">
        <v>4</v>
      </c>
      <c r="C214" s="3">
        <v>28</v>
      </c>
      <c r="D214" s="6">
        <v>0.45</v>
      </c>
      <c r="E214" s="6">
        <v>1.25</v>
      </c>
      <c r="F214" s="6">
        <f t="shared" si="3"/>
        <v>35</v>
      </c>
    </row>
    <row r="215" spans="1:7" x14ac:dyDescent="0.25">
      <c r="A215" s="7">
        <v>45039</v>
      </c>
      <c r="B215" s="1" t="s">
        <v>5</v>
      </c>
      <c r="C215" s="3">
        <v>13</v>
      </c>
      <c r="D215" s="6">
        <v>0.7</v>
      </c>
      <c r="E215" s="6">
        <v>1.65</v>
      </c>
      <c r="F215" s="6">
        <f t="shared" si="3"/>
        <v>21.45</v>
      </c>
    </row>
    <row r="216" spans="1:7" x14ac:dyDescent="0.25">
      <c r="A216" s="2">
        <v>45040</v>
      </c>
      <c r="B216" s="1" t="s">
        <v>0</v>
      </c>
      <c r="C216" s="3">
        <v>22</v>
      </c>
      <c r="D216" s="6">
        <v>0.75</v>
      </c>
      <c r="E216" s="6">
        <v>1.3</v>
      </c>
      <c r="F216" s="6">
        <f t="shared" si="3"/>
        <v>28.6</v>
      </c>
    </row>
    <row r="217" spans="1:7" x14ac:dyDescent="0.25">
      <c r="A217" s="2">
        <v>45040</v>
      </c>
      <c r="B217" s="1" t="s">
        <v>2</v>
      </c>
      <c r="C217" s="3">
        <v>8</v>
      </c>
      <c r="D217" s="6">
        <v>0.95</v>
      </c>
      <c r="E217" s="6">
        <v>1.6</v>
      </c>
      <c r="F217" s="6">
        <f t="shared" si="3"/>
        <v>12.8</v>
      </c>
    </row>
    <row r="218" spans="1:7" x14ac:dyDescent="0.25">
      <c r="A218" s="2">
        <v>45040</v>
      </c>
      <c r="B218" s="1" t="s">
        <v>3</v>
      </c>
      <c r="C218" s="3">
        <v>13</v>
      </c>
      <c r="D218" s="6">
        <v>0.65</v>
      </c>
      <c r="E218" s="6">
        <v>1.75</v>
      </c>
      <c r="F218" s="6">
        <f t="shared" si="3"/>
        <v>22.75</v>
      </c>
    </row>
    <row r="219" spans="1:7" x14ac:dyDescent="0.25">
      <c r="A219" s="7">
        <v>45040</v>
      </c>
      <c r="B219" s="1" t="s">
        <v>6</v>
      </c>
      <c r="C219" s="3">
        <v>19</v>
      </c>
      <c r="D219" s="6">
        <v>0.55000000000000004</v>
      </c>
      <c r="E219" s="6">
        <v>1.4</v>
      </c>
      <c r="F219" s="6">
        <f t="shared" si="3"/>
        <v>26.599999999999998</v>
      </c>
    </row>
    <row r="220" spans="1:7" x14ac:dyDescent="0.25">
      <c r="A220" s="2">
        <v>45041</v>
      </c>
      <c r="B220" s="1" t="s">
        <v>1</v>
      </c>
      <c r="C220" s="3">
        <v>23</v>
      </c>
      <c r="D220" s="6">
        <v>0.8</v>
      </c>
      <c r="E220" s="6">
        <v>1.45</v>
      </c>
      <c r="F220" s="6">
        <f t="shared" si="3"/>
        <v>33.35</v>
      </c>
    </row>
    <row r="221" spans="1:7" x14ac:dyDescent="0.25">
      <c r="A221" s="2">
        <v>45041</v>
      </c>
      <c r="B221" s="1" t="s">
        <v>2</v>
      </c>
      <c r="C221" s="3">
        <v>12</v>
      </c>
      <c r="D221" s="6">
        <v>0.95</v>
      </c>
      <c r="E221" s="6">
        <v>1.6</v>
      </c>
      <c r="F221" s="6">
        <f t="shared" si="3"/>
        <v>19.200000000000003</v>
      </c>
    </row>
    <row r="222" spans="1:7" x14ac:dyDescent="0.25">
      <c r="A222" s="2">
        <v>45041</v>
      </c>
      <c r="B222" s="1" t="s">
        <v>2</v>
      </c>
      <c r="C222" s="3">
        <v>9</v>
      </c>
      <c r="D222" s="6">
        <v>0.95</v>
      </c>
      <c r="E222" s="6">
        <v>1.6</v>
      </c>
      <c r="F222" s="6">
        <f t="shared" si="3"/>
        <v>14.4</v>
      </c>
    </row>
    <row r="223" spans="1:7" x14ac:dyDescent="0.25">
      <c r="A223" s="7">
        <v>45041</v>
      </c>
      <c r="B223" s="1" t="s">
        <v>6</v>
      </c>
      <c r="C223" s="3">
        <v>7</v>
      </c>
      <c r="D223" s="6">
        <v>0.55000000000000004</v>
      </c>
      <c r="E223" s="6">
        <v>1.4</v>
      </c>
      <c r="F223" s="6">
        <f t="shared" si="3"/>
        <v>9.7999999999999989</v>
      </c>
    </row>
    <row r="224" spans="1:7" x14ac:dyDescent="0.25">
      <c r="A224" s="2">
        <v>45042</v>
      </c>
      <c r="B224" s="1" t="s">
        <v>1</v>
      </c>
      <c r="C224" s="3">
        <v>15</v>
      </c>
      <c r="D224" s="6">
        <v>0.8</v>
      </c>
      <c r="E224" s="6">
        <v>1.45</v>
      </c>
      <c r="F224" s="6">
        <f t="shared" si="3"/>
        <v>21.75</v>
      </c>
    </row>
    <row r="225" spans="1:6" x14ac:dyDescent="0.25">
      <c r="A225" s="2">
        <v>45042</v>
      </c>
      <c r="B225" s="1" t="s">
        <v>2</v>
      </c>
      <c r="C225" s="3">
        <v>13</v>
      </c>
      <c r="D225" s="6">
        <v>0.95</v>
      </c>
      <c r="E225" s="6">
        <v>1.6</v>
      </c>
      <c r="F225" s="6">
        <f t="shared" si="3"/>
        <v>20.8</v>
      </c>
    </row>
    <row r="226" spans="1:6" x14ac:dyDescent="0.25">
      <c r="A226" s="2">
        <v>45042</v>
      </c>
      <c r="B226" s="1" t="s">
        <v>2</v>
      </c>
      <c r="C226" s="3">
        <v>3</v>
      </c>
      <c r="D226" s="6">
        <v>0.95</v>
      </c>
      <c r="E226" s="6">
        <v>1.6</v>
      </c>
      <c r="F226" s="6">
        <f t="shared" si="3"/>
        <v>4.8000000000000007</v>
      </c>
    </row>
    <row r="227" spans="1:6" x14ac:dyDescent="0.25">
      <c r="A227" s="2">
        <v>45042</v>
      </c>
      <c r="B227" s="1" t="s">
        <v>3</v>
      </c>
      <c r="C227" s="3">
        <v>6</v>
      </c>
      <c r="D227" s="6">
        <v>0.65</v>
      </c>
      <c r="E227" s="6">
        <v>1.75</v>
      </c>
      <c r="F227" s="6">
        <f t="shared" si="3"/>
        <v>10.5</v>
      </c>
    </row>
    <row r="228" spans="1:6" x14ac:dyDescent="0.25">
      <c r="A228" s="7">
        <v>45042</v>
      </c>
      <c r="B228" s="1" t="s">
        <v>3</v>
      </c>
      <c r="C228" s="3">
        <v>16</v>
      </c>
      <c r="D228" s="6">
        <v>0.65</v>
      </c>
      <c r="E228" s="6">
        <v>1.75</v>
      </c>
      <c r="F228" s="6">
        <f t="shared" si="3"/>
        <v>28</v>
      </c>
    </row>
    <row r="229" spans="1:6" x14ac:dyDescent="0.25">
      <c r="A229" s="2">
        <v>45043</v>
      </c>
      <c r="B229" s="1" t="s">
        <v>0</v>
      </c>
      <c r="C229" s="3">
        <v>15</v>
      </c>
      <c r="D229" s="6">
        <v>0.75</v>
      </c>
      <c r="E229" s="6">
        <v>1.3</v>
      </c>
      <c r="F229" s="6">
        <f t="shared" si="3"/>
        <v>19.5</v>
      </c>
    </row>
    <row r="230" spans="1:6" x14ac:dyDescent="0.25">
      <c r="A230" s="2">
        <v>45043</v>
      </c>
      <c r="B230" s="1" t="s">
        <v>2</v>
      </c>
      <c r="C230" s="3">
        <v>7</v>
      </c>
      <c r="D230" s="6">
        <v>0.95</v>
      </c>
      <c r="E230" s="6">
        <v>1.6</v>
      </c>
      <c r="F230" s="6">
        <f t="shared" si="3"/>
        <v>11.200000000000001</v>
      </c>
    </row>
    <row r="231" spans="1:6" x14ac:dyDescent="0.25">
      <c r="A231" s="2">
        <v>45043</v>
      </c>
      <c r="B231" s="7" t="s">
        <v>4</v>
      </c>
      <c r="C231" s="3">
        <v>18</v>
      </c>
      <c r="D231" s="6">
        <v>0.45</v>
      </c>
      <c r="E231" s="12">
        <v>1.25</v>
      </c>
      <c r="F231" s="6">
        <f t="shared" si="3"/>
        <v>22.5</v>
      </c>
    </row>
    <row r="232" spans="1:6" x14ac:dyDescent="0.25">
      <c r="A232" s="7">
        <v>45043</v>
      </c>
      <c r="B232" s="1" t="s">
        <v>6</v>
      </c>
      <c r="C232" s="3">
        <v>19</v>
      </c>
      <c r="D232" s="6">
        <v>0.55000000000000004</v>
      </c>
      <c r="E232" s="6">
        <v>1.4</v>
      </c>
      <c r="F232" s="6">
        <f t="shared" si="3"/>
        <v>26.599999999999998</v>
      </c>
    </row>
    <row r="233" spans="1:6" x14ac:dyDescent="0.25">
      <c r="A233" s="2">
        <v>45044</v>
      </c>
      <c r="B233" s="1" t="s">
        <v>0</v>
      </c>
      <c r="C233" s="3">
        <v>11</v>
      </c>
      <c r="D233" s="6">
        <v>0.75</v>
      </c>
      <c r="E233" s="6">
        <v>1.3</v>
      </c>
      <c r="F233" s="6">
        <f t="shared" si="3"/>
        <v>14.3</v>
      </c>
    </row>
    <row r="234" spans="1:6" x14ac:dyDescent="0.25">
      <c r="A234" s="2">
        <v>45044</v>
      </c>
      <c r="B234" s="1" t="s">
        <v>2</v>
      </c>
      <c r="C234" s="3">
        <v>14</v>
      </c>
      <c r="D234" s="6">
        <v>0.95</v>
      </c>
      <c r="E234" s="6">
        <v>1.6</v>
      </c>
      <c r="F234" s="6">
        <f t="shared" si="3"/>
        <v>22.400000000000002</v>
      </c>
    </row>
    <row r="235" spans="1:6" x14ac:dyDescent="0.25">
      <c r="A235" s="2">
        <v>45044</v>
      </c>
      <c r="B235" s="1" t="s">
        <v>2</v>
      </c>
      <c r="C235" s="3">
        <v>15</v>
      </c>
      <c r="D235" s="6">
        <v>0.95</v>
      </c>
      <c r="E235" s="6">
        <v>1.6</v>
      </c>
      <c r="F235" s="6">
        <f t="shared" si="3"/>
        <v>24</v>
      </c>
    </row>
    <row r="236" spans="1:6" x14ac:dyDescent="0.25">
      <c r="A236" s="2">
        <v>45044</v>
      </c>
      <c r="B236" s="7" t="s">
        <v>4</v>
      </c>
      <c r="C236" s="3">
        <v>14</v>
      </c>
      <c r="D236" s="6">
        <v>0.45</v>
      </c>
      <c r="E236" s="6">
        <v>1.25</v>
      </c>
      <c r="F236" s="6">
        <f t="shared" si="3"/>
        <v>17.5</v>
      </c>
    </row>
    <row r="237" spans="1:6" x14ac:dyDescent="0.25">
      <c r="A237" s="7">
        <v>45044</v>
      </c>
      <c r="B237" s="1" t="s">
        <v>5</v>
      </c>
      <c r="C237" s="3">
        <v>23</v>
      </c>
      <c r="D237" s="6">
        <v>0.7</v>
      </c>
      <c r="E237" s="6">
        <v>1.65</v>
      </c>
      <c r="F237" s="6">
        <f t="shared" si="3"/>
        <v>37.949999999999996</v>
      </c>
    </row>
    <row r="238" spans="1:6" x14ac:dyDescent="0.25">
      <c r="A238" s="2">
        <v>45045</v>
      </c>
      <c r="B238" s="1" t="s">
        <v>1</v>
      </c>
      <c r="C238" s="3">
        <v>10</v>
      </c>
      <c r="D238" s="6">
        <v>0.8</v>
      </c>
      <c r="E238" s="6">
        <v>1.45</v>
      </c>
      <c r="F238" s="6">
        <f t="shared" si="3"/>
        <v>14.5</v>
      </c>
    </row>
    <row r="239" spans="1:6" x14ac:dyDescent="0.25">
      <c r="A239" s="2">
        <v>45045</v>
      </c>
      <c r="B239" s="1" t="s">
        <v>2</v>
      </c>
      <c r="C239" s="3">
        <v>16</v>
      </c>
      <c r="D239" s="6">
        <v>0.95</v>
      </c>
      <c r="E239" s="6">
        <v>1.6</v>
      </c>
      <c r="F239" s="6">
        <f t="shared" si="3"/>
        <v>25.6</v>
      </c>
    </row>
    <row r="240" spans="1:6" x14ac:dyDescent="0.25">
      <c r="A240" s="7">
        <v>45045</v>
      </c>
      <c r="B240" s="1" t="s">
        <v>5</v>
      </c>
      <c r="C240" s="3">
        <v>6</v>
      </c>
      <c r="D240" s="6">
        <v>0.7</v>
      </c>
      <c r="E240" s="6">
        <v>1.65</v>
      </c>
      <c r="F240" s="6">
        <f t="shared" si="3"/>
        <v>9.8999999999999986</v>
      </c>
    </row>
    <row r="241" spans="1:6" x14ac:dyDescent="0.25">
      <c r="A241" s="2">
        <v>45046</v>
      </c>
      <c r="B241" s="1" t="s">
        <v>0</v>
      </c>
      <c r="C241" s="3">
        <v>21</v>
      </c>
      <c r="D241" s="6">
        <v>0.75</v>
      </c>
      <c r="E241" s="6">
        <v>1.3</v>
      </c>
      <c r="F241" s="6">
        <f t="shared" si="3"/>
        <v>27.3</v>
      </c>
    </row>
    <row r="242" spans="1:6" x14ac:dyDescent="0.25">
      <c r="A242" s="2">
        <v>45046</v>
      </c>
      <c r="B242" s="1" t="s">
        <v>1</v>
      </c>
      <c r="C242" s="3">
        <v>19</v>
      </c>
      <c r="D242" s="6">
        <v>0.8</v>
      </c>
      <c r="E242" s="6">
        <v>1.45</v>
      </c>
      <c r="F242" s="6">
        <f t="shared" si="3"/>
        <v>27.55</v>
      </c>
    </row>
    <row r="243" spans="1:6" x14ac:dyDescent="0.25">
      <c r="A243" s="2">
        <v>45046</v>
      </c>
      <c r="B243" s="1" t="s">
        <v>2</v>
      </c>
      <c r="C243" s="3">
        <v>8</v>
      </c>
      <c r="D243" s="6">
        <v>0.95</v>
      </c>
      <c r="E243" s="6">
        <v>1.6</v>
      </c>
      <c r="F243" s="6">
        <f t="shared" si="3"/>
        <v>12.8</v>
      </c>
    </row>
    <row r="244" spans="1:6" x14ac:dyDescent="0.25">
      <c r="A244" s="2">
        <v>45046</v>
      </c>
      <c r="B244" s="1" t="s">
        <v>3</v>
      </c>
      <c r="C244" s="3">
        <v>18</v>
      </c>
      <c r="D244" s="6">
        <v>0.65</v>
      </c>
      <c r="E244" s="6">
        <v>1.75</v>
      </c>
      <c r="F244" s="6">
        <f t="shared" si="3"/>
        <v>31.5</v>
      </c>
    </row>
    <row r="245" spans="1:6" x14ac:dyDescent="0.25">
      <c r="A245" s="2">
        <v>45046</v>
      </c>
      <c r="B245" s="7" t="s">
        <v>4</v>
      </c>
      <c r="C245" s="3">
        <v>12</v>
      </c>
      <c r="D245" s="6">
        <v>0.45</v>
      </c>
      <c r="E245" s="6">
        <v>1.25</v>
      </c>
      <c r="F245" s="6">
        <f t="shared" si="3"/>
        <v>15</v>
      </c>
    </row>
    <row r="246" spans="1:6" x14ac:dyDescent="0.25">
      <c r="A246" s="7">
        <v>45046</v>
      </c>
      <c r="B246" s="1" t="s">
        <v>5</v>
      </c>
      <c r="C246" s="3">
        <v>18</v>
      </c>
      <c r="D246" s="6">
        <v>0.7</v>
      </c>
      <c r="E246" s="6">
        <v>1.65</v>
      </c>
      <c r="F246" s="6">
        <f t="shared" si="3"/>
        <v>29.7</v>
      </c>
    </row>
    <row r="247" spans="1:6" x14ac:dyDescent="0.25">
      <c r="A247" s="7">
        <v>45046</v>
      </c>
      <c r="B247" s="1" t="s">
        <v>6</v>
      </c>
      <c r="C247" s="3">
        <v>10</v>
      </c>
      <c r="D247" s="6">
        <v>0.55000000000000004</v>
      </c>
      <c r="E247" s="6">
        <v>1.4</v>
      </c>
      <c r="F247" s="6">
        <f t="shared" si="3"/>
        <v>14</v>
      </c>
    </row>
    <row r="248" spans="1:6" s="2" customFormat="1" x14ac:dyDescent="0.25">
      <c r="A248" s="2">
        <v>45047</v>
      </c>
      <c r="B248" s="1" t="s">
        <v>3</v>
      </c>
      <c r="C248" s="3">
        <v>15</v>
      </c>
      <c r="D248" s="6">
        <v>0.65</v>
      </c>
      <c r="E248" s="6">
        <v>1.75</v>
      </c>
      <c r="F248" s="6">
        <f t="shared" si="3"/>
        <v>26.25</v>
      </c>
    </row>
    <row r="249" spans="1:6" s="2" customFormat="1" x14ac:dyDescent="0.25">
      <c r="A249" s="2">
        <v>45047</v>
      </c>
      <c r="B249" s="7" t="s">
        <v>4</v>
      </c>
      <c r="C249" s="3">
        <v>14</v>
      </c>
      <c r="D249" s="6">
        <v>0.45</v>
      </c>
      <c r="E249" s="6">
        <v>1.25</v>
      </c>
      <c r="F249" s="6">
        <f t="shared" si="3"/>
        <v>17.5</v>
      </c>
    </row>
    <row r="250" spans="1:6" s="2" customFormat="1" x14ac:dyDescent="0.25">
      <c r="A250" s="2">
        <v>45047</v>
      </c>
      <c r="B250" s="2" t="s">
        <v>0</v>
      </c>
      <c r="C250" s="5">
        <v>19</v>
      </c>
      <c r="D250" s="6">
        <v>0.75</v>
      </c>
      <c r="E250" s="11">
        <v>1.3</v>
      </c>
      <c r="F250" s="6">
        <f t="shared" si="3"/>
        <v>24.7</v>
      </c>
    </row>
    <row r="251" spans="1:6" s="2" customFormat="1" x14ac:dyDescent="0.25">
      <c r="A251" s="2">
        <v>45047</v>
      </c>
      <c r="B251" s="2" t="s">
        <v>2</v>
      </c>
      <c r="C251" s="5">
        <v>12</v>
      </c>
      <c r="D251" s="6">
        <v>0.95</v>
      </c>
      <c r="E251" s="11">
        <v>1.6</v>
      </c>
      <c r="F251" s="6">
        <f t="shared" si="3"/>
        <v>19.200000000000003</v>
      </c>
    </row>
    <row r="252" spans="1:6" s="2" customFormat="1" x14ac:dyDescent="0.25">
      <c r="A252" s="2">
        <v>45047</v>
      </c>
      <c r="B252" s="2" t="s">
        <v>2</v>
      </c>
      <c r="C252" s="5">
        <v>31</v>
      </c>
      <c r="D252" s="6">
        <v>0.95</v>
      </c>
      <c r="E252" s="11">
        <v>1.6</v>
      </c>
      <c r="F252" s="6">
        <f t="shared" si="3"/>
        <v>49.6</v>
      </c>
    </row>
    <row r="253" spans="1:6" s="2" customFormat="1" x14ac:dyDescent="0.25">
      <c r="A253" s="2">
        <v>45047</v>
      </c>
      <c r="B253" s="2" t="s">
        <v>5</v>
      </c>
      <c r="C253" s="3">
        <v>16</v>
      </c>
      <c r="D253" s="6">
        <v>0.7</v>
      </c>
      <c r="E253" s="11">
        <v>1.65</v>
      </c>
      <c r="F253" s="6">
        <f t="shared" si="3"/>
        <v>26.4</v>
      </c>
    </row>
    <row r="254" spans="1:6" s="2" customFormat="1" x14ac:dyDescent="0.25">
      <c r="A254" s="2">
        <v>45047</v>
      </c>
      <c r="B254" s="2" t="s">
        <v>6</v>
      </c>
      <c r="C254" s="5">
        <v>15</v>
      </c>
      <c r="D254" s="6">
        <v>0.55000000000000004</v>
      </c>
      <c r="E254" s="6">
        <v>1.4</v>
      </c>
      <c r="F254" s="6">
        <f t="shared" si="3"/>
        <v>21</v>
      </c>
    </row>
    <row r="255" spans="1:6" s="2" customFormat="1" x14ac:dyDescent="0.25">
      <c r="A255" s="2">
        <v>45048</v>
      </c>
      <c r="B255" s="1" t="s">
        <v>3</v>
      </c>
      <c r="C255" s="3">
        <v>4</v>
      </c>
      <c r="D255" s="6">
        <v>0.65</v>
      </c>
      <c r="E255" s="6">
        <v>1.75</v>
      </c>
      <c r="F255" s="6">
        <f t="shared" si="3"/>
        <v>7</v>
      </c>
    </row>
    <row r="256" spans="1:6" s="2" customFormat="1" x14ac:dyDescent="0.25">
      <c r="A256" s="2">
        <v>45048</v>
      </c>
      <c r="B256" s="1" t="s">
        <v>3</v>
      </c>
      <c r="C256" s="3">
        <v>7</v>
      </c>
      <c r="D256" s="6">
        <v>0.65</v>
      </c>
      <c r="E256" s="6">
        <v>1.75</v>
      </c>
      <c r="F256" s="6">
        <f t="shared" si="3"/>
        <v>12.25</v>
      </c>
    </row>
    <row r="257" spans="1:6" s="2" customFormat="1" x14ac:dyDescent="0.25">
      <c r="A257" s="2">
        <v>45048</v>
      </c>
      <c r="B257" s="7" t="s">
        <v>4</v>
      </c>
      <c r="C257" s="3">
        <v>16</v>
      </c>
      <c r="D257" s="6">
        <v>0.45</v>
      </c>
      <c r="E257" s="12">
        <v>1.25</v>
      </c>
      <c r="F257" s="6">
        <f t="shared" si="3"/>
        <v>20</v>
      </c>
    </row>
    <row r="258" spans="1:6" s="2" customFormat="1" x14ac:dyDescent="0.25">
      <c r="A258" s="2">
        <v>45048</v>
      </c>
      <c r="B258" s="2" t="s">
        <v>0</v>
      </c>
      <c r="C258" s="5">
        <v>20</v>
      </c>
      <c r="D258" s="6">
        <v>0.75</v>
      </c>
      <c r="E258" s="11">
        <v>1.3</v>
      </c>
      <c r="F258" s="6">
        <f t="shared" si="3"/>
        <v>26</v>
      </c>
    </row>
    <row r="259" spans="1:6" s="2" customFormat="1" x14ac:dyDescent="0.25">
      <c r="A259" s="2">
        <v>45048</v>
      </c>
      <c r="B259" s="2" t="s">
        <v>1</v>
      </c>
      <c r="C259" s="5">
        <v>26</v>
      </c>
      <c r="D259" s="6">
        <v>0.8</v>
      </c>
      <c r="E259" s="11">
        <v>1.45</v>
      </c>
      <c r="F259" s="6">
        <f t="shared" si="3"/>
        <v>37.699999999999996</v>
      </c>
    </row>
    <row r="260" spans="1:6" s="2" customFormat="1" x14ac:dyDescent="0.25">
      <c r="A260" s="2">
        <v>45048</v>
      </c>
      <c r="B260" s="2" t="s">
        <v>2</v>
      </c>
      <c r="C260" s="5">
        <v>17</v>
      </c>
      <c r="D260" s="6">
        <v>0.95</v>
      </c>
      <c r="E260" s="11">
        <v>1.6</v>
      </c>
      <c r="F260" s="6">
        <f t="shared" ref="F260:F323" si="4">C260*E260</f>
        <v>27.200000000000003</v>
      </c>
    </row>
    <row r="261" spans="1:6" s="2" customFormat="1" x14ac:dyDescent="0.25">
      <c r="A261" s="2">
        <v>45048</v>
      </c>
      <c r="B261" s="2" t="s">
        <v>5</v>
      </c>
      <c r="C261" s="3">
        <v>9</v>
      </c>
      <c r="D261" s="6">
        <v>0.7</v>
      </c>
      <c r="E261" s="11">
        <v>1.65</v>
      </c>
      <c r="F261" s="6">
        <f t="shared" si="4"/>
        <v>14.85</v>
      </c>
    </row>
    <row r="262" spans="1:6" s="2" customFormat="1" x14ac:dyDescent="0.25">
      <c r="A262" s="2">
        <v>45049</v>
      </c>
      <c r="B262" s="1" t="s">
        <v>3</v>
      </c>
      <c r="C262" s="3">
        <v>13</v>
      </c>
      <c r="D262" s="6">
        <v>0.65</v>
      </c>
      <c r="E262" s="6">
        <v>1.75</v>
      </c>
      <c r="F262" s="6">
        <f t="shared" si="4"/>
        <v>22.75</v>
      </c>
    </row>
    <row r="263" spans="1:6" s="2" customFormat="1" x14ac:dyDescent="0.25">
      <c r="A263" s="2">
        <v>45049</v>
      </c>
      <c r="B263" s="7" t="s">
        <v>4</v>
      </c>
      <c r="C263" s="3">
        <v>22</v>
      </c>
      <c r="D263" s="6">
        <v>0.45</v>
      </c>
      <c r="E263" s="12">
        <v>1.25</v>
      </c>
      <c r="F263" s="6">
        <f t="shared" si="4"/>
        <v>27.5</v>
      </c>
    </row>
    <row r="264" spans="1:6" s="2" customFormat="1" x14ac:dyDescent="0.25">
      <c r="A264" s="2">
        <v>45049</v>
      </c>
      <c r="B264" s="2" t="s">
        <v>1</v>
      </c>
      <c r="C264" s="5">
        <v>23</v>
      </c>
      <c r="D264" s="6">
        <v>0.8</v>
      </c>
      <c r="E264" s="11">
        <v>1.45</v>
      </c>
      <c r="F264" s="6">
        <f t="shared" si="4"/>
        <v>33.35</v>
      </c>
    </row>
    <row r="265" spans="1:6" s="2" customFormat="1" x14ac:dyDescent="0.25">
      <c r="A265" s="2">
        <v>45049</v>
      </c>
      <c r="B265" s="2" t="s">
        <v>6</v>
      </c>
      <c r="C265" s="3">
        <v>22</v>
      </c>
      <c r="D265" s="6">
        <v>0.55000000000000004</v>
      </c>
      <c r="E265" s="6">
        <v>1.4</v>
      </c>
      <c r="F265" s="6">
        <f t="shared" si="4"/>
        <v>30.799999999999997</v>
      </c>
    </row>
    <row r="266" spans="1:6" s="2" customFormat="1" x14ac:dyDescent="0.25">
      <c r="A266" s="2">
        <v>45050</v>
      </c>
      <c r="B266" s="1" t="s">
        <v>3</v>
      </c>
      <c r="C266" s="3">
        <v>25</v>
      </c>
      <c r="D266" s="6">
        <v>0.65</v>
      </c>
      <c r="E266" s="6">
        <v>1.75</v>
      </c>
      <c r="F266" s="6">
        <f t="shared" si="4"/>
        <v>43.75</v>
      </c>
    </row>
    <row r="267" spans="1:6" s="2" customFormat="1" x14ac:dyDescent="0.25">
      <c r="A267" s="2">
        <v>45050</v>
      </c>
      <c r="B267" s="7" t="s">
        <v>4</v>
      </c>
      <c r="C267" s="3">
        <v>18</v>
      </c>
      <c r="D267" s="6">
        <v>0.45</v>
      </c>
      <c r="E267" s="6">
        <v>1.25</v>
      </c>
      <c r="F267" s="6">
        <f t="shared" si="4"/>
        <v>22.5</v>
      </c>
    </row>
    <row r="268" spans="1:6" s="2" customFormat="1" x14ac:dyDescent="0.25">
      <c r="A268" s="2">
        <v>45050</v>
      </c>
      <c r="B268" s="2" t="s">
        <v>1</v>
      </c>
      <c r="C268" s="5">
        <v>23</v>
      </c>
      <c r="D268" s="6">
        <v>0.8</v>
      </c>
      <c r="E268" s="11">
        <v>1.45</v>
      </c>
      <c r="F268" s="6">
        <f t="shared" si="4"/>
        <v>33.35</v>
      </c>
    </row>
    <row r="269" spans="1:6" s="2" customFormat="1" x14ac:dyDescent="0.25">
      <c r="A269" s="2">
        <v>45050</v>
      </c>
      <c r="B269" s="2" t="s">
        <v>2</v>
      </c>
      <c r="C269" s="5">
        <v>18</v>
      </c>
      <c r="D269" s="6">
        <v>0.95</v>
      </c>
      <c r="E269" s="11">
        <v>1.6</v>
      </c>
      <c r="F269" s="6">
        <f t="shared" si="4"/>
        <v>28.8</v>
      </c>
    </row>
    <row r="270" spans="1:6" s="2" customFormat="1" x14ac:dyDescent="0.25">
      <c r="A270" s="2">
        <v>45050</v>
      </c>
      <c r="B270" s="2" t="s">
        <v>4</v>
      </c>
      <c r="C270" s="3">
        <v>16</v>
      </c>
      <c r="D270" s="6">
        <v>0.45</v>
      </c>
      <c r="E270" s="11">
        <v>1.25</v>
      </c>
      <c r="F270" s="6">
        <f t="shared" si="4"/>
        <v>20</v>
      </c>
    </row>
    <row r="271" spans="1:6" s="2" customFormat="1" x14ac:dyDescent="0.25">
      <c r="A271" s="2">
        <v>45050</v>
      </c>
      <c r="B271" s="2" t="s">
        <v>5</v>
      </c>
      <c r="C271" s="3">
        <v>15</v>
      </c>
      <c r="D271" s="6">
        <v>0.7</v>
      </c>
      <c r="E271" s="11">
        <v>1.65</v>
      </c>
      <c r="F271" s="6">
        <f t="shared" si="4"/>
        <v>24.75</v>
      </c>
    </row>
    <row r="272" spans="1:6" s="2" customFormat="1" x14ac:dyDescent="0.25">
      <c r="A272" s="2">
        <v>45051</v>
      </c>
      <c r="B272" s="1" t="s">
        <v>3</v>
      </c>
      <c r="C272" s="3">
        <v>9</v>
      </c>
      <c r="D272" s="6">
        <v>0.65</v>
      </c>
      <c r="E272" s="6">
        <v>1.75</v>
      </c>
      <c r="F272" s="6">
        <f t="shared" si="4"/>
        <v>15.75</v>
      </c>
    </row>
    <row r="273" spans="1:6" s="2" customFormat="1" x14ac:dyDescent="0.25">
      <c r="A273" s="2">
        <v>45051</v>
      </c>
      <c r="B273" s="2" t="s">
        <v>0</v>
      </c>
      <c r="C273" s="5">
        <v>28</v>
      </c>
      <c r="D273" s="6">
        <v>0.75</v>
      </c>
      <c r="E273" s="11">
        <v>1.3</v>
      </c>
      <c r="F273" s="6">
        <f t="shared" si="4"/>
        <v>36.4</v>
      </c>
    </row>
    <row r="274" spans="1:6" s="2" customFormat="1" x14ac:dyDescent="0.25">
      <c r="A274" s="2">
        <v>45051</v>
      </c>
      <c r="B274" s="2" t="s">
        <v>1</v>
      </c>
      <c r="C274" s="5">
        <v>26</v>
      </c>
      <c r="D274" s="6">
        <v>0.8</v>
      </c>
      <c r="E274" s="11">
        <v>1.45</v>
      </c>
      <c r="F274" s="6">
        <f t="shared" si="4"/>
        <v>37.699999999999996</v>
      </c>
    </row>
    <row r="275" spans="1:6" s="2" customFormat="1" x14ac:dyDescent="0.25">
      <c r="A275" s="2">
        <v>45051</v>
      </c>
      <c r="B275" s="2" t="s">
        <v>2</v>
      </c>
      <c r="C275" s="5">
        <v>21</v>
      </c>
      <c r="D275" s="6">
        <v>0.95</v>
      </c>
      <c r="E275" s="11">
        <v>1.6</v>
      </c>
      <c r="F275" s="6">
        <f t="shared" si="4"/>
        <v>33.6</v>
      </c>
    </row>
    <row r="276" spans="1:6" s="2" customFormat="1" x14ac:dyDescent="0.25">
      <c r="A276" s="2">
        <v>45051</v>
      </c>
      <c r="B276" s="2" t="s">
        <v>6</v>
      </c>
      <c r="C276" s="5">
        <v>25</v>
      </c>
      <c r="D276" s="6">
        <v>0.55000000000000004</v>
      </c>
      <c r="E276" s="6">
        <v>1.4</v>
      </c>
      <c r="F276" s="6">
        <f t="shared" si="4"/>
        <v>35</v>
      </c>
    </row>
    <row r="277" spans="1:6" s="2" customFormat="1" x14ac:dyDescent="0.25">
      <c r="A277" s="2">
        <v>45052</v>
      </c>
      <c r="B277" s="1" t="s">
        <v>3</v>
      </c>
      <c r="C277" s="3">
        <v>25</v>
      </c>
      <c r="D277" s="6">
        <v>0.65</v>
      </c>
      <c r="E277" s="6">
        <v>1.75</v>
      </c>
      <c r="F277" s="6">
        <f t="shared" si="4"/>
        <v>43.75</v>
      </c>
    </row>
    <row r="278" spans="1:6" s="2" customFormat="1" x14ac:dyDescent="0.25">
      <c r="A278" s="2">
        <v>45052</v>
      </c>
      <c r="B278" s="7" t="s">
        <v>4</v>
      </c>
      <c r="C278" s="3">
        <v>12</v>
      </c>
      <c r="D278" s="6">
        <v>0.45</v>
      </c>
      <c r="E278" s="12">
        <v>1.25</v>
      </c>
      <c r="F278" s="6">
        <f t="shared" si="4"/>
        <v>15</v>
      </c>
    </row>
    <row r="279" spans="1:6" s="2" customFormat="1" x14ac:dyDescent="0.25">
      <c r="A279" s="2">
        <v>45052</v>
      </c>
      <c r="B279" s="2" t="s">
        <v>1</v>
      </c>
      <c r="C279" s="5">
        <v>20</v>
      </c>
      <c r="D279" s="6">
        <v>0.8</v>
      </c>
      <c r="E279" s="11">
        <v>1.45</v>
      </c>
      <c r="F279" s="6">
        <f t="shared" si="4"/>
        <v>29</v>
      </c>
    </row>
    <row r="280" spans="1:6" s="2" customFormat="1" x14ac:dyDescent="0.25">
      <c r="A280" s="2">
        <v>45052</v>
      </c>
      <c r="B280" s="2" t="s">
        <v>2</v>
      </c>
      <c r="C280" s="5">
        <v>33</v>
      </c>
      <c r="D280" s="6">
        <v>0.95</v>
      </c>
      <c r="E280" s="11">
        <v>1.6</v>
      </c>
      <c r="F280" s="6">
        <f t="shared" si="4"/>
        <v>52.800000000000004</v>
      </c>
    </row>
    <row r="281" spans="1:6" s="2" customFormat="1" x14ac:dyDescent="0.25">
      <c r="A281" s="2">
        <v>45052</v>
      </c>
      <c r="B281" s="2" t="s">
        <v>2</v>
      </c>
      <c r="C281" s="5">
        <v>31</v>
      </c>
      <c r="D281" s="6">
        <v>0.95</v>
      </c>
      <c r="E281" s="11">
        <v>1.6</v>
      </c>
      <c r="F281" s="6">
        <f t="shared" si="4"/>
        <v>49.6</v>
      </c>
    </row>
    <row r="282" spans="1:6" s="2" customFormat="1" x14ac:dyDescent="0.25">
      <c r="A282" s="2">
        <v>45052</v>
      </c>
      <c r="B282" s="2" t="s">
        <v>5</v>
      </c>
      <c r="C282" s="3">
        <v>7</v>
      </c>
      <c r="D282" s="6">
        <v>0.7</v>
      </c>
      <c r="E282" s="11">
        <v>1.65</v>
      </c>
      <c r="F282" s="6">
        <f t="shared" si="4"/>
        <v>11.549999999999999</v>
      </c>
    </row>
    <row r="283" spans="1:6" s="2" customFormat="1" x14ac:dyDescent="0.25">
      <c r="A283" s="2">
        <v>45053</v>
      </c>
      <c r="B283" s="1" t="s">
        <v>3</v>
      </c>
      <c r="C283" s="3">
        <v>9</v>
      </c>
      <c r="D283" s="6">
        <v>0.65</v>
      </c>
      <c r="E283" s="6">
        <v>1.75</v>
      </c>
      <c r="F283" s="6">
        <f t="shared" si="4"/>
        <v>15.75</v>
      </c>
    </row>
    <row r="284" spans="1:6" s="2" customFormat="1" x14ac:dyDescent="0.25">
      <c r="A284" s="2">
        <v>45053</v>
      </c>
      <c r="B284" s="2" t="s">
        <v>0</v>
      </c>
      <c r="C284" s="5">
        <v>36</v>
      </c>
      <c r="D284" s="6">
        <v>0.75</v>
      </c>
      <c r="E284" s="11">
        <v>1.3</v>
      </c>
      <c r="F284" s="6">
        <f t="shared" si="4"/>
        <v>46.800000000000004</v>
      </c>
    </row>
    <row r="285" spans="1:6" s="2" customFormat="1" x14ac:dyDescent="0.25">
      <c r="A285" s="2">
        <v>45053</v>
      </c>
      <c r="B285" s="2" t="s">
        <v>4</v>
      </c>
      <c r="C285" s="3">
        <v>20</v>
      </c>
      <c r="D285" s="6">
        <v>0.45</v>
      </c>
      <c r="E285" s="11">
        <v>1.25</v>
      </c>
      <c r="F285" s="6">
        <f t="shared" si="4"/>
        <v>25</v>
      </c>
    </row>
    <row r="286" spans="1:6" s="2" customFormat="1" x14ac:dyDescent="0.25">
      <c r="A286" s="2">
        <v>45053</v>
      </c>
      <c r="B286" s="2" t="s">
        <v>6</v>
      </c>
      <c r="C286" s="5">
        <v>21</v>
      </c>
      <c r="D286" s="6">
        <v>0.55000000000000004</v>
      </c>
      <c r="E286" s="6">
        <v>1.4</v>
      </c>
      <c r="F286" s="6">
        <f t="shared" si="4"/>
        <v>29.4</v>
      </c>
    </row>
    <row r="287" spans="1:6" s="2" customFormat="1" x14ac:dyDescent="0.25">
      <c r="A287" s="2">
        <v>45054</v>
      </c>
      <c r="B287" s="7" t="s">
        <v>4</v>
      </c>
      <c r="C287" s="3">
        <v>18</v>
      </c>
      <c r="D287" s="6">
        <v>0.45</v>
      </c>
      <c r="E287" s="12">
        <v>1.25</v>
      </c>
      <c r="F287" s="6">
        <f t="shared" si="4"/>
        <v>22.5</v>
      </c>
    </row>
    <row r="288" spans="1:6" s="2" customFormat="1" x14ac:dyDescent="0.25">
      <c r="A288" s="2">
        <v>45054</v>
      </c>
      <c r="B288" s="2" t="s">
        <v>1</v>
      </c>
      <c r="C288" s="5">
        <v>26</v>
      </c>
      <c r="D288" s="6">
        <v>0.8</v>
      </c>
      <c r="E288" s="11">
        <v>1.45</v>
      </c>
      <c r="F288" s="6">
        <f t="shared" si="4"/>
        <v>37.699999999999996</v>
      </c>
    </row>
    <row r="289" spans="1:6" s="2" customFormat="1" x14ac:dyDescent="0.25">
      <c r="A289" s="2">
        <v>45054</v>
      </c>
      <c r="B289" s="2" t="s">
        <v>1</v>
      </c>
      <c r="C289" s="5">
        <v>19</v>
      </c>
      <c r="D289" s="6">
        <v>0.8</v>
      </c>
      <c r="E289" s="11">
        <v>1.45</v>
      </c>
      <c r="F289" s="6">
        <f t="shared" si="4"/>
        <v>27.55</v>
      </c>
    </row>
    <row r="290" spans="1:6" s="2" customFormat="1" x14ac:dyDescent="0.25">
      <c r="A290" s="2">
        <v>45054</v>
      </c>
      <c r="B290" s="2" t="s">
        <v>2</v>
      </c>
      <c r="C290" s="5">
        <v>17</v>
      </c>
      <c r="D290" s="6">
        <v>0.95</v>
      </c>
      <c r="E290" s="11">
        <v>1.6</v>
      </c>
      <c r="F290" s="6">
        <f t="shared" si="4"/>
        <v>27.200000000000003</v>
      </c>
    </row>
    <row r="291" spans="1:6" s="2" customFormat="1" x14ac:dyDescent="0.25">
      <c r="A291" s="2">
        <v>45054</v>
      </c>
      <c r="B291" s="2" t="s">
        <v>5</v>
      </c>
      <c r="C291" s="3">
        <v>8</v>
      </c>
      <c r="D291" s="6">
        <v>0.7</v>
      </c>
      <c r="E291" s="11">
        <v>1.65</v>
      </c>
      <c r="F291" s="6">
        <f t="shared" si="4"/>
        <v>13.2</v>
      </c>
    </row>
    <row r="292" spans="1:6" s="2" customFormat="1" x14ac:dyDescent="0.25">
      <c r="A292" s="2">
        <v>45054</v>
      </c>
      <c r="B292" s="2" t="s">
        <v>6</v>
      </c>
      <c r="C292" s="5">
        <v>15</v>
      </c>
      <c r="D292" s="6">
        <v>0.55000000000000004</v>
      </c>
      <c r="E292" s="6">
        <v>1.4</v>
      </c>
      <c r="F292" s="6">
        <f t="shared" si="4"/>
        <v>21</v>
      </c>
    </row>
    <row r="293" spans="1:6" s="2" customFormat="1" x14ac:dyDescent="0.25">
      <c r="A293" s="2">
        <v>45055</v>
      </c>
      <c r="B293" s="1" t="s">
        <v>3</v>
      </c>
      <c r="C293" s="3">
        <v>9</v>
      </c>
      <c r="D293" s="6">
        <v>0.65</v>
      </c>
      <c r="E293" s="6">
        <v>1.75</v>
      </c>
      <c r="F293" s="6">
        <f t="shared" si="4"/>
        <v>15.75</v>
      </c>
    </row>
    <row r="294" spans="1:6" s="2" customFormat="1" x14ac:dyDescent="0.25">
      <c r="A294" s="2">
        <v>45055</v>
      </c>
      <c r="B294" s="7" t="s">
        <v>4</v>
      </c>
      <c r="C294" s="3">
        <v>22</v>
      </c>
      <c r="D294" s="6">
        <v>0.45</v>
      </c>
      <c r="E294" s="12">
        <v>1.25</v>
      </c>
      <c r="F294" s="6">
        <f t="shared" si="4"/>
        <v>27.5</v>
      </c>
    </row>
    <row r="295" spans="1:6" s="2" customFormat="1" x14ac:dyDescent="0.25">
      <c r="A295" s="2">
        <v>45055</v>
      </c>
      <c r="B295" s="2" t="s">
        <v>1</v>
      </c>
      <c r="C295" s="5">
        <v>24</v>
      </c>
      <c r="D295" s="6">
        <v>0.8</v>
      </c>
      <c r="E295" s="11">
        <v>1.45</v>
      </c>
      <c r="F295" s="6">
        <f t="shared" si="4"/>
        <v>34.799999999999997</v>
      </c>
    </row>
    <row r="296" spans="1:6" s="2" customFormat="1" x14ac:dyDescent="0.25">
      <c r="A296" s="2">
        <v>45055</v>
      </c>
      <c r="B296" s="2" t="s">
        <v>2</v>
      </c>
      <c r="C296" s="5">
        <v>23</v>
      </c>
      <c r="D296" s="6">
        <v>0.95</v>
      </c>
      <c r="E296" s="11">
        <v>1.6</v>
      </c>
      <c r="F296" s="6">
        <f t="shared" si="4"/>
        <v>36.800000000000004</v>
      </c>
    </row>
    <row r="297" spans="1:6" s="2" customFormat="1" x14ac:dyDescent="0.25">
      <c r="A297" s="2">
        <v>45055</v>
      </c>
      <c r="B297" s="2" t="s">
        <v>2</v>
      </c>
      <c r="C297" s="5">
        <v>32</v>
      </c>
      <c r="D297" s="6">
        <v>0.95</v>
      </c>
      <c r="E297" s="11">
        <v>1.6</v>
      </c>
      <c r="F297" s="6">
        <f t="shared" si="4"/>
        <v>51.2</v>
      </c>
    </row>
    <row r="298" spans="1:6" s="2" customFormat="1" x14ac:dyDescent="0.25">
      <c r="A298" s="2">
        <v>45055</v>
      </c>
      <c r="B298" s="2" t="s">
        <v>5</v>
      </c>
      <c r="C298" s="3">
        <v>18</v>
      </c>
      <c r="D298" s="6">
        <v>0.7</v>
      </c>
      <c r="E298" s="11">
        <v>1.65</v>
      </c>
      <c r="F298" s="6">
        <f t="shared" si="4"/>
        <v>29.7</v>
      </c>
    </row>
    <row r="299" spans="1:6" s="2" customFormat="1" x14ac:dyDescent="0.25">
      <c r="A299" s="2">
        <v>45055</v>
      </c>
      <c r="B299" s="2" t="s">
        <v>6</v>
      </c>
      <c r="C299" s="5">
        <v>21</v>
      </c>
      <c r="D299" s="6">
        <v>0.55000000000000004</v>
      </c>
      <c r="E299" s="6">
        <v>1.4</v>
      </c>
      <c r="F299" s="6">
        <f t="shared" si="4"/>
        <v>29.4</v>
      </c>
    </row>
    <row r="300" spans="1:6" s="2" customFormat="1" x14ac:dyDescent="0.25">
      <c r="A300" s="2">
        <v>45056</v>
      </c>
      <c r="B300" s="1" t="s">
        <v>3</v>
      </c>
      <c r="C300" s="3">
        <v>19</v>
      </c>
      <c r="D300" s="6">
        <v>0.65</v>
      </c>
      <c r="E300" s="6">
        <v>1.75</v>
      </c>
      <c r="F300" s="6">
        <f t="shared" si="4"/>
        <v>33.25</v>
      </c>
    </row>
    <row r="301" spans="1:6" s="2" customFormat="1" x14ac:dyDescent="0.25">
      <c r="A301" s="2">
        <v>45056</v>
      </c>
      <c r="B301" s="7" t="s">
        <v>4</v>
      </c>
      <c r="C301" s="3">
        <v>18</v>
      </c>
      <c r="D301" s="6">
        <v>0.45</v>
      </c>
      <c r="E301" s="6">
        <v>1.25</v>
      </c>
      <c r="F301" s="6">
        <f t="shared" si="4"/>
        <v>22.5</v>
      </c>
    </row>
    <row r="302" spans="1:6" s="2" customFormat="1" x14ac:dyDescent="0.25">
      <c r="A302" s="2">
        <v>45056</v>
      </c>
      <c r="B302" s="2" t="s">
        <v>1</v>
      </c>
      <c r="C302" s="5">
        <v>26</v>
      </c>
      <c r="D302" s="6">
        <v>0.8</v>
      </c>
      <c r="E302" s="11">
        <v>1.45</v>
      </c>
      <c r="F302" s="6">
        <f t="shared" si="4"/>
        <v>37.699999999999996</v>
      </c>
    </row>
    <row r="303" spans="1:6" s="2" customFormat="1" x14ac:dyDescent="0.25">
      <c r="A303" s="2">
        <v>45056</v>
      </c>
      <c r="B303" s="2" t="s">
        <v>6</v>
      </c>
      <c r="C303" s="5">
        <v>23</v>
      </c>
      <c r="D303" s="6">
        <v>0.55000000000000004</v>
      </c>
      <c r="E303" s="6">
        <v>1.4</v>
      </c>
      <c r="F303" s="6">
        <f t="shared" si="4"/>
        <v>32.199999999999996</v>
      </c>
    </row>
    <row r="304" spans="1:6" s="2" customFormat="1" x14ac:dyDescent="0.25">
      <c r="A304" s="2">
        <v>45057</v>
      </c>
      <c r="B304" s="1" t="s">
        <v>3</v>
      </c>
      <c r="C304" s="3">
        <v>20</v>
      </c>
      <c r="D304" s="6">
        <v>0.65</v>
      </c>
      <c r="E304" s="6">
        <v>1.75</v>
      </c>
      <c r="F304" s="6">
        <f t="shared" si="4"/>
        <v>35</v>
      </c>
    </row>
    <row r="305" spans="1:6" s="2" customFormat="1" x14ac:dyDescent="0.25">
      <c r="A305" s="2">
        <v>45057</v>
      </c>
      <c r="B305" s="7" t="s">
        <v>4</v>
      </c>
      <c r="C305" s="3">
        <v>24</v>
      </c>
      <c r="D305" s="6">
        <v>0.45</v>
      </c>
      <c r="E305" s="12">
        <v>1.25</v>
      </c>
      <c r="F305" s="6">
        <f t="shared" si="4"/>
        <v>30</v>
      </c>
    </row>
    <row r="306" spans="1:6" s="2" customFormat="1" x14ac:dyDescent="0.25">
      <c r="A306" s="2">
        <v>45057</v>
      </c>
      <c r="B306" s="2" t="s">
        <v>0</v>
      </c>
      <c r="C306" s="5">
        <v>26</v>
      </c>
      <c r="D306" s="6">
        <v>0.75</v>
      </c>
      <c r="E306" s="11">
        <v>1.3</v>
      </c>
      <c r="F306" s="6">
        <f t="shared" si="4"/>
        <v>33.800000000000004</v>
      </c>
    </row>
    <row r="307" spans="1:6" s="2" customFormat="1" x14ac:dyDescent="0.25">
      <c r="A307" s="2">
        <v>45057</v>
      </c>
      <c r="B307" s="2" t="s">
        <v>2</v>
      </c>
      <c r="C307" s="5">
        <v>27</v>
      </c>
      <c r="D307" s="6">
        <v>0.95</v>
      </c>
      <c r="E307" s="11">
        <v>1.6</v>
      </c>
      <c r="F307" s="6">
        <f t="shared" si="4"/>
        <v>43.2</v>
      </c>
    </row>
    <row r="308" spans="1:6" s="2" customFormat="1" x14ac:dyDescent="0.25">
      <c r="A308" s="2">
        <v>45057</v>
      </c>
      <c r="B308" s="2" t="s">
        <v>5</v>
      </c>
      <c r="C308" s="3">
        <v>17</v>
      </c>
      <c r="D308" s="6">
        <v>0.7</v>
      </c>
      <c r="E308" s="11">
        <v>1.65</v>
      </c>
      <c r="F308" s="6">
        <f t="shared" si="4"/>
        <v>28.049999999999997</v>
      </c>
    </row>
    <row r="309" spans="1:6" s="2" customFormat="1" x14ac:dyDescent="0.25">
      <c r="A309" s="2">
        <v>45058</v>
      </c>
      <c r="B309" s="7" t="s">
        <v>4</v>
      </c>
      <c r="C309" s="3">
        <v>24</v>
      </c>
      <c r="D309" s="6">
        <v>0.45</v>
      </c>
      <c r="E309" s="6">
        <v>1.25</v>
      </c>
      <c r="F309" s="6">
        <f t="shared" si="4"/>
        <v>30</v>
      </c>
    </row>
    <row r="310" spans="1:6" s="2" customFormat="1" x14ac:dyDescent="0.25">
      <c r="A310" s="2">
        <v>45058</v>
      </c>
      <c r="B310" s="2" t="s">
        <v>1</v>
      </c>
      <c r="C310" s="5">
        <v>25</v>
      </c>
      <c r="D310" s="6">
        <v>0.8</v>
      </c>
      <c r="E310" s="11">
        <v>1.45</v>
      </c>
      <c r="F310" s="6">
        <f t="shared" si="4"/>
        <v>36.25</v>
      </c>
    </row>
    <row r="311" spans="1:6" s="2" customFormat="1" x14ac:dyDescent="0.25">
      <c r="A311" s="2">
        <v>45058</v>
      </c>
      <c r="B311" s="2" t="s">
        <v>2</v>
      </c>
      <c r="C311" s="5">
        <v>27</v>
      </c>
      <c r="D311" s="6">
        <v>0.95</v>
      </c>
      <c r="E311" s="11">
        <v>1.6</v>
      </c>
      <c r="F311" s="6">
        <f t="shared" si="4"/>
        <v>43.2</v>
      </c>
    </row>
    <row r="312" spans="1:6" s="2" customFormat="1" x14ac:dyDescent="0.25">
      <c r="A312" s="2">
        <v>45058</v>
      </c>
      <c r="B312" s="2" t="s">
        <v>2</v>
      </c>
      <c r="C312" s="5">
        <v>23</v>
      </c>
      <c r="D312" s="6">
        <v>0.95</v>
      </c>
      <c r="E312" s="11">
        <v>1.6</v>
      </c>
      <c r="F312" s="6">
        <f t="shared" si="4"/>
        <v>36.800000000000004</v>
      </c>
    </row>
    <row r="313" spans="1:6" s="2" customFormat="1" x14ac:dyDescent="0.25">
      <c r="A313" s="2">
        <v>45058</v>
      </c>
      <c r="B313" s="2" t="s">
        <v>5</v>
      </c>
      <c r="C313" s="3">
        <v>20</v>
      </c>
      <c r="D313" s="6">
        <v>0.7</v>
      </c>
      <c r="E313" s="11">
        <v>1.65</v>
      </c>
      <c r="F313" s="6">
        <f t="shared" si="4"/>
        <v>33</v>
      </c>
    </row>
    <row r="314" spans="1:6" s="2" customFormat="1" x14ac:dyDescent="0.25">
      <c r="A314" s="2">
        <v>45058</v>
      </c>
      <c r="B314" s="2" t="s">
        <v>6</v>
      </c>
      <c r="C314" s="5">
        <v>17</v>
      </c>
      <c r="D314" s="6">
        <v>0.55000000000000004</v>
      </c>
      <c r="E314" s="6">
        <v>1.4</v>
      </c>
      <c r="F314" s="6">
        <f t="shared" si="4"/>
        <v>23.799999999999997</v>
      </c>
    </row>
    <row r="315" spans="1:6" s="2" customFormat="1" x14ac:dyDescent="0.25">
      <c r="A315" s="2">
        <v>45059</v>
      </c>
      <c r="B315" s="1" t="s">
        <v>3</v>
      </c>
      <c r="C315" s="3">
        <v>21</v>
      </c>
      <c r="D315" s="6">
        <v>0.65</v>
      </c>
      <c r="E315" s="6">
        <v>1.75</v>
      </c>
      <c r="F315" s="6">
        <f t="shared" si="4"/>
        <v>36.75</v>
      </c>
    </row>
    <row r="316" spans="1:6" s="2" customFormat="1" x14ac:dyDescent="0.25">
      <c r="A316" s="2">
        <v>45059</v>
      </c>
      <c r="B316" s="7" t="s">
        <v>4</v>
      </c>
      <c r="C316" s="3">
        <v>12</v>
      </c>
      <c r="D316" s="6">
        <v>0.45</v>
      </c>
      <c r="E316" s="12">
        <v>1.25</v>
      </c>
      <c r="F316" s="6">
        <f t="shared" si="4"/>
        <v>15</v>
      </c>
    </row>
    <row r="317" spans="1:6" s="2" customFormat="1" x14ac:dyDescent="0.25">
      <c r="A317" s="2">
        <v>45059</v>
      </c>
      <c r="B317" s="2" t="s">
        <v>0</v>
      </c>
      <c r="C317" s="5">
        <v>35</v>
      </c>
      <c r="D317" s="6">
        <v>0.75</v>
      </c>
      <c r="E317" s="11">
        <v>1.3</v>
      </c>
      <c r="F317" s="6">
        <f t="shared" si="4"/>
        <v>45.5</v>
      </c>
    </row>
    <row r="318" spans="1:6" s="2" customFormat="1" x14ac:dyDescent="0.25">
      <c r="A318" s="2">
        <v>45059</v>
      </c>
      <c r="B318" s="2" t="s">
        <v>2</v>
      </c>
      <c r="C318" s="5">
        <v>15</v>
      </c>
      <c r="D318" s="6">
        <v>0.95</v>
      </c>
      <c r="E318" s="11">
        <v>1.6</v>
      </c>
      <c r="F318" s="6">
        <f t="shared" si="4"/>
        <v>24</v>
      </c>
    </row>
    <row r="319" spans="1:6" s="2" customFormat="1" x14ac:dyDescent="0.25">
      <c r="A319" s="2">
        <v>45059</v>
      </c>
      <c r="B319" s="2" t="s">
        <v>6</v>
      </c>
      <c r="C319" s="5">
        <v>14</v>
      </c>
      <c r="D319" s="6">
        <v>0.55000000000000004</v>
      </c>
      <c r="E319" s="6">
        <v>1.4</v>
      </c>
      <c r="F319" s="6">
        <f t="shared" si="4"/>
        <v>19.599999999999998</v>
      </c>
    </row>
    <row r="320" spans="1:6" s="2" customFormat="1" x14ac:dyDescent="0.25">
      <c r="A320" s="2">
        <v>45060</v>
      </c>
      <c r="B320" s="1" t="s">
        <v>3</v>
      </c>
      <c r="C320" s="3">
        <v>18</v>
      </c>
      <c r="D320" s="6">
        <v>0.65</v>
      </c>
      <c r="E320" s="6">
        <v>1.75</v>
      </c>
      <c r="F320" s="6">
        <f t="shared" si="4"/>
        <v>31.5</v>
      </c>
    </row>
    <row r="321" spans="1:6" s="2" customFormat="1" x14ac:dyDescent="0.25">
      <c r="A321" s="2">
        <v>45060</v>
      </c>
      <c r="B321" s="2" t="s">
        <v>0</v>
      </c>
      <c r="C321" s="5">
        <v>32</v>
      </c>
      <c r="D321" s="6">
        <v>0.75</v>
      </c>
      <c r="E321" s="11">
        <v>1.3</v>
      </c>
      <c r="F321" s="6">
        <f t="shared" si="4"/>
        <v>41.6</v>
      </c>
    </row>
    <row r="322" spans="1:6" s="2" customFormat="1" x14ac:dyDescent="0.25">
      <c r="A322" s="2">
        <v>45060</v>
      </c>
      <c r="B322" s="2" t="s">
        <v>1</v>
      </c>
      <c r="C322" s="5">
        <v>24</v>
      </c>
      <c r="D322" s="6">
        <v>0.8</v>
      </c>
      <c r="E322" s="11">
        <v>1.45</v>
      </c>
      <c r="F322" s="6">
        <f t="shared" si="4"/>
        <v>34.799999999999997</v>
      </c>
    </row>
    <row r="323" spans="1:6" s="2" customFormat="1" x14ac:dyDescent="0.25">
      <c r="A323" s="2">
        <v>45060</v>
      </c>
      <c r="B323" s="2" t="s">
        <v>2</v>
      </c>
      <c r="C323" s="5">
        <v>12</v>
      </c>
      <c r="D323" s="6">
        <v>0.95</v>
      </c>
      <c r="E323" s="11">
        <v>1.6</v>
      </c>
      <c r="F323" s="6">
        <f t="shared" si="4"/>
        <v>19.200000000000003</v>
      </c>
    </row>
    <row r="324" spans="1:6" s="2" customFormat="1" x14ac:dyDescent="0.25">
      <c r="A324" s="2">
        <v>45060</v>
      </c>
      <c r="B324" s="2" t="s">
        <v>5</v>
      </c>
      <c r="C324" s="4">
        <v>19</v>
      </c>
      <c r="D324" s="6">
        <v>0.7</v>
      </c>
      <c r="E324" s="11">
        <v>1.65</v>
      </c>
      <c r="F324" s="6">
        <f t="shared" ref="F324:F387" si="5">C324*E324</f>
        <v>31.349999999999998</v>
      </c>
    </row>
    <row r="325" spans="1:6" s="2" customFormat="1" x14ac:dyDescent="0.25">
      <c r="A325" s="2">
        <v>45060</v>
      </c>
      <c r="B325" s="2" t="s">
        <v>6</v>
      </c>
      <c r="C325" s="5">
        <v>21</v>
      </c>
      <c r="D325" s="6">
        <v>0.55000000000000004</v>
      </c>
      <c r="E325" s="6">
        <v>1.4</v>
      </c>
      <c r="F325" s="6">
        <f t="shared" si="5"/>
        <v>29.4</v>
      </c>
    </row>
    <row r="326" spans="1:6" s="2" customFormat="1" x14ac:dyDescent="0.25">
      <c r="A326" s="2">
        <v>45061</v>
      </c>
      <c r="B326" s="1" t="s">
        <v>3</v>
      </c>
      <c r="C326" s="3">
        <v>23</v>
      </c>
      <c r="D326" s="6">
        <v>0.65</v>
      </c>
      <c r="E326" s="6">
        <v>1.75</v>
      </c>
      <c r="F326" s="6">
        <f t="shared" si="5"/>
        <v>40.25</v>
      </c>
    </row>
    <row r="327" spans="1:6" s="2" customFormat="1" x14ac:dyDescent="0.25">
      <c r="A327" s="2">
        <v>45061</v>
      </c>
      <c r="B327" s="7" t="s">
        <v>4</v>
      </c>
      <c r="C327" s="3">
        <v>14</v>
      </c>
      <c r="D327" s="6">
        <v>0.45</v>
      </c>
      <c r="E327" s="6">
        <v>1.25</v>
      </c>
      <c r="F327" s="6">
        <f t="shared" si="5"/>
        <v>17.5</v>
      </c>
    </row>
    <row r="328" spans="1:6" s="2" customFormat="1" x14ac:dyDescent="0.25">
      <c r="A328" s="2">
        <v>45061</v>
      </c>
      <c r="B328" s="2" t="s">
        <v>0</v>
      </c>
      <c r="C328" s="5">
        <v>35</v>
      </c>
      <c r="D328" s="6">
        <v>0.75</v>
      </c>
      <c r="E328" s="11">
        <v>1.3</v>
      </c>
      <c r="F328" s="6">
        <f t="shared" si="5"/>
        <v>45.5</v>
      </c>
    </row>
    <row r="329" spans="1:6" s="2" customFormat="1" x14ac:dyDescent="0.25">
      <c r="A329" s="2">
        <v>45061</v>
      </c>
      <c r="B329" s="2" t="s">
        <v>2</v>
      </c>
      <c r="C329" s="5">
        <v>17</v>
      </c>
      <c r="D329" s="6">
        <v>0.95</v>
      </c>
      <c r="E329" s="11">
        <v>1.6</v>
      </c>
      <c r="F329" s="6">
        <f t="shared" si="5"/>
        <v>27.200000000000003</v>
      </c>
    </row>
    <row r="330" spans="1:6" s="2" customFormat="1" x14ac:dyDescent="0.25">
      <c r="A330" s="2">
        <v>45061</v>
      </c>
      <c r="B330" s="2" t="s">
        <v>6</v>
      </c>
      <c r="C330" s="3">
        <v>11</v>
      </c>
      <c r="D330" s="6">
        <v>0.55000000000000004</v>
      </c>
      <c r="E330" s="6">
        <v>1.4</v>
      </c>
      <c r="F330" s="6">
        <f t="shared" si="5"/>
        <v>15.399999999999999</v>
      </c>
    </row>
    <row r="331" spans="1:6" s="2" customFormat="1" x14ac:dyDescent="0.25">
      <c r="A331" s="2">
        <v>45062</v>
      </c>
      <c r="B331" s="1" t="s">
        <v>3</v>
      </c>
      <c r="C331" s="3">
        <v>10</v>
      </c>
      <c r="D331" s="6">
        <v>0.65</v>
      </c>
      <c r="E331" s="6">
        <v>1.75</v>
      </c>
      <c r="F331" s="6">
        <f t="shared" si="5"/>
        <v>17.5</v>
      </c>
    </row>
    <row r="332" spans="1:6" s="2" customFormat="1" x14ac:dyDescent="0.25">
      <c r="A332" s="2">
        <v>45062</v>
      </c>
      <c r="B332" s="7" t="s">
        <v>4</v>
      </c>
      <c r="C332" s="3">
        <v>14</v>
      </c>
      <c r="D332" s="6">
        <v>0.45</v>
      </c>
      <c r="E332" s="12">
        <v>1.25</v>
      </c>
      <c r="F332" s="6">
        <f t="shared" si="5"/>
        <v>17.5</v>
      </c>
    </row>
    <row r="333" spans="1:6" s="2" customFormat="1" x14ac:dyDescent="0.25">
      <c r="A333" s="2">
        <v>45062</v>
      </c>
      <c r="B333" s="2" t="s">
        <v>0</v>
      </c>
      <c r="C333" s="5">
        <v>14</v>
      </c>
      <c r="D333" s="6">
        <v>0.75</v>
      </c>
      <c r="E333" s="11">
        <v>1.3</v>
      </c>
      <c r="F333" s="6">
        <f t="shared" si="5"/>
        <v>18.2</v>
      </c>
    </row>
    <row r="334" spans="1:6" s="2" customFormat="1" x14ac:dyDescent="0.25">
      <c r="A334" s="2">
        <v>45062</v>
      </c>
      <c r="B334" s="2" t="s">
        <v>1</v>
      </c>
      <c r="C334" s="5">
        <v>20</v>
      </c>
      <c r="D334" s="6">
        <v>0.8</v>
      </c>
      <c r="E334" s="11">
        <v>1.45</v>
      </c>
      <c r="F334" s="6">
        <f t="shared" si="5"/>
        <v>29</v>
      </c>
    </row>
    <row r="335" spans="1:6" s="2" customFormat="1" x14ac:dyDescent="0.25">
      <c r="A335" s="2">
        <v>45062</v>
      </c>
      <c r="B335" s="2" t="s">
        <v>5</v>
      </c>
      <c r="C335" s="3">
        <v>22</v>
      </c>
      <c r="D335" s="6">
        <v>0.7</v>
      </c>
      <c r="E335" s="11">
        <v>1.65</v>
      </c>
      <c r="F335" s="6">
        <f t="shared" si="5"/>
        <v>36.299999999999997</v>
      </c>
    </row>
    <row r="336" spans="1:6" s="2" customFormat="1" x14ac:dyDescent="0.25">
      <c r="A336" s="2">
        <v>45062</v>
      </c>
      <c r="B336" s="2" t="s">
        <v>6</v>
      </c>
      <c r="C336" s="5">
        <v>21</v>
      </c>
      <c r="D336" s="6">
        <v>0.55000000000000004</v>
      </c>
      <c r="E336" s="6">
        <v>1.4</v>
      </c>
      <c r="F336" s="6">
        <f t="shared" si="5"/>
        <v>29.4</v>
      </c>
    </row>
    <row r="337" spans="1:6" s="2" customFormat="1" x14ac:dyDescent="0.25">
      <c r="A337" s="2">
        <v>45063</v>
      </c>
      <c r="B337" s="1" t="s">
        <v>3</v>
      </c>
      <c r="C337" s="3">
        <v>18</v>
      </c>
      <c r="D337" s="6">
        <v>0.65</v>
      </c>
      <c r="E337" s="6">
        <v>1.75</v>
      </c>
      <c r="F337" s="6">
        <f t="shared" si="5"/>
        <v>31.5</v>
      </c>
    </row>
    <row r="338" spans="1:6" s="2" customFormat="1" x14ac:dyDescent="0.25">
      <c r="A338" s="2">
        <v>45063</v>
      </c>
      <c r="B338" s="7" t="s">
        <v>4</v>
      </c>
      <c r="C338" s="3">
        <v>24</v>
      </c>
      <c r="D338" s="6">
        <v>0.45</v>
      </c>
      <c r="E338" s="12">
        <v>1.25</v>
      </c>
      <c r="F338" s="6">
        <f t="shared" si="5"/>
        <v>30</v>
      </c>
    </row>
    <row r="339" spans="1:6" s="2" customFormat="1" x14ac:dyDescent="0.25">
      <c r="A339" s="2">
        <v>45063</v>
      </c>
      <c r="B339" s="2" t="s">
        <v>1</v>
      </c>
      <c r="C339" s="5">
        <v>23</v>
      </c>
      <c r="D339" s="6">
        <v>0.8</v>
      </c>
      <c r="E339" s="11">
        <v>1.45</v>
      </c>
      <c r="F339" s="6">
        <f t="shared" si="5"/>
        <v>33.35</v>
      </c>
    </row>
    <row r="340" spans="1:6" s="2" customFormat="1" x14ac:dyDescent="0.25">
      <c r="A340" s="2">
        <v>45063</v>
      </c>
      <c r="B340" s="2" t="s">
        <v>5</v>
      </c>
      <c r="C340" s="3">
        <v>21</v>
      </c>
      <c r="D340" s="6">
        <v>0.7</v>
      </c>
      <c r="E340" s="11">
        <v>1.65</v>
      </c>
      <c r="F340" s="6">
        <f t="shared" si="5"/>
        <v>34.65</v>
      </c>
    </row>
    <row r="341" spans="1:6" s="2" customFormat="1" x14ac:dyDescent="0.25">
      <c r="A341" s="2">
        <v>45064</v>
      </c>
      <c r="B341" s="1" t="s">
        <v>3</v>
      </c>
      <c r="C341" s="3">
        <v>28</v>
      </c>
      <c r="D341" s="6">
        <v>0.65</v>
      </c>
      <c r="E341" s="6">
        <v>1.75</v>
      </c>
      <c r="F341" s="6">
        <f t="shared" si="5"/>
        <v>49</v>
      </c>
    </row>
    <row r="342" spans="1:6" s="2" customFormat="1" x14ac:dyDescent="0.25">
      <c r="A342" s="2">
        <v>45064</v>
      </c>
      <c r="B342" s="7" t="s">
        <v>4</v>
      </c>
      <c r="C342" s="3">
        <v>28</v>
      </c>
      <c r="D342" s="6">
        <v>0.45</v>
      </c>
      <c r="E342" s="6">
        <v>1.25</v>
      </c>
      <c r="F342" s="6">
        <f t="shared" si="5"/>
        <v>35</v>
      </c>
    </row>
    <row r="343" spans="1:6" s="2" customFormat="1" x14ac:dyDescent="0.25">
      <c r="A343" s="2">
        <v>45064</v>
      </c>
      <c r="B343" s="2" t="s">
        <v>1</v>
      </c>
      <c r="C343" s="5">
        <v>19</v>
      </c>
      <c r="D343" s="6">
        <v>0.8</v>
      </c>
      <c r="E343" s="11">
        <v>1.45</v>
      </c>
      <c r="F343" s="6">
        <f t="shared" si="5"/>
        <v>27.55</v>
      </c>
    </row>
    <row r="344" spans="1:6" s="2" customFormat="1" x14ac:dyDescent="0.25">
      <c r="A344" s="2">
        <v>45064</v>
      </c>
      <c r="B344" s="2" t="s">
        <v>2</v>
      </c>
      <c r="C344" s="5">
        <v>24</v>
      </c>
      <c r="D344" s="6">
        <v>0.95</v>
      </c>
      <c r="E344" s="11">
        <v>1.6</v>
      </c>
      <c r="F344" s="6">
        <f t="shared" si="5"/>
        <v>38.400000000000006</v>
      </c>
    </row>
    <row r="345" spans="1:6" s="2" customFormat="1" x14ac:dyDescent="0.25">
      <c r="A345" s="2">
        <v>45064</v>
      </c>
      <c r="B345" s="2" t="s">
        <v>2</v>
      </c>
      <c r="C345" s="5">
        <v>28</v>
      </c>
      <c r="D345" s="6">
        <v>0.95</v>
      </c>
      <c r="E345" s="11">
        <v>1.6</v>
      </c>
      <c r="F345" s="6">
        <f t="shared" si="5"/>
        <v>44.800000000000004</v>
      </c>
    </row>
    <row r="346" spans="1:6" s="2" customFormat="1" x14ac:dyDescent="0.25">
      <c r="A346" s="2">
        <v>45064</v>
      </c>
      <c r="B346" s="2" t="s">
        <v>6</v>
      </c>
      <c r="C346" s="5">
        <v>22</v>
      </c>
      <c r="D346" s="6">
        <v>0.55000000000000004</v>
      </c>
      <c r="E346" s="6">
        <v>1.4</v>
      </c>
      <c r="F346" s="6">
        <f t="shared" si="5"/>
        <v>30.799999999999997</v>
      </c>
    </row>
    <row r="347" spans="1:6" s="2" customFormat="1" x14ac:dyDescent="0.25">
      <c r="A347" s="2">
        <v>45065</v>
      </c>
      <c r="B347" s="7" t="s">
        <v>4</v>
      </c>
      <c r="C347" s="3">
        <v>26</v>
      </c>
      <c r="D347" s="6">
        <v>0.45</v>
      </c>
      <c r="E347" s="12">
        <v>1.25</v>
      </c>
      <c r="F347" s="6">
        <f t="shared" si="5"/>
        <v>32.5</v>
      </c>
    </row>
    <row r="348" spans="1:6" s="2" customFormat="1" x14ac:dyDescent="0.25">
      <c r="A348" s="2">
        <v>45065</v>
      </c>
      <c r="B348" s="2" t="s">
        <v>0</v>
      </c>
      <c r="C348" s="5">
        <v>27</v>
      </c>
      <c r="D348" s="6">
        <v>0.75</v>
      </c>
      <c r="E348" s="11">
        <v>1.3</v>
      </c>
      <c r="F348" s="6">
        <f t="shared" si="5"/>
        <v>35.1</v>
      </c>
    </row>
    <row r="349" spans="1:6" s="2" customFormat="1" x14ac:dyDescent="0.25">
      <c r="A349" s="2">
        <v>45065</v>
      </c>
      <c r="B349" s="2" t="s">
        <v>2</v>
      </c>
      <c r="C349" s="5">
        <v>22</v>
      </c>
      <c r="D349" s="6">
        <v>0.95</v>
      </c>
      <c r="E349" s="11">
        <v>1.6</v>
      </c>
      <c r="F349" s="6">
        <f t="shared" si="5"/>
        <v>35.200000000000003</v>
      </c>
    </row>
    <row r="350" spans="1:6" s="2" customFormat="1" x14ac:dyDescent="0.25">
      <c r="A350" s="2">
        <v>45065</v>
      </c>
      <c r="B350" s="2" t="s">
        <v>2</v>
      </c>
      <c r="C350" s="5">
        <v>27</v>
      </c>
      <c r="D350" s="6">
        <v>0.95</v>
      </c>
      <c r="E350" s="11">
        <v>1.6</v>
      </c>
      <c r="F350" s="6">
        <f t="shared" si="5"/>
        <v>43.2</v>
      </c>
    </row>
    <row r="351" spans="1:6" x14ac:dyDescent="0.25">
      <c r="A351" s="2">
        <v>45065</v>
      </c>
      <c r="B351" s="2" t="s">
        <v>6</v>
      </c>
      <c r="C351" s="5">
        <v>22</v>
      </c>
      <c r="D351" s="6">
        <v>0.55000000000000004</v>
      </c>
      <c r="E351" s="6">
        <v>1.4</v>
      </c>
      <c r="F351" s="6">
        <f t="shared" si="5"/>
        <v>30.799999999999997</v>
      </c>
    </row>
    <row r="352" spans="1:6" x14ac:dyDescent="0.25">
      <c r="A352" s="2">
        <v>45066</v>
      </c>
      <c r="B352" s="1" t="s">
        <v>3</v>
      </c>
      <c r="C352" s="3">
        <v>19</v>
      </c>
      <c r="D352" s="6">
        <v>0.65</v>
      </c>
      <c r="E352" s="6">
        <v>1.75</v>
      </c>
      <c r="F352" s="6">
        <f t="shared" si="5"/>
        <v>33.25</v>
      </c>
    </row>
    <row r="353" spans="1:6" x14ac:dyDescent="0.25">
      <c r="A353" s="2">
        <v>45066</v>
      </c>
      <c r="B353" s="7" t="s">
        <v>4</v>
      </c>
      <c r="C353" s="3">
        <v>28</v>
      </c>
      <c r="D353" s="6">
        <v>0.45</v>
      </c>
      <c r="E353" s="12">
        <v>1.25</v>
      </c>
      <c r="F353" s="6">
        <f t="shared" si="5"/>
        <v>35</v>
      </c>
    </row>
    <row r="354" spans="1:6" x14ac:dyDescent="0.25">
      <c r="A354" s="2">
        <v>45066</v>
      </c>
      <c r="B354" s="2" t="s">
        <v>0</v>
      </c>
      <c r="C354" s="5">
        <v>34</v>
      </c>
      <c r="D354" s="6">
        <v>0.75</v>
      </c>
      <c r="E354" s="11">
        <v>1.3</v>
      </c>
      <c r="F354" s="6">
        <f t="shared" si="5"/>
        <v>44.2</v>
      </c>
    </row>
    <row r="355" spans="1:6" x14ac:dyDescent="0.25">
      <c r="A355" s="2">
        <v>45066</v>
      </c>
      <c r="B355" s="2" t="s">
        <v>1</v>
      </c>
      <c r="C355" s="5">
        <v>24</v>
      </c>
      <c r="D355" s="6">
        <v>0.8</v>
      </c>
      <c r="E355" s="11">
        <v>1.45</v>
      </c>
      <c r="F355" s="6">
        <f t="shared" si="5"/>
        <v>34.799999999999997</v>
      </c>
    </row>
    <row r="356" spans="1:6" x14ac:dyDescent="0.25">
      <c r="A356" s="2">
        <v>45066</v>
      </c>
      <c r="B356" s="2" t="s">
        <v>2</v>
      </c>
      <c r="C356" s="5">
        <v>29</v>
      </c>
      <c r="D356" s="6">
        <v>0.95</v>
      </c>
      <c r="E356" s="11">
        <v>1.6</v>
      </c>
      <c r="F356" s="6">
        <f t="shared" si="5"/>
        <v>46.400000000000006</v>
      </c>
    </row>
    <row r="357" spans="1:6" x14ac:dyDescent="0.25">
      <c r="A357" s="2">
        <v>45066</v>
      </c>
      <c r="B357" s="2" t="s">
        <v>5</v>
      </c>
      <c r="C357" s="3">
        <v>23</v>
      </c>
      <c r="D357" s="6">
        <v>0.7</v>
      </c>
      <c r="E357" s="11">
        <v>1.65</v>
      </c>
      <c r="F357" s="6">
        <f t="shared" si="5"/>
        <v>37.949999999999996</v>
      </c>
    </row>
    <row r="358" spans="1:6" x14ac:dyDescent="0.25">
      <c r="A358" s="2">
        <v>45067</v>
      </c>
      <c r="B358" s="1" t="s">
        <v>3</v>
      </c>
      <c r="C358" s="3">
        <v>14</v>
      </c>
      <c r="D358" s="6">
        <v>0.65</v>
      </c>
      <c r="E358" s="6">
        <v>1.75</v>
      </c>
      <c r="F358" s="6">
        <f t="shared" si="5"/>
        <v>24.5</v>
      </c>
    </row>
    <row r="359" spans="1:6" x14ac:dyDescent="0.25">
      <c r="A359" s="2">
        <v>45067</v>
      </c>
      <c r="B359" s="1" t="s">
        <v>3</v>
      </c>
      <c r="C359" s="3">
        <v>17</v>
      </c>
      <c r="D359" s="6">
        <v>0.65</v>
      </c>
      <c r="E359" s="6">
        <v>1.75</v>
      </c>
      <c r="F359" s="6">
        <f t="shared" si="5"/>
        <v>29.75</v>
      </c>
    </row>
    <row r="360" spans="1:6" x14ac:dyDescent="0.25">
      <c r="A360" s="2">
        <v>45067</v>
      </c>
      <c r="B360" s="7" t="s">
        <v>4</v>
      </c>
      <c r="C360" s="3">
        <v>28</v>
      </c>
      <c r="D360" s="6">
        <v>0.45</v>
      </c>
      <c r="E360" s="12">
        <v>1.25</v>
      </c>
      <c r="F360" s="6">
        <f t="shared" si="5"/>
        <v>35</v>
      </c>
    </row>
    <row r="361" spans="1:6" s="7" customFormat="1" x14ac:dyDescent="0.25">
      <c r="A361" s="2">
        <v>45067</v>
      </c>
      <c r="B361" s="2" t="s">
        <v>1</v>
      </c>
      <c r="C361" s="5">
        <v>25</v>
      </c>
      <c r="D361" s="6">
        <v>0.8</v>
      </c>
      <c r="E361" s="11">
        <v>1.45</v>
      </c>
      <c r="F361" s="6">
        <f t="shared" si="5"/>
        <v>36.25</v>
      </c>
    </row>
    <row r="362" spans="1:6" s="7" customFormat="1" x14ac:dyDescent="0.25">
      <c r="A362" s="2">
        <v>45067</v>
      </c>
      <c r="B362" s="2" t="s">
        <v>2</v>
      </c>
      <c r="C362" s="5">
        <v>24</v>
      </c>
      <c r="D362" s="6">
        <v>0.95</v>
      </c>
      <c r="E362" s="11">
        <v>1.6</v>
      </c>
      <c r="F362" s="6">
        <f t="shared" si="5"/>
        <v>38.400000000000006</v>
      </c>
    </row>
    <row r="363" spans="1:6" s="7" customFormat="1" x14ac:dyDescent="0.25">
      <c r="A363" s="2">
        <v>45067</v>
      </c>
      <c r="B363" s="2" t="s">
        <v>5</v>
      </c>
      <c r="C363" s="3">
        <v>11</v>
      </c>
      <c r="D363" s="6">
        <v>0.7</v>
      </c>
      <c r="E363" s="11">
        <v>1.65</v>
      </c>
      <c r="F363" s="6">
        <f t="shared" si="5"/>
        <v>18.149999999999999</v>
      </c>
    </row>
    <row r="364" spans="1:6" s="7" customFormat="1" x14ac:dyDescent="0.25">
      <c r="A364" s="2">
        <v>45068</v>
      </c>
      <c r="B364" s="1" t="s">
        <v>3</v>
      </c>
      <c r="C364" s="3">
        <v>4</v>
      </c>
      <c r="D364" s="6">
        <v>0.65</v>
      </c>
      <c r="E364" s="6">
        <v>1.75</v>
      </c>
      <c r="F364" s="6">
        <f t="shared" si="5"/>
        <v>7</v>
      </c>
    </row>
    <row r="365" spans="1:6" s="7" customFormat="1" x14ac:dyDescent="0.25">
      <c r="A365" s="2">
        <v>45068</v>
      </c>
      <c r="B365" s="7" t="s">
        <v>4</v>
      </c>
      <c r="C365" s="3">
        <v>26</v>
      </c>
      <c r="D365" s="6">
        <v>0.45</v>
      </c>
      <c r="E365" s="6">
        <v>1.25</v>
      </c>
      <c r="F365" s="6">
        <f t="shared" si="5"/>
        <v>32.5</v>
      </c>
    </row>
    <row r="366" spans="1:6" s="7" customFormat="1" x14ac:dyDescent="0.25">
      <c r="A366" s="2">
        <v>45068</v>
      </c>
      <c r="B366" s="2" t="s">
        <v>1</v>
      </c>
      <c r="C366" s="5">
        <v>23</v>
      </c>
      <c r="D366" s="6">
        <v>0.8</v>
      </c>
      <c r="E366" s="11">
        <v>1.45</v>
      </c>
      <c r="F366" s="6">
        <f t="shared" si="5"/>
        <v>33.35</v>
      </c>
    </row>
    <row r="367" spans="1:6" s="7" customFormat="1" x14ac:dyDescent="0.25">
      <c r="A367" s="2">
        <v>45068</v>
      </c>
      <c r="B367" s="2" t="s">
        <v>2</v>
      </c>
      <c r="C367" s="5">
        <v>21</v>
      </c>
      <c r="D367" s="6">
        <v>0.95</v>
      </c>
      <c r="E367" s="11">
        <v>1.6</v>
      </c>
      <c r="F367" s="6">
        <f t="shared" si="5"/>
        <v>33.6</v>
      </c>
    </row>
    <row r="368" spans="1:6" s="7" customFormat="1" x14ac:dyDescent="0.25">
      <c r="A368" s="2">
        <v>45068</v>
      </c>
      <c r="B368" s="2" t="s">
        <v>2</v>
      </c>
      <c r="C368" s="5">
        <v>16</v>
      </c>
      <c r="D368" s="6">
        <v>0.95</v>
      </c>
      <c r="E368" s="11">
        <v>1.6</v>
      </c>
      <c r="F368" s="6">
        <f t="shared" si="5"/>
        <v>25.6</v>
      </c>
    </row>
    <row r="369" spans="1:6" s="7" customFormat="1" x14ac:dyDescent="0.25">
      <c r="A369" s="2">
        <v>45068</v>
      </c>
      <c r="B369" s="2" t="s">
        <v>4</v>
      </c>
      <c r="C369" s="5">
        <v>28</v>
      </c>
      <c r="D369" s="6">
        <v>0.45</v>
      </c>
      <c r="E369" s="11">
        <v>1.25</v>
      </c>
      <c r="F369" s="6">
        <f t="shared" si="5"/>
        <v>35</v>
      </c>
    </row>
    <row r="370" spans="1:6" s="7" customFormat="1" x14ac:dyDescent="0.25">
      <c r="A370" s="2">
        <v>45068</v>
      </c>
      <c r="B370" s="2" t="s">
        <v>5</v>
      </c>
      <c r="C370" s="3">
        <v>13</v>
      </c>
      <c r="D370" s="6">
        <v>0.7</v>
      </c>
      <c r="E370" s="11">
        <v>1.65</v>
      </c>
      <c r="F370" s="6">
        <f t="shared" si="5"/>
        <v>21.45</v>
      </c>
    </row>
    <row r="371" spans="1:6" s="7" customFormat="1" x14ac:dyDescent="0.25">
      <c r="A371" s="2">
        <v>45068</v>
      </c>
      <c r="B371" s="2" t="s">
        <v>6</v>
      </c>
      <c r="C371" s="5">
        <v>18</v>
      </c>
      <c r="D371" s="6">
        <v>0.55000000000000004</v>
      </c>
      <c r="E371" s="6">
        <v>1.4</v>
      </c>
      <c r="F371" s="6">
        <f t="shared" si="5"/>
        <v>25.2</v>
      </c>
    </row>
    <row r="372" spans="1:6" s="7" customFormat="1" x14ac:dyDescent="0.25">
      <c r="A372" s="2">
        <v>45069</v>
      </c>
      <c r="B372" s="7" t="s">
        <v>4</v>
      </c>
      <c r="C372" s="3">
        <v>22</v>
      </c>
      <c r="D372" s="6">
        <v>0.45</v>
      </c>
      <c r="E372" s="6">
        <v>1.25</v>
      </c>
      <c r="F372" s="6">
        <f t="shared" si="5"/>
        <v>27.5</v>
      </c>
    </row>
    <row r="373" spans="1:6" s="7" customFormat="1" x14ac:dyDescent="0.25">
      <c r="A373" s="2">
        <v>45069</v>
      </c>
      <c r="B373" s="2" t="s">
        <v>1</v>
      </c>
      <c r="C373" s="5">
        <v>17</v>
      </c>
      <c r="D373" s="6">
        <v>0.8</v>
      </c>
      <c r="E373" s="11">
        <v>1.45</v>
      </c>
      <c r="F373" s="6">
        <f t="shared" si="5"/>
        <v>24.65</v>
      </c>
    </row>
    <row r="374" spans="1:6" s="7" customFormat="1" x14ac:dyDescent="0.25">
      <c r="A374" s="2">
        <v>45069</v>
      </c>
      <c r="B374" s="2" t="s">
        <v>4</v>
      </c>
      <c r="C374" s="3">
        <v>14</v>
      </c>
      <c r="D374" s="6">
        <v>0.45</v>
      </c>
      <c r="E374" s="11">
        <v>1.25</v>
      </c>
      <c r="F374" s="6">
        <f t="shared" si="5"/>
        <v>17.5</v>
      </c>
    </row>
    <row r="375" spans="1:6" s="7" customFormat="1" x14ac:dyDescent="0.25">
      <c r="A375" s="2">
        <v>45069</v>
      </c>
      <c r="B375" s="2" t="s">
        <v>6</v>
      </c>
      <c r="C375" s="5">
        <v>26</v>
      </c>
      <c r="D375" s="6">
        <v>0.55000000000000004</v>
      </c>
      <c r="E375" s="6">
        <v>1.4</v>
      </c>
      <c r="F375" s="6">
        <f t="shared" si="5"/>
        <v>36.4</v>
      </c>
    </row>
    <row r="376" spans="1:6" s="7" customFormat="1" x14ac:dyDescent="0.25">
      <c r="A376" s="2">
        <v>45070</v>
      </c>
      <c r="B376" s="1" t="s">
        <v>3</v>
      </c>
      <c r="C376" s="3">
        <v>22</v>
      </c>
      <c r="D376" s="6">
        <v>0.65</v>
      </c>
      <c r="E376" s="6">
        <v>1.75</v>
      </c>
      <c r="F376" s="6">
        <f t="shared" si="5"/>
        <v>38.5</v>
      </c>
    </row>
    <row r="377" spans="1:6" s="2" customFormat="1" x14ac:dyDescent="0.25">
      <c r="A377" s="2">
        <v>45070</v>
      </c>
      <c r="B377" s="2" t="s">
        <v>0</v>
      </c>
      <c r="C377" s="5">
        <v>12</v>
      </c>
      <c r="D377" s="6">
        <v>0.75</v>
      </c>
      <c r="E377" s="11">
        <v>1.3</v>
      </c>
      <c r="F377" s="6">
        <f t="shared" si="5"/>
        <v>15.600000000000001</v>
      </c>
    </row>
    <row r="378" spans="1:6" s="2" customFormat="1" x14ac:dyDescent="0.25">
      <c r="A378" s="2">
        <v>45070</v>
      </c>
      <c r="B378" s="2" t="s">
        <v>2</v>
      </c>
      <c r="C378" s="5">
        <v>22</v>
      </c>
      <c r="D378" s="6">
        <v>0.95</v>
      </c>
      <c r="E378" s="11">
        <v>1.6</v>
      </c>
      <c r="F378" s="6">
        <f t="shared" si="5"/>
        <v>35.200000000000003</v>
      </c>
    </row>
    <row r="379" spans="1:6" s="2" customFormat="1" x14ac:dyDescent="0.25">
      <c r="A379" s="2">
        <v>45070</v>
      </c>
      <c r="B379" s="2" t="s">
        <v>6</v>
      </c>
      <c r="C379" s="5">
        <v>22</v>
      </c>
      <c r="D379" s="6">
        <v>0.55000000000000004</v>
      </c>
      <c r="E379" s="6">
        <v>1.4</v>
      </c>
      <c r="F379" s="6">
        <f t="shared" si="5"/>
        <v>30.799999999999997</v>
      </c>
    </row>
    <row r="380" spans="1:6" s="2" customFormat="1" x14ac:dyDescent="0.25">
      <c r="A380" s="2">
        <v>45071</v>
      </c>
      <c r="B380" s="7" t="s">
        <v>4</v>
      </c>
      <c r="C380" s="3">
        <v>16</v>
      </c>
      <c r="D380" s="6">
        <v>0.45</v>
      </c>
      <c r="E380" s="12">
        <v>1.25</v>
      </c>
      <c r="F380" s="6">
        <f t="shared" si="5"/>
        <v>20</v>
      </c>
    </row>
    <row r="381" spans="1:6" s="2" customFormat="1" x14ac:dyDescent="0.25">
      <c r="A381" s="2">
        <v>45071</v>
      </c>
      <c r="B381" s="2" t="s">
        <v>0</v>
      </c>
      <c r="C381" s="5">
        <v>32</v>
      </c>
      <c r="D381" s="6">
        <v>0.75</v>
      </c>
      <c r="E381" s="11">
        <v>1.3</v>
      </c>
      <c r="F381" s="6">
        <f t="shared" si="5"/>
        <v>41.6</v>
      </c>
    </row>
    <row r="382" spans="1:6" s="2" customFormat="1" x14ac:dyDescent="0.25">
      <c r="A382" s="2">
        <v>45071</v>
      </c>
      <c r="B382" s="2" t="s">
        <v>2</v>
      </c>
      <c r="C382" s="5">
        <v>16</v>
      </c>
      <c r="D382" s="6">
        <v>0.95</v>
      </c>
      <c r="E382" s="11">
        <v>1.6</v>
      </c>
      <c r="F382" s="6">
        <f t="shared" si="5"/>
        <v>25.6</v>
      </c>
    </row>
    <row r="383" spans="1:6" s="2" customFormat="1" x14ac:dyDescent="0.25">
      <c r="A383" s="2">
        <v>45071</v>
      </c>
      <c r="B383" s="2" t="s">
        <v>2</v>
      </c>
      <c r="C383" s="5">
        <v>15</v>
      </c>
      <c r="D383" s="6">
        <v>0.95</v>
      </c>
      <c r="E383" s="11">
        <v>1.6</v>
      </c>
      <c r="F383" s="6">
        <f t="shared" si="5"/>
        <v>24</v>
      </c>
    </row>
    <row r="384" spans="1:6" s="2" customFormat="1" x14ac:dyDescent="0.25">
      <c r="A384" s="2">
        <v>45071</v>
      </c>
      <c r="B384" s="2" t="s">
        <v>6</v>
      </c>
      <c r="C384" s="3">
        <v>20</v>
      </c>
      <c r="D384" s="6">
        <v>0.55000000000000004</v>
      </c>
      <c r="E384" s="6">
        <v>1.4</v>
      </c>
      <c r="F384" s="6">
        <f t="shared" si="5"/>
        <v>28</v>
      </c>
    </row>
    <row r="385" spans="1:6" s="2" customFormat="1" x14ac:dyDescent="0.25">
      <c r="A385" s="2">
        <v>45072</v>
      </c>
      <c r="B385" s="1" t="s">
        <v>3</v>
      </c>
      <c r="C385" s="3">
        <v>3</v>
      </c>
      <c r="D385" s="6">
        <v>0.65</v>
      </c>
      <c r="E385" s="6">
        <v>1.75</v>
      </c>
      <c r="F385" s="6">
        <f t="shared" si="5"/>
        <v>5.25</v>
      </c>
    </row>
    <row r="386" spans="1:6" s="2" customFormat="1" x14ac:dyDescent="0.25">
      <c r="A386" s="7">
        <v>45072</v>
      </c>
      <c r="B386" s="1" t="s">
        <v>3</v>
      </c>
      <c r="C386" s="3">
        <v>15</v>
      </c>
      <c r="D386" s="6">
        <v>0.65</v>
      </c>
      <c r="E386" s="6">
        <v>1.75</v>
      </c>
      <c r="F386" s="6">
        <f t="shared" si="5"/>
        <v>26.25</v>
      </c>
    </row>
    <row r="387" spans="1:6" s="2" customFormat="1" x14ac:dyDescent="0.25">
      <c r="A387" s="2">
        <v>45072</v>
      </c>
      <c r="B387" s="7" t="s">
        <v>4</v>
      </c>
      <c r="C387" s="3">
        <v>20</v>
      </c>
      <c r="D387" s="6">
        <v>0.45</v>
      </c>
      <c r="E387" s="12">
        <v>1.25</v>
      </c>
      <c r="F387" s="6">
        <f t="shared" si="5"/>
        <v>25</v>
      </c>
    </row>
    <row r="388" spans="1:6" s="2" customFormat="1" x14ac:dyDescent="0.25">
      <c r="A388" s="2">
        <v>45072</v>
      </c>
      <c r="B388" s="2" t="s">
        <v>0</v>
      </c>
      <c r="C388" s="5">
        <v>23</v>
      </c>
      <c r="D388" s="6">
        <v>0.75</v>
      </c>
      <c r="E388" s="11">
        <v>1.3</v>
      </c>
      <c r="F388" s="6">
        <f t="shared" ref="F388:F415" si="6">C388*E388</f>
        <v>29.900000000000002</v>
      </c>
    </row>
    <row r="389" spans="1:6" s="2" customFormat="1" x14ac:dyDescent="0.25">
      <c r="A389" s="2">
        <v>45072</v>
      </c>
      <c r="B389" s="2" t="s">
        <v>2</v>
      </c>
      <c r="C389" s="5">
        <v>29</v>
      </c>
      <c r="D389" s="6">
        <v>0.95</v>
      </c>
      <c r="E389" s="11">
        <v>1.6</v>
      </c>
      <c r="F389" s="6">
        <f t="shared" si="6"/>
        <v>46.400000000000006</v>
      </c>
    </row>
    <row r="390" spans="1:6" s="2" customFormat="1" x14ac:dyDescent="0.25">
      <c r="A390" s="2">
        <v>45072</v>
      </c>
      <c r="B390" s="2" t="s">
        <v>5</v>
      </c>
      <c r="C390" s="3">
        <v>10</v>
      </c>
      <c r="D390" s="6">
        <v>0.7</v>
      </c>
      <c r="E390" s="11">
        <v>1.65</v>
      </c>
      <c r="F390" s="6">
        <f t="shared" si="6"/>
        <v>16.5</v>
      </c>
    </row>
    <row r="391" spans="1:6" s="2" customFormat="1" x14ac:dyDescent="0.25">
      <c r="A391" s="2">
        <v>45072</v>
      </c>
      <c r="B391" s="2" t="s">
        <v>6</v>
      </c>
      <c r="C391" s="5">
        <v>20</v>
      </c>
      <c r="D391" s="6">
        <v>0.55000000000000004</v>
      </c>
      <c r="E391" s="6">
        <v>1.4</v>
      </c>
      <c r="F391" s="6">
        <f t="shared" si="6"/>
        <v>28</v>
      </c>
    </row>
    <row r="392" spans="1:6" s="2" customFormat="1" x14ac:dyDescent="0.25">
      <c r="A392" s="2">
        <v>45073</v>
      </c>
      <c r="B392" s="7" t="s">
        <v>4</v>
      </c>
      <c r="C392" s="3">
        <v>18</v>
      </c>
      <c r="D392" s="6">
        <v>0.45</v>
      </c>
      <c r="E392" s="12">
        <v>1.25</v>
      </c>
      <c r="F392" s="6">
        <f t="shared" si="6"/>
        <v>22.5</v>
      </c>
    </row>
    <row r="393" spans="1:6" s="2" customFormat="1" x14ac:dyDescent="0.25">
      <c r="A393" s="2">
        <v>45073</v>
      </c>
      <c r="B393" s="2" t="s">
        <v>0</v>
      </c>
      <c r="C393" s="5">
        <v>36</v>
      </c>
      <c r="D393" s="6">
        <v>0.75</v>
      </c>
      <c r="E393" s="11">
        <v>1.3</v>
      </c>
      <c r="F393" s="6">
        <f t="shared" si="6"/>
        <v>46.800000000000004</v>
      </c>
    </row>
    <row r="394" spans="1:6" s="2" customFormat="1" x14ac:dyDescent="0.25">
      <c r="A394" s="2">
        <v>45073</v>
      </c>
      <c r="B394" s="2" t="s">
        <v>2</v>
      </c>
      <c r="C394" s="5">
        <v>30</v>
      </c>
      <c r="D394" s="6">
        <v>0.95</v>
      </c>
      <c r="E394" s="11">
        <v>1.6</v>
      </c>
      <c r="F394" s="6">
        <f t="shared" si="6"/>
        <v>48</v>
      </c>
    </row>
    <row r="395" spans="1:6" s="2" customFormat="1" x14ac:dyDescent="0.25">
      <c r="A395" s="2">
        <v>45073</v>
      </c>
      <c r="B395" s="2" t="s">
        <v>2</v>
      </c>
      <c r="C395" s="5">
        <v>13</v>
      </c>
      <c r="D395" s="6">
        <v>0.95</v>
      </c>
      <c r="E395" s="11">
        <v>1.6</v>
      </c>
      <c r="F395" s="6">
        <f t="shared" si="6"/>
        <v>20.8</v>
      </c>
    </row>
    <row r="396" spans="1:6" s="2" customFormat="1" x14ac:dyDescent="0.25">
      <c r="A396" s="2">
        <v>45073</v>
      </c>
      <c r="B396" s="2" t="s">
        <v>4</v>
      </c>
      <c r="C396" s="3">
        <v>22</v>
      </c>
      <c r="D396" s="6">
        <v>0.45</v>
      </c>
      <c r="E396" s="11">
        <v>1.25</v>
      </c>
      <c r="F396" s="6">
        <f t="shared" si="6"/>
        <v>27.5</v>
      </c>
    </row>
    <row r="397" spans="1:6" s="2" customFormat="1" x14ac:dyDescent="0.25">
      <c r="A397" s="2">
        <v>45073</v>
      </c>
      <c r="B397" s="2" t="s">
        <v>5</v>
      </c>
      <c r="C397" s="3">
        <v>14</v>
      </c>
      <c r="D397" s="6">
        <v>0.7</v>
      </c>
      <c r="E397" s="11">
        <v>1.65</v>
      </c>
      <c r="F397" s="6">
        <f t="shared" si="6"/>
        <v>23.099999999999998</v>
      </c>
    </row>
    <row r="398" spans="1:6" s="2" customFormat="1" x14ac:dyDescent="0.25">
      <c r="A398" s="2">
        <v>45074</v>
      </c>
      <c r="B398" s="1" t="s">
        <v>3</v>
      </c>
      <c r="C398" s="3">
        <v>4</v>
      </c>
      <c r="D398" s="6">
        <v>0.65</v>
      </c>
      <c r="E398" s="6">
        <v>1.75</v>
      </c>
      <c r="F398" s="6">
        <f t="shared" si="6"/>
        <v>7</v>
      </c>
    </row>
    <row r="399" spans="1:6" s="2" customFormat="1" x14ac:dyDescent="0.25">
      <c r="A399" s="2">
        <v>45074</v>
      </c>
      <c r="B399" s="7" t="s">
        <v>4</v>
      </c>
      <c r="C399" s="3">
        <v>16</v>
      </c>
      <c r="D399" s="6">
        <v>0.45</v>
      </c>
      <c r="E399" s="6">
        <v>1.25</v>
      </c>
      <c r="F399" s="6">
        <f t="shared" si="6"/>
        <v>20</v>
      </c>
    </row>
    <row r="400" spans="1:6" s="2" customFormat="1" x14ac:dyDescent="0.25">
      <c r="A400" s="2">
        <v>45074</v>
      </c>
      <c r="B400" s="2" t="s">
        <v>1</v>
      </c>
      <c r="C400" s="5">
        <v>24</v>
      </c>
      <c r="D400" s="6">
        <v>0.8</v>
      </c>
      <c r="E400" s="11">
        <v>1.45</v>
      </c>
      <c r="F400" s="6">
        <f t="shared" si="6"/>
        <v>34.799999999999997</v>
      </c>
    </row>
    <row r="401" spans="1:6" s="2" customFormat="1" x14ac:dyDescent="0.25">
      <c r="A401" s="2">
        <v>45074</v>
      </c>
      <c r="B401" s="2" t="s">
        <v>2</v>
      </c>
      <c r="C401" s="5">
        <v>11</v>
      </c>
      <c r="D401" s="6">
        <v>0.95</v>
      </c>
      <c r="E401" s="11">
        <v>1.6</v>
      </c>
      <c r="F401" s="6">
        <f t="shared" si="6"/>
        <v>17.600000000000001</v>
      </c>
    </row>
    <row r="402" spans="1:6" s="2" customFormat="1" x14ac:dyDescent="0.25">
      <c r="A402" s="2">
        <v>45074</v>
      </c>
      <c r="B402" s="2" t="s">
        <v>6</v>
      </c>
      <c r="C402" s="5">
        <v>25</v>
      </c>
      <c r="D402" s="6">
        <v>0.55000000000000004</v>
      </c>
      <c r="E402" s="6">
        <v>1.4</v>
      </c>
      <c r="F402" s="6">
        <f t="shared" si="6"/>
        <v>35</v>
      </c>
    </row>
    <row r="403" spans="1:6" s="2" customFormat="1" x14ac:dyDescent="0.25">
      <c r="A403" s="2">
        <v>45075</v>
      </c>
      <c r="B403" s="2" t="s">
        <v>0</v>
      </c>
      <c r="C403" s="5">
        <v>14</v>
      </c>
      <c r="D403" s="6">
        <v>0.75</v>
      </c>
      <c r="E403" s="11">
        <v>1.3</v>
      </c>
      <c r="F403" s="6">
        <f t="shared" si="6"/>
        <v>18.2</v>
      </c>
    </row>
    <row r="404" spans="1:6" s="2" customFormat="1" x14ac:dyDescent="0.25">
      <c r="A404" s="2">
        <v>45075</v>
      </c>
      <c r="B404" s="2" t="s">
        <v>1</v>
      </c>
      <c r="C404" s="5">
        <v>17</v>
      </c>
      <c r="D404" s="6">
        <v>0.8</v>
      </c>
      <c r="E404" s="11">
        <v>1.45</v>
      </c>
      <c r="F404" s="6">
        <f t="shared" si="6"/>
        <v>24.65</v>
      </c>
    </row>
    <row r="405" spans="1:6" s="2" customFormat="1" x14ac:dyDescent="0.25">
      <c r="A405" s="2">
        <v>45075</v>
      </c>
      <c r="B405" s="2" t="s">
        <v>5</v>
      </c>
      <c r="C405" s="3">
        <v>12</v>
      </c>
      <c r="D405" s="6">
        <v>0.7</v>
      </c>
      <c r="E405" s="11">
        <v>1.65</v>
      </c>
      <c r="F405" s="6">
        <f t="shared" si="6"/>
        <v>19.799999999999997</v>
      </c>
    </row>
    <row r="406" spans="1:6" s="2" customFormat="1" x14ac:dyDescent="0.25">
      <c r="A406" s="2">
        <v>45075</v>
      </c>
      <c r="B406" s="2" t="s">
        <v>6</v>
      </c>
      <c r="C406" s="5">
        <v>15</v>
      </c>
      <c r="D406" s="6">
        <v>0.55000000000000004</v>
      </c>
      <c r="E406" s="6">
        <v>1.4</v>
      </c>
      <c r="F406" s="6">
        <f t="shared" si="6"/>
        <v>21</v>
      </c>
    </row>
    <row r="407" spans="1:6" s="2" customFormat="1" x14ac:dyDescent="0.25">
      <c r="A407" s="2">
        <v>45076</v>
      </c>
      <c r="B407" s="1" t="s">
        <v>3</v>
      </c>
      <c r="C407" s="3">
        <v>27</v>
      </c>
      <c r="D407" s="6">
        <v>0.65</v>
      </c>
      <c r="E407" s="6">
        <v>1.75</v>
      </c>
      <c r="F407" s="6">
        <f t="shared" si="6"/>
        <v>47.25</v>
      </c>
    </row>
    <row r="408" spans="1:6" s="2" customFormat="1" x14ac:dyDescent="0.25">
      <c r="A408" s="2">
        <v>45076</v>
      </c>
      <c r="B408" s="7" t="s">
        <v>4</v>
      </c>
      <c r="C408" s="3">
        <v>26</v>
      </c>
      <c r="D408" s="6">
        <v>0.45</v>
      </c>
      <c r="E408" s="6">
        <v>1.25</v>
      </c>
      <c r="F408" s="6">
        <f t="shared" si="6"/>
        <v>32.5</v>
      </c>
    </row>
    <row r="409" spans="1:6" s="2" customFormat="1" x14ac:dyDescent="0.25">
      <c r="A409" s="2">
        <v>45076</v>
      </c>
      <c r="B409" s="7" t="s">
        <v>4</v>
      </c>
      <c r="C409" s="3">
        <v>20</v>
      </c>
      <c r="D409" s="6">
        <v>0.45</v>
      </c>
      <c r="E409" s="12">
        <v>1.25</v>
      </c>
      <c r="F409" s="6">
        <f t="shared" si="6"/>
        <v>25</v>
      </c>
    </row>
    <row r="410" spans="1:6" s="2" customFormat="1" x14ac:dyDescent="0.25">
      <c r="A410" s="2">
        <v>45076</v>
      </c>
      <c r="B410" s="2" t="s">
        <v>0</v>
      </c>
      <c r="C410" s="5">
        <v>22</v>
      </c>
      <c r="D410" s="6">
        <v>0.75</v>
      </c>
      <c r="E410" s="11">
        <v>1.3</v>
      </c>
      <c r="F410" s="6">
        <f t="shared" si="6"/>
        <v>28.6</v>
      </c>
    </row>
    <row r="411" spans="1:6" s="2" customFormat="1" x14ac:dyDescent="0.25">
      <c r="A411" s="2">
        <v>45076</v>
      </c>
      <c r="B411" s="2" t="s">
        <v>2</v>
      </c>
      <c r="C411" s="5">
        <v>32</v>
      </c>
      <c r="D411" s="6">
        <v>0.95</v>
      </c>
      <c r="E411" s="11">
        <v>1.6</v>
      </c>
      <c r="F411" s="6">
        <f t="shared" si="6"/>
        <v>51.2</v>
      </c>
    </row>
    <row r="412" spans="1:6" s="2" customFormat="1" x14ac:dyDescent="0.25">
      <c r="A412" s="2">
        <v>45076</v>
      </c>
      <c r="B412" s="2" t="s">
        <v>2</v>
      </c>
      <c r="C412" s="5">
        <v>27</v>
      </c>
      <c r="D412" s="6">
        <v>0.95</v>
      </c>
      <c r="E412" s="11">
        <v>1.6</v>
      </c>
      <c r="F412" s="6">
        <f t="shared" si="6"/>
        <v>43.2</v>
      </c>
    </row>
    <row r="413" spans="1:6" s="2" customFormat="1" x14ac:dyDescent="0.25">
      <c r="A413" s="2">
        <v>45076</v>
      </c>
      <c r="B413" s="2" t="s">
        <v>4</v>
      </c>
      <c r="C413" s="3">
        <v>26</v>
      </c>
      <c r="D413" s="6">
        <v>0.45</v>
      </c>
      <c r="E413" s="11">
        <v>1.25</v>
      </c>
      <c r="F413" s="6">
        <f t="shared" si="6"/>
        <v>32.5</v>
      </c>
    </row>
    <row r="414" spans="1:6" s="2" customFormat="1" x14ac:dyDescent="0.25">
      <c r="A414" s="2">
        <v>45077</v>
      </c>
      <c r="B414" s="2" t="s">
        <v>1</v>
      </c>
      <c r="C414" s="5">
        <v>21</v>
      </c>
      <c r="D414" s="6">
        <v>0.8</v>
      </c>
      <c r="E414" s="11">
        <v>1.45</v>
      </c>
      <c r="F414" s="6">
        <f t="shared" si="6"/>
        <v>30.45</v>
      </c>
    </row>
    <row r="415" spans="1:6" s="2" customFormat="1" x14ac:dyDescent="0.25">
      <c r="A415" s="2">
        <v>45077</v>
      </c>
      <c r="B415" s="2" t="s">
        <v>6</v>
      </c>
      <c r="C415" s="3">
        <v>18</v>
      </c>
      <c r="D415" s="6">
        <v>0.55000000000000004</v>
      </c>
      <c r="E415" s="6">
        <v>1.4</v>
      </c>
      <c r="F415" s="6">
        <f t="shared" si="6"/>
        <v>25.2</v>
      </c>
    </row>
  </sheetData>
  <sortState xmlns:xlrd2="http://schemas.microsoft.com/office/spreadsheetml/2017/richdata2" ref="A3:F106">
    <sortCondition ref="A2:A106"/>
  </sortState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1935-1F75-46AF-87E2-BD9017426C35}">
  <dimension ref="A2:E20"/>
  <sheetViews>
    <sheetView workbookViewId="0">
      <selection activeCell="E12" sqref="E12"/>
    </sheetView>
  </sheetViews>
  <sheetFormatPr defaultRowHeight="15" x14ac:dyDescent="0.25"/>
  <cols>
    <col min="1" max="1" width="13.140625" bestFit="1" customWidth="1"/>
    <col min="2" max="2" width="19.7109375" bestFit="1" customWidth="1"/>
    <col min="4" max="4" width="13.140625" bestFit="1" customWidth="1"/>
    <col min="5" max="5" width="19.7109375" bestFit="1" customWidth="1"/>
  </cols>
  <sheetData>
    <row r="2" spans="1:5" x14ac:dyDescent="0.25">
      <c r="A2" s="14" t="s">
        <v>14</v>
      </c>
      <c r="B2" t="s">
        <v>16</v>
      </c>
      <c r="D2" s="14" t="s">
        <v>14</v>
      </c>
      <c r="E2" t="s">
        <v>18</v>
      </c>
    </row>
    <row r="3" spans="1:5" x14ac:dyDescent="0.25">
      <c r="A3" s="15" t="s">
        <v>0</v>
      </c>
      <c r="B3" s="16">
        <v>1059</v>
      </c>
      <c r="D3" s="15" t="s">
        <v>0</v>
      </c>
      <c r="E3" s="16">
        <v>36</v>
      </c>
    </row>
    <row r="4" spans="1:5" x14ac:dyDescent="0.25">
      <c r="A4" s="15" t="s">
        <v>1</v>
      </c>
      <c r="B4" s="16">
        <v>830</v>
      </c>
      <c r="D4" s="15" t="s">
        <v>1</v>
      </c>
      <c r="E4" s="16">
        <v>30</v>
      </c>
    </row>
    <row r="5" spans="1:5" x14ac:dyDescent="0.25">
      <c r="A5" s="15" t="s">
        <v>2</v>
      </c>
      <c r="B5" s="16">
        <v>1403</v>
      </c>
      <c r="D5" s="15" t="s">
        <v>2</v>
      </c>
      <c r="E5" s="16">
        <v>33</v>
      </c>
    </row>
    <row r="6" spans="1:5" x14ac:dyDescent="0.25">
      <c r="A6" s="15" t="s">
        <v>3</v>
      </c>
      <c r="B6" s="16">
        <v>790</v>
      </c>
      <c r="D6" s="15" t="s">
        <v>3</v>
      </c>
      <c r="E6" s="16">
        <v>28</v>
      </c>
    </row>
    <row r="7" spans="1:5" x14ac:dyDescent="0.25">
      <c r="A7" s="15" t="s">
        <v>4</v>
      </c>
      <c r="B7" s="16">
        <v>1151</v>
      </c>
      <c r="D7" s="15" t="s">
        <v>4</v>
      </c>
      <c r="E7" s="16">
        <v>28</v>
      </c>
    </row>
    <row r="8" spans="1:5" x14ac:dyDescent="0.25">
      <c r="A8" s="15" t="s">
        <v>5</v>
      </c>
      <c r="B8" s="16">
        <v>738</v>
      </c>
      <c r="D8" s="15" t="s">
        <v>5</v>
      </c>
      <c r="E8" s="16">
        <v>25</v>
      </c>
    </row>
    <row r="9" spans="1:5" x14ac:dyDescent="0.25">
      <c r="A9" s="15" t="s">
        <v>6</v>
      </c>
      <c r="B9" s="16">
        <v>861</v>
      </c>
      <c r="D9" s="15" t="s">
        <v>6</v>
      </c>
      <c r="E9" s="16">
        <v>26</v>
      </c>
    </row>
    <row r="10" spans="1:5" x14ac:dyDescent="0.25">
      <c r="A10" s="15" t="s">
        <v>15</v>
      </c>
      <c r="B10" s="16">
        <v>6832</v>
      </c>
      <c r="D10" s="15" t="s">
        <v>15</v>
      </c>
      <c r="E10" s="16">
        <v>36</v>
      </c>
    </row>
    <row r="12" spans="1:5" x14ac:dyDescent="0.25">
      <c r="A12" s="14" t="s">
        <v>14</v>
      </c>
      <c r="B12" t="s">
        <v>17</v>
      </c>
      <c r="D12" s="14" t="s">
        <v>14</v>
      </c>
      <c r="E12" t="s">
        <v>19</v>
      </c>
    </row>
    <row r="13" spans="1:5" x14ac:dyDescent="0.25">
      <c r="A13" s="15" t="s">
        <v>0</v>
      </c>
      <c r="B13" s="16">
        <v>18.258620689655171</v>
      </c>
      <c r="D13" s="15" t="s">
        <v>0</v>
      </c>
      <c r="E13" s="16">
        <v>3</v>
      </c>
    </row>
    <row r="14" spans="1:5" x14ac:dyDescent="0.25">
      <c r="A14" s="15" t="s">
        <v>1</v>
      </c>
      <c r="B14" s="16">
        <v>20.75</v>
      </c>
      <c r="D14" s="15" t="s">
        <v>1</v>
      </c>
      <c r="E14" s="16">
        <v>8</v>
      </c>
    </row>
    <row r="15" spans="1:5" x14ac:dyDescent="0.25">
      <c r="A15" s="15" t="s">
        <v>2</v>
      </c>
      <c r="B15" s="16">
        <v>15.588888888888889</v>
      </c>
      <c r="D15" s="15" t="s">
        <v>2</v>
      </c>
      <c r="E15" s="16">
        <v>3</v>
      </c>
    </row>
    <row r="16" spans="1:5" x14ac:dyDescent="0.25">
      <c r="A16" s="15" t="s">
        <v>3</v>
      </c>
      <c r="B16" s="16">
        <v>14.107142857142858</v>
      </c>
      <c r="D16" s="15" t="s">
        <v>3</v>
      </c>
      <c r="E16" s="16">
        <v>3</v>
      </c>
    </row>
    <row r="17" spans="1:5" x14ac:dyDescent="0.25">
      <c r="A17" s="15" t="s">
        <v>4</v>
      </c>
      <c r="B17" s="16">
        <v>17.984375</v>
      </c>
      <c r="D17" s="15" t="s">
        <v>4</v>
      </c>
      <c r="E17" s="16">
        <v>2</v>
      </c>
    </row>
    <row r="18" spans="1:5" x14ac:dyDescent="0.25">
      <c r="A18" s="15" t="s">
        <v>5</v>
      </c>
      <c r="B18" s="16">
        <v>13.666666666666666</v>
      </c>
      <c r="D18" s="15" t="s">
        <v>5</v>
      </c>
      <c r="E18" s="16">
        <v>3</v>
      </c>
    </row>
    <row r="19" spans="1:5" x14ac:dyDescent="0.25">
      <c r="A19" s="15" t="s">
        <v>6</v>
      </c>
      <c r="B19" s="16">
        <v>16.882352941176471</v>
      </c>
      <c r="D19" s="15" t="s">
        <v>6</v>
      </c>
      <c r="E19" s="16">
        <v>5</v>
      </c>
    </row>
    <row r="20" spans="1:5" x14ac:dyDescent="0.25">
      <c r="A20" s="15" t="s">
        <v>15</v>
      </c>
      <c r="B20" s="16">
        <v>16.542372881355931</v>
      </c>
      <c r="D20" s="15" t="s">
        <v>15</v>
      </c>
      <c r="E20" s="1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B43B-814C-421E-A338-9F1EDF0F0F03}">
  <dimension ref="A2:C10"/>
  <sheetViews>
    <sheetView workbookViewId="0">
      <selection activeCell="C2" sqref="C2:C9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5.5703125" bestFit="1" customWidth="1"/>
  </cols>
  <sheetData>
    <row r="2" spans="1:3" x14ac:dyDescent="0.25">
      <c r="A2" s="14" t="s">
        <v>14</v>
      </c>
      <c r="B2" t="s">
        <v>16</v>
      </c>
      <c r="C2" t="s">
        <v>20</v>
      </c>
    </row>
    <row r="3" spans="1:3" x14ac:dyDescent="0.25">
      <c r="A3" s="15" t="s">
        <v>0</v>
      </c>
      <c r="B3" s="16">
        <v>1059</v>
      </c>
      <c r="C3" s="18">
        <v>1376.6999999999996</v>
      </c>
    </row>
    <row r="4" spans="1:3" x14ac:dyDescent="0.25">
      <c r="A4" s="15" t="s">
        <v>1</v>
      </c>
      <c r="B4" s="16">
        <v>830</v>
      </c>
      <c r="C4" s="18">
        <v>1203.5</v>
      </c>
    </row>
    <row r="5" spans="1:3" x14ac:dyDescent="0.25">
      <c r="A5" s="15" t="s">
        <v>2</v>
      </c>
      <c r="B5" s="16">
        <v>1403</v>
      </c>
      <c r="C5" s="18">
        <v>2244.7999999999997</v>
      </c>
    </row>
    <row r="6" spans="1:3" x14ac:dyDescent="0.25">
      <c r="A6" s="15" t="s">
        <v>3</v>
      </c>
      <c r="B6" s="16">
        <v>790</v>
      </c>
      <c r="C6" s="18">
        <v>1382.5</v>
      </c>
    </row>
    <row r="7" spans="1:3" x14ac:dyDescent="0.25">
      <c r="A7" s="15" t="s">
        <v>4</v>
      </c>
      <c r="B7" s="16">
        <v>1151</v>
      </c>
      <c r="C7" s="18">
        <v>1438.75</v>
      </c>
    </row>
    <row r="8" spans="1:3" x14ac:dyDescent="0.25">
      <c r="A8" s="15" t="s">
        <v>5</v>
      </c>
      <c r="B8" s="16">
        <v>738</v>
      </c>
      <c r="C8" s="18">
        <v>1217.7000000000003</v>
      </c>
    </row>
    <row r="9" spans="1:3" x14ac:dyDescent="0.25">
      <c r="A9" s="15" t="s">
        <v>6</v>
      </c>
      <c r="B9" s="16">
        <v>861</v>
      </c>
      <c r="C9" s="18">
        <v>1205.3999999999999</v>
      </c>
    </row>
    <row r="10" spans="1:3" x14ac:dyDescent="0.25">
      <c r="A10" s="15" t="s">
        <v>15</v>
      </c>
      <c r="B10" s="16">
        <v>6832</v>
      </c>
      <c r="C10" s="18">
        <v>10069.35</v>
      </c>
    </row>
  </sheetData>
  <conditionalFormatting sqref="B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{2F9A525B-D90D-4C4C-A0B3-0E6DED5D14FB}</x14:id>
        </ext>
      </extLst>
    </cfRule>
  </conditionalFormatting>
  <conditionalFormatting sqref="C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{F3892F2B-0C38-426B-8035-3AA8F5F9A2BC}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9A525B-D90D-4C4C-A0B3-0E6DED5D14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3892F2B-0C38-426B-8035-3AA8F5F9A2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CDD0-05E5-499A-A146-879DC63C3613}">
  <dimension ref="A1:C11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5.5703125" bestFit="1" customWidth="1"/>
    <col min="4" max="4" width="5" bestFit="1" customWidth="1"/>
    <col min="5" max="5" width="15.5703125" bestFit="1" customWidth="1"/>
    <col min="6" max="7" width="7" bestFit="1" customWidth="1"/>
    <col min="8" max="8" width="24.7109375" bestFit="1" customWidth="1"/>
    <col min="9" max="9" width="20.5703125" bestFit="1" customWidth="1"/>
  </cols>
  <sheetData>
    <row r="1" spans="1:3" x14ac:dyDescent="0.25">
      <c r="A1" s="14" t="s">
        <v>7</v>
      </c>
      <c r="B1" t="s">
        <v>21</v>
      </c>
    </row>
    <row r="3" spans="1:3" x14ac:dyDescent="0.25">
      <c r="A3" s="14" t="s">
        <v>14</v>
      </c>
      <c r="B3" t="s">
        <v>16</v>
      </c>
      <c r="C3" t="s">
        <v>20</v>
      </c>
    </row>
    <row r="4" spans="1:3" x14ac:dyDescent="0.25">
      <c r="A4" s="15" t="s">
        <v>0</v>
      </c>
      <c r="B4" s="16">
        <v>1059</v>
      </c>
      <c r="C4" s="17">
        <v>1376.6999999999996</v>
      </c>
    </row>
    <row r="5" spans="1:3" x14ac:dyDescent="0.25">
      <c r="A5" s="15" t="s">
        <v>1</v>
      </c>
      <c r="B5" s="16">
        <v>830</v>
      </c>
      <c r="C5" s="17">
        <v>1203.5</v>
      </c>
    </row>
    <row r="6" spans="1:3" x14ac:dyDescent="0.25">
      <c r="A6" s="15" t="s">
        <v>2</v>
      </c>
      <c r="B6" s="16">
        <v>1403</v>
      </c>
      <c r="C6" s="17">
        <v>2244.7999999999997</v>
      </c>
    </row>
    <row r="7" spans="1:3" x14ac:dyDescent="0.25">
      <c r="A7" s="15" t="s">
        <v>3</v>
      </c>
      <c r="B7" s="16">
        <v>790</v>
      </c>
      <c r="C7" s="17">
        <v>1382.5</v>
      </c>
    </row>
    <row r="8" spans="1:3" x14ac:dyDescent="0.25">
      <c r="A8" s="15" t="s">
        <v>4</v>
      </c>
      <c r="B8" s="16">
        <v>1151</v>
      </c>
      <c r="C8" s="17">
        <v>1438.75</v>
      </c>
    </row>
    <row r="9" spans="1:3" x14ac:dyDescent="0.25">
      <c r="A9" s="15" t="s">
        <v>5</v>
      </c>
      <c r="B9" s="16">
        <v>738</v>
      </c>
      <c r="C9" s="17">
        <v>1217.7000000000003</v>
      </c>
    </row>
    <row r="10" spans="1:3" x14ac:dyDescent="0.25">
      <c r="A10" s="15" t="s">
        <v>6</v>
      </c>
      <c r="B10" s="16">
        <v>861</v>
      </c>
      <c r="C10" s="17">
        <v>1205.3999999999999</v>
      </c>
    </row>
    <row r="11" spans="1:3" x14ac:dyDescent="0.25">
      <c r="A11" s="15" t="s">
        <v>15</v>
      </c>
      <c r="B11" s="16">
        <v>6832</v>
      </c>
      <c r="C11" s="17">
        <v>10069.35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60D5-D224-4412-AA4B-6552139E9399}">
  <dimension ref="A2:G10"/>
  <sheetViews>
    <sheetView workbookViewId="0">
      <selection activeCell="G3" sqref="G3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5.85546875" bestFit="1" customWidth="1"/>
    <col min="4" max="4" width="20" bestFit="1" customWidth="1"/>
    <col min="5" max="5" width="15.5703125" bestFit="1" customWidth="1"/>
    <col min="6" max="6" width="16.42578125" bestFit="1" customWidth="1"/>
    <col min="7" max="7" width="12.5703125" bestFit="1" customWidth="1"/>
  </cols>
  <sheetData>
    <row r="2" spans="1:7" x14ac:dyDescent="0.25">
      <c r="A2" s="14" t="s">
        <v>14</v>
      </c>
      <c r="B2" t="s">
        <v>16</v>
      </c>
      <c r="C2" t="s">
        <v>22</v>
      </c>
      <c r="D2" t="s">
        <v>23</v>
      </c>
      <c r="E2" t="s">
        <v>20</v>
      </c>
      <c r="F2" t="s">
        <v>24</v>
      </c>
      <c r="G2" t="s">
        <v>25</v>
      </c>
    </row>
    <row r="3" spans="1:7" x14ac:dyDescent="0.25">
      <c r="A3" s="15" t="s">
        <v>0</v>
      </c>
      <c r="B3" s="16">
        <v>1059</v>
      </c>
      <c r="C3" s="16">
        <v>43.5</v>
      </c>
      <c r="D3" s="16">
        <v>75.39999999999992</v>
      </c>
      <c r="E3" s="17">
        <v>1376.6999999999996</v>
      </c>
      <c r="F3" s="17">
        <v>46066.5</v>
      </c>
      <c r="G3" s="17">
        <v>1376.6999999999996</v>
      </c>
    </row>
    <row r="4" spans="1:7" x14ac:dyDescent="0.25">
      <c r="A4" s="15" t="s">
        <v>1</v>
      </c>
      <c r="B4" s="16">
        <v>830</v>
      </c>
      <c r="C4" s="16">
        <v>32.000000000000014</v>
      </c>
      <c r="D4" s="16">
        <v>58.000000000000036</v>
      </c>
      <c r="E4" s="16">
        <v>1203.5</v>
      </c>
      <c r="F4" s="17">
        <v>26560.000000000011</v>
      </c>
      <c r="G4" s="17">
        <v>1203.5</v>
      </c>
    </row>
    <row r="5" spans="1:7" x14ac:dyDescent="0.25">
      <c r="A5" s="15" t="s">
        <v>2</v>
      </c>
      <c r="B5" s="16">
        <v>1403</v>
      </c>
      <c r="C5" s="16">
        <v>85.500000000000142</v>
      </c>
      <c r="D5" s="16">
        <v>143.99999999999974</v>
      </c>
      <c r="E5" s="16">
        <v>2244.7999999999997</v>
      </c>
      <c r="F5" s="17">
        <v>119956.5000000002</v>
      </c>
      <c r="G5" s="17">
        <v>2244.7999999999997</v>
      </c>
    </row>
    <row r="6" spans="1:7" x14ac:dyDescent="0.25">
      <c r="A6" s="15" t="s">
        <v>3</v>
      </c>
      <c r="B6" s="16">
        <v>790</v>
      </c>
      <c r="C6" s="16">
        <v>36.399999999999963</v>
      </c>
      <c r="D6" s="16">
        <v>98</v>
      </c>
      <c r="E6" s="16">
        <v>1382.5</v>
      </c>
      <c r="F6" s="17">
        <v>28755.999999999971</v>
      </c>
      <c r="G6" s="17">
        <v>1382.5</v>
      </c>
    </row>
    <row r="7" spans="1:7" x14ac:dyDescent="0.25">
      <c r="A7" s="15" t="s">
        <v>4</v>
      </c>
      <c r="B7" s="16">
        <v>1151</v>
      </c>
      <c r="C7" s="16">
        <v>28.799999999999969</v>
      </c>
      <c r="D7" s="16">
        <v>80</v>
      </c>
      <c r="E7" s="16">
        <v>1438.75</v>
      </c>
      <c r="F7" s="17">
        <v>33148.799999999967</v>
      </c>
      <c r="G7" s="17">
        <v>1438.75</v>
      </c>
    </row>
    <row r="8" spans="1:7" x14ac:dyDescent="0.25">
      <c r="A8" s="15" t="s">
        <v>5</v>
      </c>
      <c r="B8" s="16">
        <v>738</v>
      </c>
      <c r="C8" s="16">
        <v>37.800000000000004</v>
      </c>
      <c r="D8" s="16">
        <v>89.100000000000051</v>
      </c>
      <c r="E8" s="16">
        <v>1217.7000000000003</v>
      </c>
      <c r="F8" s="17">
        <v>27896.400000000001</v>
      </c>
      <c r="G8" s="17">
        <v>1217.7000000000003</v>
      </c>
    </row>
    <row r="9" spans="1:7" x14ac:dyDescent="0.25">
      <c r="A9" s="15" t="s">
        <v>6</v>
      </c>
      <c r="B9" s="16">
        <v>861</v>
      </c>
      <c r="C9" s="16">
        <v>28.050000000000022</v>
      </c>
      <c r="D9" s="16">
        <v>71.399999999999991</v>
      </c>
      <c r="E9" s="16">
        <v>1205.3999999999999</v>
      </c>
      <c r="F9" s="17">
        <v>24151.050000000017</v>
      </c>
      <c r="G9" s="17">
        <v>1205.3999999999999</v>
      </c>
    </row>
    <row r="10" spans="1:7" x14ac:dyDescent="0.25">
      <c r="A10" s="15" t="s">
        <v>15</v>
      </c>
      <c r="B10" s="16">
        <v>6832</v>
      </c>
      <c r="C10" s="16">
        <v>292.05000000000013</v>
      </c>
      <c r="D10" s="16">
        <v>615.89999999999975</v>
      </c>
      <c r="E10" s="16">
        <v>10069.35</v>
      </c>
      <c r="F10" s="17">
        <v>1995285.5999999947</v>
      </c>
      <c r="G10" s="17">
        <v>10069.349999999997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D5CF-283C-4764-AE1D-FDDA3E7C934E}">
  <dimension ref="A1:B4"/>
  <sheetViews>
    <sheetView workbookViewId="0"/>
  </sheetViews>
  <sheetFormatPr defaultRowHeight="15" x14ac:dyDescent="0.25"/>
  <cols>
    <col min="1" max="1" width="19.7109375" bestFit="1" customWidth="1"/>
    <col min="2" max="2" width="15.5703125" bestFit="1" customWidth="1"/>
  </cols>
  <sheetData>
    <row r="1" spans="1:2" x14ac:dyDescent="0.25">
      <c r="A1" s="14" t="s">
        <v>9</v>
      </c>
      <c r="B1" t="s">
        <v>2</v>
      </c>
    </row>
    <row r="3" spans="1:2" x14ac:dyDescent="0.25">
      <c r="A3" t="s">
        <v>16</v>
      </c>
      <c r="B3" t="s">
        <v>20</v>
      </c>
    </row>
    <row r="4" spans="1:2" x14ac:dyDescent="0.25">
      <c r="A4" s="16">
        <v>1403</v>
      </c>
      <c r="B4" s="16">
        <v>2244.7999999999993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AF2B-719A-4055-B549-8D567154BA58}">
  <dimension ref="A1"/>
  <sheetViews>
    <sheetView tabSelected="1" workbookViewId="0">
      <selection activeCell="G11" sqref="G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J 5 G W B T w Z 2 2 m A A A A 9 g A A A B I A H A B D b 2 5 m a W c v U G F j a 2 F n Z S 5 4 b W w g o h g A K K A U A A A A A A A A A A A A A A A A A A A A A A A A A A A A h Y + x C s I w G I R f p W R v k k a R U t I U d H C x I A j i G t L Y B t u / 0 q S m 7 + b g I / k K V r T q 5 n h 3 3 8 H d / X r j 2 d D U w U V 3 1 r S Q o g h T F G h Q b W G g T F H v j m G M M s G 3 U p 1 k q Y M R B p s M 1 q S o c u 6 c E O K 9 x 3 6 G 2 6 4 k j N K I H P L N T l W 6 k a E B 6 y Q o j T 6 t 4 n 8 L C b 5 / j R E M R 2 y O F y z G l J P J 5 L m B L 8 D G v c / 0 x + S r v n Z 9 p 4 W G c L 3 k Z J K c v D + I B 1 B L A w Q U A A I A C A A U n k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J 5 G W C i K R 7 g O A A A A E Q A A A B M A H A B G b 3 J t d W x h c y 9 T Z W N 0 a W 9 u M S 5 t I K I Y A C i g F A A A A A A A A A A A A A A A A A A A A A A A A A A A A C t O T S 7 J z M 9 T C I b Q h t Y A U E s B A i 0 A F A A C A A g A F J 5 G W B T w Z 2 2 m A A A A 9 g A A A B I A A A A A A A A A A A A A A A A A A A A A A E N v b m Z p Z y 9 Q Y W N r Y W d l L n h t b F B L A Q I t A B Q A A g A I A B S e R l g P y u m r p A A A A O k A A A A T A A A A A A A A A A A A A A A A A P I A A A B b Q 2 9 u d G V u d F 9 U e X B l c 1 0 u e G 1 s U E s B A i 0 A F A A C A A g A F J 5 G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R v a j m q b 3 R q i L K 5 i v a r 6 6 A A A A A A I A A A A A A B B m A A A A A Q A A I A A A A K o 5 X x Q y d j 5 j m M + F o p L 9 W K c Z D D 9 / M 2 G f A Y H 5 P g F G F m S 0 A A A A A A 6 A A A A A A g A A I A A A A A 3 h d M 8 e d r 8 G Z 5 J y z C 6 c A G Y B d / I W Z n 0 C u O / O U f E p 2 v N t U A A A A K 6 Y C j 4 S T 4 9 f D E z 2 q k 9 r f e m w B P 4 Z u t A / X T P e W l F g E w 9 J 6 9 t 4 o w 1 9 O y S O H q 4 u 4 P Y o P B Z D z m P a r D Q I y D B 2 v F B I J C S k u m Z X V G 0 U m x p 5 O v r j 0 m m B Q A A A A J F s J B b r p q Y K R N 4 b k z U E d z V L O M T B z P d P 6 Z J C K 0 h r J L p 8 v J / j H J I U f T S i Y y m R s P 2 O 8 i m s Y p w 4 Q Y 0 W u 9 z l w x 7 J m H 4 = < / D a t a M a s h u p > 
</file>

<file path=customXml/itemProps1.xml><?xml version="1.0" encoding="utf-8"?>
<ds:datastoreItem xmlns:ds="http://schemas.openxmlformats.org/officeDocument/2006/customXml" ds:itemID="{D0ED45EF-BEC5-4425-BAC8-EC237D72D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Ice Cream Sales</vt:lpstr>
      <vt:lpstr>Task 1</vt:lpstr>
      <vt:lpstr>Task 2</vt:lpstr>
      <vt:lpstr>Task 3</vt:lpstr>
      <vt:lpstr>Task 4</vt:lpstr>
      <vt:lpstr>Task 5</vt:lpstr>
      <vt:lpstr>Task 6 (optional)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Khan</dc:creator>
  <cp:lastModifiedBy>Mechak Lama</cp:lastModifiedBy>
  <cp:lastPrinted>2024-01-24T23:22:39Z</cp:lastPrinted>
  <dcterms:created xsi:type="dcterms:W3CDTF">2024-01-24T21:55:12Z</dcterms:created>
  <dcterms:modified xsi:type="dcterms:W3CDTF">2024-02-06T20:25:28Z</dcterms:modified>
</cp:coreProperties>
</file>