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https://epocloud.sharepoint.com/sites/CANTA_Patent_IndexSTC/Shared Documents/General/2023 - embargo 19 March 2024/Patent Index 2023 - embargo 19 March 2024/Source data - Excel sheets/Patent Index web pages/FINAL Excel sheets for Downloads area/Granted patents/"/>
    </mc:Choice>
  </mc:AlternateContent>
  <xr:revisionPtr revIDLastSave="30" documentId="8_{FDF77C44-CE4C-4A55-999E-DE7E8F1ED442}" xr6:coauthVersionLast="47" xr6:coauthVersionMax="47" xr10:uidLastSave="{90AB9115-0020-4D35-A1AF-3C7ED2C3C133}"/>
  <bookViews>
    <workbookView xWindow="3740" yWindow="500" windowWidth="32290" windowHeight="11770" tabRatio="819" activeTab="9" xr2:uid="{00000000-000D-0000-FFFF-FFFF00000000}"/>
  </bookViews>
  <sheets>
    <sheet name="2014" sheetId="31" r:id="rId1"/>
    <sheet name="2015" sheetId="41" r:id="rId2"/>
    <sheet name="2016" sheetId="33" r:id="rId3"/>
    <sheet name="2017" sheetId="42" r:id="rId4"/>
    <sheet name="2018" sheetId="43" r:id="rId5"/>
    <sheet name="2019" sheetId="44" r:id="rId6"/>
    <sheet name="2020" sheetId="45" r:id="rId7"/>
    <sheet name="2021" sheetId="46" r:id="rId8"/>
    <sheet name="2022" sheetId="47" r:id="rId9"/>
    <sheet name="2023" sheetId="48" r:id="rId10"/>
  </sheets>
  <externalReferences>
    <externalReference r:id="rId11"/>
  </externalReferences>
  <definedNames>
    <definedName name="_xlnm.Print_Titles" localSheetId="0">'2014'!$A:$B</definedName>
    <definedName name="_xlnm.Print_Titles" localSheetId="1">'2015'!$A:$B</definedName>
    <definedName name="_xlnm.Print_Titles" localSheetId="2">'2016'!$A:$B</definedName>
    <definedName name="_xlnm.Print_Titles" localSheetId="3">'2017'!$A:$B</definedName>
    <definedName name="_xlnm.Print_Titles" localSheetId="4">'2018'!$A:$B</definedName>
    <definedName name="_xlnm.Print_Titles" localSheetId="5">'2019'!$A:$B</definedName>
    <definedName name="_xlnm.Print_Titles" localSheetId="6">'2020'!$A:$B</definedName>
    <definedName name="_xlnm.Print_Titles" localSheetId="7">'2021'!$A:$B</definedName>
    <definedName name="_xlnm.Print_Titles" localSheetId="8">'2022'!$A:$B</definedName>
    <definedName name="_xlnm.Print_Titles" localSheetId="9">'2023'!$A:$B</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X39" i="45" l="1"/>
  <c r="AX38" i="45"/>
  <c r="AX37" i="45"/>
  <c r="AX36" i="45"/>
  <c r="AX35" i="45"/>
  <c r="AX34" i="45"/>
  <c r="AX33" i="45"/>
  <c r="AX32" i="45"/>
  <c r="AX31" i="45"/>
  <c r="AX30" i="45"/>
  <c r="AX29" i="45"/>
  <c r="AX28" i="45"/>
  <c r="AX27" i="45"/>
  <c r="AX26" i="45"/>
  <c r="AX25" i="45"/>
  <c r="AX24" i="45"/>
  <c r="AX23" i="45"/>
  <c r="AX22" i="45"/>
  <c r="AX21" i="45"/>
  <c r="AX20" i="45"/>
  <c r="AX19" i="45"/>
  <c r="AX18" i="45"/>
  <c r="AX17" i="45"/>
  <c r="AX16" i="45"/>
  <c r="AX15" i="45"/>
  <c r="AX14" i="45"/>
  <c r="AX13" i="45"/>
  <c r="AX12" i="45"/>
  <c r="AX11" i="45"/>
  <c r="AX10" i="45"/>
  <c r="AX9" i="45"/>
  <c r="AX8" i="45"/>
  <c r="AX7" i="45"/>
  <c r="AX6" i="45"/>
  <c r="AX5" i="45"/>
  <c r="AX38" i="42" l="1"/>
  <c r="AX34" i="42"/>
  <c r="AX30" i="42"/>
  <c r="AX26" i="42"/>
  <c r="AX22" i="42"/>
  <c r="AX18" i="42"/>
  <c r="AX14" i="42"/>
  <c r="AX10" i="42"/>
  <c r="AX6" i="42"/>
  <c r="AX36" i="42" l="1"/>
  <c r="AX9" i="42"/>
  <c r="AX13" i="42"/>
  <c r="AX17" i="42"/>
  <c r="AX21" i="42"/>
  <c r="AX25" i="42"/>
  <c r="AX29" i="42"/>
  <c r="AX33" i="42"/>
  <c r="AX37" i="42"/>
  <c r="AX8" i="42"/>
  <c r="AX15" i="42"/>
  <c r="AX31" i="42"/>
  <c r="AX12" i="42"/>
  <c r="AX32" i="42"/>
  <c r="AX16" i="42"/>
  <c r="AX19" i="42"/>
  <c r="AX28" i="42"/>
  <c r="AX39" i="42"/>
  <c r="AX7" i="42"/>
  <c r="AX11" i="42"/>
  <c r="AX23" i="42"/>
  <c r="AX27" i="42"/>
  <c r="AX35" i="42"/>
  <c r="AX20" i="42"/>
  <c r="AX24" i="42"/>
  <c r="AX5" i="42"/>
  <c r="AX6" i="33" l="1"/>
  <c r="AX11" i="33"/>
  <c r="AX20" i="33"/>
  <c r="AX21" i="33"/>
  <c r="AX28" i="33"/>
  <c r="AX36" i="33"/>
  <c r="AX10" i="33"/>
  <c r="AX12" i="33"/>
  <c r="AX8" i="33"/>
  <c r="AX14" i="33"/>
  <c r="AX16" i="33"/>
  <c r="AX18" i="33"/>
  <c r="AX22" i="33"/>
  <c r="AX24" i="33"/>
  <c r="AX26" i="33"/>
  <c r="AX30" i="33"/>
  <c r="AX32" i="33"/>
  <c r="AX34" i="33"/>
  <c r="AX38" i="33"/>
  <c r="AX7" i="33"/>
  <c r="AX9" i="33"/>
  <c r="AX39" i="33"/>
  <c r="AX13" i="33"/>
  <c r="AX15" i="33"/>
  <c r="AX17" i="33"/>
  <c r="AX19" i="33"/>
  <c r="AX23" i="33"/>
  <c r="AX25" i="33"/>
  <c r="AX27" i="33"/>
  <c r="AX29" i="33"/>
  <c r="AX31" i="33"/>
  <c r="AX33" i="33"/>
  <c r="AX35" i="33"/>
  <c r="AX37" i="33"/>
  <c r="AX7" i="41" l="1"/>
  <c r="AX15" i="41"/>
  <c r="AX23" i="41"/>
  <c r="AX31" i="41"/>
  <c r="AX39" i="41"/>
  <c r="AX9" i="41"/>
  <c r="AX13" i="41"/>
  <c r="AX21" i="41"/>
  <c r="AX27" i="41"/>
  <c r="AX33" i="41"/>
  <c r="AX35" i="41"/>
  <c r="AX11" i="41"/>
  <c r="AX17" i="41"/>
  <c r="AX19" i="41"/>
  <c r="AX25" i="41"/>
  <c r="AX29" i="41"/>
  <c r="AX37" i="41"/>
  <c r="AX5" i="41"/>
  <c r="AX10" i="41"/>
  <c r="AX14" i="41"/>
  <c r="AX22" i="41"/>
  <c r="AX34" i="41"/>
  <c r="AX6" i="41"/>
  <c r="AX18" i="41"/>
  <c r="AX26" i="41"/>
  <c r="AX30" i="41"/>
  <c r="AX38" i="41"/>
  <c r="AX8" i="41"/>
  <c r="AX12" i="41"/>
  <c r="AX16" i="41"/>
  <c r="AX20" i="41"/>
  <c r="AX24" i="41"/>
  <c r="AX28" i="41"/>
  <c r="AX32" i="41"/>
  <c r="AX36" i="41"/>
  <c r="AX5" i="33" l="1"/>
  <c r="AX39" i="31"/>
  <c r="AX35" i="31"/>
  <c r="AX33" i="31"/>
  <c r="AX28" i="31"/>
  <c r="AX24" i="31"/>
  <c r="AX20" i="31"/>
  <c r="AX16" i="31"/>
  <c r="AX11" i="31"/>
  <c r="AX7" i="31"/>
  <c r="AX5" i="31" l="1"/>
  <c r="AX8" i="31"/>
  <c r="AX6" i="31"/>
  <c r="AX9" i="31"/>
  <c r="AX13" i="31"/>
  <c r="AX18" i="31"/>
  <c r="AX22" i="31"/>
  <c r="AX26" i="31"/>
  <c r="AX30" i="31"/>
  <c r="AX34" i="31"/>
  <c r="AX38" i="31"/>
  <c r="AX12" i="31"/>
  <c r="AX14" i="31"/>
  <c r="AX17" i="31"/>
  <c r="AX21" i="31"/>
  <c r="AX25" i="31"/>
  <c r="AX29" i="31"/>
  <c r="AX37" i="31"/>
  <c r="AX32" i="31"/>
  <c r="AX36" i="31"/>
  <c r="AX10" i="31"/>
  <c r="AX19" i="31"/>
  <c r="AX23" i="31"/>
  <c r="AX27" i="31"/>
  <c r="AX31" i="31"/>
  <c r="AX15" i="31"/>
</calcChain>
</file>

<file path=xl/sharedStrings.xml><?xml version="1.0" encoding="utf-8"?>
<sst xmlns="http://schemas.openxmlformats.org/spreadsheetml/2006/main" count="962" uniqueCount="111">
  <si>
    <t>Total</t>
  </si>
  <si>
    <t>EPO statistics</t>
  </si>
  <si>
    <t>Electrical engineering</t>
  </si>
  <si>
    <t>Electrical machinery, apparatus, energy</t>
  </si>
  <si>
    <t>Audio-visual technology</t>
  </si>
  <si>
    <t>Telecommunications</t>
  </si>
  <si>
    <t>Digital communication</t>
  </si>
  <si>
    <t>Basic communication processes</t>
  </si>
  <si>
    <t>Computer technology</t>
  </si>
  <si>
    <t>IT methods for management</t>
  </si>
  <si>
    <t>Semiconductors</t>
  </si>
  <si>
    <t>Instruments</t>
  </si>
  <si>
    <t>Optics</t>
  </si>
  <si>
    <t>Measurement</t>
  </si>
  <si>
    <t>Analysis of biological materials</t>
  </si>
  <si>
    <t>Control</t>
  </si>
  <si>
    <t>Medical technology</t>
  </si>
  <si>
    <t>Chemistry</t>
  </si>
  <si>
    <t>Organic fine chemistry</t>
  </si>
  <si>
    <t>Biotechnology</t>
  </si>
  <si>
    <t>Pharmaceuticals</t>
  </si>
  <si>
    <t>Macromolecular chemistry, polymers</t>
  </si>
  <si>
    <t>Food chemistry</t>
  </si>
  <si>
    <t xml:space="preserve">Basic materials chemistry </t>
  </si>
  <si>
    <t>Materials, metallurgy</t>
  </si>
  <si>
    <t>Surface technology, coating</t>
  </si>
  <si>
    <t>Micro-structural and nano-technology</t>
  </si>
  <si>
    <t>Chemical engineering</t>
  </si>
  <si>
    <t>Environmental technology</t>
  </si>
  <si>
    <t>Mechanical engineering</t>
  </si>
  <si>
    <t>Handling</t>
  </si>
  <si>
    <t>Machine tools</t>
  </si>
  <si>
    <t>Engines, pumps, turbines</t>
  </si>
  <si>
    <t>Textile and paper machines</t>
  </si>
  <si>
    <t>Other special machines</t>
  </si>
  <si>
    <t>Thermal processes and apparatus</t>
  </si>
  <si>
    <t>Mechanical elements</t>
  </si>
  <si>
    <t>Transport</t>
  </si>
  <si>
    <t>Other fields</t>
  </si>
  <si>
    <t>Furniture, games</t>
  </si>
  <si>
    <t>Other consumer goods</t>
  </si>
  <si>
    <t>Civil engineering</t>
  </si>
  <si>
    <t>Albania</t>
  </si>
  <si>
    <t>Austria</t>
  </si>
  <si>
    <t>Belgium</t>
  </si>
  <si>
    <t>Bulgaria</t>
  </si>
  <si>
    <t>Switzerland</t>
  </si>
  <si>
    <t>Cyprus</t>
  </si>
  <si>
    <t>Czech Republic</t>
  </si>
  <si>
    <t>Germany</t>
  </si>
  <si>
    <t>Denmark</t>
  </si>
  <si>
    <t>Estonia</t>
  </si>
  <si>
    <t>Spain</t>
  </si>
  <si>
    <t>Finland</t>
  </si>
  <si>
    <t>France</t>
  </si>
  <si>
    <t>United Kingdom</t>
  </si>
  <si>
    <t>Greece</t>
  </si>
  <si>
    <t>Croatia</t>
  </si>
  <si>
    <t>Hungary</t>
  </si>
  <si>
    <t>Ireland</t>
  </si>
  <si>
    <t>Iceland</t>
  </si>
  <si>
    <t>Italy</t>
  </si>
  <si>
    <t>Liechtenstein</t>
  </si>
  <si>
    <t>Lithuania</t>
  </si>
  <si>
    <t>Luxembourg</t>
  </si>
  <si>
    <t>Latvia</t>
  </si>
  <si>
    <t>Monaco</t>
  </si>
  <si>
    <t>Malta</t>
  </si>
  <si>
    <t>Netherlands</t>
  </si>
  <si>
    <t>Norway</t>
  </si>
  <si>
    <t>Poland</t>
  </si>
  <si>
    <t>Portugal</t>
  </si>
  <si>
    <t>Romania</t>
  </si>
  <si>
    <t>Serbia</t>
  </si>
  <si>
    <t>Sweden</t>
  </si>
  <si>
    <t>Slovenia</t>
  </si>
  <si>
    <t>Slovakia</t>
  </si>
  <si>
    <t>San Marino</t>
  </si>
  <si>
    <t>Australia</t>
  </si>
  <si>
    <t>Canada</t>
  </si>
  <si>
    <t>P.R. China</t>
  </si>
  <si>
    <t>Israel</t>
  </si>
  <si>
    <t>Japan</t>
  </si>
  <si>
    <t>R. Korea</t>
  </si>
  <si>
    <t>United States</t>
  </si>
  <si>
    <t>Other countries</t>
  </si>
  <si>
    <r>
      <t>European patents granted</t>
    </r>
    <r>
      <rPr>
        <b/>
        <vertAlign val="superscript"/>
        <sz val="12"/>
        <rFont val="Arial"/>
        <family val="2"/>
      </rPr>
      <t>1</t>
    </r>
    <r>
      <rPr>
        <b/>
        <sz val="12"/>
        <rFont val="Arial"/>
        <family val="2"/>
      </rPr>
      <t xml:space="preserve"> 2017 by field of technology</t>
    </r>
    <r>
      <rPr>
        <b/>
        <vertAlign val="superscript"/>
        <sz val="12"/>
        <rFont val="Arial"/>
        <family val="2"/>
      </rPr>
      <t>2</t>
    </r>
  </si>
  <si>
    <t>Field of technology</t>
  </si>
  <si>
    <r>
      <t>European patents granted</t>
    </r>
    <r>
      <rPr>
        <b/>
        <vertAlign val="superscript"/>
        <sz val="12"/>
        <rFont val="Arial"/>
        <family val="2"/>
      </rPr>
      <t>1</t>
    </r>
    <r>
      <rPr>
        <b/>
        <sz val="12"/>
        <rFont val="Arial"/>
        <family val="2"/>
      </rPr>
      <t xml:space="preserve"> 2018 by field of technology</t>
    </r>
    <r>
      <rPr>
        <b/>
        <vertAlign val="superscript"/>
        <sz val="12"/>
        <rFont val="Arial"/>
        <family val="2"/>
      </rPr>
      <t>2</t>
    </r>
  </si>
  <si>
    <r>
      <rPr>
        <vertAlign val="superscript"/>
        <sz val="12"/>
        <rFont val="Arial"/>
        <family val="2"/>
      </rPr>
      <t>1</t>
    </r>
    <r>
      <rPr>
        <sz val="12"/>
        <rFont val="Arial"/>
        <family val="2"/>
      </rPr>
      <t xml:space="preserve"> The analysis is based on published patents granted by the EPO. </t>
    </r>
  </si>
  <si>
    <t>The geographic origin is based on the country of residence of the first patentee listed on the published patent. In cases where several patentees are mentioned on the published patent, the country of residence of the first patentee listed applies.</t>
  </si>
  <si>
    <t>Source: EPO.</t>
  </si>
  <si>
    <t>North Macedonia</t>
  </si>
  <si>
    <r>
      <t>European patents granted</t>
    </r>
    <r>
      <rPr>
        <b/>
        <vertAlign val="superscript"/>
        <sz val="12"/>
        <rFont val="Arial"/>
        <family val="2"/>
      </rPr>
      <t>1</t>
    </r>
    <r>
      <rPr>
        <b/>
        <sz val="12"/>
        <rFont val="Arial"/>
        <family val="2"/>
      </rPr>
      <t xml:space="preserve"> 2016 by field of technology</t>
    </r>
    <r>
      <rPr>
        <b/>
        <vertAlign val="superscript"/>
        <sz val="12"/>
        <rFont val="Arial"/>
        <family val="2"/>
      </rPr>
      <t>2</t>
    </r>
  </si>
  <si>
    <r>
      <t>European patents granted</t>
    </r>
    <r>
      <rPr>
        <b/>
        <vertAlign val="superscript"/>
        <sz val="12"/>
        <rFont val="Arial"/>
        <family val="2"/>
      </rPr>
      <t>1</t>
    </r>
    <r>
      <rPr>
        <b/>
        <sz val="12"/>
        <rFont val="Arial"/>
        <family val="2"/>
      </rPr>
      <t xml:space="preserve"> 2015 by field of technology</t>
    </r>
    <r>
      <rPr>
        <b/>
        <vertAlign val="superscript"/>
        <sz val="12"/>
        <rFont val="Arial"/>
        <family val="2"/>
      </rPr>
      <t>2</t>
    </r>
  </si>
  <si>
    <r>
      <t>European patents granted</t>
    </r>
    <r>
      <rPr>
        <b/>
        <vertAlign val="superscript"/>
        <sz val="12"/>
        <rFont val="Arial"/>
        <family val="2"/>
      </rPr>
      <t>1</t>
    </r>
    <r>
      <rPr>
        <b/>
        <sz val="12"/>
        <rFont val="Arial"/>
        <family val="2"/>
      </rPr>
      <t xml:space="preserve"> 2014 by field of technology</t>
    </r>
    <r>
      <rPr>
        <b/>
        <vertAlign val="superscript"/>
        <sz val="12"/>
        <rFont val="Arial"/>
        <family val="2"/>
      </rPr>
      <t>2</t>
    </r>
  </si>
  <si>
    <r>
      <t>Field of technology</t>
    </r>
    <r>
      <rPr>
        <vertAlign val="superscript"/>
        <sz val="9"/>
        <rFont val="Arial"/>
        <family val="2"/>
      </rPr>
      <t>(</t>
    </r>
  </si>
  <si>
    <r>
      <t>European patents granted</t>
    </r>
    <r>
      <rPr>
        <b/>
        <vertAlign val="superscript"/>
        <sz val="12"/>
        <rFont val="Arial"/>
        <family val="2"/>
      </rPr>
      <t>1</t>
    </r>
    <r>
      <rPr>
        <b/>
        <sz val="12"/>
        <rFont val="Arial"/>
        <family val="2"/>
      </rPr>
      <t xml:space="preserve"> 2019 by field of technology</t>
    </r>
    <r>
      <rPr>
        <b/>
        <vertAlign val="superscript"/>
        <sz val="12"/>
        <rFont val="Arial"/>
        <family val="2"/>
      </rPr>
      <t>2</t>
    </r>
  </si>
  <si>
    <t>Status: 27.1.2020.</t>
  </si>
  <si>
    <r>
      <t>European patents granted</t>
    </r>
    <r>
      <rPr>
        <b/>
        <vertAlign val="superscript"/>
        <sz val="12"/>
        <rFont val="Arial"/>
        <family val="2"/>
      </rPr>
      <t>1</t>
    </r>
    <r>
      <rPr>
        <b/>
        <sz val="12"/>
        <rFont val="Arial"/>
        <family val="2"/>
      </rPr>
      <t xml:space="preserve"> 2020 by field of technology</t>
    </r>
    <r>
      <rPr>
        <b/>
        <vertAlign val="superscript"/>
        <sz val="12"/>
        <rFont val="Arial"/>
        <family val="2"/>
      </rPr>
      <t>2</t>
    </r>
  </si>
  <si>
    <t>Status: 01-02-2021.</t>
  </si>
  <si>
    <r>
      <t>European patents granted</t>
    </r>
    <r>
      <rPr>
        <b/>
        <vertAlign val="superscript"/>
        <sz val="12"/>
        <rFont val="Arial"/>
        <family val="2"/>
      </rPr>
      <t>1</t>
    </r>
    <r>
      <rPr>
        <b/>
        <sz val="12"/>
        <rFont val="Arial"/>
        <family val="2"/>
      </rPr>
      <t xml:space="preserve"> 2021 by field of technology</t>
    </r>
    <r>
      <rPr>
        <b/>
        <vertAlign val="superscript"/>
        <sz val="12"/>
        <rFont val="Arial"/>
        <family val="2"/>
      </rPr>
      <t>2</t>
    </r>
  </si>
  <si>
    <t>Status: 24.01.2022</t>
  </si>
  <si>
    <r>
      <t>European patents granted</t>
    </r>
    <r>
      <rPr>
        <b/>
        <vertAlign val="superscript"/>
        <sz val="12"/>
        <rFont val="Arial"/>
        <family val="2"/>
      </rPr>
      <t>1</t>
    </r>
    <r>
      <rPr>
        <b/>
        <sz val="12"/>
        <rFont val="Arial"/>
        <family val="2"/>
      </rPr>
      <t xml:space="preserve"> 2022 by field of technology</t>
    </r>
    <r>
      <rPr>
        <b/>
        <vertAlign val="superscript"/>
        <sz val="12"/>
        <rFont val="Arial"/>
        <family val="2"/>
      </rPr>
      <t>2</t>
    </r>
  </si>
  <si>
    <t>Montenegro</t>
  </si>
  <si>
    <t>Status: 30.01.2023</t>
  </si>
  <si>
    <t>Status: 29.01.2024</t>
  </si>
  <si>
    <r>
      <t>European patents granted</t>
    </r>
    <r>
      <rPr>
        <b/>
        <vertAlign val="superscript"/>
        <sz val="12"/>
        <rFont val="Arial"/>
        <family val="2"/>
      </rPr>
      <t>1</t>
    </r>
    <r>
      <rPr>
        <b/>
        <sz val="12"/>
        <rFont val="Arial"/>
        <family val="2"/>
      </rPr>
      <t xml:space="preserve"> 2023 by field of technology</t>
    </r>
    <r>
      <rPr>
        <b/>
        <vertAlign val="superscript"/>
        <sz val="12"/>
        <rFont val="Arial"/>
        <family val="2"/>
      </rPr>
      <t>2</t>
    </r>
  </si>
  <si>
    <t>Türkiye</t>
  </si>
  <si>
    <r>
      <rPr>
        <vertAlign val="superscript"/>
        <sz val="12"/>
        <rFont val="Arial"/>
        <family val="2"/>
      </rPr>
      <t>2</t>
    </r>
    <r>
      <rPr>
        <sz val="12"/>
        <rFont val="Arial"/>
        <family val="2"/>
      </rPr>
      <t xml:space="preserve"> The definition of the fields is based on the WIPO IPC technology concordance. The table is available at: https://www.wipo.int/ipstats/en/docs/ipc_technology.xlsx</t>
    </r>
  </si>
  <si>
    <t>Chinese Taipei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</si>
</sst>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2"/>
      <color theme="1"/>
      <name val="Arial"/>
      <family val="2"/>
    </font>
    <font>
      <b/>
      <sz val="16"/>
      <name val="Arial"/>
      <family val="2"/>
    </font>
    <font>
      <b/>
      <sz val="12"/>
      <name val="Arial"/>
      <family val="2"/>
    </font>
    <font>
      <vertAlign val="superscript"/>
      <sz val="9"/>
      <name val="Arial"/>
      <family val="2"/>
    </font>
    <font>
      <sz val="12"/>
      <color theme="1"/>
      <name val="Arial"/>
      <family val="2"/>
    </font>
    <font>
      <b/>
      <vertAlign val="superscript"/>
      <sz val="12"/>
      <name val="Arial"/>
      <family val="2"/>
    </font>
    <font>
      <sz val="12"/>
      <name val="Arial"/>
      <family val="2"/>
    </font>
    <font>
      <vertAlign val="superscript"/>
      <sz val="12"/>
      <name val="Arial"/>
      <family val="2"/>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diagonal/>
    </border>
    <border>
      <left style="thin">
        <color indexed="64"/>
      </left>
      <right style="thin">
        <color auto="1"/>
      </right>
      <top style="thin">
        <color indexed="64"/>
      </top>
      <bottom style="thin">
        <color theme="0" tint="-0.24994659260841701"/>
      </bottom>
      <diagonal/>
    </border>
    <border>
      <left style="thin">
        <color indexed="64"/>
      </left>
      <right style="thin">
        <color auto="1"/>
      </right>
      <top style="thin">
        <color theme="0" tint="-0.24994659260841701"/>
      </top>
      <bottom style="thin">
        <color theme="0" tint="-0.24994659260841701"/>
      </bottom>
      <diagonal/>
    </border>
    <border>
      <left style="thin">
        <color indexed="64"/>
      </left>
      <right style="thin">
        <color auto="1"/>
      </right>
      <top style="thin">
        <color theme="0" tint="-0.24994659260841701"/>
      </top>
      <bottom style="thin">
        <color indexed="64"/>
      </bottom>
      <diagonal/>
    </border>
    <border>
      <left style="thin">
        <color indexed="64"/>
      </left>
      <right style="thin">
        <color auto="1"/>
      </right>
      <top/>
      <bottom style="thin">
        <color theme="0" tint="-0.24994659260841701"/>
      </bottom>
      <diagonal/>
    </border>
  </borders>
  <cellStyleXfs count="2">
    <xf numFmtId="0" fontId="0" fillId="0" borderId="0"/>
    <xf numFmtId="9" fontId="4" fillId="0" borderId="0" applyFont="0" applyFill="0" applyBorder="0" applyAlignment="0" applyProtection="0"/>
  </cellStyleXfs>
  <cellXfs count="22">
    <xf numFmtId="0" fontId="0" fillId="0" borderId="0" xfId="0"/>
    <xf numFmtId="0" fontId="1" fillId="0" borderId="0" xfId="0" applyFont="1"/>
    <xf numFmtId="0" fontId="2" fillId="0" borderId="0" xfId="0" applyFont="1"/>
    <xf numFmtId="0" fontId="0" fillId="0" borderId="1" xfId="0" applyBorder="1"/>
    <xf numFmtId="0" fontId="0" fillId="0" borderId="3" xfId="0" applyBorder="1"/>
    <xf numFmtId="0" fontId="0" fillId="0" borderId="2" xfId="0" applyBorder="1"/>
    <xf numFmtId="0" fontId="0" fillId="0" borderId="4" xfId="0" applyBorder="1"/>
    <xf numFmtId="0" fontId="0" fillId="0" borderId="1" xfId="0" applyBorder="1" applyAlignment="1">
      <alignment horizontal="right"/>
    </xf>
    <xf numFmtId="0" fontId="0" fillId="0" borderId="5" xfId="0" applyBorder="1"/>
    <xf numFmtId="0" fontId="0" fillId="0" borderId="6" xfId="0" applyBorder="1"/>
    <xf numFmtId="0" fontId="0" fillId="0" borderId="7" xfId="0" applyBorder="1"/>
    <xf numFmtId="0" fontId="0" fillId="0" borderId="8" xfId="0" applyBorder="1"/>
    <xf numFmtId="0" fontId="0" fillId="0" borderId="0" xfId="0" applyAlignment="1">
      <alignment horizontal="center"/>
    </xf>
    <xf numFmtId="1" fontId="0" fillId="0" borderId="0" xfId="0" applyNumberFormat="1" applyAlignment="1">
      <alignment horizontal="center"/>
    </xf>
    <xf numFmtId="164" fontId="4" fillId="0" borderId="0" xfId="1" applyNumberFormat="1" applyAlignment="1">
      <alignment horizontal="center"/>
    </xf>
    <xf numFmtId="0" fontId="0" fillId="0" borderId="0" xfId="0" applyBorder="1"/>
    <xf numFmtId="0" fontId="0" fillId="0" borderId="0" xfId="0" applyFont="1" applyFill="1" applyBorder="1"/>
    <xf numFmtId="0" fontId="6" fillId="0" borderId="0" xfId="0" applyFont="1" applyBorder="1" applyAlignment="1">
      <alignment vertical="center"/>
    </xf>
    <xf numFmtId="0" fontId="6" fillId="0" borderId="0" xfId="0" applyFont="1" applyFill="1" applyBorder="1"/>
    <xf numFmtId="0" fontId="0" fillId="0" borderId="0" xfId="0" applyAlignment="1">
      <alignment horizontal="right"/>
    </xf>
    <xf numFmtId="1" fontId="0" fillId="0" borderId="5" xfId="0" applyNumberFormat="1" applyBorder="1"/>
    <xf numFmtId="1"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G0/03/2021/Annual%20Report%202020/Data%2001Feb2021/AR%202020%20(01-02-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traction"/>
      <sheetName val="Results"/>
      <sheetName val="Technologies"/>
      <sheetName val="Tech x Org"/>
      <sheetName val="Pharma-Biotech"/>
      <sheetName val="A61K"/>
      <sheetName val="C07K-C12N"/>
      <sheetName val="Grant x Tech"/>
    </sheetNames>
    <sheetDataSet>
      <sheetData sheetId="0">
        <row r="10">
          <cell r="AM10">
            <v>32</v>
          </cell>
        </row>
      </sheetData>
      <sheetData sheetId="1">
        <row r="10">
          <cell r="B10">
            <v>75808</v>
          </cell>
        </row>
      </sheetData>
      <sheetData sheetId="2">
        <row r="7">
          <cell r="F7">
            <v>11297</v>
          </cell>
        </row>
      </sheetData>
      <sheetData sheetId="3">
        <row r="138">
          <cell r="DG138" t="str">
            <v>Austria</v>
          </cell>
        </row>
      </sheetData>
      <sheetData sheetId="4"/>
      <sheetData sheetId="5"/>
      <sheetData sheetId="6"/>
      <sheetData sheetId="7">
        <row r="5">
          <cell r="C5">
            <v>0</v>
          </cell>
          <cell r="AX5">
            <v>9160</v>
          </cell>
        </row>
        <row r="6">
          <cell r="AX6">
            <v>3095</v>
          </cell>
        </row>
        <row r="7">
          <cell r="AX7">
            <v>3537</v>
          </cell>
        </row>
        <row r="8">
          <cell r="AX8">
            <v>11794</v>
          </cell>
        </row>
        <row r="9">
          <cell r="AX9">
            <v>882</v>
          </cell>
        </row>
        <row r="10">
          <cell r="AX10">
            <v>7907</v>
          </cell>
        </row>
        <row r="11">
          <cell r="AX11">
            <v>242</v>
          </cell>
        </row>
        <row r="12">
          <cell r="AX12">
            <v>2753</v>
          </cell>
        </row>
        <row r="13">
          <cell r="AX13">
            <v>3099</v>
          </cell>
        </row>
        <row r="14">
          <cell r="AX14">
            <v>7022</v>
          </cell>
        </row>
        <row r="15">
          <cell r="AX15">
            <v>808</v>
          </cell>
        </row>
        <row r="16">
          <cell r="AX16">
            <v>2051</v>
          </cell>
        </row>
        <row r="17">
          <cell r="AX17">
            <v>10479</v>
          </cell>
        </row>
        <row r="18">
          <cell r="AX18">
            <v>3849</v>
          </cell>
        </row>
        <row r="19">
          <cell r="AX19">
            <v>3203</v>
          </cell>
        </row>
        <row r="20">
          <cell r="AX20">
            <v>3588</v>
          </cell>
        </row>
        <row r="21">
          <cell r="AX21">
            <v>2726</v>
          </cell>
        </row>
        <row r="22">
          <cell r="AX22">
            <v>853</v>
          </cell>
        </row>
        <row r="23">
          <cell r="AX23">
            <v>2977</v>
          </cell>
        </row>
        <row r="24">
          <cell r="AX24">
            <v>2941</v>
          </cell>
        </row>
        <row r="25">
          <cell r="AX25">
            <v>2013</v>
          </cell>
        </row>
        <row r="26">
          <cell r="AX26">
            <v>167</v>
          </cell>
        </row>
        <row r="27">
          <cell r="AX27">
            <v>3288</v>
          </cell>
        </row>
        <row r="28">
          <cell r="AX28">
            <v>1491</v>
          </cell>
        </row>
        <row r="29">
          <cell r="AX29">
            <v>2824</v>
          </cell>
        </row>
        <row r="30">
          <cell r="AX30">
            <v>3065</v>
          </cell>
        </row>
        <row r="31">
          <cell r="AX31">
            <v>5829</v>
          </cell>
        </row>
        <row r="32">
          <cell r="AX32">
            <v>2179</v>
          </cell>
        </row>
        <row r="33">
          <cell r="AX33">
            <v>4782</v>
          </cell>
        </row>
        <row r="34">
          <cell r="AX34">
            <v>2644</v>
          </cell>
        </row>
        <row r="35">
          <cell r="AX35">
            <v>4019</v>
          </cell>
        </row>
        <row r="36">
          <cell r="AX36">
            <v>8660</v>
          </cell>
        </row>
        <row r="37">
          <cell r="AX37">
            <v>2402</v>
          </cell>
        </row>
        <row r="38">
          <cell r="AX38">
            <v>3155</v>
          </cell>
        </row>
        <row r="39">
          <cell r="AX39">
            <v>4114</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X46"/>
  <sheetViews>
    <sheetView topLeftCell="O1" zoomScale="70" zoomScaleNormal="70" workbookViewId="0">
      <selection activeCell="Y21" sqref="Y21"/>
    </sheetView>
  </sheetViews>
  <sheetFormatPr defaultRowHeight="15.5" x14ac:dyDescent="0.35"/>
  <cols>
    <col min="1" max="1" width="20.15234375" customWidth="1"/>
    <col min="2" max="2" width="35.15234375" customWidth="1"/>
    <col min="3" max="6" width="8.84375" customWidth="1"/>
    <col min="7" max="7" width="10" bestFit="1" customWidth="1"/>
    <col min="8" max="8" width="8.84375" customWidth="1"/>
    <col min="9" max="9" width="13.53515625" bestFit="1" customWidth="1"/>
    <col min="10" max="15" width="8.84375" customWidth="1"/>
    <col min="16" max="16" width="13.15234375" bestFit="1" customWidth="1"/>
    <col min="17" max="22" width="8.84375" customWidth="1"/>
    <col min="23" max="23" width="11.15234375" bestFit="1" customWidth="1"/>
    <col min="24" max="24" width="8.84375" customWidth="1"/>
    <col min="25" max="25" width="10.84375" bestFit="1" customWidth="1"/>
    <col min="26" max="27" width="8.84375" customWidth="1"/>
    <col min="28" max="28" width="14.15234375" customWidth="1"/>
    <col min="29" max="29" width="8.84375" customWidth="1"/>
    <col min="30" max="30" width="10.15234375" customWidth="1"/>
    <col min="31" max="38" width="8.84375" customWidth="1"/>
    <col min="39" max="39" width="9.84375" customWidth="1"/>
    <col min="40" max="42" width="8.84375" customWidth="1"/>
    <col min="43" max="43" width="9.53515625" customWidth="1"/>
    <col min="44" max="46" width="8.84375" customWidth="1"/>
    <col min="47" max="48" width="12.84375" customWidth="1"/>
    <col min="49" max="49" width="14.15234375" customWidth="1"/>
    <col min="50" max="50" width="6.84375" customWidth="1"/>
  </cols>
  <sheetData>
    <row r="1" spans="1:50" ht="20" x14ac:dyDescent="0.4">
      <c r="A1" s="1" t="s">
        <v>1</v>
      </c>
    </row>
    <row r="2" spans="1:50" ht="17.5" x14ac:dyDescent="0.35">
      <c r="A2" s="2" t="s">
        <v>95</v>
      </c>
    </row>
    <row r="4" spans="1:50" x14ac:dyDescent="0.35">
      <c r="A4" s="3" t="s">
        <v>96</v>
      </c>
      <c r="B4" s="3"/>
      <c r="C4" s="7" t="s">
        <v>42</v>
      </c>
      <c r="D4" s="7" t="s">
        <v>43</v>
      </c>
      <c r="E4" s="7" t="s">
        <v>44</v>
      </c>
      <c r="F4" s="7" t="s">
        <v>45</v>
      </c>
      <c r="G4" s="7" t="s">
        <v>46</v>
      </c>
      <c r="H4" s="7" t="s">
        <v>47</v>
      </c>
      <c r="I4" s="7" t="s">
        <v>48</v>
      </c>
      <c r="J4" s="7" t="s">
        <v>49</v>
      </c>
      <c r="K4" s="7" t="s">
        <v>50</v>
      </c>
      <c r="L4" s="7" t="s">
        <v>51</v>
      </c>
      <c r="M4" s="7" t="s">
        <v>52</v>
      </c>
      <c r="N4" s="7" t="s">
        <v>53</v>
      </c>
      <c r="O4" s="7" t="s">
        <v>54</v>
      </c>
      <c r="P4" s="7" t="s">
        <v>55</v>
      </c>
      <c r="Q4" s="7" t="s">
        <v>56</v>
      </c>
      <c r="R4" s="7" t="s">
        <v>57</v>
      </c>
      <c r="S4" s="7" t="s">
        <v>58</v>
      </c>
      <c r="T4" s="7" t="s">
        <v>59</v>
      </c>
      <c r="U4" s="7" t="s">
        <v>60</v>
      </c>
      <c r="V4" s="7" t="s">
        <v>61</v>
      </c>
      <c r="W4" s="7" t="s">
        <v>62</v>
      </c>
      <c r="X4" s="7" t="s">
        <v>63</v>
      </c>
      <c r="Y4" s="7" t="s">
        <v>64</v>
      </c>
      <c r="Z4" s="7" t="s">
        <v>65</v>
      </c>
      <c r="AA4" s="7" t="s">
        <v>66</v>
      </c>
      <c r="AB4" s="7" t="s">
        <v>92</v>
      </c>
      <c r="AC4" s="7" t="s">
        <v>67</v>
      </c>
      <c r="AD4" s="7" t="s">
        <v>68</v>
      </c>
      <c r="AE4" s="7" t="s">
        <v>69</v>
      </c>
      <c r="AF4" s="7" t="s">
        <v>70</v>
      </c>
      <c r="AG4" s="7" t="s">
        <v>71</v>
      </c>
      <c r="AH4" s="7" t="s">
        <v>72</v>
      </c>
      <c r="AI4" s="7" t="s">
        <v>73</v>
      </c>
      <c r="AJ4" s="7" t="s">
        <v>74</v>
      </c>
      <c r="AK4" s="7" t="s">
        <v>75</v>
      </c>
      <c r="AL4" s="7" t="s">
        <v>76</v>
      </c>
      <c r="AM4" s="7" t="s">
        <v>77</v>
      </c>
      <c r="AN4" s="7" t="s">
        <v>108</v>
      </c>
      <c r="AO4" s="7" t="s">
        <v>78</v>
      </c>
      <c r="AP4" s="7" t="s">
        <v>79</v>
      </c>
      <c r="AQ4" s="7" t="s">
        <v>80</v>
      </c>
      <c r="AR4" s="7" t="s">
        <v>81</v>
      </c>
      <c r="AS4" s="7" t="s">
        <v>82</v>
      </c>
      <c r="AT4" s="7" t="s">
        <v>83</v>
      </c>
      <c r="AU4" s="7" t="s">
        <v>110</v>
      </c>
      <c r="AV4" s="7" t="s">
        <v>84</v>
      </c>
      <c r="AW4" s="7" t="s">
        <v>85</v>
      </c>
      <c r="AX4" s="7" t="s">
        <v>0</v>
      </c>
    </row>
    <row r="5" spans="1:50" x14ac:dyDescent="0.35">
      <c r="A5" s="3" t="s">
        <v>2</v>
      </c>
      <c r="B5" s="8" t="s">
        <v>3</v>
      </c>
      <c r="C5" s="8">
        <v>0</v>
      </c>
      <c r="D5" s="8">
        <v>72</v>
      </c>
      <c r="E5" s="8">
        <v>23</v>
      </c>
      <c r="F5" s="8">
        <v>0</v>
      </c>
      <c r="G5" s="8">
        <v>253</v>
      </c>
      <c r="H5" s="8">
        <v>0</v>
      </c>
      <c r="I5" s="8">
        <v>4</v>
      </c>
      <c r="J5" s="8">
        <v>951</v>
      </c>
      <c r="K5" s="8">
        <v>31</v>
      </c>
      <c r="L5" s="8">
        <v>0</v>
      </c>
      <c r="M5" s="8">
        <v>22</v>
      </c>
      <c r="N5" s="8">
        <v>23</v>
      </c>
      <c r="O5" s="8">
        <v>318</v>
      </c>
      <c r="P5" s="8">
        <v>133</v>
      </c>
      <c r="Q5" s="8">
        <v>1</v>
      </c>
      <c r="R5" s="8">
        <v>0</v>
      </c>
      <c r="S5" s="8">
        <v>2</v>
      </c>
      <c r="T5" s="8">
        <v>8</v>
      </c>
      <c r="U5" s="8">
        <v>0</v>
      </c>
      <c r="V5" s="8">
        <v>138</v>
      </c>
      <c r="W5" s="8">
        <v>3</v>
      </c>
      <c r="X5" s="8">
        <v>0</v>
      </c>
      <c r="Y5" s="8">
        <v>10</v>
      </c>
      <c r="Z5" s="8">
        <v>0</v>
      </c>
      <c r="AA5" s="8">
        <v>0</v>
      </c>
      <c r="AB5" s="8">
        <v>0</v>
      </c>
      <c r="AC5" s="8">
        <v>0</v>
      </c>
      <c r="AD5" s="8">
        <v>113</v>
      </c>
      <c r="AE5" s="8">
        <v>4</v>
      </c>
      <c r="AF5" s="8">
        <v>2</v>
      </c>
      <c r="AG5" s="8">
        <v>0</v>
      </c>
      <c r="AH5" s="8">
        <v>1</v>
      </c>
      <c r="AI5" s="8">
        <v>0</v>
      </c>
      <c r="AJ5" s="8">
        <v>40</v>
      </c>
      <c r="AK5" s="8">
        <v>7</v>
      </c>
      <c r="AL5" s="8">
        <v>2</v>
      </c>
      <c r="AM5" s="8">
        <v>0</v>
      </c>
      <c r="AN5" s="8">
        <v>4</v>
      </c>
      <c r="AO5" s="8">
        <v>5</v>
      </c>
      <c r="AP5" s="8">
        <v>35</v>
      </c>
      <c r="AQ5" s="8">
        <v>53</v>
      </c>
      <c r="AR5" s="8">
        <v>8</v>
      </c>
      <c r="AS5" s="8">
        <v>791</v>
      </c>
      <c r="AT5" s="8">
        <v>278</v>
      </c>
      <c r="AU5" s="8">
        <v>46</v>
      </c>
      <c r="AV5" s="8">
        <v>572</v>
      </c>
      <c r="AW5" s="8">
        <v>43</v>
      </c>
      <c r="AX5" s="8">
        <f>SUM(C5:AW5)</f>
        <v>3996</v>
      </c>
    </row>
    <row r="6" spans="1:50" x14ac:dyDescent="0.35">
      <c r="A6" s="5"/>
      <c r="B6" s="9" t="s">
        <v>4</v>
      </c>
      <c r="C6" s="9">
        <v>0</v>
      </c>
      <c r="D6" s="9">
        <v>18</v>
      </c>
      <c r="E6" s="9">
        <v>9</v>
      </c>
      <c r="F6" s="9">
        <v>0</v>
      </c>
      <c r="G6" s="9">
        <v>55</v>
      </c>
      <c r="H6" s="9">
        <v>0</v>
      </c>
      <c r="I6" s="9">
        <v>0</v>
      </c>
      <c r="J6" s="9">
        <v>152</v>
      </c>
      <c r="K6" s="9">
        <v>49</v>
      </c>
      <c r="L6" s="9">
        <v>0</v>
      </c>
      <c r="M6" s="9">
        <v>3</v>
      </c>
      <c r="N6" s="9">
        <v>14</v>
      </c>
      <c r="O6" s="9">
        <v>125</v>
      </c>
      <c r="P6" s="9">
        <v>53</v>
      </c>
      <c r="Q6" s="9">
        <v>0</v>
      </c>
      <c r="R6" s="9">
        <v>0</v>
      </c>
      <c r="S6" s="9">
        <v>0</v>
      </c>
      <c r="T6" s="9">
        <v>1</v>
      </c>
      <c r="U6" s="9">
        <v>0</v>
      </c>
      <c r="V6" s="9">
        <v>6</v>
      </c>
      <c r="W6" s="9">
        <v>0</v>
      </c>
      <c r="X6" s="9">
        <v>0</v>
      </c>
      <c r="Y6" s="9">
        <v>4</v>
      </c>
      <c r="Z6" s="9">
        <v>0</v>
      </c>
      <c r="AA6" s="9">
        <v>0</v>
      </c>
      <c r="AB6" s="9">
        <v>0</v>
      </c>
      <c r="AC6" s="9">
        <v>0</v>
      </c>
      <c r="AD6" s="9">
        <v>46</v>
      </c>
      <c r="AE6" s="9">
        <v>2</v>
      </c>
      <c r="AF6" s="9">
        <v>2</v>
      </c>
      <c r="AG6" s="9">
        <v>0</v>
      </c>
      <c r="AH6" s="9">
        <v>0</v>
      </c>
      <c r="AI6" s="9">
        <v>0</v>
      </c>
      <c r="AJ6" s="9">
        <v>36</v>
      </c>
      <c r="AK6" s="9">
        <v>0</v>
      </c>
      <c r="AL6" s="9">
        <v>0</v>
      </c>
      <c r="AM6" s="9">
        <v>0</v>
      </c>
      <c r="AN6" s="9">
        <v>7</v>
      </c>
      <c r="AO6" s="9">
        <v>4</v>
      </c>
      <c r="AP6" s="9">
        <v>28</v>
      </c>
      <c r="AQ6" s="9">
        <v>19</v>
      </c>
      <c r="AR6" s="9">
        <v>4</v>
      </c>
      <c r="AS6" s="9">
        <v>439</v>
      </c>
      <c r="AT6" s="9">
        <v>123</v>
      </c>
      <c r="AU6" s="9">
        <v>21</v>
      </c>
      <c r="AV6" s="9">
        <v>339</v>
      </c>
      <c r="AW6" s="9">
        <v>35</v>
      </c>
      <c r="AX6" s="9">
        <f t="shared" ref="AX6:AX39" si="0">SUM(C6:AW6)</f>
        <v>1594</v>
      </c>
    </row>
    <row r="7" spans="1:50" x14ac:dyDescent="0.35">
      <c r="A7" s="5"/>
      <c r="B7" s="9" t="s">
        <v>5</v>
      </c>
      <c r="C7" s="9">
        <v>0</v>
      </c>
      <c r="D7" s="9">
        <v>6</v>
      </c>
      <c r="E7" s="9">
        <v>6</v>
      </c>
      <c r="F7" s="9">
        <v>0</v>
      </c>
      <c r="G7" s="9">
        <v>28</v>
      </c>
      <c r="H7" s="9">
        <v>0</v>
      </c>
      <c r="I7" s="9">
        <v>1</v>
      </c>
      <c r="J7" s="9">
        <v>156</v>
      </c>
      <c r="K7" s="9">
        <v>6</v>
      </c>
      <c r="L7" s="9">
        <v>0</v>
      </c>
      <c r="M7" s="9">
        <v>4</v>
      </c>
      <c r="N7" s="9">
        <v>65</v>
      </c>
      <c r="O7" s="9">
        <v>194</v>
      </c>
      <c r="P7" s="9">
        <v>40</v>
      </c>
      <c r="Q7" s="9">
        <v>1</v>
      </c>
      <c r="R7" s="9">
        <v>0</v>
      </c>
      <c r="S7" s="9">
        <v>0</v>
      </c>
      <c r="T7" s="9">
        <v>10</v>
      </c>
      <c r="U7" s="9">
        <v>0</v>
      </c>
      <c r="V7" s="9">
        <v>15</v>
      </c>
      <c r="W7" s="9">
        <v>0</v>
      </c>
      <c r="X7" s="9">
        <v>0</v>
      </c>
      <c r="Y7" s="9">
        <v>16</v>
      </c>
      <c r="Z7" s="9">
        <v>0</v>
      </c>
      <c r="AA7" s="9">
        <v>0</v>
      </c>
      <c r="AB7" s="9">
        <v>0</v>
      </c>
      <c r="AC7" s="9">
        <v>0</v>
      </c>
      <c r="AD7" s="9">
        <v>27</v>
      </c>
      <c r="AE7" s="9">
        <v>0</v>
      </c>
      <c r="AF7" s="9">
        <v>1</v>
      </c>
      <c r="AG7" s="9">
        <v>0</v>
      </c>
      <c r="AH7" s="9">
        <v>0</v>
      </c>
      <c r="AI7" s="9">
        <v>0</v>
      </c>
      <c r="AJ7" s="9">
        <v>132</v>
      </c>
      <c r="AK7" s="9">
        <v>0</v>
      </c>
      <c r="AL7" s="9">
        <v>0</v>
      </c>
      <c r="AM7" s="9">
        <v>0</v>
      </c>
      <c r="AN7" s="9">
        <v>1</v>
      </c>
      <c r="AO7" s="9">
        <v>3</v>
      </c>
      <c r="AP7" s="9">
        <v>97</v>
      </c>
      <c r="AQ7" s="9">
        <v>146</v>
      </c>
      <c r="AR7" s="9">
        <v>6</v>
      </c>
      <c r="AS7" s="9">
        <v>300</v>
      </c>
      <c r="AT7" s="9">
        <v>169</v>
      </c>
      <c r="AU7" s="9">
        <v>18</v>
      </c>
      <c r="AV7" s="9">
        <v>448</v>
      </c>
      <c r="AW7" s="9">
        <v>8</v>
      </c>
      <c r="AX7" s="9">
        <f t="shared" si="0"/>
        <v>1904</v>
      </c>
    </row>
    <row r="8" spans="1:50" x14ac:dyDescent="0.35">
      <c r="A8" s="5"/>
      <c r="B8" s="9" t="s">
        <v>6</v>
      </c>
      <c r="C8" s="9">
        <v>0</v>
      </c>
      <c r="D8" s="9">
        <v>7</v>
      </c>
      <c r="E8" s="9">
        <v>5</v>
      </c>
      <c r="F8" s="9">
        <v>1</v>
      </c>
      <c r="G8" s="9">
        <v>33</v>
      </c>
      <c r="H8" s="9">
        <v>0</v>
      </c>
      <c r="I8" s="9">
        <v>0</v>
      </c>
      <c r="J8" s="9">
        <v>220</v>
      </c>
      <c r="K8" s="9">
        <v>5</v>
      </c>
      <c r="L8" s="9">
        <v>1</v>
      </c>
      <c r="M8" s="9">
        <v>10</v>
      </c>
      <c r="N8" s="9">
        <v>104</v>
      </c>
      <c r="O8" s="9">
        <v>358</v>
      </c>
      <c r="P8" s="9">
        <v>56</v>
      </c>
      <c r="Q8" s="9">
        <v>1</v>
      </c>
      <c r="R8" s="9">
        <v>0</v>
      </c>
      <c r="S8" s="9">
        <v>1</v>
      </c>
      <c r="T8" s="9">
        <v>22</v>
      </c>
      <c r="U8" s="9">
        <v>0</v>
      </c>
      <c r="V8" s="9">
        <v>18</v>
      </c>
      <c r="W8" s="9">
        <v>1</v>
      </c>
      <c r="X8" s="9">
        <v>0</v>
      </c>
      <c r="Y8" s="9">
        <v>14</v>
      </c>
      <c r="Z8" s="9">
        <v>0</v>
      </c>
      <c r="AA8" s="9">
        <v>0</v>
      </c>
      <c r="AB8" s="9">
        <v>0</v>
      </c>
      <c r="AC8" s="9">
        <v>0</v>
      </c>
      <c r="AD8" s="9">
        <v>62</v>
      </c>
      <c r="AE8" s="9">
        <v>1</v>
      </c>
      <c r="AF8" s="9">
        <v>0</v>
      </c>
      <c r="AG8" s="9">
        <v>0</v>
      </c>
      <c r="AH8" s="9">
        <v>0</v>
      </c>
      <c r="AI8" s="9">
        <v>0</v>
      </c>
      <c r="AJ8" s="9">
        <v>403</v>
      </c>
      <c r="AK8" s="9">
        <v>0</v>
      </c>
      <c r="AL8" s="9">
        <v>0</v>
      </c>
      <c r="AM8" s="9">
        <v>0</v>
      </c>
      <c r="AN8" s="9">
        <v>2</v>
      </c>
      <c r="AO8" s="9">
        <v>2</v>
      </c>
      <c r="AP8" s="9">
        <v>156</v>
      </c>
      <c r="AQ8" s="9">
        <v>460</v>
      </c>
      <c r="AR8" s="9">
        <v>15</v>
      </c>
      <c r="AS8" s="9">
        <v>468</v>
      </c>
      <c r="AT8" s="9">
        <v>218</v>
      </c>
      <c r="AU8" s="9">
        <v>61</v>
      </c>
      <c r="AV8" s="9">
        <v>871</v>
      </c>
      <c r="AW8" s="9">
        <v>25</v>
      </c>
      <c r="AX8" s="9">
        <f t="shared" si="0"/>
        <v>3601</v>
      </c>
    </row>
    <row r="9" spans="1:50" x14ac:dyDescent="0.35">
      <c r="A9" s="5"/>
      <c r="B9" s="9" t="s">
        <v>7</v>
      </c>
      <c r="C9" s="9">
        <v>0</v>
      </c>
      <c r="D9" s="9">
        <v>4</v>
      </c>
      <c r="E9" s="9">
        <v>6</v>
      </c>
      <c r="F9" s="9">
        <v>0</v>
      </c>
      <c r="G9" s="9">
        <v>22</v>
      </c>
      <c r="H9" s="9">
        <v>0</v>
      </c>
      <c r="I9" s="9">
        <v>0</v>
      </c>
      <c r="J9" s="9">
        <v>67</v>
      </c>
      <c r="K9" s="9">
        <v>2</v>
      </c>
      <c r="L9" s="9">
        <v>0</v>
      </c>
      <c r="M9" s="9">
        <v>0</v>
      </c>
      <c r="N9" s="9">
        <v>4</v>
      </c>
      <c r="O9" s="9">
        <v>40</v>
      </c>
      <c r="P9" s="9">
        <v>17</v>
      </c>
      <c r="Q9" s="9">
        <v>0</v>
      </c>
      <c r="R9" s="9">
        <v>0</v>
      </c>
      <c r="S9" s="9">
        <v>1</v>
      </c>
      <c r="T9" s="9">
        <v>1</v>
      </c>
      <c r="U9" s="9">
        <v>0</v>
      </c>
      <c r="V9" s="9">
        <v>6</v>
      </c>
      <c r="W9" s="9">
        <v>0</v>
      </c>
      <c r="X9" s="9">
        <v>0</v>
      </c>
      <c r="Y9" s="9">
        <v>1</v>
      </c>
      <c r="Z9" s="9">
        <v>0</v>
      </c>
      <c r="AA9" s="9">
        <v>0</v>
      </c>
      <c r="AB9" s="9">
        <v>0</v>
      </c>
      <c r="AC9" s="9">
        <v>0</v>
      </c>
      <c r="AD9" s="9">
        <v>25</v>
      </c>
      <c r="AE9" s="9">
        <v>0</v>
      </c>
      <c r="AF9" s="9">
        <v>1</v>
      </c>
      <c r="AG9" s="9">
        <v>0</v>
      </c>
      <c r="AH9" s="9">
        <v>0</v>
      </c>
      <c r="AI9" s="9">
        <v>0</v>
      </c>
      <c r="AJ9" s="9">
        <v>25</v>
      </c>
      <c r="AK9" s="9">
        <v>0</v>
      </c>
      <c r="AL9" s="9">
        <v>0</v>
      </c>
      <c r="AM9" s="9">
        <v>0</v>
      </c>
      <c r="AN9" s="9">
        <v>2</v>
      </c>
      <c r="AO9" s="9">
        <v>0</v>
      </c>
      <c r="AP9" s="9">
        <v>7</v>
      </c>
      <c r="AQ9" s="9">
        <v>7</v>
      </c>
      <c r="AR9" s="9">
        <v>3</v>
      </c>
      <c r="AS9" s="9">
        <v>96</v>
      </c>
      <c r="AT9" s="9">
        <v>12</v>
      </c>
      <c r="AU9" s="9">
        <v>2</v>
      </c>
      <c r="AV9" s="9">
        <v>142</v>
      </c>
      <c r="AW9" s="9">
        <v>8</v>
      </c>
      <c r="AX9" s="9">
        <f t="shared" si="0"/>
        <v>501</v>
      </c>
    </row>
    <row r="10" spans="1:50" x14ac:dyDescent="0.35">
      <c r="A10" s="5"/>
      <c r="B10" s="9" t="s">
        <v>8</v>
      </c>
      <c r="C10" s="9">
        <v>0</v>
      </c>
      <c r="D10" s="9">
        <v>14</v>
      </c>
      <c r="E10" s="9">
        <v>13</v>
      </c>
      <c r="F10" s="9">
        <v>0</v>
      </c>
      <c r="G10" s="9">
        <v>35</v>
      </c>
      <c r="H10" s="9">
        <v>0</v>
      </c>
      <c r="I10" s="9">
        <v>0</v>
      </c>
      <c r="J10" s="9">
        <v>280</v>
      </c>
      <c r="K10" s="9">
        <v>10</v>
      </c>
      <c r="L10" s="9">
        <v>0</v>
      </c>
      <c r="M10" s="9">
        <v>6</v>
      </c>
      <c r="N10" s="9">
        <v>13</v>
      </c>
      <c r="O10" s="9">
        <v>166</v>
      </c>
      <c r="P10" s="9">
        <v>60</v>
      </c>
      <c r="Q10" s="9">
        <v>0</v>
      </c>
      <c r="R10" s="9">
        <v>0</v>
      </c>
      <c r="S10" s="9">
        <v>0</v>
      </c>
      <c r="T10" s="9">
        <v>17</v>
      </c>
      <c r="U10" s="9">
        <v>0</v>
      </c>
      <c r="V10" s="9">
        <v>18</v>
      </c>
      <c r="W10" s="9">
        <v>0</v>
      </c>
      <c r="X10" s="9">
        <v>0</v>
      </c>
      <c r="Y10" s="9">
        <v>8</v>
      </c>
      <c r="Z10" s="9">
        <v>0</v>
      </c>
      <c r="AA10" s="9">
        <v>0</v>
      </c>
      <c r="AB10" s="9">
        <v>0</v>
      </c>
      <c r="AC10" s="9">
        <v>0</v>
      </c>
      <c r="AD10" s="9">
        <v>79</v>
      </c>
      <c r="AE10" s="9">
        <v>3</v>
      </c>
      <c r="AF10" s="9">
        <v>2</v>
      </c>
      <c r="AG10" s="9">
        <v>0</v>
      </c>
      <c r="AH10" s="9">
        <v>0</v>
      </c>
      <c r="AI10" s="9">
        <v>0</v>
      </c>
      <c r="AJ10" s="9">
        <v>55</v>
      </c>
      <c r="AK10" s="9">
        <v>0</v>
      </c>
      <c r="AL10" s="9">
        <v>0</v>
      </c>
      <c r="AM10" s="9">
        <v>0</v>
      </c>
      <c r="AN10" s="9">
        <v>2</v>
      </c>
      <c r="AO10" s="9">
        <v>11</v>
      </c>
      <c r="AP10" s="9">
        <v>88</v>
      </c>
      <c r="AQ10" s="9">
        <v>40</v>
      </c>
      <c r="AR10" s="9">
        <v>29</v>
      </c>
      <c r="AS10" s="9">
        <v>380</v>
      </c>
      <c r="AT10" s="9">
        <v>77</v>
      </c>
      <c r="AU10" s="9">
        <v>34</v>
      </c>
      <c r="AV10" s="9">
        <v>784</v>
      </c>
      <c r="AW10" s="9">
        <v>19</v>
      </c>
      <c r="AX10" s="9">
        <f t="shared" si="0"/>
        <v>2243</v>
      </c>
    </row>
    <row r="11" spans="1:50" x14ac:dyDescent="0.35">
      <c r="A11" s="5"/>
      <c r="B11" s="9" t="s">
        <v>9</v>
      </c>
      <c r="C11" s="9">
        <v>0</v>
      </c>
      <c r="D11" s="9">
        <v>0</v>
      </c>
      <c r="E11" s="9">
        <v>0</v>
      </c>
      <c r="F11" s="9">
        <v>0</v>
      </c>
      <c r="G11" s="9">
        <v>2</v>
      </c>
      <c r="H11" s="9">
        <v>0</v>
      </c>
      <c r="I11" s="9">
        <v>0</v>
      </c>
      <c r="J11" s="9">
        <v>7</v>
      </c>
      <c r="K11" s="9">
        <v>0</v>
      </c>
      <c r="L11" s="9">
        <v>0</v>
      </c>
      <c r="M11" s="9">
        <v>0</v>
      </c>
      <c r="N11" s="9">
        <v>0</v>
      </c>
      <c r="O11" s="9">
        <v>3</v>
      </c>
      <c r="P11" s="9">
        <v>0</v>
      </c>
      <c r="Q11" s="9">
        <v>0</v>
      </c>
      <c r="R11" s="9">
        <v>0</v>
      </c>
      <c r="S11" s="9">
        <v>0</v>
      </c>
      <c r="T11" s="9">
        <v>2</v>
      </c>
      <c r="U11" s="9">
        <v>0</v>
      </c>
      <c r="V11" s="9">
        <v>0</v>
      </c>
      <c r="W11" s="9">
        <v>0</v>
      </c>
      <c r="X11" s="9">
        <v>0</v>
      </c>
      <c r="Y11" s="9">
        <v>0</v>
      </c>
      <c r="Z11" s="9">
        <v>0</v>
      </c>
      <c r="AA11" s="9">
        <v>0</v>
      </c>
      <c r="AB11" s="9">
        <v>0</v>
      </c>
      <c r="AC11" s="9">
        <v>0</v>
      </c>
      <c r="AD11" s="9">
        <v>0</v>
      </c>
      <c r="AE11" s="9">
        <v>0</v>
      </c>
      <c r="AF11" s="9">
        <v>0</v>
      </c>
      <c r="AG11" s="9">
        <v>0</v>
      </c>
      <c r="AH11" s="9">
        <v>0</v>
      </c>
      <c r="AI11" s="9">
        <v>0</v>
      </c>
      <c r="AJ11" s="9">
        <v>2</v>
      </c>
      <c r="AK11" s="9">
        <v>0</v>
      </c>
      <c r="AL11" s="9">
        <v>0</v>
      </c>
      <c r="AM11" s="9">
        <v>0</v>
      </c>
      <c r="AN11" s="9">
        <v>0</v>
      </c>
      <c r="AO11" s="9">
        <v>0</v>
      </c>
      <c r="AP11" s="9">
        <v>5</v>
      </c>
      <c r="AQ11" s="9">
        <v>1</v>
      </c>
      <c r="AR11" s="9">
        <v>1</v>
      </c>
      <c r="AS11" s="9">
        <v>4</v>
      </c>
      <c r="AT11" s="9">
        <v>3</v>
      </c>
      <c r="AU11" s="9">
        <v>0</v>
      </c>
      <c r="AV11" s="9">
        <v>11</v>
      </c>
      <c r="AW11" s="9">
        <v>0</v>
      </c>
      <c r="AX11" s="9">
        <f t="shared" si="0"/>
        <v>41</v>
      </c>
    </row>
    <row r="12" spans="1:50" x14ac:dyDescent="0.35">
      <c r="A12" s="4"/>
      <c r="B12" s="10" t="s">
        <v>10</v>
      </c>
      <c r="C12" s="10">
        <v>0</v>
      </c>
      <c r="D12" s="10">
        <v>14</v>
      </c>
      <c r="E12" s="10">
        <v>16</v>
      </c>
      <c r="F12" s="10">
        <v>0</v>
      </c>
      <c r="G12" s="10">
        <v>13</v>
      </c>
      <c r="H12" s="10">
        <v>0</v>
      </c>
      <c r="I12" s="10">
        <v>0</v>
      </c>
      <c r="J12" s="10">
        <v>176</v>
      </c>
      <c r="K12" s="10">
        <v>4</v>
      </c>
      <c r="L12" s="10">
        <v>0</v>
      </c>
      <c r="M12" s="10">
        <v>0</v>
      </c>
      <c r="N12" s="10">
        <v>2</v>
      </c>
      <c r="O12" s="10">
        <v>80</v>
      </c>
      <c r="P12" s="10">
        <v>15</v>
      </c>
      <c r="Q12" s="10">
        <v>0</v>
      </c>
      <c r="R12" s="10">
        <v>0</v>
      </c>
      <c r="S12" s="10">
        <v>0</v>
      </c>
      <c r="T12" s="10">
        <v>1</v>
      </c>
      <c r="U12" s="10">
        <v>0</v>
      </c>
      <c r="V12" s="10">
        <v>19</v>
      </c>
      <c r="W12" s="10">
        <v>0</v>
      </c>
      <c r="X12" s="10">
        <v>0</v>
      </c>
      <c r="Y12" s="10">
        <v>2</v>
      </c>
      <c r="Z12" s="10">
        <v>0</v>
      </c>
      <c r="AA12" s="10">
        <v>0</v>
      </c>
      <c r="AB12" s="10">
        <v>0</v>
      </c>
      <c r="AC12" s="10">
        <v>0</v>
      </c>
      <c r="AD12" s="10">
        <v>38</v>
      </c>
      <c r="AE12" s="10">
        <v>0</v>
      </c>
      <c r="AF12" s="10">
        <v>0</v>
      </c>
      <c r="AG12" s="10">
        <v>1</v>
      </c>
      <c r="AH12" s="10">
        <v>0</v>
      </c>
      <c r="AI12" s="10">
        <v>0</v>
      </c>
      <c r="AJ12" s="10">
        <v>6</v>
      </c>
      <c r="AK12" s="10">
        <v>0</v>
      </c>
      <c r="AL12" s="10">
        <v>0</v>
      </c>
      <c r="AM12" s="10">
        <v>0</v>
      </c>
      <c r="AN12" s="10">
        <v>0</v>
      </c>
      <c r="AO12" s="10">
        <v>0</v>
      </c>
      <c r="AP12" s="10">
        <v>9</v>
      </c>
      <c r="AQ12" s="10">
        <v>5</v>
      </c>
      <c r="AR12" s="10">
        <v>1</v>
      </c>
      <c r="AS12" s="10">
        <v>287</v>
      </c>
      <c r="AT12" s="10">
        <v>100</v>
      </c>
      <c r="AU12" s="10">
        <v>16</v>
      </c>
      <c r="AV12" s="10">
        <v>223</v>
      </c>
      <c r="AW12" s="10">
        <v>13</v>
      </c>
      <c r="AX12" s="10">
        <f t="shared" si="0"/>
        <v>1041</v>
      </c>
    </row>
    <row r="13" spans="1:50" x14ac:dyDescent="0.35">
      <c r="A13" s="3" t="s">
        <v>11</v>
      </c>
      <c r="B13" s="11" t="s">
        <v>12</v>
      </c>
      <c r="C13" s="11">
        <v>0</v>
      </c>
      <c r="D13" s="11">
        <v>4</v>
      </c>
      <c r="E13" s="11">
        <v>13</v>
      </c>
      <c r="F13" s="11">
        <v>0</v>
      </c>
      <c r="G13" s="11">
        <v>24</v>
      </c>
      <c r="H13" s="11">
        <v>0</v>
      </c>
      <c r="I13" s="11">
        <v>0</v>
      </c>
      <c r="J13" s="11">
        <v>122</v>
      </c>
      <c r="K13" s="11">
        <v>1</v>
      </c>
      <c r="L13" s="11">
        <v>0</v>
      </c>
      <c r="M13" s="11">
        <v>4</v>
      </c>
      <c r="N13" s="11">
        <v>4</v>
      </c>
      <c r="O13" s="11">
        <v>68</v>
      </c>
      <c r="P13" s="11">
        <v>34</v>
      </c>
      <c r="Q13" s="11">
        <v>0</v>
      </c>
      <c r="R13" s="11">
        <v>0</v>
      </c>
      <c r="S13" s="11">
        <v>0</v>
      </c>
      <c r="T13" s="11">
        <v>2</v>
      </c>
      <c r="U13" s="11">
        <v>0</v>
      </c>
      <c r="V13" s="11">
        <v>11</v>
      </c>
      <c r="W13" s="11">
        <v>0</v>
      </c>
      <c r="X13" s="11">
        <v>0</v>
      </c>
      <c r="Y13" s="11">
        <v>4</v>
      </c>
      <c r="Z13" s="11">
        <v>0</v>
      </c>
      <c r="AA13" s="11">
        <v>0</v>
      </c>
      <c r="AB13" s="11">
        <v>0</v>
      </c>
      <c r="AC13" s="11">
        <v>1</v>
      </c>
      <c r="AD13" s="11">
        <v>57</v>
      </c>
      <c r="AE13" s="11">
        <v>3</v>
      </c>
      <c r="AF13" s="11">
        <v>1</v>
      </c>
      <c r="AG13" s="11">
        <v>0</v>
      </c>
      <c r="AH13" s="11">
        <v>0</v>
      </c>
      <c r="AI13" s="11">
        <v>0</v>
      </c>
      <c r="AJ13" s="11">
        <v>20</v>
      </c>
      <c r="AK13" s="11">
        <v>0</v>
      </c>
      <c r="AL13" s="11">
        <v>0</v>
      </c>
      <c r="AM13" s="11">
        <v>0</v>
      </c>
      <c r="AN13" s="11">
        <v>0</v>
      </c>
      <c r="AO13" s="11">
        <v>6</v>
      </c>
      <c r="AP13" s="11">
        <v>7</v>
      </c>
      <c r="AQ13" s="11">
        <v>12</v>
      </c>
      <c r="AR13" s="11">
        <v>7</v>
      </c>
      <c r="AS13" s="11">
        <v>639</v>
      </c>
      <c r="AT13" s="11">
        <v>108</v>
      </c>
      <c r="AU13" s="11">
        <v>13</v>
      </c>
      <c r="AV13" s="11">
        <v>287</v>
      </c>
      <c r="AW13" s="11">
        <v>9</v>
      </c>
      <c r="AX13" s="11">
        <f t="shared" si="0"/>
        <v>1461</v>
      </c>
    </row>
    <row r="14" spans="1:50" x14ac:dyDescent="0.35">
      <c r="A14" s="5"/>
      <c r="B14" s="9" t="s">
        <v>13</v>
      </c>
      <c r="C14" s="9">
        <v>0</v>
      </c>
      <c r="D14" s="9">
        <v>28</v>
      </c>
      <c r="E14" s="9">
        <v>24</v>
      </c>
      <c r="F14" s="9">
        <v>1</v>
      </c>
      <c r="G14" s="9">
        <v>237</v>
      </c>
      <c r="H14" s="9">
        <v>0</v>
      </c>
      <c r="I14" s="9">
        <v>3</v>
      </c>
      <c r="J14" s="9">
        <v>643</v>
      </c>
      <c r="K14" s="9">
        <v>17</v>
      </c>
      <c r="L14" s="9">
        <v>0</v>
      </c>
      <c r="M14" s="9">
        <v>8</v>
      </c>
      <c r="N14" s="9">
        <v>22</v>
      </c>
      <c r="O14" s="9">
        <v>268</v>
      </c>
      <c r="P14" s="9">
        <v>125</v>
      </c>
      <c r="Q14" s="9">
        <v>0</v>
      </c>
      <c r="R14" s="9">
        <v>0</v>
      </c>
      <c r="S14" s="9">
        <v>0</v>
      </c>
      <c r="T14" s="9">
        <v>5</v>
      </c>
      <c r="U14" s="9">
        <v>0</v>
      </c>
      <c r="V14" s="9">
        <v>68</v>
      </c>
      <c r="W14" s="9">
        <v>1</v>
      </c>
      <c r="X14" s="9">
        <v>0</v>
      </c>
      <c r="Y14" s="9">
        <v>4</v>
      </c>
      <c r="Z14" s="9">
        <v>0</v>
      </c>
      <c r="AA14" s="9">
        <v>0</v>
      </c>
      <c r="AB14" s="9">
        <v>0</v>
      </c>
      <c r="AC14" s="9">
        <v>0</v>
      </c>
      <c r="AD14" s="9">
        <v>84</v>
      </c>
      <c r="AE14" s="9">
        <v>12</v>
      </c>
      <c r="AF14" s="9">
        <v>1</v>
      </c>
      <c r="AG14" s="9">
        <v>0</v>
      </c>
      <c r="AH14" s="9">
        <v>0</v>
      </c>
      <c r="AI14" s="9">
        <v>0</v>
      </c>
      <c r="AJ14" s="9">
        <v>34</v>
      </c>
      <c r="AK14" s="9">
        <v>0</v>
      </c>
      <c r="AL14" s="9">
        <v>1</v>
      </c>
      <c r="AM14" s="9">
        <v>0</v>
      </c>
      <c r="AN14" s="9">
        <v>1</v>
      </c>
      <c r="AO14" s="9">
        <v>10</v>
      </c>
      <c r="AP14" s="9">
        <v>36</v>
      </c>
      <c r="AQ14" s="9">
        <v>17</v>
      </c>
      <c r="AR14" s="9">
        <v>22</v>
      </c>
      <c r="AS14" s="9">
        <v>463</v>
      </c>
      <c r="AT14" s="9">
        <v>49</v>
      </c>
      <c r="AU14" s="9">
        <v>10</v>
      </c>
      <c r="AV14" s="9">
        <v>579</v>
      </c>
      <c r="AW14" s="9">
        <v>26</v>
      </c>
      <c r="AX14" s="9">
        <f t="shared" si="0"/>
        <v>2799</v>
      </c>
    </row>
    <row r="15" spans="1:50" x14ac:dyDescent="0.35">
      <c r="A15" s="5"/>
      <c r="B15" s="9" t="s">
        <v>14</v>
      </c>
      <c r="C15" s="9">
        <v>0</v>
      </c>
      <c r="D15" s="9">
        <v>4</v>
      </c>
      <c r="E15" s="9">
        <v>16</v>
      </c>
      <c r="F15" s="9">
        <v>0</v>
      </c>
      <c r="G15" s="9">
        <v>34</v>
      </c>
      <c r="H15" s="9">
        <v>0</v>
      </c>
      <c r="I15" s="9">
        <v>1</v>
      </c>
      <c r="J15" s="9">
        <v>68</v>
      </c>
      <c r="K15" s="9">
        <v>15</v>
      </c>
      <c r="L15" s="9">
        <v>0</v>
      </c>
      <c r="M15" s="9">
        <v>6</v>
      </c>
      <c r="N15" s="9">
        <v>6</v>
      </c>
      <c r="O15" s="9">
        <v>56</v>
      </c>
      <c r="P15" s="9">
        <v>42</v>
      </c>
      <c r="Q15" s="9">
        <v>0</v>
      </c>
      <c r="R15" s="9">
        <v>0</v>
      </c>
      <c r="S15" s="9">
        <v>2</v>
      </c>
      <c r="T15" s="9">
        <v>3</v>
      </c>
      <c r="U15" s="9">
        <v>0</v>
      </c>
      <c r="V15" s="9">
        <v>6</v>
      </c>
      <c r="W15" s="9">
        <v>1</v>
      </c>
      <c r="X15" s="9">
        <v>0</v>
      </c>
      <c r="Y15" s="9">
        <v>0</v>
      </c>
      <c r="Z15" s="9">
        <v>0</v>
      </c>
      <c r="AA15" s="9">
        <v>0</v>
      </c>
      <c r="AB15" s="9">
        <v>0</v>
      </c>
      <c r="AC15" s="9">
        <v>0</v>
      </c>
      <c r="AD15" s="9">
        <v>17</v>
      </c>
      <c r="AE15" s="9">
        <v>3</v>
      </c>
      <c r="AF15" s="9">
        <v>0</v>
      </c>
      <c r="AG15" s="9">
        <v>0</v>
      </c>
      <c r="AH15" s="9">
        <v>0</v>
      </c>
      <c r="AI15" s="9">
        <v>0</v>
      </c>
      <c r="AJ15" s="9">
        <v>12</v>
      </c>
      <c r="AK15" s="9">
        <v>0</v>
      </c>
      <c r="AL15" s="9">
        <v>0</v>
      </c>
      <c r="AM15" s="9">
        <v>0</v>
      </c>
      <c r="AN15" s="9">
        <v>0</v>
      </c>
      <c r="AO15" s="9">
        <v>2</v>
      </c>
      <c r="AP15" s="9">
        <v>10</v>
      </c>
      <c r="AQ15" s="9">
        <v>0</v>
      </c>
      <c r="AR15" s="9">
        <v>2</v>
      </c>
      <c r="AS15" s="9">
        <v>76</v>
      </c>
      <c r="AT15" s="9">
        <v>9</v>
      </c>
      <c r="AU15" s="9">
        <v>7</v>
      </c>
      <c r="AV15" s="9">
        <v>189</v>
      </c>
      <c r="AW15" s="9">
        <v>8</v>
      </c>
      <c r="AX15" s="9">
        <f t="shared" si="0"/>
        <v>595</v>
      </c>
    </row>
    <row r="16" spans="1:50" x14ac:dyDescent="0.35">
      <c r="A16" s="5"/>
      <c r="B16" s="9" t="s">
        <v>15</v>
      </c>
      <c r="C16" s="9">
        <v>0</v>
      </c>
      <c r="D16" s="9">
        <v>22</v>
      </c>
      <c r="E16" s="9">
        <v>3</v>
      </c>
      <c r="F16" s="9">
        <v>0</v>
      </c>
      <c r="G16" s="9">
        <v>54</v>
      </c>
      <c r="H16" s="9">
        <v>1</v>
      </c>
      <c r="I16" s="9">
        <v>0</v>
      </c>
      <c r="J16" s="9">
        <v>208</v>
      </c>
      <c r="K16" s="9">
        <v>4</v>
      </c>
      <c r="L16" s="9">
        <v>0</v>
      </c>
      <c r="M16" s="9">
        <v>6</v>
      </c>
      <c r="N16" s="9">
        <v>7</v>
      </c>
      <c r="O16" s="9">
        <v>51</v>
      </c>
      <c r="P16" s="9">
        <v>24</v>
      </c>
      <c r="Q16" s="9">
        <v>0</v>
      </c>
      <c r="R16" s="9">
        <v>0</v>
      </c>
      <c r="S16" s="9">
        <v>1</v>
      </c>
      <c r="T16" s="9">
        <v>3</v>
      </c>
      <c r="U16" s="9">
        <v>0</v>
      </c>
      <c r="V16" s="9">
        <v>25</v>
      </c>
      <c r="W16" s="9">
        <v>1</v>
      </c>
      <c r="X16" s="9">
        <v>0</v>
      </c>
      <c r="Y16" s="9">
        <v>2</v>
      </c>
      <c r="Z16" s="9">
        <v>1</v>
      </c>
      <c r="AA16" s="9">
        <v>0</v>
      </c>
      <c r="AB16" s="9">
        <v>0</v>
      </c>
      <c r="AC16" s="9">
        <v>0</v>
      </c>
      <c r="AD16" s="9">
        <v>12</v>
      </c>
      <c r="AE16" s="9">
        <v>2</v>
      </c>
      <c r="AF16" s="9">
        <v>0</v>
      </c>
      <c r="AG16" s="9">
        <v>0</v>
      </c>
      <c r="AH16" s="9">
        <v>0</v>
      </c>
      <c r="AI16" s="9">
        <v>0</v>
      </c>
      <c r="AJ16" s="9">
        <v>13</v>
      </c>
      <c r="AK16" s="9">
        <v>0</v>
      </c>
      <c r="AL16" s="9">
        <v>0</v>
      </c>
      <c r="AM16" s="9">
        <v>0</v>
      </c>
      <c r="AN16" s="9">
        <v>0</v>
      </c>
      <c r="AO16" s="9">
        <v>1</v>
      </c>
      <c r="AP16" s="9">
        <v>15</v>
      </c>
      <c r="AQ16" s="9">
        <v>4</v>
      </c>
      <c r="AR16" s="9">
        <v>7</v>
      </c>
      <c r="AS16" s="9">
        <v>119</v>
      </c>
      <c r="AT16" s="9">
        <v>12</v>
      </c>
      <c r="AU16" s="9">
        <v>4</v>
      </c>
      <c r="AV16" s="9">
        <v>169</v>
      </c>
      <c r="AW16" s="9">
        <v>5</v>
      </c>
      <c r="AX16" s="9">
        <f t="shared" si="0"/>
        <v>776</v>
      </c>
    </row>
    <row r="17" spans="1:50" x14ac:dyDescent="0.35">
      <c r="A17" s="4"/>
      <c r="B17" s="10" t="s">
        <v>16</v>
      </c>
      <c r="C17" s="10">
        <v>0</v>
      </c>
      <c r="D17" s="10">
        <v>53</v>
      </c>
      <c r="E17" s="10">
        <v>21</v>
      </c>
      <c r="F17" s="10">
        <v>0</v>
      </c>
      <c r="G17" s="10">
        <v>263</v>
      </c>
      <c r="H17" s="10">
        <v>4</v>
      </c>
      <c r="I17" s="10">
        <v>2</v>
      </c>
      <c r="J17" s="10">
        <v>708</v>
      </c>
      <c r="K17" s="10">
        <v>58</v>
      </c>
      <c r="L17" s="10">
        <v>0</v>
      </c>
      <c r="M17" s="10">
        <v>19</v>
      </c>
      <c r="N17" s="10">
        <v>30</v>
      </c>
      <c r="O17" s="10">
        <v>183</v>
      </c>
      <c r="P17" s="10">
        <v>180</v>
      </c>
      <c r="Q17" s="10">
        <v>1</v>
      </c>
      <c r="R17" s="10">
        <v>1</v>
      </c>
      <c r="S17" s="10">
        <v>2</v>
      </c>
      <c r="T17" s="10">
        <v>70</v>
      </c>
      <c r="U17" s="10">
        <v>9</v>
      </c>
      <c r="V17" s="10">
        <v>105</v>
      </c>
      <c r="W17" s="10">
        <v>14</v>
      </c>
      <c r="X17" s="10">
        <v>0</v>
      </c>
      <c r="Y17" s="10">
        <v>6</v>
      </c>
      <c r="Z17" s="10">
        <v>0</v>
      </c>
      <c r="AA17" s="10">
        <v>1</v>
      </c>
      <c r="AB17" s="10">
        <v>0</v>
      </c>
      <c r="AC17" s="10">
        <v>1</v>
      </c>
      <c r="AD17" s="10">
        <v>143</v>
      </c>
      <c r="AE17" s="10">
        <v>6</v>
      </c>
      <c r="AF17" s="10">
        <v>7</v>
      </c>
      <c r="AG17" s="10">
        <v>1</v>
      </c>
      <c r="AH17" s="10">
        <v>1</v>
      </c>
      <c r="AI17" s="10">
        <v>0</v>
      </c>
      <c r="AJ17" s="10">
        <v>179</v>
      </c>
      <c r="AK17" s="10">
        <v>0</v>
      </c>
      <c r="AL17" s="10">
        <v>0</v>
      </c>
      <c r="AM17" s="10">
        <v>0</v>
      </c>
      <c r="AN17" s="10">
        <v>3</v>
      </c>
      <c r="AO17" s="10">
        <v>56</v>
      </c>
      <c r="AP17" s="10">
        <v>39</v>
      </c>
      <c r="AQ17" s="10">
        <v>20</v>
      </c>
      <c r="AR17" s="10">
        <v>105</v>
      </c>
      <c r="AS17" s="10">
        <v>533</v>
      </c>
      <c r="AT17" s="10">
        <v>56</v>
      </c>
      <c r="AU17" s="10">
        <v>16</v>
      </c>
      <c r="AV17" s="10">
        <v>1873</v>
      </c>
      <c r="AW17" s="10">
        <v>129</v>
      </c>
      <c r="AX17" s="10">
        <f t="shared" si="0"/>
        <v>4898</v>
      </c>
    </row>
    <row r="18" spans="1:50" x14ac:dyDescent="0.35">
      <c r="A18" s="3" t="s">
        <v>17</v>
      </c>
      <c r="B18" s="11" t="s">
        <v>18</v>
      </c>
      <c r="C18" s="11">
        <v>0</v>
      </c>
      <c r="D18" s="11">
        <v>7</v>
      </c>
      <c r="E18" s="11">
        <v>58</v>
      </c>
      <c r="F18" s="11">
        <v>1</v>
      </c>
      <c r="G18" s="11">
        <v>261</v>
      </c>
      <c r="H18" s="11">
        <v>0</v>
      </c>
      <c r="I18" s="11">
        <v>9</v>
      </c>
      <c r="J18" s="11">
        <v>575</v>
      </c>
      <c r="K18" s="11">
        <v>23</v>
      </c>
      <c r="L18" s="11">
        <v>0</v>
      </c>
      <c r="M18" s="11">
        <v>28</v>
      </c>
      <c r="N18" s="11">
        <v>10</v>
      </c>
      <c r="O18" s="11">
        <v>247</v>
      </c>
      <c r="P18" s="11">
        <v>116</v>
      </c>
      <c r="Q18" s="11">
        <v>0</v>
      </c>
      <c r="R18" s="11">
        <v>0</v>
      </c>
      <c r="S18" s="11">
        <v>6</v>
      </c>
      <c r="T18" s="11">
        <v>19</v>
      </c>
      <c r="U18" s="11">
        <v>2</v>
      </c>
      <c r="V18" s="11">
        <v>67</v>
      </c>
      <c r="W18" s="11">
        <v>1</v>
      </c>
      <c r="X18" s="11">
        <v>0</v>
      </c>
      <c r="Y18" s="11">
        <v>4</v>
      </c>
      <c r="Z18" s="11">
        <v>2</v>
      </c>
      <c r="AA18" s="11">
        <v>0</v>
      </c>
      <c r="AB18" s="11">
        <v>0</v>
      </c>
      <c r="AC18" s="11">
        <v>3</v>
      </c>
      <c r="AD18" s="11">
        <v>66</v>
      </c>
      <c r="AE18" s="11">
        <v>6</v>
      </c>
      <c r="AF18" s="11">
        <v>6</v>
      </c>
      <c r="AG18" s="11">
        <v>4</v>
      </c>
      <c r="AH18" s="11">
        <v>0</v>
      </c>
      <c r="AI18" s="11">
        <v>0</v>
      </c>
      <c r="AJ18" s="11">
        <v>33</v>
      </c>
      <c r="AK18" s="11">
        <v>18</v>
      </c>
      <c r="AL18" s="11">
        <v>1</v>
      </c>
      <c r="AM18" s="11">
        <v>0</v>
      </c>
      <c r="AN18" s="11">
        <v>2</v>
      </c>
      <c r="AO18" s="11">
        <v>13</v>
      </c>
      <c r="AP18" s="11">
        <v>26</v>
      </c>
      <c r="AQ18" s="11">
        <v>64</v>
      </c>
      <c r="AR18" s="11">
        <v>17</v>
      </c>
      <c r="AS18" s="11">
        <v>531</v>
      </c>
      <c r="AT18" s="11">
        <v>71</v>
      </c>
      <c r="AU18" s="11">
        <v>20</v>
      </c>
      <c r="AV18" s="11">
        <v>900</v>
      </c>
      <c r="AW18" s="11">
        <v>122</v>
      </c>
      <c r="AX18" s="11">
        <f t="shared" si="0"/>
        <v>3339</v>
      </c>
    </row>
    <row r="19" spans="1:50" x14ac:dyDescent="0.35">
      <c r="A19" s="5"/>
      <c r="B19" s="9" t="s">
        <v>19</v>
      </c>
      <c r="C19" s="9">
        <v>0</v>
      </c>
      <c r="D19" s="9">
        <v>22</v>
      </c>
      <c r="E19" s="9">
        <v>45</v>
      </c>
      <c r="F19" s="9">
        <v>0</v>
      </c>
      <c r="G19" s="9">
        <v>94</v>
      </c>
      <c r="H19" s="9">
        <v>1</v>
      </c>
      <c r="I19" s="9">
        <v>1</v>
      </c>
      <c r="J19" s="9">
        <v>267</v>
      </c>
      <c r="K19" s="9">
        <v>67</v>
      </c>
      <c r="L19" s="9">
        <v>0</v>
      </c>
      <c r="M19" s="9">
        <v>24</v>
      </c>
      <c r="N19" s="9">
        <v>15</v>
      </c>
      <c r="O19" s="9">
        <v>124</v>
      </c>
      <c r="P19" s="9">
        <v>87</v>
      </c>
      <c r="Q19" s="9">
        <v>1</v>
      </c>
      <c r="R19" s="9">
        <v>0</v>
      </c>
      <c r="S19" s="9">
        <v>2</v>
      </c>
      <c r="T19" s="9">
        <v>6</v>
      </c>
      <c r="U19" s="9">
        <v>1</v>
      </c>
      <c r="V19" s="9">
        <v>31</v>
      </c>
      <c r="W19" s="9">
        <v>0</v>
      </c>
      <c r="X19" s="9">
        <v>3</v>
      </c>
      <c r="Y19" s="9">
        <v>0</v>
      </c>
      <c r="Z19" s="9">
        <v>0</v>
      </c>
      <c r="AA19" s="9">
        <v>0</v>
      </c>
      <c r="AB19" s="9">
        <v>0</v>
      </c>
      <c r="AC19" s="9">
        <v>0</v>
      </c>
      <c r="AD19" s="9">
        <v>76</v>
      </c>
      <c r="AE19" s="9">
        <v>8</v>
      </c>
      <c r="AF19" s="9">
        <v>6</v>
      </c>
      <c r="AG19" s="9">
        <v>0</v>
      </c>
      <c r="AH19" s="9">
        <v>0</v>
      </c>
      <c r="AI19" s="9">
        <v>0</v>
      </c>
      <c r="AJ19" s="9">
        <v>30</v>
      </c>
      <c r="AK19" s="9">
        <v>2</v>
      </c>
      <c r="AL19" s="9">
        <v>0</v>
      </c>
      <c r="AM19" s="9">
        <v>0</v>
      </c>
      <c r="AN19" s="9">
        <v>0</v>
      </c>
      <c r="AO19" s="9">
        <v>37</v>
      </c>
      <c r="AP19" s="9">
        <v>42</v>
      </c>
      <c r="AQ19" s="9">
        <v>23</v>
      </c>
      <c r="AR19" s="9">
        <v>29</v>
      </c>
      <c r="AS19" s="9">
        <v>254</v>
      </c>
      <c r="AT19" s="9">
        <v>40</v>
      </c>
      <c r="AU19" s="9">
        <v>5</v>
      </c>
      <c r="AV19" s="9">
        <v>964</v>
      </c>
      <c r="AW19" s="9">
        <v>46</v>
      </c>
      <c r="AX19" s="9">
        <f t="shared" si="0"/>
        <v>2353</v>
      </c>
    </row>
    <row r="20" spans="1:50" x14ac:dyDescent="0.35">
      <c r="A20" s="5"/>
      <c r="B20" s="9" t="s">
        <v>20</v>
      </c>
      <c r="C20" s="9">
        <v>0</v>
      </c>
      <c r="D20" s="9">
        <v>18</v>
      </c>
      <c r="E20" s="9">
        <v>36</v>
      </c>
      <c r="F20" s="9">
        <v>0</v>
      </c>
      <c r="G20" s="9">
        <v>124</v>
      </c>
      <c r="H20" s="9">
        <v>4</v>
      </c>
      <c r="I20" s="9">
        <v>6</v>
      </c>
      <c r="J20" s="9">
        <v>204</v>
      </c>
      <c r="K20" s="9">
        <v>24</v>
      </c>
      <c r="L20" s="9">
        <v>1</v>
      </c>
      <c r="M20" s="9">
        <v>34</v>
      </c>
      <c r="N20" s="9">
        <v>2</v>
      </c>
      <c r="O20" s="9">
        <v>120</v>
      </c>
      <c r="P20" s="9">
        <v>95</v>
      </c>
      <c r="Q20" s="9">
        <v>2</v>
      </c>
      <c r="R20" s="9">
        <v>1</v>
      </c>
      <c r="S20" s="9">
        <v>3</v>
      </c>
      <c r="T20" s="9">
        <v>23</v>
      </c>
      <c r="U20" s="9">
        <v>1</v>
      </c>
      <c r="V20" s="9">
        <v>80</v>
      </c>
      <c r="W20" s="9">
        <v>9</v>
      </c>
      <c r="X20" s="9">
        <v>0</v>
      </c>
      <c r="Y20" s="9">
        <v>28</v>
      </c>
      <c r="Z20" s="9">
        <v>0</v>
      </c>
      <c r="AA20" s="9">
        <v>3</v>
      </c>
      <c r="AB20" s="9">
        <v>0</v>
      </c>
      <c r="AC20" s="9">
        <v>2</v>
      </c>
      <c r="AD20" s="9">
        <v>44</v>
      </c>
      <c r="AE20" s="9">
        <v>12</v>
      </c>
      <c r="AF20" s="9">
        <v>4</v>
      </c>
      <c r="AG20" s="9">
        <v>0</v>
      </c>
      <c r="AH20" s="9">
        <v>1</v>
      </c>
      <c r="AI20" s="9">
        <v>0</v>
      </c>
      <c r="AJ20" s="9">
        <v>33</v>
      </c>
      <c r="AK20" s="9">
        <v>8</v>
      </c>
      <c r="AL20" s="9">
        <v>0</v>
      </c>
      <c r="AM20" s="9">
        <v>0</v>
      </c>
      <c r="AN20" s="9">
        <v>16</v>
      </c>
      <c r="AO20" s="9">
        <v>36</v>
      </c>
      <c r="AP20" s="9">
        <v>56</v>
      </c>
      <c r="AQ20" s="9">
        <v>53</v>
      </c>
      <c r="AR20" s="9">
        <v>47</v>
      </c>
      <c r="AS20" s="9">
        <v>239</v>
      </c>
      <c r="AT20" s="9">
        <v>49</v>
      </c>
      <c r="AU20" s="9">
        <v>13</v>
      </c>
      <c r="AV20" s="9">
        <v>819</v>
      </c>
      <c r="AW20" s="9">
        <v>69</v>
      </c>
      <c r="AX20" s="9">
        <f t="shared" si="0"/>
        <v>2319</v>
      </c>
    </row>
    <row r="21" spans="1:50" x14ac:dyDescent="0.35">
      <c r="A21" s="5"/>
      <c r="B21" s="9" t="s">
        <v>21</v>
      </c>
      <c r="C21" s="9">
        <v>0</v>
      </c>
      <c r="D21" s="9">
        <v>50</v>
      </c>
      <c r="E21" s="9">
        <v>30</v>
      </c>
      <c r="F21" s="9">
        <v>0</v>
      </c>
      <c r="G21" s="9">
        <v>58</v>
      </c>
      <c r="H21" s="9">
        <v>0</v>
      </c>
      <c r="I21" s="9">
        <v>0</v>
      </c>
      <c r="J21" s="9">
        <v>383</v>
      </c>
      <c r="K21" s="9">
        <v>3</v>
      </c>
      <c r="L21" s="9">
        <v>0</v>
      </c>
      <c r="M21" s="9">
        <v>5</v>
      </c>
      <c r="N21" s="9">
        <v>16</v>
      </c>
      <c r="O21" s="9">
        <v>74</v>
      </c>
      <c r="P21" s="9">
        <v>37</v>
      </c>
      <c r="Q21" s="9">
        <v>0</v>
      </c>
      <c r="R21" s="9">
        <v>0</v>
      </c>
      <c r="S21" s="9">
        <v>1</v>
      </c>
      <c r="T21" s="9">
        <v>0</v>
      </c>
      <c r="U21" s="9">
        <v>0</v>
      </c>
      <c r="V21" s="9">
        <v>45</v>
      </c>
      <c r="W21" s="9">
        <v>0</v>
      </c>
      <c r="X21" s="9">
        <v>1</v>
      </c>
      <c r="Y21" s="9">
        <v>7</v>
      </c>
      <c r="Z21" s="9">
        <v>0</v>
      </c>
      <c r="AA21" s="9">
        <v>0</v>
      </c>
      <c r="AB21" s="9">
        <v>0</v>
      </c>
      <c r="AC21" s="9">
        <v>0</v>
      </c>
      <c r="AD21" s="9">
        <v>82</v>
      </c>
      <c r="AE21" s="9">
        <v>1</v>
      </c>
      <c r="AF21" s="9">
        <v>1</v>
      </c>
      <c r="AG21" s="9">
        <v>0</v>
      </c>
      <c r="AH21" s="9">
        <v>0</v>
      </c>
      <c r="AI21" s="9">
        <v>0</v>
      </c>
      <c r="AJ21" s="9">
        <v>5</v>
      </c>
      <c r="AK21" s="9">
        <v>0</v>
      </c>
      <c r="AL21" s="9">
        <v>0</v>
      </c>
      <c r="AM21" s="9">
        <v>0</v>
      </c>
      <c r="AN21" s="9">
        <v>0</v>
      </c>
      <c r="AO21" s="9">
        <v>3</v>
      </c>
      <c r="AP21" s="9">
        <v>8</v>
      </c>
      <c r="AQ21" s="9">
        <v>16</v>
      </c>
      <c r="AR21" s="9">
        <v>1</v>
      </c>
      <c r="AS21" s="9">
        <v>474</v>
      </c>
      <c r="AT21" s="9">
        <v>59</v>
      </c>
      <c r="AU21" s="9">
        <v>5</v>
      </c>
      <c r="AV21" s="9">
        <v>449</v>
      </c>
      <c r="AW21" s="9">
        <v>25</v>
      </c>
      <c r="AX21" s="9">
        <f t="shared" si="0"/>
        <v>1839</v>
      </c>
    </row>
    <row r="22" spans="1:50" x14ac:dyDescent="0.35">
      <c r="A22" s="5"/>
      <c r="B22" s="9" t="s">
        <v>22</v>
      </c>
      <c r="C22" s="9">
        <v>0</v>
      </c>
      <c r="D22" s="9">
        <v>6</v>
      </c>
      <c r="E22" s="9">
        <v>10</v>
      </c>
      <c r="F22" s="9">
        <v>0</v>
      </c>
      <c r="G22" s="9">
        <v>66</v>
      </c>
      <c r="H22" s="9">
        <v>0</v>
      </c>
      <c r="I22" s="9">
        <v>0</v>
      </c>
      <c r="J22" s="9">
        <v>72</v>
      </c>
      <c r="K22" s="9">
        <v>24</v>
      </c>
      <c r="L22" s="9">
        <v>0</v>
      </c>
      <c r="M22" s="9">
        <v>7</v>
      </c>
      <c r="N22" s="9">
        <v>2</v>
      </c>
      <c r="O22" s="9">
        <v>30</v>
      </c>
      <c r="P22" s="9">
        <v>40</v>
      </c>
      <c r="Q22" s="9">
        <v>1</v>
      </c>
      <c r="R22" s="9">
        <v>0</v>
      </c>
      <c r="S22" s="9">
        <v>1</v>
      </c>
      <c r="T22" s="9">
        <v>2</v>
      </c>
      <c r="U22" s="9">
        <v>1</v>
      </c>
      <c r="V22" s="9">
        <v>30</v>
      </c>
      <c r="W22" s="9">
        <v>0</v>
      </c>
      <c r="X22" s="9">
        <v>1</v>
      </c>
      <c r="Y22" s="9">
        <v>3</v>
      </c>
      <c r="Z22" s="9">
        <v>1</v>
      </c>
      <c r="AA22" s="9">
        <v>0</v>
      </c>
      <c r="AB22" s="9">
        <v>0</v>
      </c>
      <c r="AC22" s="9">
        <v>0</v>
      </c>
      <c r="AD22" s="9">
        <v>98</v>
      </c>
      <c r="AE22" s="9">
        <v>4</v>
      </c>
      <c r="AF22" s="9">
        <v>1</v>
      </c>
      <c r="AG22" s="9">
        <v>0</v>
      </c>
      <c r="AH22" s="9">
        <v>0</v>
      </c>
      <c r="AI22" s="9">
        <v>0</v>
      </c>
      <c r="AJ22" s="9">
        <v>6</v>
      </c>
      <c r="AK22" s="9">
        <v>1</v>
      </c>
      <c r="AL22" s="9">
        <v>0</v>
      </c>
      <c r="AM22" s="9">
        <v>0</v>
      </c>
      <c r="AN22" s="9">
        <v>3</v>
      </c>
      <c r="AO22" s="9">
        <v>7</v>
      </c>
      <c r="AP22" s="9">
        <v>7</v>
      </c>
      <c r="AQ22" s="9">
        <v>5</v>
      </c>
      <c r="AR22" s="9">
        <v>7</v>
      </c>
      <c r="AS22" s="9">
        <v>92</v>
      </c>
      <c r="AT22" s="9">
        <v>10</v>
      </c>
      <c r="AU22" s="9">
        <v>0</v>
      </c>
      <c r="AV22" s="9">
        <v>133</v>
      </c>
      <c r="AW22" s="9">
        <v>16</v>
      </c>
      <c r="AX22" s="9">
        <f t="shared" si="0"/>
        <v>687</v>
      </c>
    </row>
    <row r="23" spans="1:50" x14ac:dyDescent="0.35">
      <c r="A23" s="5"/>
      <c r="B23" s="9" t="s">
        <v>23</v>
      </c>
      <c r="C23" s="9">
        <v>0</v>
      </c>
      <c r="D23" s="9">
        <v>17</v>
      </c>
      <c r="E23" s="9">
        <v>23</v>
      </c>
      <c r="F23" s="9">
        <v>0</v>
      </c>
      <c r="G23" s="9">
        <v>64</v>
      </c>
      <c r="H23" s="9">
        <v>1</v>
      </c>
      <c r="I23" s="9">
        <v>0</v>
      </c>
      <c r="J23" s="9">
        <v>340</v>
      </c>
      <c r="K23" s="9">
        <v>11</v>
      </c>
      <c r="L23" s="9">
        <v>0</v>
      </c>
      <c r="M23" s="9">
        <v>7</v>
      </c>
      <c r="N23" s="9">
        <v>7</v>
      </c>
      <c r="O23" s="9">
        <v>84</v>
      </c>
      <c r="P23" s="9">
        <v>78</v>
      </c>
      <c r="Q23" s="9">
        <v>0</v>
      </c>
      <c r="R23" s="9">
        <v>0</v>
      </c>
      <c r="S23" s="9">
        <v>2</v>
      </c>
      <c r="T23" s="9">
        <v>1</v>
      </c>
      <c r="U23" s="9">
        <v>0</v>
      </c>
      <c r="V23" s="9">
        <v>35</v>
      </c>
      <c r="W23" s="9">
        <v>0</v>
      </c>
      <c r="X23" s="9">
        <v>0</v>
      </c>
      <c r="Y23" s="9">
        <v>3</v>
      </c>
      <c r="Z23" s="9">
        <v>0</v>
      </c>
      <c r="AA23" s="9">
        <v>0</v>
      </c>
      <c r="AB23" s="9">
        <v>0</v>
      </c>
      <c r="AC23" s="9">
        <v>0</v>
      </c>
      <c r="AD23" s="9">
        <v>65</v>
      </c>
      <c r="AE23" s="9">
        <v>5</v>
      </c>
      <c r="AF23" s="9">
        <v>6</v>
      </c>
      <c r="AG23" s="9">
        <v>2</v>
      </c>
      <c r="AH23" s="9">
        <v>0</v>
      </c>
      <c r="AI23" s="9">
        <v>0</v>
      </c>
      <c r="AJ23" s="9">
        <v>11</v>
      </c>
      <c r="AK23" s="9">
        <v>0</v>
      </c>
      <c r="AL23" s="9">
        <v>0</v>
      </c>
      <c r="AM23" s="9">
        <v>0</v>
      </c>
      <c r="AN23" s="9">
        <v>1</v>
      </c>
      <c r="AO23" s="9">
        <v>5</v>
      </c>
      <c r="AP23" s="9">
        <v>5</v>
      </c>
      <c r="AQ23" s="9">
        <v>19</v>
      </c>
      <c r="AR23" s="9">
        <v>6</v>
      </c>
      <c r="AS23" s="9">
        <v>376</v>
      </c>
      <c r="AT23" s="9">
        <v>47</v>
      </c>
      <c r="AU23" s="9">
        <v>4</v>
      </c>
      <c r="AV23" s="9">
        <v>472</v>
      </c>
      <c r="AW23" s="9">
        <v>28</v>
      </c>
      <c r="AX23" s="9">
        <f t="shared" si="0"/>
        <v>1725</v>
      </c>
    </row>
    <row r="24" spans="1:50" x14ac:dyDescent="0.35">
      <c r="A24" s="5"/>
      <c r="B24" s="9" t="s">
        <v>24</v>
      </c>
      <c r="C24" s="9">
        <v>0</v>
      </c>
      <c r="D24" s="9">
        <v>30</v>
      </c>
      <c r="E24" s="9">
        <v>10</v>
      </c>
      <c r="F24" s="9">
        <v>0</v>
      </c>
      <c r="G24" s="9">
        <v>37</v>
      </c>
      <c r="H24" s="9">
        <v>2</v>
      </c>
      <c r="I24" s="9">
        <v>3</v>
      </c>
      <c r="J24" s="9">
        <v>230</v>
      </c>
      <c r="K24" s="9">
        <v>3</v>
      </c>
      <c r="L24" s="9">
        <v>0</v>
      </c>
      <c r="M24" s="9">
        <v>11</v>
      </c>
      <c r="N24" s="9">
        <v>18</v>
      </c>
      <c r="O24" s="9">
        <v>89</v>
      </c>
      <c r="P24" s="9">
        <v>31</v>
      </c>
      <c r="Q24" s="9">
        <v>0</v>
      </c>
      <c r="R24" s="9">
        <v>0</v>
      </c>
      <c r="S24" s="9">
        <v>0</v>
      </c>
      <c r="T24" s="9">
        <v>2</v>
      </c>
      <c r="U24" s="9">
        <v>0</v>
      </c>
      <c r="V24" s="9">
        <v>32</v>
      </c>
      <c r="W24" s="9">
        <v>3</v>
      </c>
      <c r="X24" s="9">
        <v>0</v>
      </c>
      <c r="Y24" s="9">
        <v>15</v>
      </c>
      <c r="Z24" s="9">
        <v>1</v>
      </c>
      <c r="AA24" s="9">
        <v>0</v>
      </c>
      <c r="AB24" s="9">
        <v>0</v>
      </c>
      <c r="AC24" s="9">
        <v>0</v>
      </c>
      <c r="AD24" s="9">
        <v>16</v>
      </c>
      <c r="AE24" s="9">
        <v>4</v>
      </c>
      <c r="AF24" s="9">
        <v>3</v>
      </c>
      <c r="AG24" s="9">
        <v>0</v>
      </c>
      <c r="AH24" s="9">
        <v>0</v>
      </c>
      <c r="AI24" s="9">
        <v>0</v>
      </c>
      <c r="AJ24" s="9">
        <v>26</v>
      </c>
      <c r="AK24" s="9">
        <v>0</v>
      </c>
      <c r="AL24" s="9">
        <v>0</v>
      </c>
      <c r="AM24" s="9">
        <v>0</v>
      </c>
      <c r="AN24" s="9">
        <v>1</v>
      </c>
      <c r="AO24" s="9">
        <v>9</v>
      </c>
      <c r="AP24" s="9">
        <v>10</v>
      </c>
      <c r="AQ24" s="9">
        <v>29</v>
      </c>
      <c r="AR24" s="9">
        <v>2</v>
      </c>
      <c r="AS24" s="9">
        <v>346</v>
      </c>
      <c r="AT24" s="9">
        <v>37</v>
      </c>
      <c r="AU24" s="9">
        <v>0</v>
      </c>
      <c r="AV24" s="9">
        <v>188</v>
      </c>
      <c r="AW24" s="9">
        <v>32</v>
      </c>
      <c r="AX24" s="9">
        <f t="shared" si="0"/>
        <v>1220</v>
      </c>
    </row>
    <row r="25" spans="1:50" x14ac:dyDescent="0.35">
      <c r="A25" s="5"/>
      <c r="B25" s="9" t="s">
        <v>25</v>
      </c>
      <c r="C25" s="9">
        <v>0</v>
      </c>
      <c r="D25" s="9">
        <v>28</v>
      </c>
      <c r="E25" s="9">
        <v>19</v>
      </c>
      <c r="F25" s="9">
        <v>0</v>
      </c>
      <c r="G25" s="9">
        <v>33</v>
      </c>
      <c r="H25" s="9">
        <v>0</v>
      </c>
      <c r="I25" s="9">
        <v>1</v>
      </c>
      <c r="J25" s="9">
        <v>244</v>
      </c>
      <c r="K25" s="9">
        <v>2</v>
      </c>
      <c r="L25" s="9">
        <v>0</v>
      </c>
      <c r="M25" s="9">
        <v>4</v>
      </c>
      <c r="N25" s="9">
        <v>8</v>
      </c>
      <c r="O25" s="9">
        <v>76</v>
      </c>
      <c r="P25" s="9">
        <v>18</v>
      </c>
      <c r="Q25" s="9">
        <v>1</v>
      </c>
      <c r="R25" s="9">
        <v>0</v>
      </c>
      <c r="S25" s="9">
        <v>1</v>
      </c>
      <c r="T25" s="9">
        <v>0</v>
      </c>
      <c r="U25" s="9">
        <v>0</v>
      </c>
      <c r="V25" s="9">
        <v>35</v>
      </c>
      <c r="W25" s="9">
        <v>3</v>
      </c>
      <c r="X25" s="9">
        <v>0</v>
      </c>
      <c r="Y25" s="9">
        <v>2</v>
      </c>
      <c r="Z25" s="9">
        <v>0</v>
      </c>
      <c r="AA25" s="9">
        <v>0</v>
      </c>
      <c r="AB25" s="9">
        <v>0</v>
      </c>
      <c r="AC25" s="9">
        <v>1</v>
      </c>
      <c r="AD25" s="9">
        <v>18</v>
      </c>
      <c r="AE25" s="9">
        <v>2</v>
      </c>
      <c r="AF25" s="9">
        <v>4</v>
      </c>
      <c r="AG25" s="9">
        <v>0</v>
      </c>
      <c r="AH25" s="9">
        <v>0</v>
      </c>
      <c r="AI25" s="9">
        <v>0</v>
      </c>
      <c r="AJ25" s="9">
        <v>14</v>
      </c>
      <c r="AK25" s="9">
        <v>0</v>
      </c>
      <c r="AL25" s="9">
        <v>1</v>
      </c>
      <c r="AM25" s="9">
        <v>0</v>
      </c>
      <c r="AN25" s="9">
        <v>0</v>
      </c>
      <c r="AO25" s="9">
        <v>2</v>
      </c>
      <c r="AP25" s="9">
        <v>3</v>
      </c>
      <c r="AQ25" s="9">
        <v>7</v>
      </c>
      <c r="AR25" s="9">
        <v>1</v>
      </c>
      <c r="AS25" s="9">
        <v>243</v>
      </c>
      <c r="AT25" s="9">
        <v>23</v>
      </c>
      <c r="AU25" s="9">
        <v>0</v>
      </c>
      <c r="AV25" s="9">
        <v>251</v>
      </c>
      <c r="AW25" s="9">
        <v>10</v>
      </c>
      <c r="AX25" s="9">
        <f t="shared" si="0"/>
        <v>1055</v>
      </c>
    </row>
    <row r="26" spans="1:50" x14ac:dyDescent="0.35">
      <c r="A26" s="5"/>
      <c r="B26" s="9" t="s">
        <v>26</v>
      </c>
      <c r="C26" s="9">
        <v>0</v>
      </c>
      <c r="D26" s="9">
        <v>1</v>
      </c>
      <c r="E26" s="9">
        <v>2</v>
      </c>
      <c r="F26" s="9">
        <v>0</v>
      </c>
      <c r="G26" s="9">
        <v>7</v>
      </c>
      <c r="H26" s="9">
        <v>0</v>
      </c>
      <c r="I26" s="9">
        <v>0</v>
      </c>
      <c r="J26" s="9">
        <v>13</v>
      </c>
      <c r="K26" s="9">
        <v>0</v>
      </c>
      <c r="L26" s="9">
        <v>0</v>
      </c>
      <c r="M26" s="9">
        <v>1</v>
      </c>
      <c r="N26" s="9">
        <v>1</v>
      </c>
      <c r="O26" s="9">
        <v>13</v>
      </c>
      <c r="P26" s="9">
        <v>1</v>
      </c>
      <c r="Q26" s="9">
        <v>0</v>
      </c>
      <c r="R26" s="9">
        <v>0</v>
      </c>
      <c r="S26" s="9">
        <v>0</v>
      </c>
      <c r="T26" s="9">
        <v>0</v>
      </c>
      <c r="U26" s="9">
        <v>0</v>
      </c>
      <c r="V26" s="9">
        <v>1</v>
      </c>
      <c r="W26" s="9">
        <v>1</v>
      </c>
      <c r="X26" s="9">
        <v>0</v>
      </c>
      <c r="Y26" s="9">
        <v>0</v>
      </c>
      <c r="Z26" s="9">
        <v>0</v>
      </c>
      <c r="AA26" s="9">
        <v>0</v>
      </c>
      <c r="AB26" s="9">
        <v>0</v>
      </c>
      <c r="AC26" s="9">
        <v>0</v>
      </c>
      <c r="AD26" s="9">
        <v>2</v>
      </c>
      <c r="AE26" s="9">
        <v>0</v>
      </c>
      <c r="AF26" s="9">
        <v>0</v>
      </c>
      <c r="AG26" s="9">
        <v>0</v>
      </c>
      <c r="AH26" s="9">
        <v>0</v>
      </c>
      <c r="AI26" s="9">
        <v>0</v>
      </c>
      <c r="AJ26" s="9">
        <v>0</v>
      </c>
      <c r="AK26" s="9">
        <v>0</v>
      </c>
      <c r="AL26" s="9">
        <v>0</v>
      </c>
      <c r="AM26" s="9">
        <v>0</v>
      </c>
      <c r="AN26" s="9">
        <v>0</v>
      </c>
      <c r="AO26" s="9">
        <v>0</v>
      </c>
      <c r="AP26" s="9">
        <v>0</v>
      </c>
      <c r="AQ26" s="9">
        <v>2</v>
      </c>
      <c r="AR26" s="9">
        <v>0</v>
      </c>
      <c r="AS26" s="9">
        <v>7</v>
      </c>
      <c r="AT26" s="9">
        <v>4</v>
      </c>
      <c r="AU26" s="9">
        <v>0</v>
      </c>
      <c r="AV26" s="9">
        <v>17</v>
      </c>
      <c r="AW26" s="9">
        <v>0</v>
      </c>
      <c r="AX26" s="9">
        <f t="shared" si="0"/>
        <v>73</v>
      </c>
    </row>
    <row r="27" spans="1:50" x14ac:dyDescent="0.35">
      <c r="A27" s="5"/>
      <c r="B27" s="9" t="s">
        <v>27</v>
      </c>
      <c r="C27" s="9">
        <v>0</v>
      </c>
      <c r="D27" s="9">
        <v>18</v>
      </c>
      <c r="E27" s="9">
        <v>15</v>
      </c>
      <c r="F27" s="9">
        <v>0</v>
      </c>
      <c r="G27" s="9">
        <v>76</v>
      </c>
      <c r="H27" s="9">
        <v>0</v>
      </c>
      <c r="I27" s="9">
        <v>2</v>
      </c>
      <c r="J27" s="9">
        <v>408</v>
      </c>
      <c r="K27" s="9">
        <v>15</v>
      </c>
      <c r="L27" s="9">
        <v>1</v>
      </c>
      <c r="M27" s="9">
        <v>4</v>
      </c>
      <c r="N27" s="9">
        <v>23</v>
      </c>
      <c r="O27" s="9">
        <v>127</v>
      </c>
      <c r="P27" s="9">
        <v>69</v>
      </c>
      <c r="Q27" s="9">
        <v>1</v>
      </c>
      <c r="R27" s="9">
        <v>0</v>
      </c>
      <c r="S27" s="9">
        <v>0</v>
      </c>
      <c r="T27" s="9">
        <v>4</v>
      </c>
      <c r="U27" s="9">
        <v>1</v>
      </c>
      <c r="V27" s="9">
        <v>65</v>
      </c>
      <c r="W27" s="9">
        <v>0</v>
      </c>
      <c r="X27" s="9">
        <v>0</v>
      </c>
      <c r="Y27" s="9">
        <v>6</v>
      </c>
      <c r="Z27" s="9">
        <v>2</v>
      </c>
      <c r="AA27" s="9">
        <v>0</v>
      </c>
      <c r="AB27" s="9">
        <v>0</v>
      </c>
      <c r="AC27" s="9">
        <v>0</v>
      </c>
      <c r="AD27" s="9">
        <v>40</v>
      </c>
      <c r="AE27" s="9">
        <v>12</v>
      </c>
      <c r="AF27" s="9">
        <v>1</v>
      </c>
      <c r="AG27" s="9">
        <v>0</v>
      </c>
      <c r="AH27" s="9">
        <v>0</v>
      </c>
      <c r="AI27" s="9">
        <v>0</v>
      </c>
      <c r="AJ27" s="9">
        <v>37</v>
      </c>
      <c r="AK27" s="9">
        <v>1</v>
      </c>
      <c r="AL27" s="9">
        <v>0</v>
      </c>
      <c r="AM27" s="9">
        <v>0</v>
      </c>
      <c r="AN27" s="9">
        <v>2</v>
      </c>
      <c r="AO27" s="9">
        <v>5</v>
      </c>
      <c r="AP27" s="9">
        <v>12</v>
      </c>
      <c r="AQ27" s="9">
        <v>15</v>
      </c>
      <c r="AR27" s="9">
        <v>8</v>
      </c>
      <c r="AS27" s="9">
        <v>163</v>
      </c>
      <c r="AT27" s="9">
        <v>31</v>
      </c>
      <c r="AU27" s="9">
        <v>10</v>
      </c>
      <c r="AV27" s="9">
        <v>346</v>
      </c>
      <c r="AW27" s="9">
        <v>36</v>
      </c>
      <c r="AX27" s="9">
        <f t="shared" si="0"/>
        <v>1556</v>
      </c>
    </row>
    <row r="28" spans="1:50" x14ac:dyDescent="0.35">
      <c r="A28" s="4"/>
      <c r="B28" s="10" t="s">
        <v>28</v>
      </c>
      <c r="C28" s="10">
        <v>0</v>
      </c>
      <c r="D28" s="10">
        <v>8</v>
      </c>
      <c r="E28" s="10">
        <v>10</v>
      </c>
      <c r="F28" s="10">
        <v>0</v>
      </c>
      <c r="G28" s="10">
        <v>24</v>
      </c>
      <c r="H28" s="10">
        <v>0</v>
      </c>
      <c r="I28" s="10">
        <v>0</v>
      </c>
      <c r="J28" s="10">
        <v>194</v>
      </c>
      <c r="K28" s="10">
        <v>17</v>
      </c>
      <c r="L28" s="10">
        <v>1</v>
      </c>
      <c r="M28" s="10">
        <v>5</v>
      </c>
      <c r="N28" s="10">
        <v>10</v>
      </c>
      <c r="O28" s="10">
        <v>50</v>
      </c>
      <c r="P28" s="10">
        <v>27</v>
      </c>
      <c r="Q28" s="10">
        <v>2</v>
      </c>
      <c r="R28" s="10">
        <v>0</v>
      </c>
      <c r="S28" s="10">
        <v>1</v>
      </c>
      <c r="T28" s="10">
        <v>0</v>
      </c>
      <c r="U28" s="10">
        <v>0</v>
      </c>
      <c r="V28" s="10">
        <v>24</v>
      </c>
      <c r="W28" s="10">
        <v>1</v>
      </c>
      <c r="X28" s="10">
        <v>0</v>
      </c>
      <c r="Y28" s="10">
        <v>5</v>
      </c>
      <c r="Z28" s="10">
        <v>0</v>
      </c>
      <c r="AA28" s="10">
        <v>0</v>
      </c>
      <c r="AB28" s="10">
        <v>0</v>
      </c>
      <c r="AC28" s="10">
        <v>1</v>
      </c>
      <c r="AD28" s="10">
        <v>33</v>
      </c>
      <c r="AE28" s="10">
        <v>3</v>
      </c>
      <c r="AF28" s="10">
        <v>6</v>
      </c>
      <c r="AG28" s="10">
        <v>0</v>
      </c>
      <c r="AH28" s="10">
        <v>0</v>
      </c>
      <c r="AI28" s="10">
        <v>0</v>
      </c>
      <c r="AJ28" s="10">
        <v>19</v>
      </c>
      <c r="AK28" s="10">
        <v>0</v>
      </c>
      <c r="AL28" s="10">
        <v>0</v>
      </c>
      <c r="AM28" s="10">
        <v>0</v>
      </c>
      <c r="AN28" s="10">
        <v>0</v>
      </c>
      <c r="AO28" s="10">
        <v>3</v>
      </c>
      <c r="AP28" s="10">
        <v>4</v>
      </c>
      <c r="AQ28" s="10">
        <v>9</v>
      </c>
      <c r="AR28" s="10">
        <v>4</v>
      </c>
      <c r="AS28" s="10">
        <v>157</v>
      </c>
      <c r="AT28" s="10">
        <v>10</v>
      </c>
      <c r="AU28" s="10">
        <v>2</v>
      </c>
      <c r="AV28" s="10">
        <v>134</v>
      </c>
      <c r="AW28" s="10">
        <v>8</v>
      </c>
      <c r="AX28" s="10">
        <f t="shared" si="0"/>
        <v>772</v>
      </c>
    </row>
    <row r="29" spans="1:50" x14ac:dyDescent="0.35">
      <c r="A29" s="6" t="s">
        <v>29</v>
      </c>
      <c r="B29" s="11" t="s">
        <v>30</v>
      </c>
      <c r="C29" s="11">
        <v>0</v>
      </c>
      <c r="D29" s="11">
        <v>43</v>
      </c>
      <c r="E29" s="11">
        <v>19</v>
      </c>
      <c r="F29" s="11">
        <v>0</v>
      </c>
      <c r="G29" s="11">
        <v>204</v>
      </c>
      <c r="H29" s="11">
        <v>0</v>
      </c>
      <c r="I29" s="11">
        <v>4</v>
      </c>
      <c r="J29" s="11">
        <v>614</v>
      </c>
      <c r="K29" s="11">
        <v>26</v>
      </c>
      <c r="L29" s="11">
        <v>1</v>
      </c>
      <c r="M29" s="11">
        <v>43</v>
      </c>
      <c r="N29" s="11">
        <v>57</v>
      </c>
      <c r="O29" s="11">
        <v>145</v>
      </c>
      <c r="P29" s="11">
        <v>72</v>
      </c>
      <c r="Q29" s="11">
        <v>1</v>
      </c>
      <c r="R29" s="11">
        <v>0</v>
      </c>
      <c r="S29" s="11">
        <v>3</v>
      </c>
      <c r="T29" s="11">
        <v>4</v>
      </c>
      <c r="U29" s="11">
        <v>0</v>
      </c>
      <c r="V29" s="11">
        <v>250</v>
      </c>
      <c r="W29" s="11">
        <v>1</v>
      </c>
      <c r="X29" s="11">
        <v>0</v>
      </c>
      <c r="Y29" s="11">
        <v>1</v>
      </c>
      <c r="Z29" s="11">
        <v>1</v>
      </c>
      <c r="AA29" s="11">
        <v>0</v>
      </c>
      <c r="AB29" s="11">
        <v>0</v>
      </c>
      <c r="AC29" s="11">
        <v>3</v>
      </c>
      <c r="AD29" s="11">
        <v>70</v>
      </c>
      <c r="AE29" s="11">
        <v>5</v>
      </c>
      <c r="AF29" s="11">
        <v>5</v>
      </c>
      <c r="AG29" s="11">
        <v>1</v>
      </c>
      <c r="AH29" s="11">
        <v>0</v>
      </c>
      <c r="AI29" s="11">
        <v>0</v>
      </c>
      <c r="AJ29" s="11">
        <v>37</v>
      </c>
      <c r="AK29" s="11">
        <v>1</v>
      </c>
      <c r="AL29" s="11">
        <v>1</v>
      </c>
      <c r="AM29" s="11">
        <v>1</v>
      </c>
      <c r="AN29" s="11">
        <v>3</v>
      </c>
      <c r="AO29" s="11">
        <v>8</v>
      </c>
      <c r="AP29" s="11">
        <v>15</v>
      </c>
      <c r="AQ29" s="11">
        <v>20</v>
      </c>
      <c r="AR29" s="11">
        <v>6</v>
      </c>
      <c r="AS29" s="11">
        <v>278</v>
      </c>
      <c r="AT29" s="11">
        <v>15</v>
      </c>
      <c r="AU29" s="11">
        <v>11</v>
      </c>
      <c r="AV29" s="11">
        <v>346</v>
      </c>
      <c r="AW29" s="11">
        <v>32</v>
      </c>
      <c r="AX29" s="11">
        <f t="shared" si="0"/>
        <v>2347</v>
      </c>
    </row>
    <row r="30" spans="1:50" x14ac:dyDescent="0.35">
      <c r="A30" s="5"/>
      <c r="B30" s="9" t="s">
        <v>31</v>
      </c>
      <c r="C30" s="9">
        <v>0</v>
      </c>
      <c r="D30" s="9">
        <v>56</v>
      </c>
      <c r="E30" s="9">
        <v>9</v>
      </c>
      <c r="F30" s="9">
        <v>0</v>
      </c>
      <c r="G30" s="9">
        <v>72</v>
      </c>
      <c r="H30" s="9">
        <v>0</v>
      </c>
      <c r="I30" s="9">
        <v>1</v>
      </c>
      <c r="J30" s="9">
        <v>600</v>
      </c>
      <c r="K30" s="9">
        <v>5</v>
      </c>
      <c r="L30" s="9">
        <v>0</v>
      </c>
      <c r="M30" s="9">
        <v>19</v>
      </c>
      <c r="N30" s="9">
        <v>10</v>
      </c>
      <c r="O30" s="9">
        <v>71</v>
      </c>
      <c r="P30" s="9">
        <v>32</v>
      </c>
      <c r="Q30" s="9">
        <v>3</v>
      </c>
      <c r="R30" s="9">
        <v>0</v>
      </c>
      <c r="S30" s="9">
        <v>0</v>
      </c>
      <c r="T30" s="9">
        <v>2</v>
      </c>
      <c r="U30" s="9">
        <v>0</v>
      </c>
      <c r="V30" s="9">
        <v>111</v>
      </c>
      <c r="W30" s="9">
        <v>31</v>
      </c>
      <c r="X30" s="9">
        <v>1</v>
      </c>
      <c r="Y30" s="9">
        <v>2</v>
      </c>
      <c r="Z30" s="9">
        <v>0</v>
      </c>
      <c r="AA30" s="9">
        <v>0</v>
      </c>
      <c r="AB30" s="9">
        <v>0</v>
      </c>
      <c r="AC30" s="9">
        <v>2</v>
      </c>
      <c r="AD30" s="9">
        <v>24</v>
      </c>
      <c r="AE30" s="9">
        <v>1</v>
      </c>
      <c r="AF30" s="9">
        <v>8</v>
      </c>
      <c r="AG30" s="9">
        <v>1</v>
      </c>
      <c r="AH30" s="9">
        <v>0</v>
      </c>
      <c r="AI30" s="9">
        <v>0</v>
      </c>
      <c r="AJ30" s="9">
        <v>59</v>
      </c>
      <c r="AK30" s="9">
        <v>1</v>
      </c>
      <c r="AL30" s="9">
        <v>0</v>
      </c>
      <c r="AM30" s="9">
        <v>0</v>
      </c>
      <c r="AN30" s="9">
        <v>3</v>
      </c>
      <c r="AO30" s="9">
        <v>5</v>
      </c>
      <c r="AP30" s="9">
        <v>14</v>
      </c>
      <c r="AQ30" s="9">
        <v>13</v>
      </c>
      <c r="AR30" s="9">
        <v>13</v>
      </c>
      <c r="AS30" s="9">
        <v>359</v>
      </c>
      <c r="AT30" s="9">
        <v>18</v>
      </c>
      <c r="AU30" s="9">
        <v>15</v>
      </c>
      <c r="AV30" s="9">
        <v>287</v>
      </c>
      <c r="AW30" s="9">
        <v>13</v>
      </c>
      <c r="AX30" s="9">
        <f t="shared" si="0"/>
        <v>1861</v>
      </c>
    </row>
    <row r="31" spans="1:50" x14ac:dyDescent="0.35">
      <c r="A31" s="5"/>
      <c r="B31" s="9" t="s">
        <v>32</v>
      </c>
      <c r="C31" s="9">
        <v>0</v>
      </c>
      <c r="D31" s="9">
        <v>18</v>
      </c>
      <c r="E31" s="9">
        <v>14</v>
      </c>
      <c r="F31" s="9">
        <v>2</v>
      </c>
      <c r="G31" s="9">
        <v>46</v>
      </c>
      <c r="H31" s="9">
        <v>0</v>
      </c>
      <c r="I31" s="9">
        <v>1</v>
      </c>
      <c r="J31" s="9">
        <v>626</v>
      </c>
      <c r="K31" s="9">
        <v>39</v>
      </c>
      <c r="L31" s="9">
        <v>1</v>
      </c>
      <c r="M31" s="9">
        <v>19</v>
      </c>
      <c r="N31" s="9">
        <v>15</v>
      </c>
      <c r="O31" s="9">
        <v>168</v>
      </c>
      <c r="P31" s="9">
        <v>79</v>
      </c>
      <c r="Q31" s="9">
        <v>1</v>
      </c>
      <c r="R31" s="9">
        <v>0</v>
      </c>
      <c r="S31" s="9">
        <v>2</v>
      </c>
      <c r="T31" s="9">
        <v>4</v>
      </c>
      <c r="U31" s="9">
        <v>0</v>
      </c>
      <c r="V31" s="9">
        <v>76</v>
      </c>
      <c r="W31" s="9">
        <v>5</v>
      </c>
      <c r="X31" s="9">
        <v>0</v>
      </c>
      <c r="Y31" s="9">
        <v>16</v>
      </c>
      <c r="Z31" s="9">
        <v>0</v>
      </c>
      <c r="AA31" s="9">
        <v>0</v>
      </c>
      <c r="AB31" s="9">
        <v>0</v>
      </c>
      <c r="AC31" s="9">
        <v>0</v>
      </c>
      <c r="AD31" s="9">
        <v>10</v>
      </c>
      <c r="AE31" s="9">
        <v>7</v>
      </c>
      <c r="AF31" s="9">
        <v>4</v>
      </c>
      <c r="AG31" s="9">
        <v>0</v>
      </c>
      <c r="AH31" s="9">
        <v>0</v>
      </c>
      <c r="AI31" s="9">
        <v>1</v>
      </c>
      <c r="AJ31" s="9">
        <v>27</v>
      </c>
      <c r="AK31" s="9">
        <v>0</v>
      </c>
      <c r="AL31" s="9">
        <v>0</v>
      </c>
      <c r="AM31" s="9">
        <v>0</v>
      </c>
      <c r="AN31" s="9">
        <v>4</v>
      </c>
      <c r="AO31" s="9">
        <v>6</v>
      </c>
      <c r="AP31" s="9">
        <v>19</v>
      </c>
      <c r="AQ31" s="9">
        <v>6</v>
      </c>
      <c r="AR31" s="9">
        <v>4</v>
      </c>
      <c r="AS31" s="9">
        <v>421</v>
      </c>
      <c r="AT31" s="9">
        <v>21</v>
      </c>
      <c r="AU31" s="9">
        <v>8</v>
      </c>
      <c r="AV31" s="9">
        <v>395</v>
      </c>
      <c r="AW31" s="9">
        <v>17</v>
      </c>
      <c r="AX31" s="9">
        <f t="shared" si="0"/>
        <v>2082</v>
      </c>
    </row>
    <row r="32" spans="1:50" x14ac:dyDescent="0.35">
      <c r="A32" s="5"/>
      <c r="B32" s="9" t="s">
        <v>33</v>
      </c>
      <c r="C32" s="9">
        <v>0</v>
      </c>
      <c r="D32" s="9">
        <v>31</v>
      </c>
      <c r="E32" s="9">
        <v>24</v>
      </c>
      <c r="F32" s="9">
        <v>0</v>
      </c>
      <c r="G32" s="9">
        <v>84</v>
      </c>
      <c r="H32" s="9">
        <v>3</v>
      </c>
      <c r="I32" s="9">
        <v>7</v>
      </c>
      <c r="J32" s="9">
        <v>357</v>
      </c>
      <c r="K32" s="9">
        <v>10</v>
      </c>
      <c r="L32" s="9">
        <v>0</v>
      </c>
      <c r="M32" s="9">
        <v>9</v>
      </c>
      <c r="N32" s="9">
        <v>44</v>
      </c>
      <c r="O32" s="9">
        <v>63</v>
      </c>
      <c r="P32" s="9">
        <v>35</v>
      </c>
      <c r="Q32" s="9">
        <v>0</v>
      </c>
      <c r="R32" s="9">
        <v>0</v>
      </c>
      <c r="S32" s="9">
        <v>2</v>
      </c>
      <c r="T32" s="9">
        <v>12</v>
      </c>
      <c r="U32" s="9">
        <v>0</v>
      </c>
      <c r="V32" s="9">
        <v>81</v>
      </c>
      <c r="W32" s="9">
        <v>0</v>
      </c>
      <c r="X32" s="9">
        <v>0</v>
      </c>
      <c r="Y32" s="9">
        <v>2</v>
      </c>
      <c r="Z32" s="9">
        <v>0</v>
      </c>
      <c r="AA32" s="9">
        <v>0</v>
      </c>
      <c r="AB32" s="9">
        <v>0</v>
      </c>
      <c r="AC32" s="9">
        <v>1</v>
      </c>
      <c r="AD32" s="9">
        <v>32</v>
      </c>
      <c r="AE32" s="9">
        <v>0</v>
      </c>
      <c r="AF32" s="9">
        <v>1</v>
      </c>
      <c r="AG32" s="9">
        <v>0</v>
      </c>
      <c r="AH32" s="9">
        <v>0</v>
      </c>
      <c r="AI32" s="9">
        <v>0</v>
      </c>
      <c r="AJ32" s="9">
        <v>19</v>
      </c>
      <c r="AK32" s="9">
        <v>0</v>
      </c>
      <c r="AL32" s="9">
        <v>0</v>
      </c>
      <c r="AM32" s="9">
        <v>0</v>
      </c>
      <c r="AN32" s="9">
        <v>1</v>
      </c>
      <c r="AO32" s="9">
        <v>3</v>
      </c>
      <c r="AP32" s="9">
        <v>8</v>
      </c>
      <c r="AQ32" s="9">
        <v>14</v>
      </c>
      <c r="AR32" s="9">
        <v>5</v>
      </c>
      <c r="AS32" s="9">
        <v>549</v>
      </c>
      <c r="AT32" s="9">
        <v>14</v>
      </c>
      <c r="AU32" s="9">
        <v>4</v>
      </c>
      <c r="AV32" s="9">
        <v>300</v>
      </c>
      <c r="AW32" s="9">
        <v>18</v>
      </c>
      <c r="AX32" s="9">
        <f t="shared" si="0"/>
        <v>1733</v>
      </c>
    </row>
    <row r="33" spans="1:50" x14ac:dyDescent="0.35">
      <c r="A33" s="5"/>
      <c r="B33" s="9" t="s">
        <v>34</v>
      </c>
      <c r="C33" s="9">
        <v>0</v>
      </c>
      <c r="D33" s="9">
        <v>59</v>
      </c>
      <c r="E33" s="9">
        <v>58</v>
      </c>
      <c r="F33" s="9">
        <v>1</v>
      </c>
      <c r="G33" s="9">
        <v>74</v>
      </c>
      <c r="H33" s="9">
        <v>0</v>
      </c>
      <c r="I33" s="9">
        <v>4</v>
      </c>
      <c r="J33" s="9">
        <v>600</v>
      </c>
      <c r="K33" s="9">
        <v>17</v>
      </c>
      <c r="L33" s="9">
        <v>0</v>
      </c>
      <c r="M33" s="9">
        <v>34</v>
      </c>
      <c r="N33" s="9">
        <v>21</v>
      </c>
      <c r="O33" s="9">
        <v>197</v>
      </c>
      <c r="P33" s="9">
        <v>59</v>
      </c>
      <c r="Q33" s="9">
        <v>1</v>
      </c>
      <c r="R33" s="9">
        <v>1</v>
      </c>
      <c r="S33" s="9">
        <v>0</v>
      </c>
      <c r="T33" s="9">
        <v>9</v>
      </c>
      <c r="U33" s="9">
        <v>0</v>
      </c>
      <c r="V33" s="9">
        <v>144</v>
      </c>
      <c r="W33" s="9">
        <v>1</v>
      </c>
      <c r="X33" s="9">
        <v>2</v>
      </c>
      <c r="Y33" s="9">
        <v>2</v>
      </c>
      <c r="Z33" s="9">
        <v>1</v>
      </c>
      <c r="AA33" s="9">
        <v>0</v>
      </c>
      <c r="AB33" s="9">
        <v>0</v>
      </c>
      <c r="AC33" s="9">
        <v>0</v>
      </c>
      <c r="AD33" s="9">
        <v>98</v>
      </c>
      <c r="AE33" s="9">
        <v>7</v>
      </c>
      <c r="AF33" s="9">
        <v>3</v>
      </c>
      <c r="AG33" s="9">
        <v>1</v>
      </c>
      <c r="AH33" s="9">
        <v>0</v>
      </c>
      <c r="AI33" s="9">
        <v>1</v>
      </c>
      <c r="AJ33" s="9">
        <v>50</v>
      </c>
      <c r="AK33" s="9">
        <v>1</v>
      </c>
      <c r="AL33" s="9">
        <v>1</v>
      </c>
      <c r="AM33" s="9">
        <v>0</v>
      </c>
      <c r="AN33" s="9">
        <v>3</v>
      </c>
      <c r="AO33" s="9">
        <v>16</v>
      </c>
      <c r="AP33" s="9">
        <v>24</v>
      </c>
      <c r="AQ33" s="9">
        <v>12</v>
      </c>
      <c r="AR33" s="9">
        <v>13</v>
      </c>
      <c r="AS33" s="9">
        <v>346</v>
      </c>
      <c r="AT33" s="9">
        <v>10</v>
      </c>
      <c r="AU33" s="9">
        <v>7</v>
      </c>
      <c r="AV33" s="9">
        <v>345</v>
      </c>
      <c r="AW33" s="9">
        <v>50</v>
      </c>
      <c r="AX33" s="9">
        <f t="shared" si="0"/>
        <v>2273</v>
      </c>
    </row>
    <row r="34" spans="1:50" x14ac:dyDescent="0.35">
      <c r="A34" s="5"/>
      <c r="B34" s="9" t="s">
        <v>35</v>
      </c>
      <c r="C34" s="9">
        <v>0</v>
      </c>
      <c r="D34" s="9">
        <v>19</v>
      </c>
      <c r="E34" s="9">
        <v>16</v>
      </c>
      <c r="F34" s="9">
        <v>1</v>
      </c>
      <c r="G34" s="9">
        <v>32</v>
      </c>
      <c r="H34" s="9">
        <v>0</v>
      </c>
      <c r="I34" s="9">
        <v>0</v>
      </c>
      <c r="J34" s="9">
        <v>233</v>
      </c>
      <c r="K34" s="9">
        <v>11</v>
      </c>
      <c r="L34" s="9">
        <v>0</v>
      </c>
      <c r="M34" s="9">
        <v>9</v>
      </c>
      <c r="N34" s="9">
        <v>12</v>
      </c>
      <c r="O34" s="9">
        <v>50</v>
      </c>
      <c r="P34" s="9">
        <v>23</v>
      </c>
      <c r="Q34" s="9">
        <v>1</v>
      </c>
      <c r="R34" s="9">
        <v>0</v>
      </c>
      <c r="S34" s="9">
        <v>1</v>
      </c>
      <c r="T34" s="9">
        <v>4</v>
      </c>
      <c r="U34" s="9">
        <v>0</v>
      </c>
      <c r="V34" s="9">
        <v>69</v>
      </c>
      <c r="W34" s="9">
        <v>6</v>
      </c>
      <c r="X34" s="9">
        <v>0</v>
      </c>
      <c r="Y34" s="9">
        <v>6</v>
      </c>
      <c r="Z34" s="9">
        <v>0</v>
      </c>
      <c r="AA34" s="9">
        <v>0</v>
      </c>
      <c r="AB34" s="9">
        <v>0</v>
      </c>
      <c r="AC34" s="9">
        <v>0</v>
      </c>
      <c r="AD34" s="9">
        <v>11</v>
      </c>
      <c r="AE34" s="9">
        <v>2</v>
      </c>
      <c r="AF34" s="9">
        <v>2</v>
      </c>
      <c r="AG34" s="9">
        <v>0</v>
      </c>
      <c r="AH34" s="9">
        <v>0</v>
      </c>
      <c r="AI34" s="9">
        <v>0</v>
      </c>
      <c r="AJ34" s="9">
        <v>22</v>
      </c>
      <c r="AK34" s="9">
        <v>2</v>
      </c>
      <c r="AL34" s="9">
        <v>0</v>
      </c>
      <c r="AM34" s="9">
        <v>0</v>
      </c>
      <c r="AN34" s="9">
        <v>9</v>
      </c>
      <c r="AO34" s="9">
        <v>2</v>
      </c>
      <c r="AP34" s="9">
        <v>2</v>
      </c>
      <c r="AQ34" s="9">
        <v>6</v>
      </c>
      <c r="AR34" s="9">
        <v>1</v>
      </c>
      <c r="AS34" s="9">
        <v>74</v>
      </c>
      <c r="AT34" s="9">
        <v>35</v>
      </c>
      <c r="AU34" s="9">
        <v>6</v>
      </c>
      <c r="AV34" s="9">
        <v>72</v>
      </c>
      <c r="AW34" s="9">
        <v>7</v>
      </c>
      <c r="AX34" s="9">
        <f t="shared" si="0"/>
        <v>746</v>
      </c>
    </row>
    <row r="35" spans="1:50" x14ac:dyDescent="0.35">
      <c r="A35" s="5"/>
      <c r="B35" s="9" t="s">
        <v>36</v>
      </c>
      <c r="C35" s="9">
        <v>0</v>
      </c>
      <c r="D35" s="9">
        <v>31</v>
      </c>
      <c r="E35" s="9">
        <v>5</v>
      </c>
      <c r="F35" s="9">
        <v>0</v>
      </c>
      <c r="G35" s="9">
        <v>50</v>
      </c>
      <c r="H35" s="9">
        <v>0</v>
      </c>
      <c r="I35" s="9">
        <v>2</v>
      </c>
      <c r="J35" s="9">
        <v>785</v>
      </c>
      <c r="K35" s="9">
        <v>14</v>
      </c>
      <c r="L35" s="9">
        <v>0</v>
      </c>
      <c r="M35" s="9">
        <v>20</v>
      </c>
      <c r="N35" s="9">
        <v>11</v>
      </c>
      <c r="O35" s="9">
        <v>164</v>
      </c>
      <c r="P35" s="9">
        <v>87</v>
      </c>
      <c r="Q35" s="9">
        <v>0</v>
      </c>
      <c r="R35" s="9">
        <v>1</v>
      </c>
      <c r="S35" s="9">
        <v>2</v>
      </c>
      <c r="T35" s="9">
        <v>1</v>
      </c>
      <c r="U35" s="9">
        <v>0</v>
      </c>
      <c r="V35" s="9">
        <v>90</v>
      </c>
      <c r="W35" s="9">
        <v>8</v>
      </c>
      <c r="X35" s="9">
        <v>0</v>
      </c>
      <c r="Y35" s="9">
        <v>3</v>
      </c>
      <c r="Z35" s="9">
        <v>0</v>
      </c>
      <c r="AA35" s="9">
        <v>0</v>
      </c>
      <c r="AB35" s="9">
        <v>0</v>
      </c>
      <c r="AC35" s="9">
        <v>0</v>
      </c>
      <c r="AD35" s="9">
        <v>32</v>
      </c>
      <c r="AE35" s="9">
        <v>8</v>
      </c>
      <c r="AF35" s="9">
        <v>0</v>
      </c>
      <c r="AG35" s="9">
        <v>0</v>
      </c>
      <c r="AH35" s="9">
        <v>0</v>
      </c>
      <c r="AI35" s="9">
        <v>0</v>
      </c>
      <c r="AJ35" s="9">
        <v>82</v>
      </c>
      <c r="AK35" s="9">
        <v>2</v>
      </c>
      <c r="AL35" s="9">
        <v>1</v>
      </c>
      <c r="AM35" s="9">
        <v>0</v>
      </c>
      <c r="AN35" s="9">
        <v>5</v>
      </c>
      <c r="AO35" s="9">
        <v>7</v>
      </c>
      <c r="AP35" s="9">
        <v>15</v>
      </c>
      <c r="AQ35" s="9">
        <v>13</v>
      </c>
      <c r="AR35" s="9">
        <v>5</v>
      </c>
      <c r="AS35" s="9">
        <v>341</v>
      </c>
      <c r="AT35" s="9">
        <v>12</v>
      </c>
      <c r="AU35" s="9">
        <v>9</v>
      </c>
      <c r="AV35" s="9">
        <v>323</v>
      </c>
      <c r="AW35" s="9">
        <v>15</v>
      </c>
      <c r="AX35" s="9">
        <f t="shared" si="0"/>
        <v>2144</v>
      </c>
    </row>
    <row r="36" spans="1:50" x14ac:dyDescent="0.35">
      <c r="A36" s="4"/>
      <c r="B36" s="10" t="s">
        <v>37</v>
      </c>
      <c r="C36" s="10">
        <v>0</v>
      </c>
      <c r="D36" s="10">
        <v>51</v>
      </c>
      <c r="E36" s="10">
        <v>30</v>
      </c>
      <c r="F36" s="10">
        <v>0</v>
      </c>
      <c r="G36" s="10">
        <v>65</v>
      </c>
      <c r="H36" s="10">
        <v>10</v>
      </c>
      <c r="I36" s="10">
        <v>5</v>
      </c>
      <c r="J36" s="10">
        <v>1236</v>
      </c>
      <c r="K36" s="10">
        <v>13</v>
      </c>
      <c r="L36" s="10">
        <v>0</v>
      </c>
      <c r="M36" s="10">
        <v>40</v>
      </c>
      <c r="N36" s="10">
        <v>28</v>
      </c>
      <c r="O36" s="10">
        <v>464</v>
      </c>
      <c r="P36" s="10">
        <v>97</v>
      </c>
      <c r="Q36" s="10">
        <v>0</v>
      </c>
      <c r="R36" s="10">
        <v>0</v>
      </c>
      <c r="S36" s="10">
        <v>1</v>
      </c>
      <c r="T36" s="10">
        <v>2</v>
      </c>
      <c r="U36" s="10">
        <v>0</v>
      </c>
      <c r="V36" s="10">
        <v>165</v>
      </c>
      <c r="W36" s="10">
        <v>18</v>
      </c>
      <c r="X36" s="10">
        <v>0</v>
      </c>
      <c r="Y36" s="10">
        <v>26</v>
      </c>
      <c r="Z36" s="10">
        <v>1</v>
      </c>
      <c r="AA36" s="10">
        <v>0</v>
      </c>
      <c r="AB36" s="10">
        <v>0</v>
      </c>
      <c r="AC36" s="10">
        <v>0</v>
      </c>
      <c r="AD36" s="10">
        <v>68</v>
      </c>
      <c r="AE36" s="10">
        <v>23</v>
      </c>
      <c r="AF36" s="10">
        <v>3</v>
      </c>
      <c r="AG36" s="10">
        <v>3</v>
      </c>
      <c r="AH36" s="10">
        <v>0</v>
      </c>
      <c r="AI36" s="10">
        <v>0</v>
      </c>
      <c r="AJ36" s="10">
        <v>155</v>
      </c>
      <c r="AK36" s="10">
        <v>0</v>
      </c>
      <c r="AL36" s="10">
        <v>0</v>
      </c>
      <c r="AM36" s="10">
        <v>0</v>
      </c>
      <c r="AN36" s="10">
        <v>6</v>
      </c>
      <c r="AO36" s="10">
        <v>8</v>
      </c>
      <c r="AP36" s="10">
        <v>15</v>
      </c>
      <c r="AQ36" s="10">
        <v>28</v>
      </c>
      <c r="AR36" s="10">
        <v>5</v>
      </c>
      <c r="AS36" s="10">
        <v>1004</v>
      </c>
      <c r="AT36" s="10">
        <v>37</v>
      </c>
      <c r="AU36" s="10">
        <v>30</v>
      </c>
      <c r="AV36" s="10">
        <v>493</v>
      </c>
      <c r="AW36" s="10">
        <v>31</v>
      </c>
      <c r="AX36" s="10">
        <f t="shared" si="0"/>
        <v>4161</v>
      </c>
    </row>
    <row r="37" spans="1:50" x14ac:dyDescent="0.35">
      <c r="A37" s="3" t="s">
        <v>38</v>
      </c>
      <c r="B37" s="11" t="s">
        <v>39</v>
      </c>
      <c r="C37" s="11">
        <v>0</v>
      </c>
      <c r="D37" s="11">
        <v>44</v>
      </c>
      <c r="E37" s="11">
        <v>26</v>
      </c>
      <c r="F37" s="11">
        <v>0</v>
      </c>
      <c r="G37" s="11">
        <v>112</v>
      </c>
      <c r="H37" s="11">
        <v>0</v>
      </c>
      <c r="I37" s="11">
        <v>0</v>
      </c>
      <c r="J37" s="11">
        <v>408</v>
      </c>
      <c r="K37" s="11">
        <v>17</v>
      </c>
      <c r="L37" s="11">
        <v>0</v>
      </c>
      <c r="M37" s="11">
        <v>25</v>
      </c>
      <c r="N37" s="11">
        <v>7</v>
      </c>
      <c r="O37" s="11">
        <v>149</v>
      </c>
      <c r="P37" s="11">
        <v>57</v>
      </c>
      <c r="Q37" s="11">
        <v>0</v>
      </c>
      <c r="R37" s="11">
        <v>0</v>
      </c>
      <c r="S37" s="11">
        <v>1</v>
      </c>
      <c r="T37" s="11">
        <v>0</v>
      </c>
      <c r="U37" s="11">
        <v>0</v>
      </c>
      <c r="V37" s="11">
        <v>142</v>
      </c>
      <c r="W37" s="11">
        <v>2</v>
      </c>
      <c r="X37" s="11">
        <v>1</v>
      </c>
      <c r="Y37" s="11">
        <v>4</v>
      </c>
      <c r="Z37" s="11">
        <v>1</v>
      </c>
      <c r="AA37" s="11">
        <v>0</v>
      </c>
      <c r="AB37" s="11">
        <v>0</v>
      </c>
      <c r="AC37" s="11">
        <v>2</v>
      </c>
      <c r="AD37" s="11">
        <v>42</v>
      </c>
      <c r="AE37" s="11">
        <v>16</v>
      </c>
      <c r="AF37" s="11">
        <v>4</v>
      </c>
      <c r="AG37" s="11">
        <v>5</v>
      </c>
      <c r="AH37" s="11">
        <v>0</v>
      </c>
      <c r="AI37" s="11">
        <v>0</v>
      </c>
      <c r="AJ37" s="11">
        <v>30</v>
      </c>
      <c r="AK37" s="11">
        <v>2</v>
      </c>
      <c r="AL37" s="11">
        <v>1</v>
      </c>
      <c r="AM37" s="11">
        <v>0</v>
      </c>
      <c r="AN37" s="11">
        <v>23</v>
      </c>
      <c r="AO37" s="11">
        <v>14</v>
      </c>
      <c r="AP37" s="11">
        <v>14</v>
      </c>
      <c r="AQ37" s="11">
        <v>37</v>
      </c>
      <c r="AR37" s="11">
        <v>6</v>
      </c>
      <c r="AS37" s="11">
        <v>55</v>
      </c>
      <c r="AT37" s="11">
        <v>47</v>
      </c>
      <c r="AU37" s="11">
        <v>20</v>
      </c>
      <c r="AV37" s="11">
        <v>240</v>
      </c>
      <c r="AW37" s="11">
        <v>17</v>
      </c>
      <c r="AX37" s="11">
        <f t="shared" si="0"/>
        <v>1571</v>
      </c>
    </row>
    <row r="38" spans="1:50" x14ac:dyDescent="0.35">
      <c r="A38" s="5"/>
      <c r="B38" s="9" t="s">
        <v>40</v>
      </c>
      <c r="C38" s="9">
        <v>0</v>
      </c>
      <c r="D38" s="9">
        <v>17</v>
      </c>
      <c r="E38" s="9">
        <v>70</v>
      </c>
      <c r="F38" s="9">
        <v>0</v>
      </c>
      <c r="G38" s="9">
        <v>84</v>
      </c>
      <c r="H38" s="9">
        <v>0</v>
      </c>
      <c r="I38" s="9">
        <v>4</v>
      </c>
      <c r="J38" s="9">
        <v>329</v>
      </c>
      <c r="K38" s="9">
        <v>4</v>
      </c>
      <c r="L38" s="9">
        <v>0</v>
      </c>
      <c r="M38" s="9">
        <v>5</v>
      </c>
      <c r="N38" s="9">
        <v>4</v>
      </c>
      <c r="O38" s="9">
        <v>111</v>
      </c>
      <c r="P38" s="9">
        <v>51</v>
      </c>
      <c r="Q38" s="9">
        <v>0</v>
      </c>
      <c r="R38" s="9">
        <v>0</v>
      </c>
      <c r="S38" s="9">
        <v>1</v>
      </c>
      <c r="T38" s="9">
        <v>2</v>
      </c>
      <c r="U38" s="9">
        <v>0</v>
      </c>
      <c r="V38" s="9">
        <v>116</v>
      </c>
      <c r="W38" s="9">
        <v>1</v>
      </c>
      <c r="X38" s="9">
        <v>0</v>
      </c>
      <c r="Y38" s="9">
        <v>8</v>
      </c>
      <c r="Z38" s="9">
        <v>1</v>
      </c>
      <c r="AA38" s="9">
        <v>1</v>
      </c>
      <c r="AB38" s="9">
        <v>0</v>
      </c>
      <c r="AC38" s="9">
        <v>3</v>
      </c>
      <c r="AD38" s="9">
        <v>19</v>
      </c>
      <c r="AE38" s="9">
        <v>4</v>
      </c>
      <c r="AF38" s="9">
        <v>6</v>
      </c>
      <c r="AG38" s="9">
        <v>1</v>
      </c>
      <c r="AH38" s="9">
        <v>0</v>
      </c>
      <c r="AI38" s="9">
        <v>0</v>
      </c>
      <c r="AJ38" s="9">
        <v>14</v>
      </c>
      <c r="AK38" s="9">
        <v>2</v>
      </c>
      <c r="AL38" s="9">
        <v>1</v>
      </c>
      <c r="AM38" s="9">
        <v>0</v>
      </c>
      <c r="AN38" s="9">
        <v>22</v>
      </c>
      <c r="AO38" s="9">
        <v>4</v>
      </c>
      <c r="AP38" s="9">
        <v>6</v>
      </c>
      <c r="AQ38" s="9">
        <v>18</v>
      </c>
      <c r="AR38" s="9">
        <v>6</v>
      </c>
      <c r="AS38" s="9">
        <v>151</v>
      </c>
      <c r="AT38" s="9">
        <v>77</v>
      </c>
      <c r="AU38" s="9">
        <v>10</v>
      </c>
      <c r="AV38" s="9">
        <v>226</v>
      </c>
      <c r="AW38" s="9">
        <v>13</v>
      </c>
      <c r="AX38" s="9">
        <f t="shared" si="0"/>
        <v>1392</v>
      </c>
    </row>
    <row r="39" spans="1:50" x14ac:dyDescent="0.35">
      <c r="A39" s="4"/>
      <c r="B39" s="10" t="s">
        <v>41</v>
      </c>
      <c r="C39" s="10">
        <v>0</v>
      </c>
      <c r="D39" s="10">
        <v>71</v>
      </c>
      <c r="E39" s="10">
        <v>38</v>
      </c>
      <c r="F39" s="10">
        <v>0</v>
      </c>
      <c r="G39" s="10">
        <v>75</v>
      </c>
      <c r="H39" s="10">
        <v>0</v>
      </c>
      <c r="I39" s="10">
        <v>5</v>
      </c>
      <c r="J39" s="10">
        <v>602</v>
      </c>
      <c r="K39" s="10">
        <v>53</v>
      </c>
      <c r="L39" s="10">
        <v>2</v>
      </c>
      <c r="M39" s="10">
        <v>26</v>
      </c>
      <c r="N39" s="10">
        <v>18</v>
      </c>
      <c r="O39" s="10">
        <v>200</v>
      </c>
      <c r="P39" s="10">
        <v>103</v>
      </c>
      <c r="Q39" s="10">
        <v>4</v>
      </c>
      <c r="R39" s="10">
        <v>3</v>
      </c>
      <c r="S39" s="10">
        <v>2</v>
      </c>
      <c r="T39" s="10">
        <v>11</v>
      </c>
      <c r="U39" s="10">
        <v>0</v>
      </c>
      <c r="V39" s="10">
        <v>150</v>
      </c>
      <c r="W39" s="10">
        <v>9</v>
      </c>
      <c r="X39" s="10">
        <v>1</v>
      </c>
      <c r="Y39" s="10">
        <v>9</v>
      </c>
      <c r="Z39" s="10">
        <v>1</v>
      </c>
      <c r="AA39" s="10">
        <v>0</v>
      </c>
      <c r="AB39" s="10">
        <v>0</v>
      </c>
      <c r="AC39" s="10">
        <v>1</v>
      </c>
      <c r="AD39" s="10">
        <v>57</v>
      </c>
      <c r="AE39" s="10">
        <v>27</v>
      </c>
      <c r="AF39" s="10">
        <v>17</v>
      </c>
      <c r="AG39" s="10">
        <v>2</v>
      </c>
      <c r="AH39" s="10">
        <v>1</v>
      </c>
      <c r="AI39" s="10">
        <v>0</v>
      </c>
      <c r="AJ39" s="10">
        <v>40</v>
      </c>
      <c r="AK39" s="10">
        <v>3</v>
      </c>
      <c r="AL39" s="10">
        <v>1</v>
      </c>
      <c r="AM39" s="10">
        <v>1</v>
      </c>
      <c r="AN39" s="10">
        <v>10</v>
      </c>
      <c r="AO39" s="10">
        <v>15</v>
      </c>
      <c r="AP39" s="10">
        <v>19</v>
      </c>
      <c r="AQ39" s="10">
        <v>17</v>
      </c>
      <c r="AR39" s="10">
        <v>3</v>
      </c>
      <c r="AS39" s="10">
        <v>64</v>
      </c>
      <c r="AT39" s="10">
        <v>10</v>
      </c>
      <c r="AU39" s="10">
        <v>10</v>
      </c>
      <c r="AV39" s="10">
        <v>189</v>
      </c>
      <c r="AW39" s="10">
        <v>16</v>
      </c>
      <c r="AX39" s="10">
        <f t="shared" si="0"/>
        <v>1886</v>
      </c>
    </row>
    <row r="40" spans="1:50" x14ac:dyDescent="0.35">
      <c r="B40" s="12"/>
      <c r="C40" s="13"/>
      <c r="D40" s="12"/>
      <c r="E40" s="14"/>
      <c r="F40" s="14"/>
      <c r="G40" s="12"/>
      <c r="H40" s="12"/>
      <c r="I40" s="12"/>
      <c r="J40" s="12"/>
      <c r="K40" s="12"/>
      <c r="L40" s="12"/>
      <c r="M40" s="12"/>
      <c r="N40" s="12"/>
      <c r="P40" s="12"/>
      <c r="Q40" s="12"/>
      <c r="R40" s="12"/>
      <c r="S40" s="12"/>
      <c r="T40" s="12"/>
    </row>
    <row r="41" spans="1:50" x14ac:dyDescent="0.35">
      <c r="A41" t="s">
        <v>91</v>
      </c>
      <c r="B41" s="12"/>
      <c r="C41" s="12"/>
      <c r="D41" s="12"/>
      <c r="E41" s="12"/>
      <c r="F41" s="12"/>
      <c r="G41" s="12"/>
      <c r="H41" s="12"/>
      <c r="I41" s="12"/>
      <c r="J41" s="12"/>
      <c r="K41" s="12"/>
      <c r="L41" s="12"/>
      <c r="M41" s="12"/>
      <c r="N41" s="12"/>
      <c r="P41" s="12"/>
      <c r="Q41" s="12"/>
      <c r="R41" s="12"/>
      <c r="S41" s="12"/>
      <c r="T41" s="12"/>
    </row>
    <row r="42" spans="1:50" s="15" customFormat="1" x14ac:dyDescent="0.35">
      <c r="A42" s="15" t="s">
        <v>98</v>
      </c>
    </row>
    <row r="43" spans="1:50" s="15" customFormat="1" x14ac:dyDescent="0.35">
      <c r="A43" s="16"/>
    </row>
    <row r="44" spans="1:50" s="15" customFormat="1" ht="18.5" x14ac:dyDescent="0.35">
      <c r="A44" s="17" t="s">
        <v>89</v>
      </c>
    </row>
    <row r="45" spans="1:50" ht="18.5" x14ac:dyDescent="0.35">
      <c r="A45" s="18" t="s">
        <v>109</v>
      </c>
      <c r="E45" s="19"/>
    </row>
    <row r="46" spans="1:50" s="15" customFormat="1" x14ac:dyDescent="0.35">
      <c r="A46" s="18" t="s">
        <v>90</v>
      </c>
    </row>
  </sheetData>
  <pageMargins left="0.70866141732283472" right="0.70866141732283472" top="0.74803149606299213" bottom="0.74803149606299213" header="0.31496062992125984" footer="0.31496062992125984"/>
  <pageSetup paperSize="9" scale="70" fitToWidth="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BAC93-B6B7-4E0E-A20D-2DBDDD3FF662}">
  <sheetPr>
    <pageSetUpPr fitToPage="1"/>
  </sheetPr>
  <dimension ref="A1:AZ46"/>
  <sheetViews>
    <sheetView tabSelected="1" topLeftCell="A15" zoomScale="70" zoomScaleNormal="70" workbookViewId="0">
      <selection activeCell="F45" sqref="F45"/>
    </sheetView>
  </sheetViews>
  <sheetFormatPr defaultRowHeight="15.5" x14ac:dyDescent="0.35"/>
  <cols>
    <col min="1" max="1" width="20.15234375" customWidth="1"/>
    <col min="2" max="2" width="35.15234375" customWidth="1"/>
    <col min="3" max="6" width="8.84375" customWidth="1"/>
    <col min="7" max="7" width="10" bestFit="1" customWidth="1"/>
    <col min="8" max="8" width="8.84375" customWidth="1"/>
    <col min="9" max="9" width="13.53515625" bestFit="1" customWidth="1"/>
    <col min="10" max="15" width="8.84375" customWidth="1"/>
    <col min="16" max="16" width="13.15234375" bestFit="1" customWidth="1"/>
    <col min="17" max="22" width="8.84375" customWidth="1"/>
    <col min="23" max="23" width="11.15234375" bestFit="1" customWidth="1"/>
    <col min="24" max="24" width="8.84375" customWidth="1"/>
    <col min="25" max="25" width="10.84375" bestFit="1" customWidth="1"/>
    <col min="26" max="27" width="8.84375" customWidth="1"/>
    <col min="28" max="28" width="11.69140625" customWidth="1"/>
    <col min="29" max="29" width="14.15234375" customWidth="1"/>
    <col min="30" max="30" width="8.84375" customWidth="1"/>
    <col min="31" max="31" width="10.15234375" customWidth="1"/>
    <col min="32" max="39" width="8.84375" customWidth="1"/>
    <col min="40" max="40" width="9.84375" customWidth="1"/>
    <col min="41" max="43" width="8.84375" customWidth="1"/>
    <col min="44" max="44" width="9.53515625" customWidth="1"/>
    <col min="45" max="47" width="8.84375" customWidth="1"/>
    <col min="48" max="49" width="12.84375" customWidth="1"/>
    <col min="50" max="50" width="14.15234375" customWidth="1"/>
    <col min="51" max="51" width="6.84375" customWidth="1"/>
  </cols>
  <sheetData>
    <row r="1" spans="1:52" ht="20" x14ac:dyDescent="0.4">
      <c r="A1" s="1" t="s">
        <v>1</v>
      </c>
    </row>
    <row r="2" spans="1:52" ht="17.5" x14ac:dyDescent="0.35">
      <c r="A2" s="2" t="s">
        <v>107</v>
      </c>
    </row>
    <row r="4" spans="1:52" x14ac:dyDescent="0.35">
      <c r="A4" s="3" t="s">
        <v>87</v>
      </c>
      <c r="B4" s="3"/>
      <c r="C4" s="7" t="s">
        <v>42</v>
      </c>
      <c r="D4" s="7" t="s">
        <v>43</v>
      </c>
      <c r="E4" s="7" t="s">
        <v>44</v>
      </c>
      <c r="F4" s="7" t="s">
        <v>45</v>
      </c>
      <c r="G4" s="7" t="s">
        <v>46</v>
      </c>
      <c r="H4" s="7" t="s">
        <v>47</v>
      </c>
      <c r="I4" s="7" t="s">
        <v>48</v>
      </c>
      <c r="J4" s="7" t="s">
        <v>49</v>
      </c>
      <c r="K4" s="7" t="s">
        <v>50</v>
      </c>
      <c r="L4" s="7" t="s">
        <v>51</v>
      </c>
      <c r="M4" s="7" t="s">
        <v>52</v>
      </c>
      <c r="N4" s="7" t="s">
        <v>53</v>
      </c>
      <c r="O4" s="7" t="s">
        <v>54</v>
      </c>
      <c r="P4" s="7" t="s">
        <v>55</v>
      </c>
      <c r="Q4" s="7" t="s">
        <v>56</v>
      </c>
      <c r="R4" s="7" t="s">
        <v>57</v>
      </c>
      <c r="S4" s="7" t="s">
        <v>58</v>
      </c>
      <c r="T4" s="7" t="s">
        <v>59</v>
      </c>
      <c r="U4" s="7" t="s">
        <v>60</v>
      </c>
      <c r="V4" s="7" t="s">
        <v>61</v>
      </c>
      <c r="W4" s="7" t="s">
        <v>62</v>
      </c>
      <c r="X4" s="7" t="s">
        <v>63</v>
      </c>
      <c r="Y4" s="7" t="s">
        <v>64</v>
      </c>
      <c r="Z4" s="7" t="s">
        <v>65</v>
      </c>
      <c r="AA4" s="7" t="s">
        <v>66</v>
      </c>
      <c r="AB4" s="7" t="s">
        <v>104</v>
      </c>
      <c r="AC4" s="7" t="s">
        <v>92</v>
      </c>
      <c r="AD4" s="7" t="s">
        <v>67</v>
      </c>
      <c r="AE4" s="7" t="s">
        <v>68</v>
      </c>
      <c r="AF4" s="7" t="s">
        <v>69</v>
      </c>
      <c r="AG4" s="7" t="s">
        <v>70</v>
      </c>
      <c r="AH4" s="7" t="s">
        <v>71</v>
      </c>
      <c r="AI4" s="7" t="s">
        <v>72</v>
      </c>
      <c r="AJ4" s="7" t="s">
        <v>73</v>
      </c>
      <c r="AK4" s="7" t="s">
        <v>74</v>
      </c>
      <c r="AL4" s="7" t="s">
        <v>75</v>
      </c>
      <c r="AM4" s="7" t="s">
        <v>76</v>
      </c>
      <c r="AN4" s="7" t="s">
        <v>77</v>
      </c>
      <c r="AO4" s="7" t="s">
        <v>108</v>
      </c>
      <c r="AP4" s="7" t="s">
        <v>78</v>
      </c>
      <c r="AQ4" s="7" t="s">
        <v>79</v>
      </c>
      <c r="AR4" s="7" t="s">
        <v>80</v>
      </c>
      <c r="AS4" s="7" t="s">
        <v>81</v>
      </c>
      <c r="AT4" s="7" t="s">
        <v>82</v>
      </c>
      <c r="AU4" s="7" t="s">
        <v>83</v>
      </c>
      <c r="AV4" s="7" t="s">
        <v>110</v>
      </c>
      <c r="AW4" s="7" t="s">
        <v>84</v>
      </c>
      <c r="AX4" s="7" t="s">
        <v>85</v>
      </c>
      <c r="AY4" s="7" t="s">
        <v>0</v>
      </c>
    </row>
    <row r="5" spans="1:52" x14ac:dyDescent="0.35">
      <c r="A5" s="3" t="s">
        <v>2</v>
      </c>
      <c r="B5" s="8" t="s">
        <v>3</v>
      </c>
      <c r="C5" s="8">
        <v>0</v>
      </c>
      <c r="D5" s="8">
        <v>158</v>
      </c>
      <c r="E5" s="8">
        <v>47</v>
      </c>
      <c r="F5" s="8">
        <v>4</v>
      </c>
      <c r="G5" s="8">
        <v>306</v>
      </c>
      <c r="H5" s="8">
        <v>4</v>
      </c>
      <c r="I5" s="8">
        <v>5</v>
      </c>
      <c r="J5" s="8">
        <v>1077</v>
      </c>
      <c r="K5" s="8">
        <v>45</v>
      </c>
      <c r="L5" s="8">
        <v>1</v>
      </c>
      <c r="M5" s="8">
        <v>69</v>
      </c>
      <c r="N5" s="8">
        <v>25</v>
      </c>
      <c r="O5" s="8">
        <v>415</v>
      </c>
      <c r="P5" s="8">
        <v>138</v>
      </c>
      <c r="Q5" s="8">
        <v>3</v>
      </c>
      <c r="R5" s="8">
        <v>1</v>
      </c>
      <c r="S5" s="8">
        <v>1</v>
      </c>
      <c r="T5" s="8">
        <v>81</v>
      </c>
      <c r="U5" s="8">
        <v>0</v>
      </c>
      <c r="V5" s="8">
        <v>151</v>
      </c>
      <c r="W5" s="8">
        <v>10</v>
      </c>
      <c r="X5" s="8">
        <v>0</v>
      </c>
      <c r="Y5" s="8">
        <v>8</v>
      </c>
      <c r="Z5" s="8">
        <v>0</v>
      </c>
      <c r="AA5" s="8">
        <v>0</v>
      </c>
      <c r="AB5" s="8">
        <v>0</v>
      </c>
      <c r="AC5" s="8">
        <v>0</v>
      </c>
      <c r="AD5" s="8">
        <v>1</v>
      </c>
      <c r="AE5" s="8">
        <v>200</v>
      </c>
      <c r="AF5" s="8">
        <v>8</v>
      </c>
      <c r="AG5" s="8">
        <v>7</v>
      </c>
      <c r="AH5" s="8">
        <v>4</v>
      </c>
      <c r="AI5" s="8">
        <v>1</v>
      </c>
      <c r="AJ5" s="8">
        <v>0</v>
      </c>
      <c r="AK5" s="8">
        <v>56</v>
      </c>
      <c r="AL5" s="8">
        <v>5</v>
      </c>
      <c r="AM5" s="8">
        <v>1</v>
      </c>
      <c r="AN5" s="8">
        <v>0</v>
      </c>
      <c r="AO5" s="8">
        <v>12</v>
      </c>
      <c r="AP5" s="8">
        <v>10</v>
      </c>
      <c r="AQ5" s="8">
        <v>33</v>
      </c>
      <c r="AR5" s="8">
        <v>825</v>
      </c>
      <c r="AS5" s="8">
        <v>26</v>
      </c>
      <c r="AT5" s="8">
        <v>1001</v>
      </c>
      <c r="AU5" s="8">
        <v>588</v>
      </c>
      <c r="AV5" s="8">
        <v>52</v>
      </c>
      <c r="AW5" s="8">
        <v>706</v>
      </c>
      <c r="AX5" s="20">
        <v>98</v>
      </c>
      <c r="AY5" s="20">
        <v>6183</v>
      </c>
      <c r="AZ5" s="21"/>
    </row>
    <row r="6" spans="1:52" x14ac:dyDescent="0.35">
      <c r="A6" s="5"/>
      <c r="B6" s="9" t="s">
        <v>4</v>
      </c>
      <c r="C6" s="9">
        <v>0</v>
      </c>
      <c r="D6" s="9">
        <v>26</v>
      </c>
      <c r="E6" s="9">
        <v>13</v>
      </c>
      <c r="F6" s="9">
        <v>0</v>
      </c>
      <c r="G6" s="9">
        <v>57</v>
      </c>
      <c r="H6" s="9">
        <v>0</v>
      </c>
      <c r="I6" s="9">
        <v>1</v>
      </c>
      <c r="J6" s="9">
        <v>160</v>
      </c>
      <c r="K6" s="9">
        <v>61</v>
      </c>
      <c r="L6" s="9">
        <v>0</v>
      </c>
      <c r="M6" s="9">
        <v>9</v>
      </c>
      <c r="N6" s="9">
        <v>29</v>
      </c>
      <c r="O6" s="9">
        <v>111</v>
      </c>
      <c r="P6" s="9">
        <v>41</v>
      </c>
      <c r="Q6" s="9">
        <v>1</v>
      </c>
      <c r="R6" s="9">
        <v>1</v>
      </c>
      <c r="S6" s="9">
        <v>0</v>
      </c>
      <c r="T6" s="9">
        <v>24</v>
      </c>
      <c r="U6" s="9">
        <v>0</v>
      </c>
      <c r="V6" s="9">
        <v>20</v>
      </c>
      <c r="W6" s="9">
        <v>0</v>
      </c>
      <c r="X6" s="9">
        <v>0</v>
      </c>
      <c r="Y6" s="9">
        <v>1</v>
      </c>
      <c r="Z6" s="9">
        <v>1</v>
      </c>
      <c r="AA6" s="9">
        <v>0</v>
      </c>
      <c r="AB6" s="9">
        <v>0</v>
      </c>
      <c r="AC6" s="9">
        <v>0</v>
      </c>
      <c r="AD6" s="9">
        <v>0</v>
      </c>
      <c r="AE6" s="9">
        <v>34</v>
      </c>
      <c r="AF6" s="9">
        <v>4</v>
      </c>
      <c r="AG6" s="9">
        <v>1</v>
      </c>
      <c r="AH6" s="9">
        <v>0</v>
      </c>
      <c r="AI6" s="9">
        <v>0</v>
      </c>
      <c r="AJ6" s="9">
        <v>0</v>
      </c>
      <c r="AK6" s="9">
        <v>43</v>
      </c>
      <c r="AL6" s="9">
        <v>0</v>
      </c>
      <c r="AM6" s="9">
        <v>1</v>
      </c>
      <c r="AN6" s="9">
        <v>0</v>
      </c>
      <c r="AO6" s="9">
        <v>8</v>
      </c>
      <c r="AP6" s="9">
        <v>7</v>
      </c>
      <c r="AQ6" s="9">
        <v>8</v>
      </c>
      <c r="AR6" s="9">
        <v>340</v>
      </c>
      <c r="AS6" s="9">
        <v>13</v>
      </c>
      <c r="AT6" s="9">
        <v>441</v>
      </c>
      <c r="AU6" s="9">
        <v>263</v>
      </c>
      <c r="AV6" s="9">
        <v>63</v>
      </c>
      <c r="AW6" s="9">
        <v>468</v>
      </c>
      <c r="AX6" s="9">
        <v>42</v>
      </c>
      <c r="AY6" s="9">
        <v>2292</v>
      </c>
      <c r="AZ6" s="21"/>
    </row>
    <row r="7" spans="1:52" x14ac:dyDescent="0.35">
      <c r="A7" s="5"/>
      <c r="B7" s="9" t="s">
        <v>5</v>
      </c>
      <c r="C7" s="9">
        <v>0</v>
      </c>
      <c r="D7" s="9">
        <v>6</v>
      </c>
      <c r="E7" s="9">
        <v>14</v>
      </c>
      <c r="F7" s="9">
        <v>0</v>
      </c>
      <c r="G7" s="9">
        <v>28</v>
      </c>
      <c r="H7" s="9">
        <v>0</v>
      </c>
      <c r="I7" s="9">
        <v>0</v>
      </c>
      <c r="J7" s="9">
        <v>129</v>
      </c>
      <c r="K7" s="9">
        <v>6</v>
      </c>
      <c r="L7" s="9">
        <v>1</v>
      </c>
      <c r="M7" s="9">
        <v>16</v>
      </c>
      <c r="N7" s="9">
        <v>58</v>
      </c>
      <c r="O7" s="9">
        <v>132</v>
      </c>
      <c r="P7" s="9">
        <v>45</v>
      </c>
      <c r="Q7" s="9">
        <v>2</v>
      </c>
      <c r="R7" s="9">
        <v>0</v>
      </c>
      <c r="S7" s="9">
        <v>0</v>
      </c>
      <c r="T7" s="9">
        <v>12</v>
      </c>
      <c r="U7" s="9">
        <v>0</v>
      </c>
      <c r="V7" s="9">
        <v>22</v>
      </c>
      <c r="W7" s="9">
        <v>0</v>
      </c>
      <c r="X7" s="9">
        <v>0</v>
      </c>
      <c r="Y7" s="9">
        <v>6</v>
      </c>
      <c r="Z7" s="9">
        <v>0</v>
      </c>
      <c r="AA7" s="9">
        <v>0</v>
      </c>
      <c r="AB7" s="9">
        <v>0</v>
      </c>
      <c r="AC7" s="9">
        <v>0</v>
      </c>
      <c r="AD7" s="9">
        <v>0</v>
      </c>
      <c r="AE7" s="9">
        <v>53</v>
      </c>
      <c r="AF7" s="9">
        <v>5</v>
      </c>
      <c r="AG7" s="9">
        <v>0</v>
      </c>
      <c r="AH7" s="9">
        <v>3</v>
      </c>
      <c r="AI7" s="9">
        <v>0</v>
      </c>
      <c r="AJ7" s="9">
        <v>0</v>
      </c>
      <c r="AK7" s="9">
        <v>138</v>
      </c>
      <c r="AL7" s="9">
        <v>1</v>
      </c>
      <c r="AM7" s="9">
        <v>1</v>
      </c>
      <c r="AN7" s="9">
        <v>0</v>
      </c>
      <c r="AO7" s="9">
        <v>2</v>
      </c>
      <c r="AP7" s="9">
        <v>3</v>
      </c>
      <c r="AQ7" s="9">
        <v>21</v>
      </c>
      <c r="AR7" s="9">
        <v>616</v>
      </c>
      <c r="AS7" s="9">
        <v>12</v>
      </c>
      <c r="AT7" s="9">
        <v>313</v>
      </c>
      <c r="AU7" s="9">
        <v>275</v>
      </c>
      <c r="AV7" s="9">
        <v>34</v>
      </c>
      <c r="AW7" s="9">
        <v>613</v>
      </c>
      <c r="AX7" s="9">
        <v>34</v>
      </c>
      <c r="AY7" s="9">
        <v>2601</v>
      </c>
      <c r="AZ7" s="21"/>
    </row>
    <row r="8" spans="1:52" x14ac:dyDescent="0.35">
      <c r="A8" s="5"/>
      <c r="B8" s="9" t="s">
        <v>6</v>
      </c>
      <c r="C8" s="9">
        <v>0</v>
      </c>
      <c r="D8" s="9">
        <v>16</v>
      </c>
      <c r="E8" s="9">
        <v>9</v>
      </c>
      <c r="F8" s="9">
        <v>0</v>
      </c>
      <c r="G8" s="9">
        <v>88</v>
      </c>
      <c r="H8" s="9">
        <v>4</v>
      </c>
      <c r="I8" s="9">
        <v>0</v>
      </c>
      <c r="J8" s="9">
        <v>365</v>
      </c>
      <c r="K8" s="9">
        <v>13</v>
      </c>
      <c r="L8" s="9">
        <v>1</v>
      </c>
      <c r="M8" s="9">
        <v>19</v>
      </c>
      <c r="N8" s="9">
        <v>265</v>
      </c>
      <c r="O8" s="9">
        <v>246</v>
      </c>
      <c r="P8" s="9">
        <v>111</v>
      </c>
      <c r="Q8" s="9">
        <v>1</v>
      </c>
      <c r="R8" s="9">
        <v>0</v>
      </c>
      <c r="S8" s="9">
        <v>3</v>
      </c>
      <c r="T8" s="9">
        <v>43</v>
      </c>
      <c r="U8" s="9">
        <v>0</v>
      </c>
      <c r="V8" s="9">
        <v>33</v>
      </c>
      <c r="W8" s="9">
        <v>1</v>
      </c>
      <c r="X8" s="9">
        <v>0</v>
      </c>
      <c r="Y8" s="9">
        <v>7</v>
      </c>
      <c r="Z8" s="9">
        <v>0</v>
      </c>
      <c r="AA8" s="9">
        <v>0</v>
      </c>
      <c r="AB8" s="9">
        <v>0</v>
      </c>
      <c r="AC8" s="9">
        <v>0</v>
      </c>
      <c r="AD8" s="9">
        <v>0</v>
      </c>
      <c r="AE8" s="9">
        <v>117</v>
      </c>
      <c r="AF8" s="9">
        <v>9</v>
      </c>
      <c r="AG8" s="9">
        <v>6</v>
      </c>
      <c r="AH8" s="9">
        <v>3</v>
      </c>
      <c r="AI8" s="9">
        <v>0</v>
      </c>
      <c r="AJ8" s="9">
        <v>0</v>
      </c>
      <c r="AK8" s="9">
        <v>750</v>
      </c>
      <c r="AL8" s="9">
        <v>0</v>
      </c>
      <c r="AM8" s="9">
        <v>0</v>
      </c>
      <c r="AN8" s="9">
        <v>0</v>
      </c>
      <c r="AO8" s="9">
        <v>3</v>
      </c>
      <c r="AP8" s="9">
        <v>6</v>
      </c>
      <c r="AQ8" s="9">
        <v>98</v>
      </c>
      <c r="AR8" s="9">
        <v>2539</v>
      </c>
      <c r="AS8" s="9">
        <v>39</v>
      </c>
      <c r="AT8" s="9">
        <v>715</v>
      </c>
      <c r="AU8" s="9">
        <v>794</v>
      </c>
      <c r="AV8" s="9">
        <v>92</v>
      </c>
      <c r="AW8" s="9">
        <v>2272</v>
      </c>
      <c r="AX8" s="9">
        <v>176</v>
      </c>
      <c r="AY8" s="9">
        <v>8844</v>
      </c>
      <c r="AZ8" s="21"/>
    </row>
    <row r="9" spans="1:52" x14ac:dyDescent="0.35">
      <c r="A9" s="5"/>
      <c r="B9" s="9" t="s">
        <v>7</v>
      </c>
      <c r="C9" s="9">
        <v>0</v>
      </c>
      <c r="D9" s="9">
        <v>15</v>
      </c>
      <c r="E9" s="9">
        <v>2</v>
      </c>
      <c r="F9" s="9">
        <v>0</v>
      </c>
      <c r="G9" s="9">
        <v>19</v>
      </c>
      <c r="H9" s="9">
        <v>1</v>
      </c>
      <c r="I9" s="9">
        <v>0</v>
      </c>
      <c r="J9" s="9">
        <v>68</v>
      </c>
      <c r="K9" s="9">
        <v>3</v>
      </c>
      <c r="L9" s="9">
        <v>0</v>
      </c>
      <c r="M9" s="9">
        <v>1</v>
      </c>
      <c r="N9" s="9">
        <v>5</v>
      </c>
      <c r="O9" s="9">
        <v>39</v>
      </c>
      <c r="P9" s="9">
        <v>20</v>
      </c>
      <c r="Q9" s="9">
        <v>1</v>
      </c>
      <c r="R9" s="9">
        <v>0</v>
      </c>
      <c r="S9" s="9">
        <v>1</v>
      </c>
      <c r="T9" s="9">
        <v>12</v>
      </c>
      <c r="U9" s="9">
        <v>0</v>
      </c>
      <c r="V9" s="9">
        <v>4</v>
      </c>
      <c r="W9" s="9">
        <v>0</v>
      </c>
      <c r="X9" s="9">
        <v>0</v>
      </c>
      <c r="Y9" s="9">
        <v>0</v>
      </c>
      <c r="Z9" s="9">
        <v>0</v>
      </c>
      <c r="AA9" s="9">
        <v>0</v>
      </c>
      <c r="AB9" s="9">
        <v>0</v>
      </c>
      <c r="AC9" s="9">
        <v>0</v>
      </c>
      <c r="AD9" s="9">
        <v>0</v>
      </c>
      <c r="AE9" s="9">
        <v>22</v>
      </c>
      <c r="AF9" s="9">
        <v>6</v>
      </c>
      <c r="AG9" s="9">
        <v>1</v>
      </c>
      <c r="AH9" s="9">
        <v>0</v>
      </c>
      <c r="AI9" s="9">
        <v>0</v>
      </c>
      <c r="AJ9" s="9">
        <v>0</v>
      </c>
      <c r="AK9" s="9">
        <v>11</v>
      </c>
      <c r="AL9" s="9">
        <v>0</v>
      </c>
      <c r="AM9" s="9">
        <v>0</v>
      </c>
      <c r="AN9" s="9">
        <v>0</v>
      </c>
      <c r="AO9" s="9">
        <v>4</v>
      </c>
      <c r="AP9" s="9">
        <v>1</v>
      </c>
      <c r="AQ9" s="9">
        <v>7</v>
      </c>
      <c r="AR9" s="9">
        <v>73</v>
      </c>
      <c r="AS9" s="9">
        <v>6</v>
      </c>
      <c r="AT9" s="9">
        <v>68</v>
      </c>
      <c r="AU9" s="9">
        <v>30</v>
      </c>
      <c r="AV9" s="9">
        <v>16</v>
      </c>
      <c r="AW9" s="9">
        <v>108</v>
      </c>
      <c r="AX9" s="9">
        <v>10</v>
      </c>
      <c r="AY9" s="9">
        <v>554</v>
      </c>
      <c r="AZ9" s="21"/>
    </row>
    <row r="10" spans="1:52" x14ac:dyDescent="0.35">
      <c r="A10" s="5"/>
      <c r="B10" s="9" t="s">
        <v>8</v>
      </c>
      <c r="C10" s="9">
        <v>0</v>
      </c>
      <c r="D10" s="9">
        <v>34</v>
      </c>
      <c r="E10" s="9">
        <v>32</v>
      </c>
      <c r="F10" s="9">
        <v>0</v>
      </c>
      <c r="G10" s="9">
        <v>92</v>
      </c>
      <c r="H10" s="9">
        <v>3</v>
      </c>
      <c r="I10" s="9">
        <v>4</v>
      </c>
      <c r="J10" s="9">
        <v>500</v>
      </c>
      <c r="K10" s="9">
        <v>13</v>
      </c>
      <c r="L10" s="9">
        <v>0</v>
      </c>
      <c r="M10" s="9">
        <v>27</v>
      </c>
      <c r="N10" s="9">
        <v>68</v>
      </c>
      <c r="O10" s="9">
        <v>323</v>
      </c>
      <c r="P10" s="9">
        <v>223</v>
      </c>
      <c r="Q10" s="9">
        <v>2</v>
      </c>
      <c r="R10" s="9">
        <v>0</v>
      </c>
      <c r="S10" s="9">
        <v>2</v>
      </c>
      <c r="T10" s="9">
        <v>86</v>
      </c>
      <c r="U10" s="9">
        <v>0</v>
      </c>
      <c r="V10" s="9">
        <v>54</v>
      </c>
      <c r="W10" s="9">
        <v>2</v>
      </c>
      <c r="X10" s="9">
        <v>0</v>
      </c>
      <c r="Y10" s="9">
        <v>6</v>
      </c>
      <c r="Z10" s="9">
        <v>0</v>
      </c>
      <c r="AA10" s="9">
        <v>0</v>
      </c>
      <c r="AB10" s="9">
        <v>0</v>
      </c>
      <c r="AC10" s="9">
        <v>0</v>
      </c>
      <c r="AD10" s="9">
        <v>1</v>
      </c>
      <c r="AE10" s="9">
        <v>127</v>
      </c>
      <c r="AF10" s="9">
        <v>18</v>
      </c>
      <c r="AG10" s="9">
        <v>3</v>
      </c>
      <c r="AH10" s="9">
        <v>7</v>
      </c>
      <c r="AI10" s="9">
        <v>0</v>
      </c>
      <c r="AJ10" s="9">
        <v>1</v>
      </c>
      <c r="AK10" s="9">
        <v>130</v>
      </c>
      <c r="AL10" s="9">
        <v>0</v>
      </c>
      <c r="AM10" s="9">
        <v>0</v>
      </c>
      <c r="AN10" s="9">
        <v>0</v>
      </c>
      <c r="AO10" s="9">
        <v>8</v>
      </c>
      <c r="AP10" s="9">
        <v>9</v>
      </c>
      <c r="AQ10" s="9">
        <v>64</v>
      </c>
      <c r="AR10" s="9">
        <v>966</v>
      </c>
      <c r="AS10" s="9">
        <v>56</v>
      </c>
      <c r="AT10" s="9">
        <v>663</v>
      </c>
      <c r="AU10" s="9">
        <v>621</v>
      </c>
      <c r="AV10" s="9">
        <v>61</v>
      </c>
      <c r="AW10" s="9">
        <v>2407</v>
      </c>
      <c r="AX10" s="9">
        <v>213</v>
      </c>
      <c r="AY10" s="9">
        <v>6826</v>
      </c>
      <c r="AZ10" s="21"/>
    </row>
    <row r="11" spans="1:52" x14ac:dyDescent="0.35">
      <c r="A11" s="5"/>
      <c r="B11" s="9" t="s">
        <v>9</v>
      </c>
      <c r="C11" s="9">
        <v>0</v>
      </c>
      <c r="D11" s="9">
        <v>3</v>
      </c>
      <c r="E11" s="9">
        <v>3</v>
      </c>
      <c r="F11" s="9">
        <v>0</v>
      </c>
      <c r="G11" s="9">
        <v>24</v>
      </c>
      <c r="H11" s="9">
        <v>0</v>
      </c>
      <c r="I11" s="9">
        <v>1</v>
      </c>
      <c r="J11" s="9">
        <v>39</v>
      </c>
      <c r="K11" s="9">
        <v>2</v>
      </c>
      <c r="L11" s="9">
        <v>0</v>
      </c>
      <c r="M11" s="9">
        <v>0</v>
      </c>
      <c r="N11" s="9">
        <v>3</v>
      </c>
      <c r="O11" s="9">
        <v>31</v>
      </c>
      <c r="P11" s="9">
        <v>14</v>
      </c>
      <c r="Q11" s="9">
        <v>0</v>
      </c>
      <c r="R11" s="9">
        <v>0</v>
      </c>
      <c r="S11" s="9">
        <v>0</v>
      </c>
      <c r="T11" s="9">
        <v>11</v>
      </c>
      <c r="U11" s="9">
        <v>0</v>
      </c>
      <c r="V11" s="9">
        <v>7</v>
      </c>
      <c r="W11" s="9">
        <v>0</v>
      </c>
      <c r="X11" s="9">
        <v>0</v>
      </c>
      <c r="Y11" s="9">
        <v>0</v>
      </c>
      <c r="Z11" s="9">
        <v>0</v>
      </c>
      <c r="AA11" s="9">
        <v>1</v>
      </c>
      <c r="AB11" s="9">
        <v>0</v>
      </c>
      <c r="AC11" s="9">
        <v>0</v>
      </c>
      <c r="AD11" s="9">
        <v>0</v>
      </c>
      <c r="AE11" s="9">
        <v>7</v>
      </c>
      <c r="AF11" s="9">
        <v>1</v>
      </c>
      <c r="AG11" s="9">
        <v>2</v>
      </c>
      <c r="AH11" s="9">
        <v>1</v>
      </c>
      <c r="AI11" s="9">
        <v>0</v>
      </c>
      <c r="AJ11" s="9">
        <v>0</v>
      </c>
      <c r="AK11" s="9">
        <v>8</v>
      </c>
      <c r="AL11" s="9">
        <v>0</v>
      </c>
      <c r="AM11" s="9">
        <v>0</v>
      </c>
      <c r="AN11" s="9">
        <v>0</v>
      </c>
      <c r="AO11" s="9">
        <v>0</v>
      </c>
      <c r="AP11" s="9">
        <v>3</v>
      </c>
      <c r="AQ11" s="9">
        <v>18</v>
      </c>
      <c r="AR11" s="9">
        <v>24</v>
      </c>
      <c r="AS11" s="9">
        <v>2</v>
      </c>
      <c r="AT11" s="9">
        <v>46</v>
      </c>
      <c r="AU11" s="9">
        <v>20</v>
      </c>
      <c r="AV11" s="9">
        <v>3</v>
      </c>
      <c r="AW11" s="9">
        <v>159</v>
      </c>
      <c r="AX11" s="9">
        <v>40</v>
      </c>
      <c r="AY11" s="9">
        <v>473</v>
      </c>
      <c r="AZ11" s="21"/>
    </row>
    <row r="12" spans="1:52" x14ac:dyDescent="0.35">
      <c r="A12" s="4"/>
      <c r="B12" s="10" t="s">
        <v>10</v>
      </c>
      <c r="C12" s="10">
        <v>0</v>
      </c>
      <c r="D12" s="10">
        <v>31</v>
      </c>
      <c r="E12" s="10">
        <v>33</v>
      </c>
      <c r="F12" s="10">
        <v>0</v>
      </c>
      <c r="G12" s="10">
        <v>26</v>
      </c>
      <c r="H12" s="10">
        <v>1</v>
      </c>
      <c r="I12" s="10">
        <v>1</v>
      </c>
      <c r="J12" s="10">
        <v>142</v>
      </c>
      <c r="K12" s="10">
        <v>1</v>
      </c>
      <c r="L12" s="10">
        <v>0</v>
      </c>
      <c r="M12" s="10">
        <v>6</v>
      </c>
      <c r="N12" s="10">
        <v>9</v>
      </c>
      <c r="O12" s="10">
        <v>155</v>
      </c>
      <c r="P12" s="10">
        <v>28</v>
      </c>
      <c r="Q12" s="10">
        <v>0</v>
      </c>
      <c r="R12" s="10">
        <v>0</v>
      </c>
      <c r="S12" s="10">
        <v>0</v>
      </c>
      <c r="T12" s="10">
        <v>5</v>
      </c>
      <c r="U12" s="10">
        <v>0</v>
      </c>
      <c r="V12" s="10">
        <v>14</v>
      </c>
      <c r="W12" s="10">
        <v>0</v>
      </c>
      <c r="X12" s="10">
        <v>0</v>
      </c>
      <c r="Y12" s="10">
        <v>3</v>
      </c>
      <c r="Z12" s="10">
        <v>0</v>
      </c>
      <c r="AA12" s="10">
        <v>0</v>
      </c>
      <c r="AB12" s="10">
        <v>0</v>
      </c>
      <c r="AC12" s="10">
        <v>0</v>
      </c>
      <c r="AD12" s="10">
        <v>0</v>
      </c>
      <c r="AE12" s="10">
        <v>26</v>
      </c>
      <c r="AF12" s="10">
        <v>4</v>
      </c>
      <c r="AG12" s="10">
        <v>2</v>
      </c>
      <c r="AH12" s="10">
        <v>0</v>
      </c>
      <c r="AI12" s="10">
        <v>0</v>
      </c>
      <c r="AJ12" s="10">
        <v>0</v>
      </c>
      <c r="AK12" s="10">
        <v>2</v>
      </c>
      <c r="AL12" s="10">
        <v>1</v>
      </c>
      <c r="AM12" s="10">
        <v>0</v>
      </c>
      <c r="AN12" s="10">
        <v>0</v>
      </c>
      <c r="AO12" s="10">
        <v>0</v>
      </c>
      <c r="AP12" s="10">
        <v>3</v>
      </c>
      <c r="AQ12" s="10">
        <v>4</v>
      </c>
      <c r="AR12" s="10">
        <v>231</v>
      </c>
      <c r="AS12" s="10">
        <v>8</v>
      </c>
      <c r="AT12" s="10">
        <v>268</v>
      </c>
      <c r="AU12" s="10">
        <v>297</v>
      </c>
      <c r="AV12" s="10">
        <v>41</v>
      </c>
      <c r="AW12" s="10">
        <v>282</v>
      </c>
      <c r="AX12" s="10">
        <v>12</v>
      </c>
      <c r="AY12" s="10">
        <v>1636</v>
      </c>
      <c r="AZ12" s="21"/>
    </row>
    <row r="13" spans="1:52" x14ac:dyDescent="0.35">
      <c r="A13" s="3" t="s">
        <v>11</v>
      </c>
      <c r="B13" s="11" t="s">
        <v>12</v>
      </c>
      <c r="C13" s="11">
        <v>0</v>
      </c>
      <c r="D13" s="11">
        <v>24</v>
      </c>
      <c r="E13" s="11">
        <v>41</v>
      </c>
      <c r="F13" s="11">
        <v>0</v>
      </c>
      <c r="G13" s="11">
        <v>54</v>
      </c>
      <c r="H13" s="11">
        <v>3</v>
      </c>
      <c r="I13" s="11">
        <v>2</v>
      </c>
      <c r="J13" s="11">
        <v>276</v>
      </c>
      <c r="K13" s="11">
        <v>12</v>
      </c>
      <c r="L13" s="11">
        <v>0</v>
      </c>
      <c r="M13" s="11">
        <v>10</v>
      </c>
      <c r="N13" s="11">
        <v>20</v>
      </c>
      <c r="O13" s="11">
        <v>149</v>
      </c>
      <c r="P13" s="11">
        <v>74</v>
      </c>
      <c r="Q13" s="11">
        <v>2</v>
      </c>
      <c r="R13" s="11">
        <v>0</v>
      </c>
      <c r="S13" s="11">
        <v>5</v>
      </c>
      <c r="T13" s="11">
        <v>5</v>
      </c>
      <c r="U13" s="11">
        <v>0</v>
      </c>
      <c r="V13" s="11">
        <v>47</v>
      </c>
      <c r="W13" s="11">
        <v>0</v>
      </c>
      <c r="X13" s="11">
        <v>2</v>
      </c>
      <c r="Y13" s="11">
        <v>2</v>
      </c>
      <c r="Z13" s="11">
        <v>2</v>
      </c>
      <c r="AA13" s="11">
        <v>0</v>
      </c>
      <c r="AB13" s="11">
        <v>0</v>
      </c>
      <c r="AC13" s="11">
        <v>0</v>
      </c>
      <c r="AD13" s="11">
        <v>0</v>
      </c>
      <c r="AE13" s="11">
        <v>80</v>
      </c>
      <c r="AF13" s="11">
        <v>6</v>
      </c>
      <c r="AG13" s="11">
        <v>2</v>
      </c>
      <c r="AH13" s="11">
        <v>4</v>
      </c>
      <c r="AI13" s="11">
        <v>0</v>
      </c>
      <c r="AJ13" s="11">
        <v>0</v>
      </c>
      <c r="AK13" s="11">
        <v>12</v>
      </c>
      <c r="AL13" s="11">
        <v>0</v>
      </c>
      <c r="AM13" s="11">
        <v>0</v>
      </c>
      <c r="AN13" s="11">
        <v>0</v>
      </c>
      <c r="AO13" s="11">
        <v>0</v>
      </c>
      <c r="AP13" s="11">
        <v>6</v>
      </c>
      <c r="AQ13" s="11">
        <v>17</v>
      </c>
      <c r="AR13" s="11">
        <v>235</v>
      </c>
      <c r="AS13" s="11">
        <v>37</v>
      </c>
      <c r="AT13" s="11">
        <v>583</v>
      </c>
      <c r="AU13" s="11">
        <v>233</v>
      </c>
      <c r="AV13" s="11">
        <v>32</v>
      </c>
      <c r="AW13" s="11">
        <v>631</v>
      </c>
      <c r="AX13" s="11">
        <v>33</v>
      </c>
      <c r="AY13" s="11">
        <v>2641</v>
      </c>
      <c r="AZ13" s="21"/>
    </row>
    <row r="14" spans="1:52" x14ac:dyDescent="0.35">
      <c r="A14" s="5"/>
      <c r="B14" s="9" t="s">
        <v>13</v>
      </c>
      <c r="C14" s="9">
        <v>0</v>
      </c>
      <c r="D14" s="9">
        <v>78</v>
      </c>
      <c r="E14" s="9">
        <v>64</v>
      </c>
      <c r="F14" s="9">
        <v>0</v>
      </c>
      <c r="G14" s="9">
        <v>524</v>
      </c>
      <c r="H14" s="9">
        <v>0</v>
      </c>
      <c r="I14" s="9">
        <v>11</v>
      </c>
      <c r="J14" s="9">
        <v>1176</v>
      </c>
      <c r="K14" s="9">
        <v>62</v>
      </c>
      <c r="L14" s="9">
        <v>2</v>
      </c>
      <c r="M14" s="9">
        <v>41</v>
      </c>
      <c r="N14" s="9">
        <v>58</v>
      </c>
      <c r="O14" s="9">
        <v>503</v>
      </c>
      <c r="P14" s="9">
        <v>232</v>
      </c>
      <c r="Q14" s="9">
        <v>3</v>
      </c>
      <c r="R14" s="9">
        <v>1</v>
      </c>
      <c r="S14" s="9">
        <v>6</v>
      </c>
      <c r="T14" s="9">
        <v>30</v>
      </c>
      <c r="U14" s="9">
        <v>1</v>
      </c>
      <c r="V14" s="9">
        <v>151</v>
      </c>
      <c r="W14" s="9">
        <v>7</v>
      </c>
      <c r="X14" s="9">
        <v>1</v>
      </c>
      <c r="Y14" s="9">
        <v>7</v>
      </c>
      <c r="Z14" s="9">
        <v>0</v>
      </c>
      <c r="AA14" s="9">
        <v>0</v>
      </c>
      <c r="AB14" s="9">
        <v>0</v>
      </c>
      <c r="AC14" s="9">
        <v>0</v>
      </c>
      <c r="AD14" s="9">
        <v>6</v>
      </c>
      <c r="AE14" s="9">
        <v>231</v>
      </c>
      <c r="AF14" s="9">
        <v>50</v>
      </c>
      <c r="AG14" s="9">
        <v>13</v>
      </c>
      <c r="AH14" s="9">
        <v>7</v>
      </c>
      <c r="AI14" s="9">
        <v>4</v>
      </c>
      <c r="AJ14" s="9">
        <v>0</v>
      </c>
      <c r="AK14" s="9">
        <v>130</v>
      </c>
      <c r="AL14" s="9">
        <v>4</v>
      </c>
      <c r="AM14" s="9">
        <v>1</v>
      </c>
      <c r="AN14" s="9">
        <v>0</v>
      </c>
      <c r="AO14" s="9">
        <v>11</v>
      </c>
      <c r="AP14" s="9">
        <v>38</v>
      </c>
      <c r="AQ14" s="9">
        <v>63</v>
      </c>
      <c r="AR14" s="9">
        <v>307</v>
      </c>
      <c r="AS14" s="9">
        <v>48</v>
      </c>
      <c r="AT14" s="9">
        <v>945</v>
      </c>
      <c r="AU14" s="9">
        <v>190</v>
      </c>
      <c r="AV14" s="9">
        <v>29</v>
      </c>
      <c r="AW14" s="9">
        <v>1470</v>
      </c>
      <c r="AX14" s="9">
        <v>130</v>
      </c>
      <c r="AY14" s="9">
        <v>6635</v>
      </c>
      <c r="AZ14" s="21"/>
    </row>
    <row r="15" spans="1:52" x14ac:dyDescent="0.35">
      <c r="A15" s="5"/>
      <c r="B15" s="9" t="s">
        <v>14</v>
      </c>
      <c r="C15" s="9">
        <v>0</v>
      </c>
      <c r="D15" s="9">
        <v>7</v>
      </c>
      <c r="E15" s="9">
        <v>14</v>
      </c>
      <c r="F15" s="9">
        <v>0</v>
      </c>
      <c r="G15" s="9">
        <v>32</v>
      </c>
      <c r="H15" s="9">
        <v>0</v>
      </c>
      <c r="I15" s="9">
        <v>1</v>
      </c>
      <c r="J15" s="9">
        <v>82</v>
      </c>
      <c r="K15" s="9">
        <v>9</v>
      </c>
      <c r="L15" s="9">
        <v>0</v>
      </c>
      <c r="M15" s="9">
        <v>13</v>
      </c>
      <c r="N15" s="9">
        <v>7</v>
      </c>
      <c r="O15" s="9">
        <v>32</v>
      </c>
      <c r="P15" s="9">
        <v>47</v>
      </c>
      <c r="Q15" s="9">
        <v>0</v>
      </c>
      <c r="R15" s="9">
        <v>1</v>
      </c>
      <c r="S15" s="9">
        <v>1</v>
      </c>
      <c r="T15" s="9">
        <v>4</v>
      </c>
      <c r="U15" s="9">
        <v>1</v>
      </c>
      <c r="V15" s="9">
        <v>10</v>
      </c>
      <c r="W15" s="9">
        <v>0</v>
      </c>
      <c r="X15" s="9">
        <v>0</v>
      </c>
      <c r="Y15" s="9">
        <v>0</v>
      </c>
      <c r="Z15" s="9">
        <v>1</v>
      </c>
      <c r="AA15" s="9">
        <v>0</v>
      </c>
      <c r="AB15" s="9">
        <v>0</v>
      </c>
      <c r="AC15" s="9">
        <v>0</v>
      </c>
      <c r="AD15" s="9">
        <v>0</v>
      </c>
      <c r="AE15" s="9">
        <v>11</v>
      </c>
      <c r="AF15" s="9">
        <v>3</v>
      </c>
      <c r="AG15" s="9">
        <v>4</v>
      </c>
      <c r="AH15" s="9">
        <v>2</v>
      </c>
      <c r="AI15" s="9">
        <v>0</v>
      </c>
      <c r="AJ15" s="9">
        <v>0</v>
      </c>
      <c r="AK15" s="9">
        <v>5</v>
      </c>
      <c r="AL15" s="9">
        <v>1</v>
      </c>
      <c r="AM15" s="9">
        <v>2</v>
      </c>
      <c r="AN15" s="9">
        <v>0</v>
      </c>
      <c r="AO15" s="9">
        <v>0</v>
      </c>
      <c r="AP15" s="9">
        <v>5</v>
      </c>
      <c r="AQ15" s="9">
        <v>0</v>
      </c>
      <c r="AR15" s="9">
        <v>11</v>
      </c>
      <c r="AS15" s="9">
        <v>4</v>
      </c>
      <c r="AT15" s="9">
        <v>70</v>
      </c>
      <c r="AU15" s="9">
        <v>17</v>
      </c>
      <c r="AV15" s="9">
        <v>2</v>
      </c>
      <c r="AW15" s="9">
        <v>154</v>
      </c>
      <c r="AX15" s="9">
        <v>13</v>
      </c>
      <c r="AY15" s="9">
        <v>566</v>
      </c>
      <c r="AZ15" s="21"/>
    </row>
    <row r="16" spans="1:52" x14ac:dyDescent="0.35">
      <c r="A16" s="5"/>
      <c r="B16" s="9" t="s">
        <v>15</v>
      </c>
      <c r="C16" s="9">
        <v>0</v>
      </c>
      <c r="D16" s="9">
        <v>34</v>
      </c>
      <c r="E16" s="9">
        <v>13</v>
      </c>
      <c r="F16" s="9">
        <v>1</v>
      </c>
      <c r="G16" s="9">
        <v>109</v>
      </c>
      <c r="H16" s="9">
        <v>0</v>
      </c>
      <c r="I16" s="9">
        <v>1</v>
      </c>
      <c r="J16" s="9">
        <v>469</v>
      </c>
      <c r="K16" s="9">
        <v>20</v>
      </c>
      <c r="L16" s="9">
        <v>4</v>
      </c>
      <c r="M16" s="9">
        <v>17</v>
      </c>
      <c r="N16" s="9">
        <v>14</v>
      </c>
      <c r="O16" s="9">
        <v>93</v>
      </c>
      <c r="P16" s="9">
        <v>41</v>
      </c>
      <c r="Q16" s="9">
        <v>0</v>
      </c>
      <c r="R16" s="9">
        <v>0</v>
      </c>
      <c r="S16" s="9">
        <v>2</v>
      </c>
      <c r="T16" s="9">
        <v>9</v>
      </c>
      <c r="U16" s="9">
        <v>0</v>
      </c>
      <c r="V16" s="9">
        <v>53</v>
      </c>
      <c r="W16" s="9">
        <v>0</v>
      </c>
      <c r="X16" s="9">
        <v>0</v>
      </c>
      <c r="Y16" s="9">
        <v>3</v>
      </c>
      <c r="Z16" s="9">
        <v>0</v>
      </c>
      <c r="AA16" s="9">
        <v>0</v>
      </c>
      <c r="AB16" s="9">
        <v>0</v>
      </c>
      <c r="AC16" s="9">
        <v>0</v>
      </c>
      <c r="AD16" s="9">
        <v>1</v>
      </c>
      <c r="AE16" s="9">
        <v>56</v>
      </c>
      <c r="AF16" s="9">
        <v>7</v>
      </c>
      <c r="AG16" s="9">
        <v>3</v>
      </c>
      <c r="AH16" s="9">
        <v>5</v>
      </c>
      <c r="AI16" s="9">
        <v>1</v>
      </c>
      <c r="AJ16" s="9">
        <v>0</v>
      </c>
      <c r="AK16" s="9">
        <v>69</v>
      </c>
      <c r="AL16" s="9">
        <v>1</v>
      </c>
      <c r="AM16" s="9">
        <v>0</v>
      </c>
      <c r="AN16" s="9">
        <v>0</v>
      </c>
      <c r="AO16" s="9">
        <v>1</v>
      </c>
      <c r="AP16" s="9">
        <v>3</v>
      </c>
      <c r="AQ16" s="9">
        <v>24</v>
      </c>
      <c r="AR16" s="9">
        <v>124</v>
      </c>
      <c r="AS16" s="9">
        <v>12</v>
      </c>
      <c r="AT16" s="9">
        <v>312</v>
      </c>
      <c r="AU16" s="9">
        <v>55</v>
      </c>
      <c r="AV16" s="9">
        <v>9</v>
      </c>
      <c r="AW16" s="9">
        <v>528</v>
      </c>
      <c r="AX16" s="9">
        <v>32</v>
      </c>
      <c r="AY16" s="9">
        <v>2126</v>
      </c>
      <c r="AZ16" s="21"/>
    </row>
    <row r="17" spans="1:52" x14ac:dyDescent="0.35">
      <c r="A17" s="4"/>
      <c r="B17" s="10" t="s">
        <v>16</v>
      </c>
      <c r="C17" s="10">
        <v>0</v>
      </c>
      <c r="D17" s="10">
        <v>66</v>
      </c>
      <c r="E17" s="10">
        <v>68</v>
      </c>
      <c r="F17" s="10">
        <v>2</v>
      </c>
      <c r="G17" s="10">
        <v>423</v>
      </c>
      <c r="H17" s="10">
        <v>2</v>
      </c>
      <c r="I17" s="10">
        <v>19</v>
      </c>
      <c r="J17" s="10">
        <v>856</v>
      </c>
      <c r="K17" s="10">
        <v>118</v>
      </c>
      <c r="L17" s="10">
        <v>2</v>
      </c>
      <c r="M17" s="10">
        <v>77</v>
      </c>
      <c r="N17" s="10">
        <v>65</v>
      </c>
      <c r="O17" s="10">
        <v>338</v>
      </c>
      <c r="P17" s="10">
        <v>280</v>
      </c>
      <c r="Q17" s="10">
        <v>1</v>
      </c>
      <c r="R17" s="10">
        <v>2</v>
      </c>
      <c r="S17" s="10">
        <v>5</v>
      </c>
      <c r="T17" s="10">
        <v>135</v>
      </c>
      <c r="U17" s="10">
        <v>20</v>
      </c>
      <c r="V17" s="10">
        <v>196</v>
      </c>
      <c r="W17" s="10">
        <v>17</v>
      </c>
      <c r="X17" s="10">
        <v>1</v>
      </c>
      <c r="Y17" s="10">
        <v>34</v>
      </c>
      <c r="Z17" s="10">
        <v>1</v>
      </c>
      <c r="AA17" s="10">
        <v>1</v>
      </c>
      <c r="AB17" s="10">
        <v>0</v>
      </c>
      <c r="AC17" s="10">
        <v>0</v>
      </c>
      <c r="AD17" s="10">
        <v>14</v>
      </c>
      <c r="AE17" s="10">
        <v>361</v>
      </c>
      <c r="AF17" s="10">
        <v>24</v>
      </c>
      <c r="AG17" s="10">
        <v>28</v>
      </c>
      <c r="AH17" s="10">
        <v>15</v>
      </c>
      <c r="AI17" s="10">
        <v>1</v>
      </c>
      <c r="AJ17" s="10">
        <v>3</v>
      </c>
      <c r="AK17" s="10">
        <v>177</v>
      </c>
      <c r="AL17" s="10">
        <v>4</v>
      </c>
      <c r="AM17" s="10">
        <v>1</v>
      </c>
      <c r="AN17" s="10">
        <v>2</v>
      </c>
      <c r="AO17" s="10">
        <v>20</v>
      </c>
      <c r="AP17" s="10">
        <v>107</v>
      </c>
      <c r="AQ17" s="10">
        <v>87</v>
      </c>
      <c r="AR17" s="10">
        <v>252</v>
      </c>
      <c r="AS17" s="10">
        <v>273</v>
      </c>
      <c r="AT17" s="10">
        <v>674</v>
      </c>
      <c r="AU17" s="10">
        <v>243</v>
      </c>
      <c r="AV17" s="10">
        <v>67</v>
      </c>
      <c r="AW17" s="10">
        <v>3670</v>
      </c>
      <c r="AX17" s="10">
        <v>336</v>
      </c>
      <c r="AY17" s="10">
        <v>9088</v>
      </c>
      <c r="AZ17" s="21"/>
    </row>
    <row r="18" spans="1:52" x14ac:dyDescent="0.35">
      <c r="A18" s="3" t="s">
        <v>17</v>
      </c>
      <c r="B18" s="11" t="s">
        <v>18</v>
      </c>
      <c r="C18" s="11">
        <v>0</v>
      </c>
      <c r="D18" s="11">
        <v>5</v>
      </c>
      <c r="E18" s="11">
        <v>27</v>
      </c>
      <c r="F18" s="11">
        <v>0</v>
      </c>
      <c r="G18" s="11">
        <v>151</v>
      </c>
      <c r="H18" s="11">
        <v>0</v>
      </c>
      <c r="I18" s="11">
        <v>8</v>
      </c>
      <c r="J18" s="11">
        <v>326</v>
      </c>
      <c r="K18" s="11">
        <v>26</v>
      </c>
      <c r="L18" s="11">
        <v>1</v>
      </c>
      <c r="M18" s="11">
        <v>24</v>
      </c>
      <c r="N18" s="11">
        <v>6</v>
      </c>
      <c r="O18" s="11">
        <v>185</v>
      </c>
      <c r="P18" s="11">
        <v>72</v>
      </c>
      <c r="Q18" s="11">
        <v>1</v>
      </c>
      <c r="R18" s="11">
        <v>0</v>
      </c>
      <c r="S18" s="11">
        <v>5</v>
      </c>
      <c r="T18" s="11">
        <v>15</v>
      </c>
      <c r="U18" s="11">
        <v>0</v>
      </c>
      <c r="V18" s="11">
        <v>55</v>
      </c>
      <c r="W18" s="11">
        <v>0</v>
      </c>
      <c r="X18" s="11">
        <v>0</v>
      </c>
      <c r="Y18" s="11">
        <v>1</v>
      </c>
      <c r="Z18" s="11">
        <v>1</v>
      </c>
      <c r="AA18" s="11">
        <v>1</v>
      </c>
      <c r="AB18" s="11">
        <v>0</v>
      </c>
      <c r="AC18" s="11">
        <v>0</v>
      </c>
      <c r="AD18" s="11">
        <v>2</v>
      </c>
      <c r="AE18" s="11">
        <v>122</v>
      </c>
      <c r="AF18" s="11">
        <v>3</v>
      </c>
      <c r="AG18" s="11">
        <v>9</v>
      </c>
      <c r="AH18" s="11">
        <v>4</v>
      </c>
      <c r="AI18" s="11">
        <v>0</v>
      </c>
      <c r="AJ18" s="11">
        <v>0</v>
      </c>
      <c r="AK18" s="11">
        <v>21</v>
      </c>
      <c r="AL18" s="11">
        <v>4</v>
      </c>
      <c r="AM18" s="11">
        <v>0</v>
      </c>
      <c r="AN18" s="11">
        <v>0</v>
      </c>
      <c r="AO18" s="11">
        <v>2</v>
      </c>
      <c r="AP18" s="11">
        <v>9</v>
      </c>
      <c r="AQ18" s="11">
        <v>19</v>
      </c>
      <c r="AR18" s="11">
        <v>176</v>
      </c>
      <c r="AS18" s="11">
        <v>6</v>
      </c>
      <c r="AT18" s="11">
        <v>287</v>
      </c>
      <c r="AU18" s="11">
        <v>151</v>
      </c>
      <c r="AV18" s="11">
        <v>19</v>
      </c>
      <c r="AW18" s="11">
        <v>718</v>
      </c>
      <c r="AX18" s="11">
        <v>81</v>
      </c>
      <c r="AY18" s="11">
        <v>2543</v>
      </c>
      <c r="AZ18" s="21"/>
    </row>
    <row r="19" spans="1:52" x14ac:dyDescent="0.35">
      <c r="A19" s="5"/>
      <c r="B19" s="9" t="s">
        <v>19</v>
      </c>
      <c r="C19" s="9">
        <v>0</v>
      </c>
      <c r="D19" s="9">
        <v>12</v>
      </c>
      <c r="E19" s="9">
        <v>43</v>
      </c>
      <c r="F19" s="9">
        <v>0</v>
      </c>
      <c r="G19" s="9">
        <v>93</v>
      </c>
      <c r="H19" s="9">
        <v>0</v>
      </c>
      <c r="I19" s="9">
        <v>2</v>
      </c>
      <c r="J19" s="9">
        <v>182</v>
      </c>
      <c r="K19" s="9">
        <v>29</v>
      </c>
      <c r="L19" s="9">
        <v>2</v>
      </c>
      <c r="M19" s="9">
        <v>22</v>
      </c>
      <c r="N19" s="9">
        <v>13</v>
      </c>
      <c r="O19" s="9">
        <v>88</v>
      </c>
      <c r="P19" s="9">
        <v>97</v>
      </c>
      <c r="Q19" s="9">
        <v>0</v>
      </c>
      <c r="R19" s="9">
        <v>0</v>
      </c>
      <c r="S19" s="9">
        <v>0</v>
      </c>
      <c r="T19" s="9">
        <v>5</v>
      </c>
      <c r="U19" s="9">
        <v>0</v>
      </c>
      <c r="V19" s="9">
        <v>29</v>
      </c>
      <c r="W19" s="9">
        <v>0</v>
      </c>
      <c r="X19" s="9">
        <v>0</v>
      </c>
      <c r="Y19" s="9">
        <v>2</v>
      </c>
      <c r="Z19" s="9">
        <v>1</v>
      </c>
      <c r="AA19" s="9">
        <v>0</v>
      </c>
      <c r="AB19" s="9">
        <v>0</v>
      </c>
      <c r="AC19" s="9">
        <v>0</v>
      </c>
      <c r="AD19" s="9">
        <v>0</v>
      </c>
      <c r="AE19" s="9">
        <v>34</v>
      </c>
      <c r="AF19" s="9">
        <v>4</v>
      </c>
      <c r="AG19" s="9">
        <v>7</v>
      </c>
      <c r="AH19" s="9">
        <v>1</v>
      </c>
      <c r="AI19" s="9">
        <v>0</v>
      </c>
      <c r="AJ19" s="9">
        <v>0</v>
      </c>
      <c r="AK19" s="9">
        <v>38</v>
      </c>
      <c r="AL19" s="9">
        <v>2</v>
      </c>
      <c r="AM19" s="9">
        <v>0</v>
      </c>
      <c r="AN19" s="9">
        <v>0</v>
      </c>
      <c r="AO19" s="9">
        <v>2</v>
      </c>
      <c r="AP19" s="9">
        <v>8</v>
      </c>
      <c r="AQ19" s="9">
        <v>14</v>
      </c>
      <c r="AR19" s="9">
        <v>63</v>
      </c>
      <c r="AS19" s="9">
        <v>23</v>
      </c>
      <c r="AT19" s="9">
        <v>119</v>
      </c>
      <c r="AU19" s="9">
        <v>72</v>
      </c>
      <c r="AV19" s="9">
        <v>13</v>
      </c>
      <c r="AW19" s="9">
        <v>696</v>
      </c>
      <c r="AX19" s="9">
        <v>37</v>
      </c>
      <c r="AY19" s="9">
        <v>1753</v>
      </c>
      <c r="AZ19" s="21"/>
    </row>
    <row r="20" spans="1:52" x14ac:dyDescent="0.35">
      <c r="A20" s="5"/>
      <c r="B20" s="9" t="s">
        <v>20</v>
      </c>
      <c r="C20" s="9">
        <v>0</v>
      </c>
      <c r="D20" s="9">
        <v>18</v>
      </c>
      <c r="E20" s="9">
        <v>52</v>
      </c>
      <c r="F20" s="9">
        <v>0</v>
      </c>
      <c r="G20" s="9">
        <v>122</v>
      </c>
      <c r="H20" s="9">
        <v>2</v>
      </c>
      <c r="I20" s="9">
        <v>8</v>
      </c>
      <c r="J20" s="9">
        <v>172</v>
      </c>
      <c r="K20" s="9">
        <v>53</v>
      </c>
      <c r="L20" s="9">
        <v>0</v>
      </c>
      <c r="M20" s="9">
        <v>48</v>
      </c>
      <c r="N20" s="9">
        <v>9</v>
      </c>
      <c r="O20" s="9">
        <v>111</v>
      </c>
      <c r="P20" s="9">
        <v>102</v>
      </c>
      <c r="Q20" s="9">
        <v>13</v>
      </c>
      <c r="R20" s="9">
        <v>0</v>
      </c>
      <c r="S20" s="9">
        <v>3</v>
      </c>
      <c r="T20" s="9">
        <v>31</v>
      </c>
      <c r="U20" s="9">
        <v>0</v>
      </c>
      <c r="V20" s="9">
        <v>104</v>
      </c>
      <c r="W20" s="9">
        <v>4</v>
      </c>
      <c r="X20" s="9">
        <v>0</v>
      </c>
      <c r="Y20" s="9">
        <v>6</v>
      </c>
      <c r="Z20" s="9">
        <v>0</v>
      </c>
      <c r="AA20" s="9">
        <v>1</v>
      </c>
      <c r="AB20" s="9">
        <v>0</v>
      </c>
      <c r="AC20" s="9">
        <v>1</v>
      </c>
      <c r="AD20" s="9">
        <v>3</v>
      </c>
      <c r="AE20" s="9">
        <v>54</v>
      </c>
      <c r="AF20" s="9">
        <v>17</v>
      </c>
      <c r="AG20" s="9">
        <v>15</v>
      </c>
      <c r="AH20" s="9">
        <v>8</v>
      </c>
      <c r="AI20" s="9">
        <v>0</v>
      </c>
      <c r="AJ20" s="9">
        <v>0</v>
      </c>
      <c r="AK20" s="9">
        <v>53</v>
      </c>
      <c r="AL20" s="9">
        <v>3</v>
      </c>
      <c r="AM20" s="9">
        <v>0</v>
      </c>
      <c r="AN20" s="9">
        <v>0</v>
      </c>
      <c r="AO20" s="9">
        <v>17</v>
      </c>
      <c r="AP20" s="9">
        <v>35</v>
      </c>
      <c r="AQ20" s="9">
        <v>39</v>
      </c>
      <c r="AR20" s="9">
        <v>174</v>
      </c>
      <c r="AS20" s="9">
        <v>61</v>
      </c>
      <c r="AT20" s="9">
        <v>231</v>
      </c>
      <c r="AU20" s="9">
        <v>109</v>
      </c>
      <c r="AV20" s="9">
        <v>40</v>
      </c>
      <c r="AW20" s="9">
        <v>957</v>
      </c>
      <c r="AX20" s="9">
        <v>89</v>
      </c>
      <c r="AY20" s="9">
        <v>2765</v>
      </c>
      <c r="AZ20" s="21"/>
    </row>
    <row r="21" spans="1:52" x14ac:dyDescent="0.35">
      <c r="A21" s="5"/>
      <c r="B21" s="9" t="s">
        <v>21</v>
      </c>
      <c r="C21" s="9">
        <v>0</v>
      </c>
      <c r="D21" s="9">
        <v>82</v>
      </c>
      <c r="E21" s="9">
        <v>20</v>
      </c>
      <c r="F21" s="9">
        <v>0</v>
      </c>
      <c r="G21" s="9">
        <v>73</v>
      </c>
      <c r="H21" s="9">
        <v>0</v>
      </c>
      <c r="I21" s="9">
        <v>2</v>
      </c>
      <c r="J21" s="9">
        <v>294</v>
      </c>
      <c r="K21" s="9">
        <v>10</v>
      </c>
      <c r="L21" s="9">
        <v>0</v>
      </c>
      <c r="M21" s="9">
        <v>9</v>
      </c>
      <c r="N21" s="9">
        <v>18</v>
      </c>
      <c r="O21" s="9">
        <v>124</v>
      </c>
      <c r="P21" s="9">
        <v>21</v>
      </c>
      <c r="Q21" s="9">
        <v>0</v>
      </c>
      <c r="R21" s="9">
        <v>0</v>
      </c>
      <c r="S21" s="9">
        <v>0</v>
      </c>
      <c r="T21" s="9">
        <v>1</v>
      </c>
      <c r="U21" s="9">
        <v>0</v>
      </c>
      <c r="V21" s="9">
        <v>67</v>
      </c>
      <c r="W21" s="9">
        <v>2</v>
      </c>
      <c r="X21" s="9">
        <v>0</v>
      </c>
      <c r="Y21" s="9">
        <v>2</v>
      </c>
      <c r="Z21" s="9">
        <v>0</v>
      </c>
      <c r="AA21" s="9">
        <v>0</v>
      </c>
      <c r="AB21" s="9">
        <v>0</v>
      </c>
      <c r="AC21" s="9">
        <v>0</v>
      </c>
      <c r="AD21" s="9">
        <v>0</v>
      </c>
      <c r="AE21" s="9">
        <v>111</v>
      </c>
      <c r="AF21" s="9">
        <v>2</v>
      </c>
      <c r="AG21" s="9">
        <v>3</v>
      </c>
      <c r="AH21" s="9">
        <v>2</v>
      </c>
      <c r="AI21" s="9">
        <v>0</v>
      </c>
      <c r="AJ21" s="9">
        <v>0</v>
      </c>
      <c r="AK21" s="9">
        <v>12</v>
      </c>
      <c r="AL21" s="9">
        <v>0</v>
      </c>
      <c r="AM21" s="9">
        <v>0</v>
      </c>
      <c r="AN21" s="9">
        <v>0</v>
      </c>
      <c r="AO21" s="9">
        <v>2</v>
      </c>
      <c r="AP21" s="9">
        <v>3</v>
      </c>
      <c r="AQ21" s="9">
        <v>3</v>
      </c>
      <c r="AR21" s="9">
        <v>37</v>
      </c>
      <c r="AS21" s="9">
        <v>1</v>
      </c>
      <c r="AT21" s="9">
        <v>526</v>
      </c>
      <c r="AU21" s="9">
        <v>215</v>
      </c>
      <c r="AV21" s="9">
        <v>7</v>
      </c>
      <c r="AW21" s="9">
        <v>515</v>
      </c>
      <c r="AX21" s="9">
        <v>50</v>
      </c>
      <c r="AY21" s="9">
        <v>2214</v>
      </c>
      <c r="AZ21" s="21"/>
    </row>
    <row r="22" spans="1:52" x14ac:dyDescent="0.35">
      <c r="A22" s="5"/>
      <c r="B22" s="9" t="s">
        <v>22</v>
      </c>
      <c r="C22" s="9">
        <v>0</v>
      </c>
      <c r="D22" s="9">
        <v>6</v>
      </c>
      <c r="E22" s="9">
        <v>8</v>
      </c>
      <c r="F22" s="9">
        <v>0</v>
      </c>
      <c r="G22" s="9">
        <v>60</v>
      </c>
      <c r="H22" s="9">
        <v>0</v>
      </c>
      <c r="I22" s="9">
        <v>2</v>
      </c>
      <c r="J22" s="9">
        <v>55</v>
      </c>
      <c r="K22" s="9">
        <v>23</v>
      </c>
      <c r="L22" s="9">
        <v>0</v>
      </c>
      <c r="M22" s="9">
        <v>8</v>
      </c>
      <c r="N22" s="9">
        <v>4</v>
      </c>
      <c r="O22" s="9">
        <v>35</v>
      </c>
      <c r="P22" s="9">
        <v>9</v>
      </c>
      <c r="Q22" s="9">
        <v>1</v>
      </c>
      <c r="R22" s="9">
        <v>0</v>
      </c>
      <c r="S22" s="9">
        <v>0</v>
      </c>
      <c r="T22" s="9">
        <v>4</v>
      </c>
      <c r="U22" s="9">
        <v>0</v>
      </c>
      <c r="V22" s="9">
        <v>41</v>
      </c>
      <c r="W22" s="9">
        <v>1</v>
      </c>
      <c r="X22" s="9">
        <v>0</v>
      </c>
      <c r="Y22" s="9">
        <v>5</v>
      </c>
      <c r="Z22" s="9">
        <v>0</v>
      </c>
      <c r="AA22" s="9">
        <v>0</v>
      </c>
      <c r="AB22" s="9">
        <v>0</v>
      </c>
      <c r="AC22" s="9">
        <v>0</v>
      </c>
      <c r="AD22" s="9">
        <v>0</v>
      </c>
      <c r="AE22" s="9">
        <v>83</v>
      </c>
      <c r="AF22" s="9">
        <v>4</v>
      </c>
      <c r="AG22" s="9">
        <v>2</v>
      </c>
      <c r="AH22" s="9">
        <v>2</v>
      </c>
      <c r="AI22" s="9">
        <v>1</v>
      </c>
      <c r="AJ22" s="9">
        <v>0</v>
      </c>
      <c r="AK22" s="9">
        <v>6</v>
      </c>
      <c r="AL22" s="9">
        <v>1</v>
      </c>
      <c r="AM22" s="9">
        <v>0</v>
      </c>
      <c r="AN22" s="9">
        <v>0</v>
      </c>
      <c r="AO22" s="9">
        <v>5</v>
      </c>
      <c r="AP22" s="9">
        <v>10</v>
      </c>
      <c r="AQ22" s="9">
        <v>4</v>
      </c>
      <c r="AR22" s="9">
        <v>14</v>
      </c>
      <c r="AS22" s="9">
        <v>13</v>
      </c>
      <c r="AT22" s="9">
        <v>54</v>
      </c>
      <c r="AU22" s="9">
        <v>34</v>
      </c>
      <c r="AV22" s="9">
        <v>3</v>
      </c>
      <c r="AW22" s="9">
        <v>110</v>
      </c>
      <c r="AX22" s="9">
        <v>16</v>
      </c>
      <c r="AY22" s="9">
        <v>624</v>
      </c>
      <c r="AZ22" s="21"/>
    </row>
    <row r="23" spans="1:52" x14ac:dyDescent="0.35">
      <c r="A23" s="5"/>
      <c r="B23" s="9" t="s">
        <v>23</v>
      </c>
      <c r="C23" s="9">
        <v>0</v>
      </c>
      <c r="D23" s="9">
        <v>16</v>
      </c>
      <c r="E23" s="9">
        <v>37</v>
      </c>
      <c r="F23" s="9">
        <v>0</v>
      </c>
      <c r="G23" s="9">
        <v>69</v>
      </c>
      <c r="H23" s="9">
        <v>0</v>
      </c>
      <c r="I23" s="9">
        <v>3</v>
      </c>
      <c r="J23" s="9">
        <v>318</v>
      </c>
      <c r="K23" s="9">
        <v>12</v>
      </c>
      <c r="L23" s="9">
        <v>1</v>
      </c>
      <c r="M23" s="9">
        <v>18</v>
      </c>
      <c r="N23" s="9">
        <v>31</v>
      </c>
      <c r="O23" s="9">
        <v>103</v>
      </c>
      <c r="P23" s="9">
        <v>79</v>
      </c>
      <c r="Q23" s="9">
        <v>1</v>
      </c>
      <c r="R23" s="9">
        <v>0</v>
      </c>
      <c r="S23" s="9">
        <v>2</v>
      </c>
      <c r="T23" s="9">
        <v>5</v>
      </c>
      <c r="U23" s="9">
        <v>0</v>
      </c>
      <c r="V23" s="9">
        <v>32</v>
      </c>
      <c r="W23" s="9">
        <v>3</v>
      </c>
      <c r="X23" s="9">
        <v>0</v>
      </c>
      <c r="Y23" s="9">
        <v>4</v>
      </c>
      <c r="Z23" s="9">
        <v>1</v>
      </c>
      <c r="AA23" s="9">
        <v>1</v>
      </c>
      <c r="AB23" s="9">
        <v>0</v>
      </c>
      <c r="AC23" s="9">
        <v>0</v>
      </c>
      <c r="AD23" s="9">
        <v>1</v>
      </c>
      <c r="AE23" s="9">
        <v>88</v>
      </c>
      <c r="AF23" s="9">
        <v>8</v>
      </c>
      <c r="AG23" s="9">
        <v>6</v>
      </c>
      <c r="AH23" s="9">
        <v>1</v>
      </c>
      <c r="AI23" s="9">
        <v>1</v>
      </c>
      <c r="AJ23" s="9">
        <v>0</v>
      </c>
      <c r="AK23" s="9">
        <v>10</v>
      </c>
      <c r="AL23" s="9">
        <v>1</v>
      </c>
      <c r="AM23" s="9">
        <v>2</v>
      </c>
      <c r="AN23" s="9">
        <v>0</v>
      </c>
      <c r="AO23" s="9">
        <v>3</v>
      </c>
      <c r="AP23" s="9">
        <v>12</v>
      </c>
      <c r="AQ23" s="9">
        <v>12</v>
      </c>
      <c r="AR23" s="9">
        <v>48</v>
      </c>
      <c r="AS23" s="9">
        <v>10</v>
      </c>
      <c r="AT23" s="9">
        <v>349</v>
      </c>
      <c r="AU23" s="9">
        <v>82</v>
      </c>
      <c r="AV23" s="9">
        <v>3</v>
      </c>
      <c r="AW23" s="9">
        <v>555</v>
      </c>
      <c r="AX23" s="9">
        <v>61</v>
      </c>
      <c r="AY23" s="9">
        <v>1989</v>
      </c>
      <c r="AZ23" s="21"/>
    </row>
    <row r="24" spans="1:52" x14ac:dyDescent="0.35">
      <c r="A24" s="5"/>
      <c r="B24" s="9" t="s">
        <v>24</v>
      </c>
      <c r="C24" s="9">
        <v>0</v>
      </c>
      <c r="D24" s="9">
        <v>29</v>
      </c>
      <c r="E24" s="9">
        <v>48</v>
      </c>
      <c r="F24" s="9">
        <v>1</v>
      </c>
      <c r="G24" s="9">
        <v>45</v>
      </c>
      <c r="H24" s="9">
        <v>1</v>
      </c>
      <c r="I24" s="9">
        <v>4</v>
      </c>
      <c r="J24" s="9">
        <v>233</v>
      </c>
      <c r="K24" s="9">
        <v>35</v>
      </c>
      <c r="L24" s="9">
        <v>0</v>
      </c>
      <c r="M24" s="9">
        <v>21</v>
      </c>
      <c r="N24" s="9">
        <v>7</v>
      </c>
      <c r="O24" s="9">
        <v>160</v>
      </c>
      <c r="P24" s="9">
        <v>50</v>
      </c>
      <c r="Q24" s="9">
        <v>2</v>
      </c>
      <c r="R24" s="9">
        <v>0</v>
      </c>
      <c r="S24" s="9">
        <v>1</v>
      </c>
      <c r="T24" s="9">
        <v>4</v>
      </c>
      <c r="U24" s="9">
        <v>0</v>
      </c>
      <c r="V24" s="9">
        <v>36</v>
      </c>
      <c r="W24" s="9">
        <v>4</v>
      </c>
      <c r="X24" s="9">
        <v>0</v>
      </c>
      <c r="Y24" s="9">
        <v>33</v>
      </c>
      <c r="Z24" s="9">
        <v>0</v>
      </c>
      <c r="AA24" s="9">
        <v>0</v>
      </c>
      <c r="AB24" s="9">
        <v>0</v>
      </c>
      <c r="AC24" s="9">
        <v>0</v>
      </c>
      <c r="AD24" s="9">
        <v>0</v>
      </c>
      <c r="AE24" s="9">
        <v>18</v>
      </c>
      <c r="AF24" s="9">
        <v>8</v>
      </c>
      <c r="AG24" s="9">
        <v>6</v>
      </c>
      <c r="AH24" s="9">
        <v>3</v>
      </c>
      <c r="AI24" s="9">
        <v>0</v>
      </c>
      <c r="AJ24" s="9">
        <v>0</v>
      </c>
      <c r="AK24" s="9">
        <v>28</v>
      </c>
      <c r="AL24" s="9">
        <v>1</v>
      </c>
      <c r="AM24" s="9">
        <v>0</v>
      </c>
      <c r="AN24" s="9">
        <v>0</v>
      </c>
      <c r="AO24" s="9">
        <v>4</v>
      </c>
      <c r="AP24" s="9">
        <v>12</v>
      </c>
      <c r="AQ24" s="9">
        <v>19</v>
      </c>
      <c r="AR24" s="9">
        <v>93</v>
      </c>
      <c r="AS24" s="9">
        <v>5</v>
      </c>
      <c r="AT24" s="9">
        <v>379</v>
      </c>
      <c r="AU24" s="9">
        <v>92</v>
      </c>
      <c r="AV24" s="9">
        <v>2</v>
      </c>
      <c r="AW24" s="9">
        <v>351</v>
      </c>
      <c r="AX24" s="9">
        <v>33</v>
      </c>
      <c r="AY24" s="9">
        <v>1768</v>
      </c>
      <c r="AZ24" s="21"/>
    </row>
    <row r="25" spans="1:52" x14ac:dyDescent="0.35">
      <c r="A25" s="5"/>
      <c r="B25" s="9" t="s">
        <v>25</v>
      </c>
      <c r="C25" s="9">
        <v>0</v>
      </c>
      <c r="D25" s="9">
        <v>21</v>
      </c>
      <c r="E25" s="9">
        <v>24</v>
      </c>
      <c r="F25" s="9">
        <v>1</v>
      </c>
      <c r="G25" s="9">
        <v>56</v>
      </c>
      <c r="H25" s="9">
        <v>0</v>
      </c>
      <c r="I25" s="9">
        <v>1</v>
      </c>
      <c r="J25" s="9">
        <v>193</v>
      </c>
      <c r="K25" s="9">
        <v>14</v>
      </c>
      <c r="L25" s="9">
        <v>0</v>
      </c>
      <c r="M25" s="9">
        <v>6</v>
      </c>
      <c r="N25" s="9">
        <v>16</v>
      </c>
      <c r="O25" s="9">
        <v>107</v>
      </c>
      <c r="P25" s="9">
        <v>34</v>
      </c>
      <c r="Q25" s="9">
        <v>2</v>
      </c>
      <c r="R25" s="9">
        <v>0</v>
      </c>
      <c r="S25" s="9">
        <v>1</v>
      </c>
      <c r="T25" s="9">
        <v>2</v>
      </c>
      <c r="U25" s="9">
        <v>0</v>
      </c>
      <c r="V25" s="9">
        <v>33</v>
      </c>
      <c r="W25" s="9">
        <v>3</v>
      </c>
      <c r="X25" s="9">
        <v>0</v>
      </c>
      <c r="Y25" s="9">
        <v>16</v>
      </c>
      <c r="Z25" s="9">
        <v>1</v>
      </c>
      <c r="AA25" s="9">
        <v>0</v>
      </c>
      <c r="AB25" s="9">
        <v>0</v>
      </c>
      <c r="AC25" s="9">
        <v>0</v>
      </c>
      <c r="AD25" s="9">
        <v>3</v>
      </c>
      <c r="AE25" s="9">
        <v>31</v>
      </c>
      <c r="AF25" s="9">
        <v>6</v>
      </c>
      <c r="AG25" s="9">
        <v>3</v>
      </c>
      <c r="AH25" s="9">
        <v>3</v>
      </c>
      <c r="AI25" s="9">
        <v>0</v>
      </c>
      <c r="AJ25" s="9">
        <v>0</v>
      </c>
      <c r="AK25" s="9">
        <v>13</v>
      </c>
      <c r="AL25" s="9">
        <v>0</v>
      </c>
      <c r="AM25" s="9">
        <v>0</v>
      </c>
      <c r="AN25" s="9">
        <v>0</v>
      </c>
      <c r="AO25" s="9">
        <v>2</v>
      </c>
      <c r="AP25" s="9">
        <v>4</v>
      </c>
      <c r="AQ25" s="9">
        <v>12</v>
      </c>
      <c r="AR25" s="9">
        <v>46</v>
      </c>
      <c r="AS25" s="9">
        <v>3</v>
      </c>
      <c r="AT25" s="9">
        <v>272</v>
      </c>
      <c r="AU25" s="9">
        <v>51</v>
      </c>
      <c r="AV25" s="9">
        <v>19</v>
      </c>
      <c r="AW25" s="9">
        <v>275</v>
      </c>
      <c r="AX25" s="9">
        <v>20</v>
      </c>
      <c r="AY25" s="9">
        <v>1294</v>
      </c>
      <c r="AZ25" s="21"/>
    </row>
    <row r="26" spans="1:52" x14ac:dyDescent="0.35">
      <c r="A26" s="5"/>
      <c r="B26" s="9" t="s">
        <v>26</v>
      </c>
      <c r="C26" s="9">
        <v>0</v>
      </c>
      <c r="D26" s="9">
        <v>2</v>
      </c>
      <c r="E26" s="9">
        <v>2</v>
      </c>
      <c r="F26" s="9">
        <v>0</v>
      </c>
      <c r="G26" s="9">
        <v>5</v>
      </c>
      <c r="H26" s="9">
        <v>0</v>
      </c>
      <c r="I26" s="9">
        <v>0</v>
      </c>
      <c r="J26" s="9">
        <v>9</v>
      </c>
      <c r="K26" s="9">
        <v>1</v>
      </c>
      <c r="L26" s="9">
        <v>0</v>
      </c>
      <c r="M26" s="9">
        <v>1</v>
      </c>
      <c r="N26" s="9">
        <v>0</v>
      </c>
      <c r="O26" s="9">
        <v>9</v>
      </c>
      <c r="P26" s="9">
        <v>2</v>
      </c>
      <c r="Q26" s="9">
        <v>0</v>
      </c>
      <c r="R26" s="9">
        <v>0</v>
      </c>
      <c r="S26" s="9">
        <v>0</v>
      </c>
      <c r="T26" s="9">
        <v>0</v>
      </c>
      <c r="U26" s="9">
        <v>0</v>
      </c>
      <c r="V26" s="9">
        <v>1</v>
      </c>
      <c r="W26" s="9">
        <v>1</v>
      </c>
      <c r="X26" s="9">
        <v>1</v>
      </c>
      <c r="Y26" s="9">
        <v>0</v>
      </c>
      <c r="Z26" s="9">
        <v>0</v>
      </c>
      <c r="AA26" s="9">
        <v>0</v>
      </c>
      <c r="AB26" s="9">
        <v>0</v>
      </c>
      <c r="AC26" s="9">
        <v>0</v>
      </c>
      <c r="AD26" s="9">
        <v>0</v>
      </c>
      <c r="AE26" s="9">
        <v>2</v>
      </c>
      <c r="AF26" s="9">
        <v>0</v>
      </c>
      <c r="AG26" s="9">
        <v>0</v>
      </c>
      <c r="AH26" s="9">
        <v>0</v>
      </c>
      <c r="AI26" s="9">
        <v>0</v>
      </c>
      <c r="AJ26" s="9">
        <v>0</v>
      </c>
      <c r="AK26" s="9">
        <v>0</v>
      </c>
      <c r="AL26" s="9">
        <v>0</v>
      </c>
      <c r="AM26" s="9">
        <v>0</v>
      </c>
      <c r="AN26" s="9">
        <v>0</v>
      </c>
      <c r="AO26" s="9">
        <v>0</v>
      </c>
      <c r="AP26" s="9">
        <v>0</v>
      </c>
      <c r="AQ26" s="9">
        <v>2</v>
      </c>
      <c r="AR26" s="9">
        <v>5</v>
      </c>
      <c r="AS26" s="9">
        <v>1</v>
      </c>
      <c r="AT26" s="9">
        <v>17</v>
      </c>
      <c r="AU26" s="9">
        <v>4</v>
      </c>
      <c r="AV26" s="9">
        <v>0</v>
      </c>
      <c r="AW26" s="9">
        <v>24</v>
      </c>
      <c r="AX26" s="9">
        <v>2</v>
      </c>
      <c r="AY26" s="9">
        <v>91</v>
      </c>
      <c r="AZ26" s="21"/>
    </row>
    <row r="27" spans="1:52" x14ac:dyDescent="0.35">
      <c r="A27" s="5"/>
      <c r="B27" s="9" t="s">
        <v>27</v>
      </c>
      <c r="C27" s="9">
        <v>0</v>
      </c>
      <c r="D27" s="9">
        <v>27</v>
      </c>
      <c r="E27" s="9">
        <v>33</v>
      </c>
      <c r="F27" s="9">
        <v>0</v>
      </c>
      <c r="G27" s="9">
        <v>114</v>
      </c>
      <c r="H27" s="9">
        <v>0</v>
      </c>
      <c r="I27" s="9">
        <v>6</v>
      </c>
      <c r="J27" s="9">
        <v>448</v>
      </c>
      <c r="K27" s="9">
        <v>35</v>
      </c>
      <c r="L27" s="9">
        <v>0</v>
      </c>
      <c r="M27" s="9">
        <v>17</v>
      </c>
      <c r="N27" s="9">
        <v>42</v>
      </c>
      <c r="O27" s="9">
        <v>152</v>
      </c>
      <c r="P27" s="9">
        <v>95</v>
      </c>
      <c r="Q27" s="9">
        <v>0</v>
      </c>
      <c r="R27" s="9">
        <v>0</v>
      </c>
      <c r="S27" s="9">
        <v>1</v>
      </c>
      <c r="T27" s="9">
        <v>5</v>
      </c>
      <c r="U27" s="9">
        <v>3</v>
      </c>
      <c r="V27" s="9">
        <v>125</v>
      </c>
      <c r="W27" s="9">
        <v>0</v>
      </c>
      <c r="X27" s="9">
        <v>1</v>
      </c>
      <c r="Y27" s="9">
        <v>1</v>
      </c>
      <c r="Z27" s="9">
        <v>1</v>
      </c>
      <c r="AA27" s="9">
        <v>0</v>
      </c>
      <c r="AB27" s="9">
        <v>0</v>
      </c>
      <c r="AC27" s="9">
        <v>0</v>
      </c>
      <c r="AD27" s="9">
        <v>1</v>
      </c>
      <c r="AE27" s="9">
        <v>83</v>
      </c>
      <c r="AF27" s="9">
        <v>9</v>
      </c>
      <c r="AG27" s="9">
        <v>5</v>
      </c>
      <c r="AH27" s="9">
        <v>5</v>
      </c>
      <c r="AI27" s="9">
        <v>0</v>
      </c>
      <c r="AJ27" s="9">
        <v>0</v>
      </c>
      <c r="AK27" s="9">
        <v>64</v>
      </c>
      <c r="AL27" s="9">
        <v>4</v>
      </c>
      <c r="AM27" s="9">
        <v>1</v>
      </c>
      <c r="AN27" s="9">
        <v>1</v>
      </c>
      <c r="AO27" s="9">
        <v>5</v>
      </c>
      <c r="AP27" s="9">
        <v>15</v>
      </c>
      <c r="AQ27" s="9">
        <v>23</v>
      </c>
      <c r="AR27" s="9">
        <v>68</v>
      </c>
      <c r="AS27" s="9">
        <v>16</v>
      </c>
      <c r="AT27" s="9">
        <v>229</v>
      </c>
      <c r="AU27" s="9">
        <v>65</v>
      </c>
      <c r="AV27" s="9">
        <v>19</v>
      </c>
      <c r="AW27" s="9">
        <v>498</v>
      </c>
      <c r="AX27" s="9">
        <v>43</v>
      </c>
      <c r="AY27" s="9">
        <v>2260</v>
      </c>
      <c r="AZ27" s="21"/>
    </row>
    <row r="28" spans="1:52" x14ac:dyDescent="0.35">
      <c r="A28" s="4"/>
      <c r="B28" s="10" t="s">
        <v>28</v>
      </c>
      <c r="C28" s="10">
        <v>0</v>
      </c>
      <c r="D28" s="10">
        <v>18</v>
      </c>
      <c r="E28" s="10">
        <v>12</v>
      </c>
      <c r="F28" s="10">
        <v>0</v>
      </c>
      <c r="G28" s="10">
        <v>21</v>
      </c>
      <c r="H28" s="10">
        <v>0</v>
      </c>
      <c r="I28" s="10">
        <v>2</v>
      </c>
      <c r="J28" s="10">
        <v>185</v>
      </c>
      <c r="K28" s="10">
        <v>8</v>
      </c>
      <c r="L28" s="10">
        <v>0</v>
      </c>
      <c r="M28" s="10">
        <v>19</v>
      </c>
      <c r="N28" s="10">
        <v>28</v>
      </c>
      <c r="O28" s="10">
        <v>76</v>
      </c>
      <c r="P28" s="10">
        <v>58</v>
      </c>
      <c r="Q28" s="10">
        <v>0</v>
      </c>
      <c r="R28" s="10">
        <v>0</v>
      </c>
      <c r="S28" s="10">
        <v>1</v>
      </c>
      <c r="T28" s="10">
        <v>3</v>
      </c>
      <c r="U28" s="10">
        <v>0</v>
      </c>
      <c r="V28" s="10">
        <v>47</v>
      </c>
      <c r="W28" s="10">
        <v>3</v>
      </c>
      <c r="X28" s="10">
        <v>3</v>
      </c>
      <c r="Y28" s="10">
        <v>3</v>
      </c>
      <c r="Z28" s="10">
        <v>0</v>
      </c>
      <c r="AA28" s="10">
        <v>0</v>
      </c>
      <c r="AB28" s="10">
        <v>0</v>
      </c>
      <c r="AC28" s="10">
        <v>0</v>
      </c>
      <c r="AD28" s="10">
        <v>1</v>
      </c>
      <c r="AE28" s="10">
        <v>41</v>
      </c>
      <c r="AF28" s="10">
        <v>8</v>
      </c>
      <c r="AG28" s="10">
        <v>2</v>
      </c>
      <c r="AH28" s="10">
        <v>0</v>
      </c>
      <c r="AI28" s="10">
        <v>0</v>
      </c>
      <c r="AJ28" s="10">
        <v>0</v>
      </c>
      <c r="AK28" s="10">
        <v>27</v>
      </c>
      <c r="AL28" s="10">
        <v>1</v>
      </c>
      <c r="AM28" s="10">
        <v>0</v>
      </c>
      <c r="AN28" s="10">
        <v>0</v>
      </c>
      <c r="AO28" s="10">
        <v>3</v>
      </c>
      <c r="AP28" s="10">
        <v>8</v>
      </c>
      <c r="AQ28" s="10">
        <v>11</v>
      </c>
      <c r="AR28" s="10">
        <v>33</v>
      </c>
      <c r="AS28" s="10">
        <v>7</v>
      </c>
      <c r="AT28" s="10">
        <v>106</v>
      </c>
      <c r="AU28" s="10">
        <v>23</v>
      </c>
      <c r="AV28" s="10">
        <v>2</v>
      </c>
      <c r="AW28" s="10">
        <v>213</v>
      </c>
      <c r="AX28" s="10">
        <v>15</v>
      </c>
      <c r="AY28" s="10">
        <v>988</v>
      </c>
      <c r="AZ28" s="21"/>
    </row>
    <row r="29" spans="1:52" x14ac:dyDescent="0.35">
      <c r="A29" s="6" t="s">
        <v>29</v>
      </c>
      <c r="B29" s="11" t="s">
        <v>30</v>
      </c>
      <c r="C29" s="11">
        <v>0</v>
      </c>
      <c r="D29" s="11">
        <v>84</v>
      </c>
      <c r="E29" s="11">
        <v>30</v>
      </c>
      <c r="F29" s="11">
        <v>1</v>
      </c>
      <c r="G29" s="11">
        <v>261</v>
      </c>
      <c r="H29" s="11">
        <v>1</v>
      </c>
      <c r="I29" s="11">
        <v>2</v>
      </c>
      <c r="J29" s="11">
        <v>707</v>
      </c>
      <c r="K29" s="11">
        <v>48</v>
      </c>
      <c r="L29" s="11">
        <v>0</v>
      </c>
      <c r="M29" s="11">
        <v>53</v>
      </c>
      <c r="N29" s="11">
        <v>83</v>
      </c>
      <c r="O29" s="11">
        <v>160</v>
      </c>
      <c r="P29" s="11">
        <v>72</v>
      </c>
      <c r="Q29" s="11">
        <v>1</v>
      </c>
      <c r="R29" s="11">
        <v>0</v>
      </c>
      <c r="S29" s="11">
        <v>1</v>
      </c>
      <c r="T29" s="11">
        <v>6</v>
      </c>
      <c r="U29" s="11">
        <v>2</v>
      </c>
      <c r="V29" s="11">
        <v>287</v>
      </c>
      <c r="W29" s="11">
        <v>5</v>
      </c>
      <c r="X29" s="11">
        <v>0</v>
      </c>
      <c r="Y29" s="11">
        <v>4</v>
      </c>
      <c r="Z29" s="11">
        <v>1</v>
      </c>
      <c r="AA29" s="11">
        <v>0</v>
      </c>
      <c r="AB29" s="11">
        <v>0</v>
      </c>
      <c r="AC29" s="11">
        <v>0</v>
      </c>
      <c r="AD29" s="11">
        <v>0</v>
      </c>
      <c r="AE29" s="11">
        <v>102</v>
      </c>
      <c r="AF29" s="11">
        <v>26</v>
      </c>
      <c r="AG29" s="11">
        <v>10</v>
      </c>
      <c r="AH29" s="11">
        <v>8</v>
      </c>
      <c r="AI29" s="11">
        <v>0</v>
      </c>
      <c r="AJ29" s="11">
        <v>0</v>
      </c>
      <c r="AK29" s="11">
        <v>46</v>
      </c>
      <c r="AL29" s="11">
        <v>2</v>
      </c>
      <c r="AM29" s="11">
        <v>1</v>
      </c>
      <c r="AN29" s="11">
        <v>1</v>
      </c>
      <c r="AO29" s="11">
        <v>9</v>
      </c>
      <c r="AP29" s="11">
        <v>18</v>
      </c>
      <c r="AQ29" s="11">
        <v>21</v>
      </c>
      <c r="AR29" s="11">
        <v>66</v>
      </c>
      <c r="AS29" s="11">
        <v>4</v>
      </c>
      <c r="AT29" s="11">
        <v>333</v>
      </c>
      <c r="AU29" s="11">
        <v>32</v>
      </c>
      <c r="AV29" s="11">
        <v>14</v>
      </c>
      <c r="AW29" s="11">
        <v>548</v>
      </c>
      <c r="AX29" s="11">
        <v>37</v>
      </c>
      <c r="AY29" s="11">
        <v>3087</v>
      </c>
      <c r="AZ29" s="21"/>
    </row>
    <row r="30" spans="1:52" x14ac:dyDescent="0.35">
      <c r="A30" s="5"/>
      <c r="B30" s="9" t="s">
        <v>31</v>
      </c>
      <c r="C30" s="9">
        <v>0</v>
      </c>
      <c r="D30" s="9">
        <v>74</v>
      </c>
      <c r="E30" s="9">
        <v>25</v>
      </c>
      <c r="F30" s="9">
        <v>0</v>
      </c>
      <c r="G30" s="9">
        <v>111</v>
      </c>
      <c r="H30" s="9">
        <v>2</v>
      </c>
      <c r="I30" s="9">
        <v>5</v>
      </c>
      <c r="J30" s="9">
        <v>681</v>
      </c>
      <c r="K30" s="9">
        <v>6</v>
      </c>
      <c r="L30" s="9">
        <v>1</v>
      </c>
      <c r="M30" s="9">
        <v>21</v>
      </c>
      <c r="N30" s="9">
        <v>28</v>
      </c>
      <c r="O30" s="9">
        <v>84</v>
      </c>
      <c r="P30" s="9">
        <v>41</v>
      </c>
      <c r="Q30" s="9">
        <v>11</v>
      </c>
      <c r="R30" s="9">
        <v>0</v>
      </c>
      <c r="S30" s="9">
        <v>0</v>
      </c>
      <c r="T30" s="9">
        <v>0</v>
      </c>
      <c r="U30" s="9">
        <v>0</v>
      </c>
      <c r="V30" s="9">
        <v>174</v>
      </c>
      <c r="W30" s="9">
        <v>56</v>
      </c>
      <c r="X30" s="9">
        <v>1</v>
      </c>
      <c r="Y30" s="9">
        <v>4</v>
      </c>
      <c r="Z30" s="9">
        <v>0</v>
      </c>
      <c r="AA30" s="9">
        <v>0</v>
      </c>
      <c r="AB30" s="9">
        <v>0</v>
      </c>
      <c r="AC30" s="9">
        <v>0</v>
      </c>
      <c r="AD30" s="9">
        <v>0</v>
      </c>
      <c r="AE30" s="9">
        <v>35</v>
      </c>
      <c r="AF30" s="9">
        <v>11</v>
      </c>
      <c r="AG30" s="9">
        <v>2</v>
      </c>
      <c r="AH30" s="9">
        <v>2</v>
      </c>
      <c r="AI30" s="9">
        <v>1</v>
      </c>
      <c r="AJ30" s="9">
        <v>0</v>
      </c>
      <c r="AK30" s="9">
        <v>100</v>
      </c>
      <c r="AL30" s="9">
        <v>4</v>
      </c>
      <c r="AM30" s="9">
        <v>1</v>
      </c>
      <c r="AN30" s="9">
        <v>2</v>
      </c>
      <c r="AO30" s="9">
        <v>2</v>
      </c>
      <c r="AP30" s="9">
        <v>5</v>
      </c>
      <c r="AQ30" s="9">
        <v>18</v>
      </c>
      <c r="AR30" s="9">
        <v>76</v>
      </c>
      <c r="AS30" s="9">
        <v>31</v>
      </c>
      <c r="AT30" s="9">
        <v>517</v>
      </c>
      <c r="AU30" s="9">
        <v>48</v>
      </c>
      <c r="AV30" s="9">
        <v>16</v>
      </c>
      <c r="AW30" s="9">
        <v>452</v>
      </c>
      <c r="AX30" s="9">
        <v>9</v>
      </c>
      <c r="AY30" s="9">
        <v>2657</v>
      </c>
      <c r="AZ30" s="21"/>
    </row>
    <row r="31" spans="1:52" x14ac:dyDescent="0.35">
      <c r="A31" s="5"/>
      <c r="B31" s="9" t="s">
        <v>32</v>
      </c>
      <c r="C31" s="9">
        <v>1</v>
      </c>
      <c r="D31" s="9">
        <v>23</v>
      </c>
      <c r="E31" s="9">
        <v>33</v>
      </c>
      <c r="F31" s="9">
        <v>0</v>
      </c>
      <c r="G31" s="9">
        <v>146</v>
      </c>
      <c r="H31" s="9">
        <v>0</v>
      </c>
      <c r="I31" s="9">
        <v>6</v>
      </c>
      <c r="J31" s="9">
        <v>594</v>
      </c>
      <c r="K31" s="9">
        <v>225</v>
      </c>
      <c r="L31" s="9">
        <v>0</v>
      </c>
      <c r="M31" s="9">
        <v>104</v>
      </c>
      <c r="N31" s="9">
        <v>14</v>
      </c>
      <c r="O31" s="9">
        <v>304</v>
      </c>
      <c r="P31" s="9">
        <v>128</v>
      </c>
      <c r="Q31" s="9">
        <v>2</v>
      </c>
      <c r="R31" s="9">
        <v>0</v>
      </c>
      <c r="S31" s="9">
        <v>2</v>
      </c>
      <c r="T31" s="9">
        <v>6</v>
      </c>
      <c r="U31" s="9">
        <v>0</v>
      </c>
      <c r="V31" s="9">
        <v>125</v>
      </c>
      <c r="W31" s="9">
        <v>2</v>
      </c>
      <c r="X31" s="9">
        <v>0</v>
      </c>
      <c r="Y31" s="9">
        <v>2</v>
      </c>
      <c r="Z31" s="9">
        <v>3</v>
      </c>
      <c r="AA31" s="9">
        <v>0</v>
      </c>
      <c r="AB31" s="9">
        <v>0</v>
      </c>
      <c r="AC31" s="9">
        <v>0</v>
      </c>
      <c r="AD31" s="9">
        <v>0</v>
      </c>
      <c r="AE31" s="9">
        <v>12</v>
      </c>
      <c r="AF31" s="9">
        <v>13</v>
      </c>
      <c r="AG31" s="9">
        <v>4</v>
      </c>
      <c r="AH31" s="9">
        <v>1</v>
      </c>
      <c r="AI31" s="9">
        <v>3</v>
      </c>
      <c r="AJ31" s="9">
        <v>0</v>
      </c>
      <c r="AK31" s="9">
        <v>62</v>
      </c>
      <c r="AL31" s="9">
        <v>0</v>
      </c>
      <c r="AM31" s="9">
        <v>1</v>
      </c>
      <c r="AN31" s="9">
        <v>0</v>
      </c>
      <c r="AO31" s="9">
        <v>9</v>
      </c>
      <c r="AP31" s="9">
        <v>8</v>
      </c>
      <c r="AQ31" s="9">
        <v>73</v>
      </c>
      <c r="AR31" s="9">
        <v>118</v>
      </c>
      <c r="AS31" s="9">
        <v>6</v>
      </c>
      <c r="AT31" s="9">
        <v>354</v>
      </c>
      <c r="AU31" s="9">
        <v>84</v>
      </c>
      <c r="AV31" s="9">
        <v>13</v>
      </c>
      <c r="AW31" s="9">
        <v>827</v>
      </c>
      <c r="AX31" s="9">
        <v>36</v>
      </c>
      <c r="AY31" s="9">
        <v>3344</v>
      </c>
      <c r="AZ31" s="21"/>
    </row>
    <row r="32" spans="1:52" x14ac:dyDescent="0.35">
      <c r="A32" s="5"/>
      <c r="B32" s="9" t="s">
        <v>33</v>
      </c>
      <c r="C32" s="9">
        <v>0</v>
      </c>
      <c r="D32" s="9">
        <v>39</v>
      </c>
      <c r="E32" s="9">
        <v>50</v>
      </c>
      <c r="F32" s="9">
        <v>2</v>
      </c>
      <c r="G32" s="9">
        <v>80</v>
      </c>
      <c r="H32" s="9">
        <v>0</v>
      </c>
      <c r="I32" s="9">
        <v>5</v>
      </c>
      <c r="J32" s="9">
        <v>272</v>
      </c>
      <c r="K32" s="9">
        <v>6</v>
      </c>
      <c r="L32" s="9">
        <v>0</v>
      </c>
      <c r="M32" s="9">
        <v>14</v>
      </c>
      <c r="N32" s="9">
        <v>54</v>
      </c>
      <c r="O32" s="9">
        <v>50</v>
      </c>
      <c r="P32" s="9">
        <v>27</v>
      </c>
      <c r="Q32" s="9">
        <v>2</v>
      </c>
      <c r="R32" s="9">
        <v>0</v>
      </c>
      <c r="S32" s="9">
        <v>1</v>
      </c>
      <c r="T32" s="9">
        <v>10</v>
      </c>
      <c r="U32" s="9">
        <v>0</v>
      </c>
      <c r="V32" s="9">
        <v>86</v>
      </c>
      <c r="W32" s="9">
        <v>0</v>
      </c>
      <c r="X32" s="9">
        <v>0</v>
      </c>
      <c r="Y32" s="9">
        <v>1</v>
      </c>
      <c r="Z32" s="9">
        <v>0</v>
      </c>
      <c r="AA32" s="9">
        <v>0</v>
      </c>
      <c r="AB32" s="9">
        <v>0</v>
      </c>
      <c r="AC32" s="9">
        <v>0</v>
      </c>
      <c r="AD32" s="9">
        <v>1</v>
      </c>
      <c r="AE32" s="9">
        <v>31</v>
      </c>
      <c r="AF32" s="9">
        <v>1</v>
      </c>
      <c r="AG32" s="9">
        <v>5</v>
      </c>
      <c r="AH32" s="9">
        <v>5</v>
      </c>
      <c r="AI32" s="9">
        <v>0</v>
      </c>
      <c r="AJ32" s="9">
        <v>0</v>
      </c>
      <c r="AK32" s="9">
        <v>39</v>
      </c>
      <c r="AL32" s="9">
        <v>0</v>
      </c>
      <c r="AM32" s="9">
        <v>0</v>
      </c>
      <c r="AN32" s="9">
        <v>0</v>
      </c>
      <c r="AO32" s="9">
        <v>4</v>
      </c>
      <c r="AP32" s="9">
        <v>0</v>
      </c>
      <c r="AQ32" s="9">
        <v>5</v>
      </c>
      <c r="AR32" s="9">
        <v>32</v>
      </c>
      <c r="AS32" s="9">
        <v>12</v>
      </c>
      <c r="AT32" s="9">
        <v>536</v>
      </c>
      <c r="AU32" s="9">
        <v>8</v>
      </c>
      <c r="AV32" s="9">
        <v>9</v>
      </c>
      <c r="AW32" s="9">
        <v>305</v>
      </c>
      <c r="AX32" s="9">
        <v>9</v>
      </c>
      <c r="AY32" s="9">
        <v>1701</v>
      </c>
      <c r="AZ32" s="21"/>
    </row>
    <row r="33" spans="1:52" x14ac:dyDescent="0.35">
      <c r="A33" s="5"/>
      <c r="B33" s="9" t="s">
        <v>34</v>
      </c>
      <c r="C33" s="9">
        <v>0</v>
      </c>
      <c r="D33" s="9">
        <v>109</v>
      </c>
      <c r="E33" s="9">
        <v>139</v>
      </c>
      <c r="F33" s="9">
        <v>3</v>
      </c>
      <c r="G33" s="9">
        <v>127</v>
      </c>
      <c r="H33" s="9">
        <v>1</v>
      </c>
      <c r="I33" s="9">
        <v>7</v>
      </c>
      <c r="J33" s="9">
        <v>873</v>
      </c>
      <c r="K33" s="9">
        <v>88</v>
      </c>
      <c r="L33" s="9">
        <v>1</v>
      </c>
      <c r="M33" s="9">
        <v>58</v>
      </c>
      <c r="N33" s="9">
        <v>39</v>
      </c>
      <c r="O33" s="9">
        <v>382</v>
      </c>
      <c r="P33" s="9">
        <v>110</v>
      </c>
      <c r="Q33" s="9">
        <v>7</v>
      </c>
      <c r="R33" s="9">
        <v>0</v>
      </c>
      <c r="S33" s="9">
        <v>4</v>
      </c>
      <c r="T33" s="9">
        <v>6</v>
      </c>
      <c r="U33" s="9">
        <v>2</v>
      </c>
      <c r="V33" s="9">
        <v>237</v>
      </c>
      <c r="W33" s="9">
        <v>6</v>
      </c>
      <c r="X33" s="9">
        <v>3</v>
      </c>
      <c r="Y33" s="9">
        <v>4</v>
      </c>
      <c r="Z33" s="9">
        <v>0</v>
      </c>
      <c r="AA33" s="9">
        <v>0</v>
      </c>
      <c r="AB33" s="9">
        <v>0</v>
      </c>
      <c r="AC33" s="9">
        <v>0</v>
      </c>
      <c r="AD33" s="9">
        <v>2</v>
      </c>
      <c r="AE33" s="9">
        <v>156</v>
      </c>
      <c r="AF33" s="9">
        <v>17</v>
      </c>
      <c r="AG33" s="9">
        <v>14</v>
      </c>
      <c r="AH33" s="9">
        <v>7</v>
      </c>
      <c r="AI33" s="9">
        <v>4</v>
      </c>
      <c r="AJ33" s="9">
        <v>1</v>
      </c>
      <c r="AK33" s="9">
        <v>78</v>
      </c>
      <c r="AL33" s="9">
        <v>5</v>
      </c>
      <c r="AM33" s="9">
        <v>1</v>
      </c>
      <c r="AN33" s="9">
        <v>0</v>
      </c>
      <c r="AO33" s="9">
        <v>13</v>
      </c>
      <c r="AP33" s="9">
        <v>24</v>
      </c>
      <c r="AQ33" s="9">
        <v>51</v>
      </c>
      <c r="AR33" s="9">
        <v>78</v>
      </c>
      <c r="AS33" s="9">
        <v>45</v>
      </c>
      <c r="AT33" s="9">
        <v>538</v>
      </c>
      <c r="AU33" s="9">
        <v>72</v>
      </c>
      <c r="AV33" s="9">
        <v>12</v>
      </c>
      <c r="AW33" s="9">
        <v>935</v>
      </c>
      <c r="AX33" s="9">
        <v>55</v>
      </c>
      <c r="AY33" s="9">
        <v>4314</v>
      </c>
      <c r="AZ33" s="21"/>
    </row>
    <row r="34" spans="1:52" x14ac:dyDescent="0.35">
      <c r="A34" s="5"/>
      <c r="B34" s="9" t="s">
        <v>35</v>
      </c>
      <c r="C34" s="9">
        <v>1</v>
      </c>
      <c r="D34" s="9">
        <v>23</v>
      </c>
      <c r="E34" s="9">
        <v>11</v>
      </c>
      <c r="F34" s="9">
        <v>0</v>
      </c>
      <c r="G34" s="9">
        <v>67</v>
      </c>
      <c r="H34" s="9">
        <v>0</v>
      </c>
      <c r="I34" s="9">
        <v>7</v>
      </c>
      <c r="J34" s="9">
        <v>290</v>
      </c>
      <c r="K34" s="9">
        <v>25</v>
      </c>
      <c r="L34" s="9">
        <v>0</v>
      </c>
      <c r="M34" s="9">
        <v>24</v>
      </c>
      <c r="N34" s="9">
        <v>33</v>
      </c>
      <c r="O34" s="9">
        <v>140</v>
      </c>
      <c r="P34" s="9">
        <v>46</v>
      </c>
      <c r="Q34" s="9">
        <v>0</v>
      </c>
      <c r="R34" s="9">
        <v>0</v>
      </c>
      <c r="S34" s="9">
        <v>2</v>
      </c>
      <c r="T34" s="9">
        <v>1</v>
      </c>
      <c r="U34" s="9">
        <v>0</v>
      </c>
      <c r="V34" s="9">
        <v>97</v>
      </c>
      <c r="W34" s="9">
        <v>1</v>
      </c>
      <c r="X34" s="9">
        <v>0</v>
      </c>
      <c r="Y34" s="9">
        <v>5</v>
      </c>
      <c r="Z34" s="9">
        <v>0</v>
      </c>
      <c r="AA34" s="9">
        <v>0</v>
      </c>
      <c r="AB34" s="9">
        <v>0</v>
      </c>
      <c r="AC34" s="9">
        <v>0</v>
      </c>
      <c r="AD34" s="9">
        <v>0</v>
      </c>
      <c r="AE34" s="9">
        <v>29</v>
      </c>
      <c r="AF34" s="9">
        <v>6</v>
      </c>
      <c r="AG34" s="9">
        <v>33</v>
      </c>
      <c r="AH34" s="9">
        <v>3</v>
      </c>
      <c r="AI34" s="9">
        <v>0</v>
      </c>
      <c r="AJ34" s="9">
        <v>0</v>
      </c>
      <c r="AK34" s="9">
        <v>71</v>
      </c>
      <c r="AL34" s="9">
        <v>0</v>
      </c>
      <c r="AM34" s="9">
        <v>2</v>
      </c>
      <c r="AN34" s="9">
        <v>0</v>
      </c>
      <c r="AO34" s="9">
        <v>36</v>
      </c>
      <c r="AP34" s="9">
        <v>3</v>
      </c>
      <c r="AQ34" s="9">
        <v>11</v>
      </c>
      <c r="AR34" s="9">
        <v>177</v>
      </c>
      <c r="AS34" s="9">
        <v>3</v>
      </c>
      <c r="AT34" s="9">
        <v>392</v>
      </c>
      <c r="AU34" s="9">
        <v>151</v>
      </c>
      <c r="AV34" s="9">
        <v>8</v>
      </c>
      <c r="AW34" s="9">
        <v>286</v>
      </c>
      <c r="AX34" s="9">
        <v>14</v>
      </c>
      <c r="AY34" s="9">
        <v>1998</v>
      </c>
      <c r="AZ34" s="21"/>
    </row>
    <row r="35" spans="1:52" x14ac:dyDescent="0.35">
      <c r="A35" s="5"/>
      <c r="B35" s="9" t="s">
        <v>36</v>
      </c>
      <c r="C35" s="9">
        <v>0</v>
      </c>
      <c r="D35" s="9">
        <v>62</v>
      </c>
      <c r="E35" s="9">
        <v>31</v>
      </c>
      <c r="F35" s="9">
        <v>0</v>
      </c>
      <c r="G35" s="9">
        <v>99</v>
      </c>
      <c r="H35" s="9">
        <v>0</v>
      </c>
      <c r="I35" s="9">
        <v>2</v>
      </c>
      <c r="J35" s="9">
        <v>740</v>
      </c>
      <c r="K35" s="9">
        <v>47</v>
      </c>
      <c r="L35" s="9">
        <v>0</v>
      </c>
      <c r="M35" s="9">
        <v>21</v>
      </c>
      <c r="N35" s="9">
        <v>19</v>
      </c>
      <c r="O35" s="9">
        <v>276</v>
      </c>
      <c r="P35" s="9">
        <v>133</v>
      </c>
      <c r="Q35" s="9">
        <v>0</v>
      </c>
      <c r="R35" s="9">
        <v>1</v>
      </c>
      <c r="S35" s="9">
        <v>3</v>
      </c>
      <c r="T35" s="9">
        <v>14</v>
      </c>
      <c r="U35" s="9">
        <v>1</v>
      </c>
      <c r="V35" s="9">
        <v>154</v>
      </c>
      <c r="W35" s="9">
        <v>27</v>
      </c>
      <c r="X35" s="9">
        <v>0</v>
      </c>
      <c r="Y35" s="9">
        <v>5</v>
      </c>
      <c r="Z35" s="9">
        <v>0</v>
      </c>
      <c r="AA35" s="9">
        <v>0</v>
      </c>
      <c r="AB35" s="9">
        <v>0</v>
      </c>
      <c r="AC35" s="9">
        <v>0</v>
      </c>
      <c r="AD35" s="9">
        <v>0</v>
      </c>
      <c r="AE35" s="9">
        <v>38</v>
      </c>
      <c r="AF35" s="9">
        <v>16</v>
      </c>
      <c r="AG35" s="9">
        <v>5</v>
      </c>
      <c r="AH35" s="9">
        <v>3</v>
      </c>
      <c r="AI35" s="9">
        <v>1</v>
      </c>
      <c r="AJ35" s="9">
        <v>0</v>
      </c>
      <c r="AK35" s="9">
        <v>106</v>
      </c>
      <c r="AL35" s="9">
        <v>3</v>
      </c>
      <c r="AM35" s="9">
        <v>1</v>
      </c>
      <c r="AN35" s="9">
        <v>0</v>
      </c>
      <c r="AO35" s="9">
        <v>10</v>
      </c>
      <c r="AP35" s="9">
        <v>11</v>
      </c>
      <c r="AQ35" s="9">
        <v>30</v>
      </c>
      <c r="AR35" s="9">
        <v>111</v>
      </c>
      <c r="AS35" s="9">
        <v>5</v>
      </c>
      <c r="AT35" s="9">
        <v>365</v>
      </c>
      <c r="AU35" s="9">
        <v>31</v>
      </c>
      <c r="AV35" s="9">
        <v>26</v>
      </c>
      <c r="AW35" s="9">
        <v>495</v>
      </c>
      <c r="AX35" s="9">
        <v>32</v>
      </c>
      <c r="AY35" s="9">
        <v>2924</v>
      </c>
      <c r="AZ35" s="21"/>
    </row>
    <row r="36" spans="1:52" x14ac:dyDescent="0.35">
      <c r="A36" s="4"/>
      <c r="B36" s="10" t="s">
        <v>37</v>
      </c>
      <c r="C36" s="10">
        <v>0</v>
      </c>
      <c r="D36" s="10">
        <v>125</v>
      </c>
      <c r="E36" s="10">
        <v>87</v>
      </c>
      <c r="F36" s="10">
        <v>4</v>
      </c>
      <c r="G36" s="10">
        <v>121</v>
      </c>
      <c r="H36" s="10">
        <v>0</v>
      </c>
      <c r="I36" s="10">
        <v>10</v>
      </c>
      <c r="J36" s="10">
        <v>1399</v>
      </c>
      <c r="K36" s="10">
        <v>24</v>
      </c>
      <c r="L36" s="10">
        <v>1</v>
      </c>
      <c r="M36" s="10">
        <v>92</v>
      </c>
      <c r="N36" s="10">
        <v>43</v>
      </c>
      <c r="O36" s="10">
        <v>827</v>
      </c>
      <c r="P36" s="10">
        <v>221</v>
      </c>
      <c r="Q36" s="10">
        <v>1</v>
      </c>
      <c r="R36" s="10">
        <v>1</v>
      </c>
      <c r="S36" s="10">
        <v>1</v>
      </c>
      <c r="T36" s="10">
        <v>20</v>
      </c>
      <c r="U36" s="10">
        <v>2</v>
      </c>
      <c r="V36" s="10">
        <v>290</v>
      </c>
      <c r="W36" s="10">
        <v>32</v>
      </c>
      <c r="X36" s="10">
        <v>3</v>
      </c>
      <c r="Y36" s="10">
        <v>17</v>
      </c>
      <c r="Z36" s="10">
        <v>0</v>
      </c>
      <c r="AA36" s="10">
        <v>0</v>
      </c>
      <c r="AB36" s="10">
        <v>0</v>
      </c>
      <c r="AC36" s="10">
        <v>0</v>
      </c>
      <c r="AD36" s="10">
        <v>0</v>
      </c>
      <c r="AE36" s="10">
        <v>105</v>
      </c>
      <c r="AF36" s="10">
        <v>31</v>
      </c>
      <c r="AG36" s="10">
        <v>17</v>
      </c>
      <c r="AH36" s="10">
        <v>10</v>
      </c>
      <c r="AI36" s="10">
        <v>3</v>
      </c>
      <c r="AJ36" s="10">
        <v>0</v>
      </c>
      <c r="AK36" s="10">
        <v>301</v>
      </c>
      <c r="AL36" s="10">
        <v>2</v>
      </c>
      <c r="AM36" s="10">
        <v>1</v>
      </c>
      <c r="AN36" s="10">
        <v>0</v>
      </c>
      <c r="AO36" s="10">
        <v>11</v>
      </c>
      <c r="AP36" s="10">
        <v>21</v>
      </c>
      <c r="AQ36" s="10">
        <v>105</v>
      </c>
      <c r="AR36" s="10">
        <v>350</v>
      </c>
      <c r="AS36" s="10">
        <v>23</v>
      </c>
      <c r="AT36" s="10">
        <v>1143</v>
      </c>
      <c r="AU36" s="10">
        <v>168</v>
      </c>
      <c r="AV36" s="10">
        <v>31</v>
      </c>
      <c r="AW36" s="10">
        <v>1109</v>
      </c>
      <c r="AX36" s="10">
        <v>71</v>
      </c>
      <c r="AY36" s="10">
        <v>6823</v>
      </c>
      <c r="AZ36" s="21"/>
    </row>
    <row r="37" spans="1:52" x14ac:dyDescent="0.35">
      <c r="A37" s="3" t="s">
        <v>38</v>
      </c>
      <c r="B37" s="11" t="s">
        <v>39</v>
      </c>
      <c r="C37" s="11">
        <v>0</v>
      </c>
      <c r="D37" s="11">
        <v>57</v>
      </c>
      <c r="E37" s="11">
        <v>20</v>
      </c>
      <c r="F37" s="11">
        <v>1</v>
      </c>
      <c r="G37" s="11">
        <v>88</v>
      </c>
      <c r="H37" s="11">
        <v>1</v>
      </c>
      <c r="I37" s="11">
        <v>1</v>
      </c>
      <c r="J37" s="11">
        <v>431</v>
      </c>
      <c r="K37" s="11">
        <v>41</v>
      </c>
      <c r="L37" s="11">
        <v>0</v>
      </c>
      <c r="M37" s="11">
        <v>27</v>
      </c>
      <c r="N37" s="11">
        <v>7</v>
      </c>
      <c r="O37" s="11">
        <v>114</v>
      </c>
      <c r="P37" s="11">
        <v>66</v>
      </c>
      <c r="Q37" s="11">
        <v>0</v>
      </c>
      <c r="R37" s="11">
        <v>0</v>
      </c>
      <c r="S37" s="11">
        <v>1</v>
      </c>
      <c r="T37" s="11">
        <v>1</v>
      </c>
      <c r="U37" s="11">
        <v>1</v>
      </c>
      <c r="V37" s="11">
        <v>166</v>
      </c>
      <c r="W37" s="11">
        <v>9</v>
      </c>
      <c r="X37" s="11">
        <v>0</v>
      </c>
      <c r="Y37" s="11">
        <v>1</v>
      </c>
      <c r="Z37" s="11">
        <v>1</v>
      </c>
      <c r="AA37" s="11">
        <v>2</v>
      </c>
      <c r="AB37" s="11">
        <v>0</v>
      </c>
      <c r="AC37" s="11">
        <v>0</v>
      </c>
      <c r="AD37" s="11">
        <v>7</v>
      </c>
      <c r="AE37" s="11">
        <v>54</v>
      </c>
      <c r="AF37" s="11">
        <v>3</v>
      </c>
      <c r="AG37" s="11">
        <v>7</v>
      </c>
      <c r="AH37" s="11">
        <v>7</v>
      </c>
      <c r="AI37" s="11">
        <v>1</v>
      </c>
      <c r="AJ37" s="11">
        <v>0</v>
      </c>
      <c r="AK37" s="11">
        <v>62</v>
      </c>
      <c r="AL37" s="11">
        <v>5</v>
      </c>
      <c r="AM37" s="11">
        <v>4</v>
      </c>
      <c r="AN37" s="11">
        <v>0</v>
      </c>
      <c r="AO37" s="11">
        <v>52</v>
      </c>
      <c r="AP37" s="11">
        <v>25</v>
      </c>
      <c r="AQ37" s="11">
        <v>23</v>
      </c>
      <c r="AR37" s="11">
        <v>189</v>
      </c>
      <c r="AS37" s="11">
        <v>6</v>
      </c>
      <c r="AT37" s="11">
        <v>109</v>
      </c>
      <c r="AU37" s="11">
        <v>146</v>
      </c>
      <c r="AV37" s="11">
        <v>33</v>
      </c>
      <c r="AW37" s="11">
        <v>419</v>
      </c>
      <c r="AX37" s="11">
        <v>50</v>
      </c>
      <c r="AY37" s="11">
        <v>2238</v>
      </c>
      <c r="AZ37" s="21"/>
    </row>
    <row r="38" spans="1:52" x14ac:dyDescent="0.35">
      <c r="A38" s="5"/>
      <c r="B38" s="9" t="s">
        <v>40</v>
      </c>
      <c r="C38" s="9">
        <v>0</v>
      </c>
      <c r="D38" s="9">
        <v>36</v>
      </c>
      <c r="E38" s="9">
        <v>13</v>
      </c>
      <c r="F38" s="9">
        <v>0</v>
      </c>
      <c r="G38" s="9">
        <v>318</v>
      </c>
      <c r="H38" s="9">
        <v>1</v>
      </c>
      <c r="I38" s="9">
        <v>2</v>
      </c>
      <c r="J38" s="9">
        <v>420</v>
      </c>
      <c r="K38" s="9">
        <v>6</v>
      </c>
      <c r="L38" s="9">
        <v>0</v>
      </c>
      <c r="M38" s="9">
        <v>21</v>
      </c>
      <c r="N38" s="9">
        <v>7</v>
      </c>
      <c r="O38" s="9">
        <v>188</v>
      </c>
      <c r="P38" s="9">
        <v>154</v>
      </c>
      <c r="Q38" s="9">
        <v>1</v>
      </c>
      <c r="R38" s="9">
        <v>0</v>
      </c>
      <c r="S38" s="9">
        <v>3</v>
      </c>
      <c r="T38" s="9">
        <v>5</v>
      </c>
      <c r="U38" s="9">
        <v>2</v>
      </c>
      <c r="V38" s="9">
        <v>154</v>
      </c>
      <c r="W38" s="9">
        <v>1</v>
      </c>
      <c r="X38" s="9">
        <v>2</v>
      </c>
      <c r="Y38" s="9">
        <v>8</v>
      </c>
      <c r="Z38" s="9">
        <v>0</v>
      </c>
      <c r="AA38" s="9">
        <v>1</v>
      </c>
      <c r="AB38" s="9">
        <v>0</v>
      </c>
      <c r="AC38" s="9">
        <v>0</v>
      </c>
      <c r="AD38" s="9">
        <v>10</v>
      </c>
      <c r="AE38" s="9">
        <v>63</v>
      </c>
      <c r="AF38" s="9">
        <v>4</v>
      </c>
      <c r="AG38" s="9">
        <v>12</v>
      </c>
      <c r="AH38" s="9">
        <v>2</v>
      </c>
      <c r="AI38" s="9">
        <v>1</v>
      </c>
      <c r="AJ38" s="9">
        <v>1</v>
      </c>
      <c r="AK38" s="9">
        <v>54</v>
      </c>
      <c r="AL38" s="9">
        <v>2</v>
      </c>
      <c r="AM38" s="9">
        <v>0</v>
      </c>
      <c r="AN38" s="9">
        <v>0</v>
      </c>
      <c r="AO38" s="9">
        <v>80</v>
      </c>
      <c r="AP38" s="9">
        <v>8</v>
      </c>
      <c r="AQ38" s="9">
        <v>13</v>
      </c>
      <c r="AR38" s="9">
        <v>229</v>
      </c>
      <c r="AS38" s="9">
        <v>16</v>
      </c>
      <c r="AT38" s="9">
        <v>204</v>
      </c>
      <c r="AU38" s="9">
        <v>264</v>
      </c>
      <c r="AV38" s="9">
        <v>8</v>
      </c>
      <c r="AW38" s="9">
        <v>583</v>
      </c>
      <c r="AX38" s="9">
        <v>31</v>
      </c>
      <c r="AY38" s="9">
        <v>2928</v>
      </c>
      <c r="AZ38" s="21"/>
    </row>
    <row r="39" spans="1:52" x14ac:dyDescent="0.35">
      <c r="A39" s="4"/>
      <c r="B39" s="10" t="s">
        <v>41</v>
      </c>
      <c r="C39" s="10">
        <v>0</v>
      </c>
      <c r="D39" s="10">
        <v>138</v>
      </c>
      <c r="E39" s="10">
        <v>85</v>
      </c>
      <c r="F39" s="10">
        <v>3</v>
      </c>
      <c r="G39" s="10">
        <v>148</v>
      </c>
      <c r="H39" s="10">
        <v>0</v>
      </c>
      <c r="I39" s="10">
        <v>3</v>
      </c>
      <c r="J39" s="10">
        <v>843</v>
      </c>
      <c r="K39" s="10">
        <v>86</v>
      </c>
      <c r="L39" s="10">
        <v>2</v>
      </c>
      <c r="M39" s="10">
        <v>70</v>
      </c>
      <c r="N39" s="10">
        <v>60</v>
      </c>
      <c r="O39" s="10">
        <v>276</v>
      </c>
      <c r="P39" s="10">
        <v>197</v>
      </c>
      <c r="Q39" s="10">
        <v>4</v>
      </c>
      <c r="R39" s="10">
        <v>0</v>
      </c>
      <c r="S39" s="10">
        <v>5</v>
      </c>
      <c r="T39" s="10">
        <v>11</v>
      </c>
      <c r="U39" s="10">
        <v>1</v>
      </c>
      <c r="V39" s="10">
        <v>244</v>
      </c>
      <c r="W39" s="10">
        <v>3</v>
      </c>
      <c r="X39" s="10">
        <v>2</v>
      </c>
      <c r="Y39" s="10">
        <v>8</v>
      </c>
      <c r="Z39" s="10">
        <v>0</v>
      </c>
      <c r="AA39" s="10">
        <v>1</v>
      </c>
      <c r="AB39" s="10">
        <v>0</v>
      </c>
      <c r="AC39" s="10">
        <v>0</v>
      </c>
      <c r="AD39" s="10">
        <v>0</v>
      </c>
      <c r="AE39" s="10">
        <v>133</v>
      </c>
      <c r="AF39" s="10">
        <v>66</v>
      </c>
      <c r="AG39" s="10">
        <v>19</v>
      </c>
      <c r="AH39" s="10">
        <v>9</v>
      </c>
      <c r="AI39" s="10">
        <v>0</v>
      </c>
      <c r="AJ39" s="10">
        <v>0</v>
      </c>
      <c r="AK39" s="10">
        <v>119</v>
      </c>
      <c r="AL39" s="10">
        <v>1</v>
      </c>
      <c r="AM39" s="10">
        <v>1</v>
      </c>
      <c r="AN39" s="10">
        <v>0</v>
      </c>
      <c r="AO39" s="10">
        <v>13</v>
      </c>
      <c r="AP39" s="10">
        <v>45</v>
      </c>
      <c r="AQ39" s="10">
        <v>50</v>
      </c>
      <c r="AR39" s="10">
        <v>95</v>
      </c>
      <c r="AS39" s="10">
        <v>12</v>
      </c>
      <c r="AT39" s="10">
        <v>256</v>
      </c>
      <c r="AU39" s="10">
        <v>52</v>
      </c>
      <c r="AV39" s="10">
        <v>16</v>
      </c>
      <c r="AW39" s="10">
        <v>628</v>
      </c>
      <c r="AX39" s="10">
        <v>100</v>
      </c>
      <c r="AY39" s="10">
        <v>3805</v>
      </c>
      <c r="AZ39" s="21"/>
    </row>
    <row r="40" spans="1:52" x14ac:dyDescent="0.35">
      <c r="B40" s="12"/>
      <c r="C40" s="13"/>
      <c r="D40" s="12"/>
      <c r="E40" s="14"/>
      <c r="F40" s="14"/>
      <c r="G40" s="12"/>
      <c r="H40" s="12"/>
      <c r="I40" s="12"/>
      <c r="J40" s="12"/>
      <c r="K40" s="12"/>
      <c r="L40" s="12"/>
      <c r="M40" s="12"/>
      <c r="N40" s="12"/>
      <c r="P40" s="12"/>
      <c r="Q40" s="12"/>
      <c r="R40" s="12"/>
      <c r="S40" s="12"/>
      <c r="T40" s="12"/>
    </row>
    <row r="41" spans="1:52" x14ac:dyDescent="0.35">
      <c r="A41" t="s">
        <v>91</v>
      </c>
      <c r="B41" s="12"/>
      <c r="C41" s="12"/>
      <c r="D41" s="12"/>
      <c r="E41" s="12"/>
      <c r="F41" s="12"/>
      <c r="G41" s="12"/>
      <c r="H41" s="12"/>
      <c r="I41" s="12"/>
      <c r="J41" s="12"/>
      <c r="K41" s="12"/>
      <c r="L41" s="12"/>
      <c r="M41" s="12"/>
      <c r="N41" s="12"/>
      <c r="P41" s="12"/>
      <c r="Q41" s="12"/>
      <c r="R41" s="12"/>
      <c r="S41" s="12"/>
      <c r="T41" s="12"/>
    </row>
    <row r="42" spans="1:52" s="15" customFormat="1" x14ac:dyDescent="0.35">
      <c r="A42" s="15" t="s">
        <v>106</v>
      </c>
    </row>
    <row r="43" spans="1:52" s="15" customFormat="1" x14ac:dyDescent="0.35">
      <c r="A43" s="16"/>
    </row>
    <row r="44" spans="1:52" s="15" customFormat="1" ht="18.5" x14ac:dyDescent="0.35">
      <c r="A44" s="17" t="s">
        <v>89</v>
      </c>
    </row>
    <row r="45" spans="1:52" ht="18.5" x14ac:dyDescent="0.35">
      <c r="A45" s="18" t="s">
        <v>109</v>
      </c>
      <c r="E45" s="19"/>
    </row>
    <row r="46" spans="1:52" s="15" customFormat="1" x14ac:dyDescent="0.35">
      <c r="A46" s="18" t="s">
        <v>90</v>
      </c>
    </row>
  </sheetData>
  <pageMargins left="0.70866141732283472" right="0.70866141732283472" top="0.74803149606299213" bottom="0.74803149606299213" header="0.31496062992125984" footer="0.31496062992125984"/>
  <pageSetup paperSize="8"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X46"/>
  <sheetViews>
    <sheetView topLeftCell="O3" zoomScale="70" zoomScaleNormal="70" workbookViewId="0">
      <selection activeCell="AN4" sqref="AN4"/>
    </sheetView>
  </sheetViews>
  <sheetFormatPr defaultRowHeight="15.5" x14ac:dyDescent="0.35"/>
  <cols>
    <col min="1" max="1" width="20.15234375" customWidth="1"/>
    <col min="2" max="2" width="35.15234375" customWidth="1"/>
    <col min="3" max="6" width="8.84375" customWidth="1"/>
    <col min="7" max="7" width="10" bestFit="1" customWidth="1"/>
    <col min="8" max="8" width="8.84375" customWidth="1"/>
    <col min="9" max="9" width="13.53515625" bestFit="1" customWidth="1"/>
    <col min="10" max="15" width="8.84375" customWidth="1"/>
    <col min="16" max="16" width="13.15234375" bestFit="1" customWidth="1"/>
    <col min="17" max="22" width="8.84375" customWidth="1"/>
    <col min="23" max="23" width="11.15234375" bestFit="1" customWidth="1"/>
    <col min="24" max="24" width="8.84375" customWidth="1"/>
    <col min="25" max="25" width="10.84375" bestFit="1" customWidth="1"/>
    <col min="26" max="27" width="8.84375" customWidth="1"/>
    <col min="28" max="28" width="14.15234375" customWidth="1"/>
    <col min="29" max="29" width="8.84375" customWidth="1"/>
    <col min="30" max="30" width="10.15234375" customWidth="1"/>
    <col min="31" max="38" width="8.84375" customWidth="1"/>
    <col min="39" max="39" width="9.84375" customWidth="1"/>
    <col min="40" max="42" width="8.84375" customWidth="1"/>
    <col min="43" max="43" width="9.53515625" customWidth="1"/>
    <col min="44" max="46" width="8.84375" customWidth="1"/>
    <col min="47" max="48" width="12.84375" customWidth="1"/>
    <col min="49" max="49" width="14.15234375" customWidth="1"/>
    <col min="50" max="50" width="6.84375" customWidth="1"/>
  </cols>
  <sheetData>
    <row r="1" spans="1:50" ht="20" x14ac:dyDescent="0.4">
      <c r="A1" s="1" t="s">
        <v>1</v>
      </c>
    </row>
    <row r="2" spans="1:50" ht="17.5" x14ac:dyDescent="0.35">
      <c r="A2" s="2" t="s">
        <v>94</v>
      </c>
    </row>
    <row r="4" spans="1:50" x14ac:dyDescent="0.35">
      <c r="A4" s="3" t="s">
        <v>87</v>
      </c>
      <c r="B4" s="3"/>
      <c r="C4" s="7" t="s">
        <v>42</v>
      </c>
      <c r="D4" s="7" t="s">
        <v>43</v>
      </c>
      <c r="E4" s="7" t="s">
        <v>44</v>
      </c>
      <c r="F4" s="7" t="s">
        <v>45</v>
      </c>
      <c r="G4" s="7" t="s">
        <v>46</v>
      </c>
      <c r="H4" s="7" t="s">
        <v>47</v>
      </c>
      <c r="I4" s="7" t="s">
        <v>48</v>
      </c>
      <c r="J4" s="7" t="s">
        <v>49</v>
      </c>
      <c r="K4" s="7" t="s">
        <v>50</v>
      </c>
      <c r="L4" s="7" t="s">
        <v>51</v>
      </c>
      <c r="M4" s="7" t="s">
        <v>52</v>
      </c>
      <c r="N4" s="7" t="s">
        <v>53</v>
      </c>
      <c r="O4" s="7" t="s">
        <v>54</v>
      </c>
      <c r="P4" s="7" t="s">
        <v>55</v>
      </c>
      <c r="Q4" s="7" t="s">
        <v>56</v>
      </c>
      <c r="R4" s="7" t="s">
        <v>57</v>
      </c>
      <c r="S4" s="7" t="s">
        <v>58</v>
      </c>
      <c r="T4" s="7" t="s">
        <v>59</v>
      </c>
      <c r="U4" s="7" t="s">
        <v>60</v>
      </c>
      <c r="V4" s="7" t="s">
        <v>61</v>
      </c>
      <c r="W4" s="7" t="s">
        <v>62</v>
      </c>
      <c r="X4" s="7" t="s">
        <v>63</v>
      </c>
      <c r="Y4" s="7" t="s">
        <v>64</v>
      </c>
      <c r="Z4" s="7" t="s">
        <v>65</v>
      </c>
      <c r="AA4" s="7" t="s">
        <v>66</v>
      </c>
      <c r="AB4" s="7" t="s">
        <v>92</v>
      </c>
      <c r="AC4" s="7" t="s">
        <v>67</v>
      </c>
      <c r="AD4" s="7" t="s">
        <v>68</v>
      </c>
      <c r="AE4" s="7" t="s">
        <v>69</v>
      </c>
      <c r="AF4" s="7" t="s">
        <v>70</v>
      </c>
      <c r="AG4" s="7" t="s">
        <v>71</v>
      </c>
      <c r="AH4" s="7" t="s">
        <v>72</v>
      </c>
      <c r="AI4" s="7" t="s">
        <v>73</v>
      </c>
      <c r="AJ4" s="7" t="s">
        <v>74</v>
      </c>
      <c r="AK4" s="7" t="s">
        <v>75</v>
      </c>
      <c r="AL4" s="7" t="s">
        <v>76</v>
      </c>
      <c r="AM4" s="7" t="s">
        <v>77</v>
      </c>
      <c r="AN4" s="7" t="s">
        <v>108</v>
      </c>
      <c r="AO4" s="7" t="s">
        <v>78</v>
      </c>
      <c r="AP4" s="7" t="s">
        <v>79</v>
      </c>
      <c r="AQ4" s="7" t="s">
        <v>80</v>
      </c>
      <c r="AR4" s="7" t="s">
        <v>81</v>
      </c>
      <c r="AS4" s="7" t="s">
        <v>82</v>
      </c>
      <c r="AT4" s="7" t="s">
        <v>83</v>
      </c>
      <c r="AU4" s="7" t="s">
        <v>110</v>
      </c>
      <c r="AV4" s="7" t="s">
        <v>84</v>
      </c>
      <c r="AW4" s="7" t="s">
        <v>85</v>
      </c>
      <c r="AX4" s="7" t="s">
        <v>0</v>
      </c>
    </row>
    <row r="5" spans="1:50" x14ac:dyDescent="0.35">
      <c r="A5" s="3" t="s">
        <v>2</v>
      </c>
      <c r="B5" s="8" t="s">
        <v>3</v>
      </c>
      <c r="C5" s="8">
        <v>0</v>
      </c>
      <c r="D5" s="8">
        <v>122</v>
      </c>
      <c r="E5" s="8">
        <v>30</v>
      </c>
      <c r="F5" s="8">
        <v>0</v>
      </c>
      <c r="G5" s="8">
        <v>282</v>
      </c>
      <c r="H5" s="8">
        <v>0</v>
      </c>
      <c r="I5" s="8">
        <v>4</v>
      </c>
      <c r="J5" s="8">
        <v>1184</v>
      </c>
      <c r="K5" s="8">
        <v>36</v>
      </c>
      <c r="L5" s="8">
        <v>2</v>
      </c>
      <c r="M5" s="8">
        <v>27</v>
      </c>
      <c r="N5" s="8">
        <v>30</v>
      </c>
      <c r="O5" s="8">
        <v>423</v>
      </c>
      <c r="P5" s="8">
        <v>131</v>
      </c>
      <c r="Q5" s="8">
        <v>0</v>
      </c>
      <c r="R5" s="8">
        <v>1</v>
      </c>
      <c r="S5" s="8">
        <v>1</v>
      </c>
      <c r="T5" s="8">
        <v>4</v>
      </c>
      <c r="U5" s="8">
        <v>0</v>
      </c>
      <c r="V5" s="8">
        <v>134</v>
      </c>
      <c r="W5" s="8">
        <v>6</v>
      </c>
      <c r="X5" s="8">
        <v>2</v>
      </c>
      <c r="Y5" s="8">
        <v>18</v>
      </c>
      <c r="Z5" s="8">
        <v>1</v>
      </c>
      <c r="AA5" s="8">
        <v>0</v>
      </c>
      <c r="AB5" s="8">
        <v>0</v>
      </c>
      <c r="AC5" s="8">
        <v>1</v>
      </c>
      <c r="AD5" s="8">
        <v>151</v>
      </c>
      <c r="AE5" s="8">
        <v>9</v>
      </c>
      <c r="AF5" s="8">
        <v>8</v>
      </c>
      <c r="AG5" s="8">
        <v>0</v>
      </c>
      <c r="AH5" s="8">
        <v>1</v>
      </c>
      <c r="AI5" s="8">
        <v>0</v>
      </c>
      <c r="AJ5" s="8">
        <v>33</v>
      </c>
      <c r="AK5" s="8">
        <v>8</v>
      </c>
      <c r="AL5" s="8">
        <v>0</v>
      </c>
      <c r="AM5" s="8">
        <v>0</v>
      </c>
      <c r="AN5" s="8">
        <v>8</v>
      </c>
      <c r="AO5" s="8">
        <v>5</v>
      </c>
      <c r="AP5" s="8">
        <v>32</v>
      </c>
      <c r="AQ5" s="8">
        <v>58</v>
      </c>
      <c r="AR5" s="8">
        <v>8</v>
      </c>
      <c r="AS5" s="8">
        <v>880</v>
      </c>
      <c r="AT5" s="8">
        <v>331</v>
      </c>
      <c r="AU5" s="8">
        <v>27</v>
      </c>
      <c r="AV5" s="8">
        <v>617</v>
      </c>
      <c r="AW5" s="8">
        <v>31</v>
      </c>
      <c r="AX5" s="8">
        <f>SUM(C5:AW5)</f>
        <v>4646</v>
      </c>
    </row>
    <row r="6" spans="1:50" x14ac:dyDescent="0.35">
      <c r="A6" s="5"/>
      <c r="B6" s="9" t="s">
        <v>4</v>
      </c>
      <c r="C6" s="9">
        <v>0</v>
      </c>
      <c r="D6" s="9">
        <v>15</v>
      </c>
      <c r="E6" s="9">
        <v>10</v>
      </c>
      <c r="F6" s="9">
        <v>0</v>
      </c>
      <c r="G6" s="9">
        <v>40</v>
      </c>
      <c r="H6" s="9">
        <v>0</v>
      </c>
      <c r="I6" s="9">
        <v>1</v>
      </c>
      <c r="J6" s="9">
        <v>143</v>
      </c>
      <c r="K6" s="9">
        <v>36</v>
      </c>
      <c r="L6" s="9">
        <v>0</v>
      </c>
      <c r="M6" s="9">
        <v>5</v>
      </c>
      <c r="N6" s="9">
        <v>22</v>
      </c>
      <c r="O6" s="9">
        <v>124</v>
      </c>
      <c r="P6" s="9">
        <v>24</v>
      </c>
      <c r="Q6" s="9">
        <v>1</v>
      </c>
      <c r="R6" s="9">
        <v>0</v>
      </c>
      <c r="S6" s="9">
        <v>0</v>
      </c>
      <c r="T6" s="9">
        <v>5</v>
      </c>
      <c r="U6" s="9">
        <v>0</v>
      </c>
      <c r="V6" s="9">
        <v>16</v>
      </c>
      <c r="W6" s="9">
        <v>0</v>
      </c>
      <c r="X6" s="9">
        <v>0</v>
      </c>
      <c r="Y6" s="9">
        <v>2</v>
      </c>
      <c r="Z6" s="9">
        <v>0</v>
      </c>
      <c r="AA6" s="9">
        <v>0</v>
      </c>
      <c r="AB6" s="9">
        <v>0</v>
      </c>
      <c r="AC6" s="9">
        <v>1</v>
      </c>
      <c r="AD6" s="9">
        <v>51</v>
      </c>
      <c r="AE6" s="9">
        <v>1</v>
      </c>
      <c r="AF6" s="9">
        <v>4</v>
      </c>
      <c r="AG6" s="9">
        <v>0</v>
      </c>
      <c r="AH6" s="9">
        <v>0</v>
      </c>
      <c r="AI6" s="9">
        <v>0</v>
      </c>
      <c r="AJ6" s="9">
        <v>42</v>
      </c>
      <c r="AK6" s="9">
        <v>0</v>
      </c>
      <c r="AL6" s="9">
        <v>0</v>
      </c>
      <c r="AM6" s="9">
        <v>0</v>
      </c>
      <c r="AN6" s="9">
        <v>8</v>
      </c>
      <c r="AO6" s="9">
        <v>5</v>
      </c>
      <c r="AP6" s="9">
        <v>23</v>
      </c>
      <c r="AQ6" s="9">
        <v>29</v>
      </c>
      <c r="AR6" s="9">
        <v>7</v>
      </c>
      <c r="AS6" s="9">
        <v>415</v>
      </c>
      <c r="AT6" s="9">
        <v>153</v>
      </c>
      <c r="AU6" s="9">
        <v>17</v>
      </c>
      <c r="AV6" s="9">
        <v>274</v>
      </c>
      <c r="AW6" s="9">
        <v>36</v>
      </c>
      <c r="AX6" s="9">
        <f t="shared" ref="AX6:AX39" si="0">SUM(C6:AW6)</f>
        <v>1510</v>
      </c>
    </row>
    <row r="7" spans="1:50" x14ac:dyDescent="0.35">
      <c r="A7" s="5"/>
      <c r="B7" s="9" t="s">
        <v>5</v>
      </c>
      <c r="C7" s="9">
        <v>0</v>
      </c>
      <c r="D7" s="9">
        <v>3</v>
      </c>
      <c r="E7" s="9">
        <v>9</v>
      </c>
      <c r="F7" s="9">
        <v>0</v>
      </c>
      <c r="G7" s="9">
        <v>20</v>
      </c>
      <c r="H7" s="9">
        <v>0</v>
      </c>
      <c r="I7" s="9">
        <v>0</v>
      </c>
      <c r="J7" s="9">
        <v>154</v>
      </c>
      <c r="K7" s="9">
        <v>7</v>
      </c>
      <c r="L7" s="9">
        <v>0</v>
      </c>
      <c r="M7" s="9">
        <v>6</v>
      </c>
      <c r="N7" s="9">
        <v>53</v>
      </c>
      <c r="O7" s="9">
        <v>183</v>
      </c>
      <c r="P7" s="9">
        <v>32</v>
      </c>
      <c r="Q7" s="9">
        <v>0</v>
      </c>
      <c r="R7" s="9">
        <v>0</v>
      </c>
      <c r="S7" s="9">
        <v>0</v>
      </c>
      <c r="T7" s="9">
        <v>8</v>
      </c>
      <c r="U7" s="9">
        <v>0</v>
      </c>
      <c r="V7" s="9">
        <v>17</v>
      </c>
      <c r="W7" s="9">
        <v>0</v>
      </c>
      <c r="X7" s="9">
        <v>0</v>
      </c>
      <c r="Y7" s="9">
        <v>16</v>
      </c>
      <c r="Z7" s="9">
        <v>0</v>
      </c>
      <c r="AA7" s="9">
        <v>0</v>
      </c>
      <c r="AB7" s="9">
        <v>0</v>
      </c>
      <c r="AC7" s="9">
        <v>0</v>
      </c>
      <c r="AD7" s="9">
        <v>41</v>
      </c>
      <c r="AE7" s="9">
        <v>3</v>
      </c>
      <c r="AF7" s="9">
        <v>1</v>
      </c>
      <c r="AG7" s="9">
        <v>0</v>
      </c>
      <c r="AH7" s="9">
        <v>0</v>
      </c>
      <c r="AI7" s="9">
        <v>0</v>
      </c>
      <c r="AJ7" s="9">
        <v>175</v>
      </c>
      <c r="AK7" s="9">
        <v>0</v>
      </c>
      <c r="AL7" s="9">
        <v>0</v>
      </c>
      <c r="AM7" s="9">
        <v>0</v>
      </c>
      <c r="AN7" s="9">
        <v>3</v>
      </c>
      <c r="AO7" s="9">
        <v>3</v>
      </c>
      <c r="AP7" s="9">
        <v>76</v>
      </c>
      <c r="AQ7" s="9">
        <v>155</v>
      </c>
      <c r="AR7" s="9">
        <v>2</v>
      </c>
      <c r="AS7" s="9">
        <v>278</v>
      </c>
      <c r="AT7" s="9">
        <v>142</v>
      </c>
      <c r="AU7" s="9">
        <v>19</v>
      </c>
      <c r="AV7" s="9">
        <v>381</v>
      </c>
      <c r="AW7" s="9">
        <v>19</v>
      </c>
      <c r="AX7" s="9">
        <f t="shared" si="0"/>
        <v>1806</v>
      </c>
    </row>
    <row r="8" spans="1:50" x14ac:dyDescent="0.35">
      <c r="A8" s="5"/>
      <c r="B8" s="9" t="s">
        <v>6</v>
      </c>
      <c r="C8" s="9">
        <v>0</v>
      </c>
      <c r="D8" s="9">
        <v>8</v>
      </c>
      <c r="E8" s="9">
        <v>7</v>
      </c>
      <c r="F8" s="9">
        <v>1</v>
      </c>
      <c r="G8" s="9">
        <v>30</v>
      </c>
      <c r="H8" s="9">
        <v>0</v>
      </c>
      <c r="I8" s="9">
        <v>1</v>
      </c>
      <c r="J8" s="9">
        <v>255</v>
      </c>
      <c r="K8" s="9">
        <v>7</v>
      </c>
      <c r="L8" s="9">
        <v>0</v>
      </c>
      <c r="M8" s="9">
        <v>23</v>
      </c>
      <c r="N8" s="9">
        <v>123</v>
      </c>
      <c r="O8" s="9">
        <v>334</v>
      </c>
      <c r="P8" s="9">
        <v>68</v>
      </c>
      <c r="Q8" s="9">
        <v>0</v>
      </c>
      <c r="R8" s="9">
        <v>0</v>
      </c>
      <c r="S8" s="9">
        <v>0</v>
      </c>
      <c r="T8" s="9">
        <v>28</v>
      </c>
      <c r="U8" s="9">
        <v>0</v>
      </c>
      <c r="V8" s="9">
        <v>26</v>
      </c>
      <c r="W8" s="9">
        <v>0</v>
      </c>
      <c r="X8" s="9">
        <v>0</v>
      </c>
      <c r="Y8" s="9">
        <v>16</v>
      </c>
      <c r="Z8" s="9">
        <v>0</v>
      </c>
      <c r="AA8" s="9">
        <v>0</v>
      </c>
      <c r="AB8" s="9">
        <v>0</v>
      </c>
      <c r="AC8" s="9">
        <v>0</v>
      </c>
      <c r="AD8" s="9">
        <v>59</v>
      </c>
      <c r="AE8" s="9">
        <v>2</v>
      </c>
      <c r="AF8" s="9">
        <v>2</v>
      </c>
      <c r="AG8" s="9">
        <v>2</v>
      </c>
      <c r="AH8" s="9">
        <v>0</v>
      </c>
      <c r="AI8" s="9">
        <v>0</v>
      </c>
      <c r="AJ8" s="9">
        <v>519</v>
      </c>
      <c r="AK8" s="9">
        <v>0</v>
      </c>
      <c r="AL8" s="9">
        <v>0</v>
      </c>
      <c r="AM8" s="9">
        <v>0</v>
      </c>
      <c r="AN8" s="9">
        <v>0</v>
      </c>
      <c r="AO8" s="9">
        <v>3</v>
      </c>
      <c r="AP8" s="9">
        <v>140</v>
      </c>
      <c r="AQ8" s="9">
        <v>564</v>
      </c>
      <c r="AR8" s="9">
        <v>11</v>
      </c>
      <c r="AS8" s="9">
        <v>366</v>
      </c>
      <c r="AT8" s="9">
        <v>236</v>
      </c>
      <c r="AU8" s="9">
        <v>63</v>
      </c>
      <c r="AV8" s="9">
        <v>1020</v>
      </c>
      <c r="AW8" s="9">
        <v>40</v>
      </c>
      <c r="AX8" s="9">
        <f t="shared" si="0"/>
        <v>3954</v>
      </c>
    </row>
    <row r="9" spans="1:50" x14ac:dyDescent="0.35">
      <c r="A9" s="5"/>
      <c r="B9" s="9" t="s">
        <v>7</v>
      </c>
      <c r="C9" s="9">
        <v>0</v>
      </c>
      <c r="D9" s="9">
        <v>7</v>
      </c>
      <c r="E9" s="9">
        <v>4</v>
      </c>
      <c r="F9" s="9">
        <v>0</v>
      </c>
      <c r="G9" s="9">
        <v>22</v>
      </c>
      <c r="H9" s="9">
        <v>0</v>
      </c>
      <c r="I9" s="9">
        <v>0</v>
      </c>
      <c r="J9" s="9">
        <v>64</v>
      </c>
      <c r="K9" s="9">
        <v>0</v>
      </c>
      <c r="L9" s="9">
        <v>0</v>
      </c>
      <c r="M9" s="9">
        <v>2</v>
      </c>
      <c r="N9" s="9">
        <v>5</v>
      </c>
      <c r="O9" s="9">
        <v>43</v>
      </c>
      <c r="P9" s="9">
        <v>9</v>
      </c>
      <c r="Q9" s="9">
        <v>0</v>
      </c>
      <c r="R9" s="9">
        <v>0</v>
      </c>
      <c r="S9" s="9">
        <v>0</v>
      </c>
      <c r="T9" s="9">
        <v>2</v>
      </c>
      <c r="U9" s="9">
        <v>0</v>
      </c>
      <c r="V9" s="9">
        <v>8</v>
      </c>
      <c r="W9" s="9">
        <v>0</v>
      </c>
      <c r="X9" s="9">
        <v>0</v>
      </c>
      <c r="Y9" s="9">
        <v>0</v>
      </c>
      <c r="Z9" s="9">
        <v>1</v>
      </c>
      <c r="AA9" s="9">
        <v>0</v>
      </c>
      <c r="AB9" s="9">
        <v>0</v>
      </c>
      <c r="AC9" s="9">
        <v>0</v>
      </c>
      <c r="AD9" s="9">
        <v>37</v>
      </c>
      <c r="AE9" s="9">
        <v>1</v>
      </c>
      <c r="AF9" s="9">
        <v>0</v>
      </c>
      <c r="AG9" s="9">
        <v>0</v>
      </c>
      <c r="AH9" s="9">
        <v>0</v>
      </c>
      <c r="AI9" s="9">
        <v>0</v>
      </c>
      <c r="AJ9" s="9">
        <v>27</v>
      </c>
      <c r="AK9" s="9">
        <v>0</v>
      </c>
      <c r="AL9" s="9">
        <v>0</v>
      </c>
      <c r="AM9" s="9">
        <v>0</v>
      </c>
      <c r="AN9" s="9">
        <v>0</v>
      </c>
      <c r="AO9" s="9">
        <v>1</v>
      </c>
      <c r="AP9" s="9">
        <v>6</v>
      </c>
      <c r="AQ9" s="9">
        <v>14</v>
      </c>
      <c r="AR9" s="9">
        <v>2</v>
      </c>
      <c r="AS9" s="9">
        <v>106</v>
      </c>
      <c r="AT9" s="9">
        <v>12</v>
      </c>
      <c r="AU9" s="9">
        <v>5</v>
      </c>
      <c r="AV9" s="9">
        <v>152</v>
      </c>
      <c r="AW9" s="9">
        <v>10</v>
      </c>
      <c r="AX9" s="9">
        <f t="shared" si="0"/>
        <v>540</v>
      </c>
    </row>
    <row r="10" spans="1:50" x14ac:dyDescent="0.35">
      <c r="A10" s="5"/>
      <c r="B10" s="9" t="s">
        <v>8</v>
      </c>
      <c r="C10" s="9">
        <v>0</v>
      </c>
      <c r="D10" s="9">
        <v>16</v>
      </c>
      <c r="E10" s="9">
        <v>13</v>
      </c>
      <c r="F10" s="9">
        <v>0</v>
      </c>
      <c r="G10" s="9">
        <v>60</v>
      </c>
      <c r="H10" s="9">
        <v>0</v>
      </c>
      <c r="I10" s="9">
        <v>0</v>
      </c>
      <c r="J10" s="9">
        <v>271</v>
      </c>
      <c r="K10" s="9">
        <v>4</v>
      </c>
      <c r="L10" s="9">
        <v>0</v>
      </c>
      <c r="M10" s="9">
        <v>8</v>
      </c>
      <c r="N10" s="9">
        <v>28</v>
      </c>
      <c r="O10" s="9">
        <v>190</v>
      </c>
      <c r="P10" s="9">
        <v>65</v>
      </c>
      <c r="Q10" s="9">
        <v>0</v>
      </c>
      <c r="R10" s="9">
        <v>0</v>
      </c>
      <c r="S10" s="9">
        <v>0</v>
      </c>
      <c r="T10" s="9">
        <v>20</v>
      </c>
      <c r="U10" s="9">
        <v>0</v>
      </c>
      <c r="V10" s="9">
        <v>16</v>
      </c>
      <c r="W10" s="9">
        <v>0</v>
      </c>
      <c r="X10" s="9">
        <v>0</v>
      </c>
      <c r="Y10" s="9">
        <v>8</v>
      </c>
      <c r="Z10" s="9">
        <v>1</v>
      </c>
      <c r="AA10" s="9">
        <v>0</v>
      </c>
      <c r="AB10" s="9">
        <v>0</v>
      </c>
      <c r="AC10" s="9">
        <v>0</v>
      </c>
      <c r="AD10" s="9">
        <v>103</v>
      </c>
      <c r="AE10" s="9">
        <v>5</v>
      </c>
      <c r="AF10" s="9">
        <v>0</v>
      </c>
      <c r="AG10" s="9">
        <v>1</v>
      </c>
      <c r="AH10" s="9">
        <v>0</v>
      </c>
      <c r="AI10" s="9">
        <v>0</v>
      </c>
      <c r="AJ10" s="9">
        <v>50</v>
      </c>
      <c r="AK10" s="9">
        <v>4</v>
      </c>
      <c r="AL10" s="9">
        <v>0</v>
      </c>
      <c r="AM10" s="9">
        <v>0</v>
      </c>
      <c r="AN10" s="9">
        <v>7</v>
      </c>
      <c r="AO10" s="9">
        <v>3</v>
      </c>
      <c r="AP10" s="9">
        <v>76</v>
      </c>
      <c r="AQ10" s="9">
        <v>74</v>
      </c>
      <c r="AR10" s="9">
        <v>17</v>
      </c>
      <c r="AS10" s="9">
        <v>404</v>
      </c>
      <c r="AT10" s="9">
        <v>103</v>
      </c>
      <c r="AU10" s="9">
        <v>38</v>
      </c>
      <c r="AV10" s="9">
        <v>822</v>
      </c>
      <c r="AW10" s="9">
        <v>31</v>
      </c>
      <c r="AX10" s="9">
        <f t="shared" si="0"/>
        <v>2438</v>
      </c>
    </row>
    <row r="11" spans="1:50" x14ac:dyDescent="0.35">
      <c r="A11" s="5"/>
      <c r="B11" s="9" t="s">
        <v>9</v>
      </c>
      <c r="C11" s="9">
        <v>0</v>
      </c>
      <c r="D11" s="9">
        <v>0</v>
      </c>
      <c r="E11" s="9">
        <v>0</v>
      </c>
      <c r="F11" s="9">
        <v>0</v>
      </c>
      <c r="G11" s="9">
        <v>2</v>
      </c>
      <c r="H11" s="9">
        <v>0</v>
      </c>
      <c r="I11" s="9">
        <v>0</v>
      </c>
      <c r="J11" s="9">
        <v>7</v>
      </c>
      <c r="K11" s="9">
        <v>0</v>
      </c>
      <c r="L11" s="9">
        <v>0</v>
      </c>
      <c r="M11" s="9">
        <v>0</v>
      </c>
      <c r="N11" s="9">
        <v>0</v>
      </c>
      <c r="O11" s="9">
        <v>2</v>
      </c>
      <c r="P11" s="9">
        <v>3</v>
      </c>
      <c r="Q11" s="9">
        <v>0</v>
      </c>
      <c r="R11" s="9">
        <v>0</v>
      </c>
      <c r="S11" s="9">
        <v>0</v>
      </c>
      <c r="T11" s="9">
        <v>2</v>
      </c>
      <c r="U11" s="9">
        <v>0</v>
      </c>
      <c r="V11" s="9">
        <v>0</v>
      </c>
      <c r="W11" s="9">
        <v>0</v>
      </c>
      <c r="X11" s="9">
        <v>0</v>
      </c>
      <c r="Y11" s="9">
        <v>0</v>
      </c>
      <c r="Z11" s="9">
        <v>0</v>
      </c>
      <c r="AA11" s="9">
        <v>0</v>
      </c>
      <c r="AB11" s="9">
        <v>0</v>
      </c>
      <c r="AC11" s="9">
        <v>0</v>
      </c>
      <c r="AD11" s="9">
        <v>0</v>
      </c>
      <c r="AE11" s="9">
        <v>0</v>
      </c>
      <c r="AF11" s="9">
        <v>0</v>
      </c>
      <c r="AG11" s="9">
        <v>0</v>
      </c>
      <c r="AH11" s="9">
        <v>0</v>
      </c>
      <c r="AI11" s="9">
        <v>0</v>
      </c>
      <c r="AJ11" s="9">
        <v>1</v>
      </c>
      <c r="AK11" s="9">
        <v>0</v>
      </c>
      <c r="AL11" s="9">
        <v>0</v>
      </c>
      <c r="AM11" s="9">
        <v>0</v>
      </c>
      <c r="AN11" s="9">
        <v>0</v>
      </c>
      <c r="AO11" s="9">
        <v>0</v>
      </c>
      <c r="AP11" s="9">
        <v>0</v>
      </c>
      <c r="AQ11" s="9">
        <v>0</v>
      </c>
      <c r="AR11" s="9">
        <v>0</v>
      </c>
      <c r="AS11" s="9">
        <v>3</v>
      </c>
      <c r="AT11" s="9">
        <v>4</v>
      </c>
      <c r="AU11" s="9">
        <v>0</v>
      </c>
      <c r="AV11" s="9">
        <v>17</v>
      </c>
      <c r="AW11" s="9">
        <v>1</v>
      </c>
      <c r="AX11" s="9">
        <f t="shared" si="0"/>
        <v>42</v>
      </c>
    </row>
    <row r="12" spans="1:50" x14ac:dyDescent="0.35">
      <c r="A12" s="4"/>
      <c r="B12" s="10" t="s">
        <v>10</v>
      </c>
      <c r="C12" s="10">
        <v>0</v>
      </c>
      <c r="D12" s="10">
        <v>16</v>
      </c>
      <c r="E12" s="10">
        <v>20</v>
      </c>
      <c r="F12" s="10">
        <v>0</v>
      </c>
      <c r="G12" s="10">
        <v>19</v>
      </c>
      <c r="H12" s="10">
        <v>0</v>
      </c>
      <c r="I12" s="10">
        <v>0</v>
      </c>
      <c r="J12" s="10">
        <v>214</v>
      </c>
      <c r="K12" s="10">
        <v>1</v>
      </c>
      <c r="L12" s="10">
        <v>0</v>
      </c>
      <c r="M12" s="10">
        <v>0</v>
      </c>
      <c r="N12" s="10">
        <v>5</v>
      </c>
      <c r="O12" s="10">
        <v>109</v>
      </c>
      <c r="P12" s="10">
        <v>23</v>
      </c>
      <c r="Q12" s="10">
        <v>0</v>
      </c>
      <c r="R12" s="10">
        <v>0</v>
      </c>
      <c r="S12" s="10">
        <v>0</v>
      </c>
      <c r="T12" s="10">
        <v>1</v>
      </c>
      <c r="U12" s="10">
        <v>0</v>
      </c>
      <c r="V12" s="10">
        <v>15</v>
      </c>
      <c r="W12" s="10">
        <v>1</v>
      </c>
      <c r="X12" s="10">
        <v>0</v>
      </c>
      <c r="Y12" s="10">
        <v>3</v>
      </c>
      <c r="Z12" s="10">
        <v>0</v>
      </c>
      <c r="AA12" s="10">
        <v>0</v>
      </c>
      <c r="AB12" s="10">
        <v>0</v>
      </c>
      <c r="AC12" s="10">
        <v>0</v>
      </c>
      <c r="AD12" s="10">
        <v>45</v>
      </c>
      <c r="AE12" s="10">
        <v>0</v>
      </c>
      <c r="AF12" s="10">
        <v>0</v>
      </c>
      <c r="AG12" s="10">
        <v>1</v>
      </c>
      <c r="AH12" s="10">
        <v>0</v>
      </c>
      <c r="AI12" s="10">
        <v>0</v>
      </c>
      <c r="AJ12" s="10">
        <v>5</v>
      </c>
      <c r="AK12" s="10">
        <v>0</v>
      </c>
      <c r="AL12" s="10">
        <v>0</v>
      </c>
      <c r="AM12" s="10">
        <v>0</v>
      </c>
      <c r="AN12" s="10">
        <v>4</v>
      </c>
      <c r="AO12" s="10">
        <v>0</v>
      </c>
      <c r="AP12" s="10">
        <v>1</v>
      </c>
      <c r="AQ12" s="10">
        <v>8</v>
      </c>
      <c r="AR12" s="10">
        <v>3</v>
      </c>
      <c r="AS12" s="10">
        <v>284</v>
      </c>
      <c r="AT12" s="10">
        <v>104</v>
      </c>
      <c r="AU12" s="10">
        <v>9</v>
      </c>
      <c r="AV12" s="10">
        <v>236</v>
      </c>
      <c r="AW12" s="10">
        <v>12</v>
      </c>
      <c r="AX12" s="10">
        <f t="shared" si="0"/>
        <v>1139</v>
      </c>
    </row>
    <row r="13" spans="1:50" x14ac:dyDescent="0.35">
      <c r="A13" s="3" t="s">
        <v>11</v>
      </c>
      <c r="B13" s="11" t="s">
        <v>12</v>
      </c>
      <c r="C13" s="11">
        <v>0</v>
      </c>
      <c r="D13" s="11">
        <v>8</v>
      </c>
      <c r="E13" s="11">
        <v>11</v>
      </c>
      <c r="F13" s="11">
        <v>0</v>
      </c>
      <c r="G13" s="11">
        <v>23</v>
      </c>
      <c r="H13" s="11">
        <v>0</v>
      </c>
      <c r="I13" s="11">
        <v>0</v>
      </c>
      <c r="J13" s="11">
        <v>115</v>
      </c>
      <c r="K13" s="11">
        <v>5</v>
      </c>
      <c r="L13" s="11">
        <v>0</v>
      </c>
      <c r="M13" s="11">
        <v>2</v>
      </c>
      <c r="N13" s="11">
        <v>7</v>
      </c>
      <c r="O13" s="11">
        <v>93</v>
      </c>
      <c r="P13" s="11">
        <v>32</v>
      </c>
      <c r="Q13" s="11">
        <v>0</v>
      </c>
      <c r="R13" s="11">
        <v>0</v>
      </c>
      <c r="S13" s="11">
        <v>0</v>
      </c>
      <c r="T13" s="11">
        <v>3</v>
      </c>
      <c r="U13" s="11">
        <v>0</v>
      </c>
      <c r="V13" s="11">
        <v>16</v>
      </c>
      <c r="W13" s="11">
        <v>1</v>
      </c>
      <c r="X13" s="11">
        <v>1</v>
      </c>
      <c r="Y13" s="11">
        <v>2</v>
      </c>
      <c r="Z13" s="11">
        <v>0</v>
      </c>
      <c r="AA13" s="11">
        <v>0</v>
      </c>
      <c r="AB13" s="11">
        <v>0</v>
      </c>
      <c r="AC13" s="11">
        <v>0</v>
      </c>
      <c r="AD13" s="11">
        <v>49</v>
      </c>
      <c r="AE13" s="11">
        <v>2</v>
      </c>
      <c r="AF13" s="11">
        <v>1</v>
      </c>
      <c r="AG13" s="11">
        <v>0</v>
      </c>
      <c r="AH13" s="11">
        <v>0</v>
      </c>
      <c r="AI13" s="11">
        <v>0</v>
      </c>
      <c r="AJ13" s="11">
        <v>11</v>
      </c>
      <c r="AK13" s="11">
        <v>2</v>
      </c>
      <c r="AL13" s="11">
        <v>0</v>
      </c>
      <c r="AM13" s="11">
        <v>0</v>
      </c>
      <c r="AN13" s="11">
        <v>0</v>
      </c>
      <c r="AO13" s="11">
        <v>7</v>
      </c>
      <c r="AP13" s="11">
        <v>8</v>
      </c>
      <c r="AQ13" s="11">
        <v>26</v>
      </c>
      <c r="AR13" s="11">
        <v>8</v>
      </c>
      <c r="AS13" s="11">
        <v>637</v>
      </c>
      <c r="AT13" s="11">
        <v>102</v>
      </c>
      <c r="AU13" s="11">
        <v>6</v>
      </c>
      <c r="AV13" s="11">
        <v>276</v>
      </c>
      <c r="AW13" s="11">
        <v>10</v>
      </c>
      <c r="AX13" s="11">
        <f t="shared" si="0"/>
        <v>1464</v>
      </c>
    </row>
    <row r="14" spans="1:50" x14ac:dyDescent="0.35">
      <c r="A14" s="5"/>
      <c r="B14" s="9" t="s">
        <v>13</v>
      </c>
      <c r="C14" s="9">
        <v>0</v>
      </c>
      <c r="D14" s="9">
        <v>48</v>
      </c>
      <c r="E14" s="9">
        <v>44</v>
      </c>
      <c r="F14" s="9">
        <v>0</v>
      </c>
      <c r="G14" s="9">
        <v>238</v>
      </c>
      <c r="H14" s="9">
        <v>0</v>
      </c>
      <c r="I14" s="9">
        <v>0</v>
      </c>
      <c r="J14" s="9">
        <v>771</v>
      </c>
      <c r="K14" s="9">
        <v>26</v>
      </c>
      <c r="L14" s="9">
        <v>0</v>
      </c>
      <c r="M14" s="9">
        <v>11</v>
      </c>
      <c r="N14" s="9">
        <v>25</v>
      </c>
      <c r="O14" s="9">
        <v>296</v>
      </c>
      <c r="P14" s="9">
        <v>136</v>
      </c>
      <c r="Q14" s="9">
        <v>0</v>
      </c>
      <c r="R14" s="9">
        <v>1</v>
      </c>
      <c r="S14" s="9">
        <v>0</v>
      </c>
      <c r="T14" s="9">
        <v>2</v>
      </c>
      <c r="U14" s="9">
        <v>0</v>
      </c>
      <c r="V14" s="9">
        <v>79</v>
      </c>
      <c r="W14" s="9">
        <v>2</v>
      </c>
      <c r="X14" s="9">
        <v>0</v>
      </c>
      <c r="Y14" s="9">
        <v>2</v>
      </c>
      <c r="Z14" s="9">
        <v>1</v>
      </c>
      <c r="AA14" s="9">
        <v>0</v>
      </c>
      <c r="AB14" s="9">
        <v>0</v>
      </c>
      <c r="AC14" s="9">
        <v>3</v>
      </c>
      <c r="AD14" s="9">
        <v>107</v>
      </c>
      <c r="AE14" s="9">
        <v>15</v>
      </c>
      <c r="AF14" s="9">
        <v>8</v>
      </c>
      <c r="AG14" s="9">
        <v>2</v>
      </c>
      <c r="AH14" s="9">
        <v>2</v>
      </c>
      <c r="AI14" s="9">
        <v>0</v>
      </c>
      <c r="AJ14" s="9">
        <v>67</v>
      </c>
      <c r="AK14" s="9">
        <v>5</v>
      </c>
      <c r="AL14" s="9">
        <v>0</v>
      </c>
      <c r="AM14" s="9">
        <v>0</v>
      </c>
      <c r="AN14" s="9">
        <v>1</v>
      </c>
      <c r="AO14" s="9">
        <v>21</v>
      </c>
      <c r="AP14" s="9">
        <v>34</v>
      </c>
      <c r="AQ14" s="9">
        <v>24</v>
      </c>
      <c r="AR14" s="9">
        <v>14</v>
      </c>
      <c r="AS14" s="9">
        <v>461</v>
      </c>
      <c r="AT14" s="9">
        <v>37</v>
      </c>
      <c r="AU14" s="9">
        <v>6</v>
      </c>
      <c r="AV14" s="9">
        <v>633</v>
      </c>
      <c r="AW14" s="9">
        <v>23</v>
      </c>
      <c r="AX14" s="9">
        <f t="shared" si="0"/>
        <v>3145</v>
      </c>
    </row>
    <row r="15" spans="1:50" x14ac:dyDescent="0.35">
      <c r="A15" s="5"/>
      <c r="B15" s="9" t="s">
        <v>14</v>
      </c>
      <c r="C15" s="9">
        <v>0</v>
      </c>
      <c r="D15" s="9">
        <v>4</v>
      </c>
      <c r="E15" s="9">
        <v>15</v>
      </c>
      <c r="F15" s="9">
        <v>0</v>
      </c>
      <c r="G15" s="9">
        <v>36</v>
      </c>
      <c r="H15" s="9">
        <v>0</v>
      </c>
      <c r="I15" s="9">
        <v>0</v>
      </c>
      <c r="J15" s="9">
        <v>66</v>
      </c>
      <c r="K15" s="9">
        <v>5</v>
      </c>
      <c r="L15" s="9">
        <v>0</v>
      </c>
      <c r="M15" s="9">
        <v>9</v>
      </c>
      <c r="N15" s="9">
        <v>5</v>
      </c>
      <c r="O15" s="9">
        <v>58</v>
      </c>
      <c r="P15" s="9">
        <v>45</v>
      </c>
      <c r="Q15" s="9">
        <v>0</v>
      </c>
      <c r="R15" s="9">
        <v>0</v>
      </c>
      <c r="S15" s="9">
        <v>0</v>
      </c>
      <c r="T15" s="9">
        <v>2</v>
      </c>
      <c r="U15" s="9">
        <v>0</v>
      </c>
      <c r="V15" s="9">
        <v>13</v>
      </c>
      <c r="W15" s="9">
        <v>0</v>
      </c>
      <c r="X15" s="9">
        <v>0</v>
      </c>
      <c r="Y15" s="9">
        <v>0</v>
      </c>
      <c r="Z15" s="9">
        <v>0</v>
      </c>
      <c r="AA15" s="9">
        <v>0</v>
      </c>
      <c r="AB15" s="9">
        <v>0</v>
      </c>
      <c r="AC15" s="9">
        <v>0</v>
      </c>
      <c r="AD15" s="9">
        <v>17</v>
      </c>
      <c r="AE15" s="9">
        <v>3</v>
      </c>
      <c r="AF15" s="9">
        <v>0</v>
      </c>
      <c r="AG15" s="9">
        <v>1</v>
      </c>
      <c r="AH15" s="9">
        <v>0</v>
      </c>
      <c r="AI15" s="9">
        <v>0</v>
      </c>
      <c r="AJ15" s="9">
        <v>17</v>
      </c>
      <c r="AK15" s="9">
        <v>0</v>
      </c>
      <c r="AL15" s="9">
        <v>0</v>
      </c>
      <c r="AM15" s="9">
        <v>0</v>
      </c>
      <c r="AN15" s="9">
        <v>2</v>
      </c>
      <c r="AO15" s="9">
        <v>10</v>
      </c>
      <c r="AP15" s="9">
        <v>5</v>
      </c>
      <c r="AQ15" s="9">
        <v>1</v>
      </c>
      <c r="AR15" s="9">
        <v>7</v>
      </c>
      <c r="AS15" s="9">
        <v>78</v>
      </c>
      <c r="AT15" s="9">
        <v>15</v>
      </c>
      <c r="AU15" s="9">
        <v>4</v>
      </c>
      <c r="AV15" s="9">
        <v>215</v>
      </c>
      <c r="AW15" s="9">
        <v>10</v>
      </c>
      <c r="AX15" s="9">
        <f t="shared" si="0"/>
        <v>643</v>
      </c>
    </row>
    <row r="16" spans="1:50" x14ac:dyDescent="0.35">
      <c r="A16" s="5"/>
      <c r="B16" s="9" t="s">
        <v>15</v>
      </c>
      <c r="C16" s="9">
        <v>0</v>
      </c>
      <c r="D16" s="9">
        <v>33</v>
      </c>
      <c r="E16" s="9">
        <v>1</v>
      </c>
      <c r="F16" s="9">
        <v>0</v>
      </c>
      <c r="G16" s="9">
        <v>56</v>
      </c>
      <c r="H16" s="9">
        <v>0</v>
      </c>
      <c r="I16" s="9">
        <v>1</v>
      </c>
      <c r="J16" s="9">
        <v>219</v>
      </c>
      <c r="K16" s="9">
        <v>3</v>
      </c>
      <c r="L16" s="9">
        <v>0</v>
      </c>
      <c r="M16" s="9">
        <v>4</v>
      </c>
      <c r="N16" s="9">
        <v>3</v>
      </c>
      <c r="O16" s="9">
        <v>61</v>
      </c>
      <c r="P16" s="9">
        <v>29</v>
      </c>
      <c r="Q16" s="9">
        <v>0</v>
      </c>
      <c r="R16" s="9">
        <v>0</v>
      </c>
      <c r="S16" s="9">
        <v>1</v>
      </c>
      <c r="T16" s="9">
        <v>4</v>
      </c>
      <c r="U16" s="9">
        <v>0</v>
      </c>
      <c r="V16" s="9">
        <v>28</v>
      </c>
      <c r="W16" s="9">
        <v>0</v>
      </c>
      <c r="X16" s="9">
        <v>0</v>
      </c>
      <c r="Y16" s="9">
        <v>2</v>
      </c>
      <c r="Z16" s="9">
        <v>0</v>
      </c>
      <c r="AA16" s="9">
        <v>0</v>
      </c>
      <c r="AB16" s="9">
        <v>0</v>
      </c>
      <c r="AC16" s="9">
        <v>0</v>
      </c>
      <c r="AD16" s="9">
        <v>15</v>
      </c>
      <c r="AE16" s="9">
        <v>2</v>
      </c>
      <c r="AF16" s="9">
        <v>2</v>
      </c>
      <c r="AG16" s="9">
        <v>1</v>
      </c>
      <c r="AH16" s="9">
        <v>0</v>
      </c>
      <c r="AI16" s="9">
        <v>0</v>
      </c>
      <c r="AJ16" s="9">
        <v>10</v>
      </c>
      <c r="AK16" s="9">
        <v>1</v>
      </c>
      <c r="AL16" s="9">
        <v>0</v>
      </c>
      <c r="AM16" s="9">
        <v>0</v>
      </c>
      <c r="AN16" s="9">
        <v>1</v>
      </c>
      <c r="AO16" s="9">
        <v>3</v>
      </c>
      <c r="AP16" s="9">
        <v>4</v>
      </c>
      <c r="AQ16" s="9">
        <v>4</v>
      </c>
      <c r="AR16" s="9">
        <v>2</v>
      </c>
      <c r="AS16" s="9">
        <v>102</v>
      </c>
      <c r="AT16" s="9">
        <v>16</v>
      </c>
      <c r="AU16" s="9">
        <v>3</v>
      </c>
      <c r="AV16" s="9">
        <v>156</v>
      </c>
      <c r="AW16" s="9">
        <v>5</v>
      </c>
      <c r="AX16" s="9">
        <f t="shared" si="0"/>
        <v>772</v>
      </c>
    </row>
    <row r="17" spans="1:50" x14ac:dyDescent="0.35">
      <c r="A17" s="4"/>
      <c r="B17" s="10" t="s">
        <v>16</v>
      </c>
      <c r="C17" s="10">
        <v>0</v>
      </c>
      <c r="D17" s="10">
        <v>47</v>
      </c>
      <c r="E17" s="10">
        <v>39</v>
      </c>
      <c r="F17" s="10">
        <v>0</v>
      </c>
      <c r="G17" s="10">
        <v>373</v>
      </c>
      <c r="H17" s="10">
        <v>1</v>
      </c>
      <c r="I17" s="10">
        <v>1</v>
      </c>
      <c r="J17" s="10">
        <v>833</v>
      </c>
      <c r="K17" s="10">
        <v>106</v>
      </c>
      <c r="L17" s="10">
        <v>1</v>
      </c>
      <c r="M17" s="10">
        <v>31</v>
      </c>
      <c r="N17" s="10">
        <v>24</v>
      </c>
      <c r="O17" s="10">
        <v>298</v>
      </c>
      <c r="P17" s="10">
        <v>188</v>
      </c>
      <c r="Q17" s="10">
        <v>1</v>
      </c>
      <c r="R17" s="10">
        <v>0</v>
      </c>
      <c r="S17" s="10">
        <v>4</v>
      </c>
      <c r="T17" s="10">
        <v>74</v>
      </c>
      <c r="U17" s="10">
        <v>22</v>
      </c>
      <c r="V17" s="10">
        <v>154</v>
      </c>
      <c r="W17" s="10">
        <v>5</v>
      </c>
      <c r="X17" s="10">
        <v>1</v>
      </c>
      <c r="Y17" s="10">
        <v>11</v>
      </c>
      <c r="Z17" s="10">
        <v>0</v>
      </c>
      <c r="AA17" s="10">
        <v>0</v>
      </c>
      <c r="AB17" s="10">
        <v>0</v>
      </c>
      <c r="AC17" s="10">
        <v>0</v>
      </c>
      <c r="AD17" s="10">
        <v>211</v>
      </c>
      <c r="AE17" s="10">
        <v>11</v>
      </c>
      <c r="AF17" s="10">
        <v>9</v>
      </c>
      <c r="AG17" s="10">
        <v>2</v>
      </c>
      <c r="AH17" s="10">
        <v>0</v>
      </c>
      <c r="AI17" s="10">
        <v>0</v>
      </c>
      <c r="AJ17" s="10">
        <v>172</v>
      </c>
      <c r="AK17" s="10">
        <v>4</v>
      </c>
      <c r="AL17" s="10">
        <v>0</v>
      </c>
      <c r="AM17" s="10">
        <v>1</v>
      </c>
      <c r="AN17" s="10">
        <v>10</v>
      </c>
      <c r="AO17" s="10">
        <v>53</v>
      </c>
      <c r="AP17" s="10">
        <v>41</v>
      </c>
      <c r="AQ17" s="10">
        <v>29</v>
      </c>
      <c r="AR17" s="10">
        <v>109</v>
      </c>
      <c r="AS17" s="10">
        <v>619</v>
      </c>
      <c r="AT17" s="10">
        <v>47</v>
      </c>
      <c r="AU17" s="10">
        <v>13</v>
      </c>
      <c r="AV17" s="10">
        <v>2328</v>
      </c>
      <c r="AW17" s="10">
        <v>86</v>
      </c>
      <c r="AX17" s="10">
        <f t="shared" si="0"/>
        <v>5959</v>
      </c>
    </row>
    <row r="18" spans="1:50" x14ac:dyDescent="0.35">
      <c r="A18" s="3" t="s">
        <v>17</v>
      </c>
      <c r="B18" s="11" t="s">
        <v>18</v>
      </c>
      <c r="C18" s="11">
        <v>0</v>
      </c>
      <c r="D18" s="11">
        <v>11</v>
      </c>
      <c r="E18" s="11">
        <v>79</v>
      </c>
      <c r="F18" s="11">
        <v>0</v>
      </c>
      <c r="G18" s="11">
        <v>240</v>
      </c>
      <c r="H18" s="11">
        <v>0</v>
      </c>
      <c r="I18" s="11">
        <v>3</v>
      </c>
      <c r="J18" s="11">
        <v>602</v>
      </c>
      <c r="K18" s="11">
        <v>16</v>
      </c>
      <c r="L18" s="11">
        <v>0</v>
      </c>
      <c r="M18" s="11">
        <v>27</v>
      </c>
      <c r="N18" s="11">
        <v>4</v>
      </c>
      <c r="O18" s="11">
        <v>231</v>
      </c>
      <c r="P18" s="11">
        <v>135</v>
      </c>
      <c r="Q18" s="11">
        <v>1</v>
      </c>
      <c r="R18" s="11">
        <v>1</v>
      </c>
      <c r="S18" s="11">
        <v>5</v>
      </c>
      <c r="T18" s="11">
        <v>14</v>
      </c>
      <c r="U18" s="11">
        <v>1</v>
      </c>
      <c r="V18" s="11">
        <v>97</v>
      </c>
      <c r="W18" s="11">
        <v>4</v>
      </c>
      <c r="X18" s="11">
        <v>0</v>
      </c>
      <c r="Y18" s="11">
        <v>13</v>
      </c>
      <c r="Z18" s="11">
        <v>0</v>
      </c>
      <c r="AA18" s="11">
        <v>1</v>
      </c>
      <c r="AB18" s="11">
        <v>0</v>
      </c>
      <c r="AC18" s="11">
        <v>0</v>
      </c>
      <c r="AD18" s="11">
        <v>80</v>
      </c>
      <c r="AE18" s="11">
        <v>6</v>
      </c>
      <c r="AF18" s="11">
        <v>8</v>
      </c>
      <c r="AG18" s="11">
        <v>2</v>
      </c>
      <c r="AH18" s="11">
        <v>0</v>
      </c>
      <c r="AI18" s="11">
        <v>0</v>
      </c>
      <c r="AJ18" s="11">
        <v>29</v>
      </c>
      <c r="AK18" s="11">
        <v>11</v>
      </c>
      <c r="AL18" s="11">
        <v>1</v>
      </c>
      <c r="AM18" s="11">
        <v>0</v>
      </c>
      <c r="AN18" s="11">
        <v>6</v>
      </c>
      <c r="AO18" s="11">
        <v>9</v>
      </c>
      <c r="AP18" s="11">
        <v>19</v>
      </c>
      <c r="AQ18" s="11">
        <v>64</v>
      </c>
      <c r="AR18" s="11">
        <v>8</v>
      </c>
      <c r="AS18" s="11">
        <v>389</v>
      </c>
      <c r="AT18" s="11">
        <v>72</v>
      </c>
      <c r="AU18" s="11">
        <v>13</v>
      </c>
      <c r="AV18" s="11">
        <v>864</v>
      </c>
      <c r="AW18" s="11">
        <v>128</v>
      </c>
      <c r="AX18" s="11">
        <f t="shared" si="0"/>
        <v>3194</v>
      </c>
    </row>
    <row r="19" spans="1:50" x14ac:dyDescent="0.35">
      <c r="A19" s="5"/>
      <c r="B19" s="9" t="s">
        <v>19</v>
      </c>
      <c r="C19" s="9">
        <v>0</v>
      </c>
      <c r="D19" s="9">
        <v>19</v>
      </c>
      <c r="E19" s="9">
        <v>55</v>
      </c>
      <c r="F19" s="9">
        <v>0</v>
      </c>
      <c r="G19" s="9">
        <v>103</v>
      </c>
      <c r="H19" s="9">
        <v>1</v>
      </c>
      <c r="I19" s="9">
        <v>5</v>
      </c>
      <c r="J19" s="9">
        <v>306</v>
      </c>
      <c r="K19" s="9">
        <v>70</v>
      </c>
      <c r="L19" s="9">
        <v>2</v>
      </c>
      <c r="M19" s="9">
        <v>25</v>
      </c>
      <c r="N19" s="9">
        <v>20</v>
      </c>
      <c r="O19" s="9">
        <v>169</v>
      </c>
      <c r="P19" s="9">
        <v>99</v>
      </c>
      <c r="Q19" s="9">
        <v>0</v>
      </c>
      <c r="R19" s="9">
        <v>0</v>
      </c>
      <c r="S19" s="9">
        <v>1</v>
      </c>
      <c r="T19" s="9">
        <v>13</v>
      </c>
      <c r="U19" s="9">
        <v>4</v>
      </c>
      <c r="V19" s="9">
        <v>42</v>
      </c>
      <c r="W19" s="9">
        <v>2</v>
      </c>
      <c r="X19" s="9">
        <v>3</v>
      </c>
      <c r="Y19" s="9">
        <v>7</v>
      </c>
      <c r="Z19" s="9">
        <v>1</v>
      </c>
      <c r="AA19" s="9">
        <v>0</v>
      </c>
      <c r="AB19" s="9">
        <v>0</v>
      </c>
      <c r="AC19" s="9">
        <v>0</v>
      </c>
      <c r="AD19" s="9">
        <v>84</v>
      </c>
      <c r="AE19" s="9">
        <v>14</v>
      </c>
      <c r="AF19" s="9">
        <v>14</v>
      </c>
      <c r="AG19" s="9">
        <v>5</v>
      </c>
      <c r="AH19" s="9">
        <v>0</v>
      </c>
      <c r="AI19" s="9">
        <v>0</v>
      </c>
      <c r="AJ19" s="9">
        <v>28</v>
      </c>
      <c r="AK19" s="9">
        <v>3</v>
      </c>
      <c r="AL19" s="9">
        <v>2</v>
      </c>
      <c r="AM19" s="9">
        <v>0</v>
      </c>
      <c r="AN19" s="9">
        <v>0</v>
      </c>
      <c r="AO19" s="9">
        <v>32</v>
      </c>
      <c r="AP19" s="9">
        <v>40</v>
      </c>
      <c r="AQ19" s="9">
        <v>27</v>
      </c>
      <c r="AR19" s="9">
        <v>48</v>
      </c>
      <c r="AS19" s="9">
        <v>307</v>
      </c>
      <c r="AT19" s="9">
        <v>50</v>
      </c>
      <c r="AU19" s="9">
        <v>11</v>
      </c>
      <c r="AV19" s="9">
        <v>977</v>
      </c>
      <c r="AW19" s="9">
        <v>69</v>
      </c>
      <c r="AX19" s="9">
        <f t="shared" si="0"/>
        <v>2658</v>
      </c>
    </row>
    <row r="20" spans="1:50" x14ac:dyDescent="0.35">
      <c r="A20" s="5"/>
      <c r="B20" s="9" t="s">
        <v>20</v>
      </c>
      <c r="C20" s="9">
        <v>0</v>
      </c>
      <c r="D20" s="9">
        <v>14</v>
      </c>
      <c r="E20" s="9">
        <v>44</v>
      </c>
      <c r="F20" s="9">
        <v>1</v>
      </c>
      <c r="G20" s="9">
        <v>123</v>
      </c>
      <c r="H20" s="9">
        <v>4</v>
      </c>
      <c r="I20" s="9">
        <v>2</v>
      </c>
      <c r="J20" s="9">
        <v>201</v>
      </c>
      <c r="K20" s="9">
        <v>28</v>
      </c>
      <c r="L20" s="9">
        <v>0</v>
      </c>
      <c r="M20" s="9">
        <v>27</v>
      </c>
      <c r="N20" s="9">
        <v>8</v>
      </c>
      <c r="O20" s="9">
        <v>132</v>
      </c>
      <c r="P20" s="9">
        <v>77</v>
      </c>
      <c r="Q20" s="9">
        <v>3</v>
      </c>
      <c r="R20" s="9">
        <v>1</v>
      </c>
      <c r="S20" s="9">
        <v>8</v>
      </c>
      <c r="T20" s="9">
        <v>20</v>
      </c>
      <c r="U20" s="9">
        <v>0</v>
      </c>
      <c r="V20" s="9">
        <v>75</v>
      </c>
      <c r="W20" s="9">
        <v>0</v>
      </c>
      <c r="X20" s="9">
        <v>0</v>
      </c>
      <c r="Y20" s="9">
        <v>13</v>
      </c>
      <c r="Z20" s="9">
        <v>0</v>
      </c>
      <c r="AA20" s="9">
        <v>0</v>
      </c>
      <c r="AB20" s="9">
        <v>0</v>
      </c>
      <c r="AC20" s="9">
        <v>0</v>
      </c>
      <c r="AD20" s="9">
        <v>56</v>
      </c>
      <c r="AE20" s="9">
        <v>10</v>
      </c>
      <c r="AF20" s="9">
        <v>7</v>
      </c>
      <c r="AG20" s="9">
        <v>2</v>
      </c>
      <c r="AH20" s="9">
        <v>0</v>
      </c>
      <c r="AI20" s="9">
        <v>0</v>
      </c>
      <c r="AJ20" s="9">
        <v>31</v>
      </c>
      <c r="AK20" s="9">
        <v>2</v>
      </c>
      <c r="AL20" s="9">
        <v>1</v>
      </c>
      <c r="AM20" s="9">
        <v>0</v>
      </c>
      <c r="AN20" s="9">
        <v>27</v>
      </c>
      <c r="AO20" s="9">
        <v>34</v>
      </c>
      <c r="AP20" s="9">
        <v>43</v>
      </c>
      <c r="AQ20" s="9">
        <v>54</v>
      </c>
      <c r="AR20" s="9">
        <v>33</v>
      </c>
      <c r="AS20" s="9">
        <v>203</v>
      </c>
      <c r="AT20" s="9">
        <v>41</v>
      </c>
      <c r="AU20" s="9">
        <v>16</v>
      </c>
      <c r="AV20" s="9">
        <v>754</v>
      </c>
      <c r="AW20" s="9">
        <v>101</v>
      </c>
      <c r="AX20" s="9">
        <f t="shared" si="0"/>
        <v>2196</v>
      </c>
    </row>
    <row r="21" spans="1:50" x14ac:dyDescent="0.35">
      <c r="A21" s="5"/>
      <c r="B21" s="9" t="s">
        <v>21</v>
      </c>
      <c r="C21" s="9">
        <v>0</v>
      </c>
      <c r="D21" s="9">
        <v>45</v>
      </c>
      <c r="E21" s="9">
        <v>34</v>
      </c>
      <c r="F21" s="9">
        <v>0</v>
      </c>
      <c r="G21" s="9">
        <v>54</v>
      </c>
      <c r="H21" s="9">
        <v>0</v>
      </c>
      <c r="I21" s="9">
        <v>2</v>
      </c>
      <c r="J21" s="9">
        <v>343</v>
      </c>
      <c r="K21" s="9">
        <v>2</v>
      </c>
      <c r="L21" s="9">
        <v>0</v>
      </c>
      <c r="M21" s="9">
        <v>7</v>
      </c>
      <c r="N21" s="9">
        <v>15</v>
      </c>
      <c r="O21" s="9">
        <v>83</v>
      </c>
      <c r="P21" s="9">
        <v>26</v>
      </c>
      <c r="Q21" s="9">
        <v>0</v>
      </c>
      <c r="R21" s="9">
        <v>0</v>
      </c>
      <c r="S21" s="9">
        <v>0</v>
      </c>
      <c r="T21" s="9">
        <v>2</v>
      </c>
      <c r="U21" s="9">
        <v>0</v>
      </c>
      <c r="V21" s="9">
        <v>51</v>
      </c>
      <c r="W21" s="9">
        <v>0</v>
      </c>
      <c r="X21" s="9">
        <v>0</v>
      </c>
      <c r="Y21" s="9">
        <v>5</v>
      </c>
      <c r="Z21" s="9">
        <v>0</v>
      </c>
      <c r="AA21" s="9">
        <v>0</v>
      </c>
      <c r="AB21" s="9">
        <v>0</v>
      </c>
      <c r="AC21" s="9">
        <v>0</v>
      </c>
      <c r="AD21" s="9">
        <v>62</v>
      </c>
      <c r="AE21" s="9">
        <v>0</v>
      </c>
      <c r="AF21" s="9">
        <v>3</v>
      </c>
      <c r="AG21" s="9">
        <v>1</v>
      </c>
      <c r="AH21" s="9">
        <v>0</v>
      </c>
      <c r="AI21" s="9">
        <v>0</v>
      </c>
      <c r="AJ21" s="9">
        <v>4</v>
      </c>
      <c r="AK21" s="9">
        <v>0</v>
      </c>
      <c r="AL21" s="9">
        <v>0</v>
      </c>
      <c r="AM21" s="9">
        <v>0</v>
      </c>
      <c r="AN21" s="9">
        <v>0</v>
      </c>
      <c r="AO21" s="9">
        <v>5</v>
      </c>
      <c r="AP21" s="9">
        <v>6</v>
      </c>
      <c r="AQ21" s="9">
        <v>17</v>
      </c>
      <c r="AR21" s="9">
        <v>2</v>
      </c>
      <c r="AS21" s="9">
        <v>389</v>
      </c>
      <c r="AT21" s="9">
        <v>47</v>
      </c>
      <c r="AU21" s="9">
        <v>11</v>
      </c>
      <c r="AV21" s="9">
        <v>424</v>
      </c>
      <c r="AW21" s="9">
        <v>20</v>
      </c>
      <c r="AX21" s="9">
        <f t="shared" si="0"/>
        <v>1660</v>
      </c>
    </row>
    <row r="22" spans="1:50" x14ac:dyDescent="0.35">
      <c r="A22" s="5"/>
      <c r="B22" s="9" t="s">
        <v>22</v>
      </c>
      <c r="C22" s="9">
        <v>0</v>
      </c>
      <c r="D22" s="9">
        <v>7</v>
      </c>
      <c r="E22" s="9">
        <v>10</v>
      </c>
      <c r="F22" s="9">
        <v>0</v>
      </c>
      <c r="G22" s="9">
        <v>86</v>
      </c>
      <c r="H22" s="9">
        <v>0</v>
      </c>
      <c r="I22" s="9">
        <v>1</v>
      </c>
      <c r="J22" s="9">
        <v>59</v>
      </c>
      <c r="K22" s="9">
        <v>34</v>
      </c>
      <c r="L22" s="9">
        <v>0</v>
      </c>
      <c r="M22" s="9">
        <v>14</v>
      </c>
      <c r="N22" s="9">
        <v>6</v>
      </c>
      <c r="O22" s="9">
        <v>41</v>
      </c>
      <c r="P22" s="9">
        <v>39</v>
      </c>
      <c r="Q22" s="9">
        <v>0</v>
      </c>
      <c r="R22" s="9">
        <v>0</v>
      </c>
      <c r="S22" s="9">
        <v>0</v>
      </c>
      <c r="T22" s="9">
        <v>2</v>
      </c>
      <c r="U22" s="9">
        <v>0</v>
      </c>
      <c r="V22" s="9">
        <v>34</v>
      </c>
      <c r="W22" s="9">
        <v>0</v>
      </c>
      <c r="X22" s="9">
        <v>0</v>
      </c>
      <c r="Y22" s="9">
        <v>5</v>
      </c>
      <c r="Z22" s="9">
        <v>0</v>
      </c>
      <c r="AA22" s="9">
        <v>0</v>
      </c>
      <c r="AB22" s="9">
        <v>0</v>
      </c>
      <c r="AC22" s="9">
        <v>0</v>
      </c>
      <c r="AD22" s="9">
        <v>71</v>
      </c>
      <c r="AE22" s="9">
        <v>10</v>
      </c>
      <c r="AF22" s="9">
        <v>2</v>
      </c>
      <c r="AG22" s="9">
        <v>0</v>
      </c>
      <c r="AH22" s="9">
        <v>0</v>
      </c>
      <c r="AI22" s="9">
        <v>0</v>
      </c>
      <c r="AJ22" s="9">
        <v>3</v>
      </c>
      <c r="AK22" s="9">
        <v>1</v>
      </c>
      <c r="AL22" s="9">
        <v>0</v>
      </c>
      <c r="AM22" s="9">
        <v>0</v>
      </c>
      <c r="AN22" s="9">
        <v>4</v>
      </c>
      <c r="AO22" s="9">
        <v>2</v>
      </c>
      <c r="AP22" s="9">
        <v>9</v>
      </c>
      <c r="AQ22" s="9">
        <v>4</v>
      </c>
      <c r="AR22" s="9">
        <v>6</v>
      </c>
      <c r="AS22" s="9">
        <v>72</v>
      </c>
      <c r="AT22" s="9">
        <v>17</v>
      </c>
      <c r="AU22" s="9">
        <v>3</v>
      </c>
      <c r="AV22" s="9">
        <v>133</v>
      </c>
      <c r="AW22" s="9">
        <v>15</v>
      </c>
      <c r="AX22" s="9">
        <f t="shared" si="0"/>
        <v>690</v>
      </c>
    </row>
    <row r="23" spans="1:50" x14ac:dyDescent="0.35">
      <c r="A23" s="5"/>
      <c r="B23" s="9" t="s">
        <v>23</v>
      </c>
      <c r="C23" s="9">
        <v>0</v>
      </c>
      <c r="D23" s="9">
        <v>7</v>
      </c>
      <c r="E23" s="9">
        <v>11</v>
      </c>
      <c r="F23" s="9">
        <v>0</v>
      </c>
      <c r="G23" s="9">
        <v>68</v>
      </c>
      <c r="H23" s="9">
        <v>0</v>
      </c>
      <c r="I23" s="9">
        <v>1</v>
      </c>
      <c r="J23" s="9">
        <v>336</v>
      </c>
      <c r="K23" s="9">
        <v>12</v>
      </c>
      <c r="L23" s="9">
        <v>0</v>
      </c>
      <c r="M23" s="9">
        <v>10</v>
      </c>
      <c r="N23" s="9">
        <v>10</v>
      </c>
      <c r="O23" s="9">
        <v>78</v>
      </c>
      <c r="P23" s="9">
        <v>83</v>
      </c>
      <c r="Q23" s="9">
        <v>1</v>
      </c>
      <c r="R23" s="9">
        <v>1</v>
      </c>
      <c r="S23" s="9">
        <v>2</v>
      </c>
      <c r="T23" s="9">
        <v>1</v>
      </c>
      <c r="U23" s="9">
        <v>0</v>
      </c>
      <c r="V23" s="9">
        <v>26</v>
      </c>
      <c r="W23" s="9">
        <v>0</v>
      </c>
      <c r="X23" s="9">
        <v>1</v>
      </c>
      <c r="Y23" s="9">
        <v>3</v>
      </c>
      <c r="Z23" s="9">
        <v>1</v>
      </c>
      <c r="AA23" s="9">
        <v>0</v>
      </c>
      <c r="AB23" s="9">
        <v>0</v>
      </c>
      <c r="AC23" s="9">
        <v>0</v>
      </c>
      <c r="AD23" s="9">
        <v>93</v>
      </c>
      <c r="AE23" s="9">
        <v>7</v>
      </c>
      <c r="AF23" s="9">
        <v>1</v>
      </c>
      <c r="AG23" s="9">
        <v>1</v>
      </c>
      <c r="AH23" s="9">
        <v>0</v>
      </c>
      <c r="AI23" s="9">
        <v>0</v>
      </c>
      <c r="AJ23" s="9">
        <v>14</v>
      </c>
      <c r="AK23" s="9">
        <v>0</v>
      </c>
      <c r="AL23" s="9">
        <v>0</v>
      </c>
      <c r="AM23" s="9">
        <v>0</v>
      </c>
      <c r="AN23" s="9">
        <v>1</v>
      </c>
      <c r="AO23" s="9">
        <v>15</v>
      </c>
      <c r="AP23" s="9">
        <v>10</v>
      </c>
      <c r="AQ23" s="9">
        <v>26</v>
      </c>
      <c r="AR23" s="9">
        <v>11</v>
      </c>
      <c r="AS23" s="9">
        <v>282</v>
      </c>
      <c r="AT23" s="9">
        <v>31</v>
      </c>
      <c r="AU23" s="9">
        <v>2</v>
      </c>
      <c r="AV23" s="9">
        <v>493</v>
      </c>
      <c r="AW23" s="9">
        <v>29</v>
      </c>
      <c r="AX23" s="9">
        <f t="shared" si="0"/>
        <v>1668</v>
      </c>
    </row>
    <row r="24" spans="1:50" x14ac:dyDescent="0.35">
      <c r="A24" s="5"/>
      <c r="B24" s="9" t="s">
        <v>24</v>
      </c>
      <c r="C24" s="9">
        <v>0</v>
      </c>
      <c r="D24" s="9">
        <v>39</v>
      </c>
      <c r="E24" s="9">
        <v>15</v>
      </c>
      <c r="F24" s="9">
        <v>0</v>
      </c>
      <c r="G24" s="9">
        <v>45</v>
      </c>
      <c r="H24" s="9">
        <v>1</v>
      </c>
      <c r="I24" s="9">
        <v>1</v>
      </c>
      <c r="J24" s="9">
        <v>224</v>
      </c>
      <c r="K24" s="9">
        <v>5</v>
      </c>
      <c r="L24" s="9">
        <v>1</v>
      </c>
      <c r="M24" s="9">
        <v>17</v>
      </c>
      <c r="N24" s="9">
        <v>11</v>
      </c>
      <c r="O24" s="9">
        <v>69</v>
      </c>
      <c r="P24" s="9">
        <v>26</v>
      </c>
      <c r="Q24" s="9">
        <v>1</v>
      </c>
      <c r="R24" s="9">
        <v>0</v>
      </c>
      <c r="S24" s="9">
        <v>0</v>
      </c>
      <c r="T24" s="9">
        <v>5</v>
      </c>
      <c r="U24" s="9">
        <v>0</v>
      </c>
      <c r="V24" s="9">
        <v>31</v>
      </c>
      <c r="W24" s="9">
        <v>9</v>
      </c>
      <c r="X24" s="9">
        <v>0</v>
      </c>
      <c r="Y24" s="9">
        <v>10</v>
      </c>
      <c r="Z24" s="9">
        <v>1</v>
      </c>
      <c r="AA24" s="9">
        <v>0</v>
      </c>
      <c r="AB24" s="9">
        <v>0</v>
      </c>
      <c r="AC24" s="9">
        <v>0</v>
      </c>
      <c r="AD24" s="9">
        <v>17</v>
      </c>
      <c r="AE24" s="9">
        <v>2</v>
      </c>
      <c r="AF24" s="9">
        <v>6</v>
      </c>
      <c r="AG24" s="9">
        <v>0</v>
      </c>
      <c r="AH24" s="9">
        <v>1</v>
      </c>
      <c r="AI24" s="9">
        <v>0</v>
      </c>
      <c r="AJ24" s="9">
        <v>19</v>
      </c>
      <c r="AK24" s="9">
        <v>1</v>
      </c>
      <c r="AL24" s="9">
        <v>0</v>
      </c>
      <c r="AM24" s="9">
        <v>0</v>
      </c>
      <c r="AN24" s="9">
        <v>4</v>
      </c>
      <c r="AO24" s="9">
        <v>1</v>
      </c>
      <c r="AP24" s="9">
        <v>4</v>
      </c>
      <c r="AQ24" s="9">
        <v>21</v>
      </c>
      <c r="AR24" s="9">
        <v>3</v>
      </c>
      <c r="AS24" s="9">
        <v>347</v>
      </c>
      <c r="AT24" s="9">
        <v>22</v>
      </c>
      <c r="AU24" s="9">
        <v>6</v>
      </c>
      <c r="AV24" s="9">
        <v>176</v>
      </c>
      <c r="AW24" s="9">
        <v>20</v>
      </c>
      <c r="AX24" s="9">
        <f t="shared" si="0"/>
        <v>1161</v>
      </c>
    </row>
    <row r="25" spans="1:50" x14ac:dyDescent="0.35">
      <c r="A25" s="5"/>
      <c r="B25" s="9" t="s">
        <v>25</v>
      </c>
      <c r="C25" s="9">
        <v>0</v>
      </c>
      <c r="D25" s="9">
        <v>9</v>
      </c>
      <c r="E25" s="9">
        <v>13</v>
      </c>
      <c r="F25" s="9">
        <v>0</v>
      </c>
      <c r="G25" s="9">
        <v>34</v>
      </c>
      <c r="H25" s="9">
        <v>0</v>
      </c>
      <c r="I25" s="9">
        <v>4</v>
      </c>
      <c r="J25" s="9">
        <v>236</v>
      </c>
      <c r="K25" s="9">
        <v>4</v>
      </c>
      <c r="L25" s="9">
        <v>0</v>
      </c>
      <c r="M25" s="9">
        <v>10</v>
      </c>
      <c r="N25" s="9">
        <v>10</v>
      </c>
      <c r="O25" s="9">
        <v>69</v>
      </c>
      <c r="P25" s="9">
        <v>26</v>
      </c>
      <c r="Q25" s="9">
        <v>1</v>
      </c>
      <c r="R25" s="9">
        <v>0</v>
      </c>
      <c r="S25" s="9">
        <v>0</v>
      </c>
      <c r="T25" s="9">
        <v>3</v>
      </c>
      <c r="U25" s="9">
        <v>0</v>
      </c>
      <c r="V25" s="9">
        <v>36</v>
      </c>
      <c r="W25" s="9">
        <v>0</v>
      </c>
      <c r="X25" s="9">
        <v>0</v>
      </c>
      <c r="Y25" s="9">
        <v>2</v>
      </c>
      <c r="Z25" s="9">
        <v>0</v>
      </c>
      <c r="AA25" s="9">
        <v>0</v>
      </c>
      <c r="AB25" s="9">
        <v>0</v>
      </c>
      <c r="AC25" s="9">
        <v>1</v>
      </c>
      <c r="AD25" s="9">
        <v>16</v>
      </c>
      <c r="AE25" s="9">
        <v>0</v>
      </c>
      <c r="AF25" s="9">
        <v>3</v>
      </c>
      <c r="AG25" s="9">
        <v>0</v>
      </c>
      <c r="AH25" s="9">
        <v>0</v>
      </c>
      <c r="AI25" s="9">
        <v>0</v>
      </c>
      <c r="AJ25" s="9">
        <v>9</v>
      </c>
      <c r="AK25" s="9">
        <v>0</v>
      </c>
      <c r="AL25" s="9">
        <v>0</v>
      </c>
      <c r="AM25" s="9">
        <v>0</v>
      </c>
      <c r="AN25" s="9">
        <v>2</v>
      </c>
      <c r="AO25" s="9">
        <v>5</v>
      </c>
      <c r="AP25" s="9">
        <v>8</v>
      </c>
      <c r="AQ25" s="9">
        <v>15</v>
      </c>
      <c r="AR25" s="9">
        <v>4</v>
      </c>
      <c r="AS25" s="9">
        <v>221</v>
      </c>
      <c r="AT25" s="9">
        <v>18</v>
      </c>
      <c r="AU25" s="9">
        <v>6</v>
      </c>
      <c r="AV25" s="9">
        <v>215</v>
      </c>
      <c r="AW25" s="9">
        <v>17</v>
      </c>
      <c r="AX25" s="9">
        <f t="shared" si="0"/>
        <v>997</v>
      </c>
    </row>
    <row r="26" spans="1:50" x14ac:dyDescent="0.35">
      <c r="A26" s="5"/>
      <c r="B26" s="9" t="s">
        <v>26</v>
      </c>
      <c r="C26" s="9">
        <v>0</v>
      </c>
      <c r="D26" s="9">
        <v>0</v>
      </c>
      <c r="E26" s="9">
        <v>0</v>
      </c>
      <c r="F26" s="9">
        <v>0</v>
      </c>
      <c r="G26" s="9">
        <v>3</v>
      </c>
      <c r="H26" s="9">
        <v>0</v>
      </c>
      <c r="I26" s="9">
        <v>0</v>
      </c>
      <c r="J26" s="9">
        <v>18</v>
      </c>
      <c r="K26" s="9">
        <v>0</v>
      </c>
      <c r="L26" s="9">
        <v>0</v>
      </c>
      <c r="M26" s="9">
        <v>1</v>
      </c>
      <c r="N26" s="9">
        <v>1</v>
      </c>
      <c r="O26" s="9">
        <v>10</v>
      </c>
      <c r="P26" s="9">
        <v>2</v>
      </c>
      <c r="Q26" s="9">
        <v>0</v>
      </c>
      <c r="R26" s="9">
        <v>0</v>
      </c>
      <c r="S26" s="9">
        <v>0</v>
      </c>
      <c r="T26" s="9">
        <v>1</v>
      </c>
      <c r="U26" s="9">
        <v>0</v>
      </c>
      <c r="V26" s="9">
        <v>2</v>
      </c>
      <c r="W26" s="9">
        <v>0</v>
      </c>
      <c r="X26" s="9">
        <v>0</v>
      </c>
      <c r="Y26" s="9">
        <v>0</v>
      </c>
      <c r="Z26" s="9">
        <v>0</v>
      </c>
      <c r="AA26" s="9">
        <v>0</v>
      </c>
      <c r="AB26" s="9">
        <v>0</v>
      </c>
      <c r="AC26" s="9">
        <v>0</v>
      </c>
      <c r="AD26" s="9">
        <v>5</v>
      </c>
      <c r="AE26" s="9">
        <v>0</v>
      </c>
      <c r="AF26" s="9">
        <v>0</v>
      </c>
      <c r="AG26" s="9">
        <v>0</v>
      </c>
      <c r="AH26" s="9">
        <v>0</v>
      </c>
      <c r="AI26" s="9">
        <v>0</v>
      </c>
      <c r="AJ26" s="9">
        <v>0</v>
      </c>
      <c r="AK26" s="9">
        <v>0</v>
      </c>
      <c r="AL26" s="9">
        <v>0</v>
      </c>
      <c r="AM26" s="9">
        <v>0</v>
      </c>
      <c r="AN26" s="9">
        <v>1</v>
      </c>
      <c r="AO26" s="9">
        <v>0</v>
      </c>
      <c r="AP26" s="9">
        <v>2</v>
      </c>
      <c r="AQ26" s="9">
        <v>3</v>
      </c>
      <c r="AR26" s="9">
        <v>0</v>
      </c>
      <c r="AS26" s="9">
        <v>12</v>
      </c>
      <c r="AT26" s="9">
        <v>3</v>
      </c>
      <c r="AU26" s="9">
        <v>1</v>
      </c>
      <c r="AV26" s="9">
        <v>18</v>
      </c>
      <c r="AW26" s="9">
        <v>2</v>
      </c>
      <c r="AX26" s="9">
        <f t="shared" si="0"/>
        <v>85</v>
      </c>
    </row>
    <row r="27" spans="1:50" x14ac:dyDescent="0.35">
      <c r="A27" s="5"/>
      <c r="B27" s="9" t="s">
        <v>27</v>
      </c>
      <c r="C27" s="9">
        <v>0</v>
      </c>
      <c r="D27" s="9">
        <v>26</v>
      </c>
      <c r="E27" s="9">
        <v>24</v>
      </c>
      <c r="F27" s="9">
        <v>0</v>
      </c>
      <c r="G27" s="9">
        <v>84</v>
      </c>
      <c r="H27" s="9">
        <v>0</v>
      </c>
      <c r="I27" s="9">
        <v>3</v>
      </c>
      <c r="J27" s="9">
        <v>407</v>
      </c>
      <c r="K27" s="9">
        <v>13</v>
      </c>
      <c r="L27" s="9">
        <v>2</v>
      </c>
      <c r="M27" s="9">
        <v>13</v>
      </c>
      <c r="N27" s="9">
        <v>33</v>
      </c>
      <c r="O27" s="9">
        <v>151</v>
      </c>
      <c r="P27" s="9">
        <v>61</v>
      </c>
      <c r="Q27" s="9">
        <v>1</v>
      </c>
      <c r="R27" s="9">
        <v>0</v>
      </c>
      <c r="S27" s="9">
        <v>0</v>
      </c>
      <c r="T27" s="9">
        <v>6</v>
      </c>
      <c r="U27" s="9">
        <v>0</v>
      </c>
      <c r="V27" s="9">
        <v>58</v>
      </c>
      <c r="W27" s="9">
        <v>1</v>
      </c>
      <c r="X27" s="9">
        <v>0</v>
      </c>
      <c r="Y27" s="9">
        <v>4</v>
      </c>
      <c r="Z27" s="9">
        <v>0</v>
      </c>
      <c r="AA27" s="9">
        <v>0</v>
      </c>
      <c r="AB27" s="9">
        <v>0</v>
      </c>
      <c r="AC27" s="9">
        <v>0</v>
      </c>
      <c r="AD27" s="9">
        <v>51</v>
      </c>
      <c r="AE27" s="9">
        <v>11</v>
      </c>
      <c r="AF27" s="9">
        <v>6</v>
      </c>
      <c r="AG27" s="9">
        <v>2</v>
      </c>
      <c r="AH27" s="9">
        <v>1</v>
      </c>
      <c r="AI27" s="9">
        <v>0</v>
      </c>
      <c r="AJ27" s="9">
        <v>64</v>
      </c>
      <c r="AK27" s="9">
        <v>1</v>
      </c>
      <c r="AL27" s="9">
        <v>0</v>
      </c>
      <c r="AM27" s="9">
        <v>0</v>
      </c>
      <c r="AN27" s="9">
        <v>2</v>
      </c>
      <c r="AO27" s="9">
        <v>12</v>
      </c>
      <c r="AP27" s="9">
        <v>13</v>
      </c>
      <c r="AQ27" s="9">
        <v>16</v>
      </c>
      <c r="AR27" s="9">
        <v>6</v>
      </c>
      <c r="AS27" s="9">
        <v>169</v>
      </c>
      <c r="AT27" s="9">
        <v>14</v>
      </c>
      <c r="AU27" s="9">
        <v>6</v>
      </c>
      <c r="AV27" s="9">
        <v>304</v>
      </c>
      <c r="AW27" s="9">
        <v>29</v>
      </c>
      <c r="AX27" s="9">
        <f t="shared" si="0"/>
        <v>1594</v>
      </c>
    </row>
    <row r="28" spans="1:50" x14ac:dyDescent="0.35">
      <c r="A28" s="4"/>
      <c r="B28" s="10" t="s">
        <v>28</v>
      </c>
      <c r="C28" s="10">
        <v>0</v>
      </c>
      <c r="D28" s="10">
        <v>19</v>
      </c>
      <c r="E28" s="10">
        <v>20</v>
      </c>
      <c r="F28" s="10">
        <v>0</v>
      </c>
      <c r="G28" s="10">
        <v>37</v>
      </c>
      <c r="H28" s="10">
        <v>0</v>
      </c>
      <c r="I28" s="10">
        <v>0</v>
      </c>
      <c r="J28" s="10">
        <v>226</v>
      </c>
      <c r="K28" s="10">
        <v>9</v>
      </c>
      <c r="L28" s="10">
        <v>0</v>
      </c>
      <c r="M28" s="10">
        <v>11</v>
      </c>
      <c r="N28" s="10">
        <v>15</v>
      </c>
      <c r="O28" s="10">
        <v>77</v>
      </c>
      <c r="P28" s="10">
        <v>35</v>
      </c>
      <c r="Q28" s="10">
        <v>0</v>
      </c>
      <c r="R28" s="10">
        <v>0</v>
      </c>
      <c r="S28" s="10">
        <v>0</v>
      </c>
      <c r="T28" s="10">
        <v>2</v>
      </c>
      <c r="U28" s="10">
        <v>0</v>
      </c>
      <c r="V28" s="10">
        <v>32</v>
      </c>
      <c r="W28" s="10">
        <v>1</v>
      </c>
      <c r="X28" s="10">
        <v>0</v>
      </c>
      <c r="Y28" s="10">
        <v>3</v>
      </c>
      <c r="Z28" s="10">
        <v>0</v>
      </c>
      <c r="AA28" s="10">
        <v>0</v>
      </c>
      <c r="AB28" s="10">
        <v>0</v>
      </c>
      <c r="AC28" s="10">
        <v>0</v>
      </c>
      <c r="AD28" s="10">
        <v>45</v>
      </c>
      <c r="AE28" s="10">
        <v>12</v>
      </c>
      <c r="AF28" s="10">
        <v>2</v>
      </c>
      <c r="AG28" s="10">
        <v>0</v>
      </c>
      <c r="AH28" s="10">
        <v>0</v>
      </c>
      <c r="AI28" s="10">
        <v>0</v>
      </c>
      <c r="AJ28" s="10">
        <v>23</v>
      </c>
      <c r="AK28" s="10">
        <v>0</v>
      </c>
      <c r="AL28" s="10">
        <v>0</v>
      </c>
      <c r="AM28" s="10">
        <v>0</v>
      </c>
      <c r="AN28" s="10">
        <v>0</v>
      </c>
      <c r="AO28" s="10">
        <v>5</v>
      </c>
      <c r="AP28" s="10">
        <v>6</v>
      </c>
      <c r="AQ28" s="10">
        <v>6</v>
      </c>
      <c r="AR28" s="10">
        <v>7</v>
      </c>
      <c r="AS28" s="10">
        <v>177</v>
      </c>
      <c r="AT28" s="10">
        <v>16</v>
      </c>
      <c r="AU28" s="10">
        <v>1</v>
      </c>
      <c r="AV28" s="10">
        <v>119</v>
      </c>
      <c r="AW28" s="10">
        <v>17</v>
      </c>
      <c r="AX28" s="10">
        <f t="shared" si="0"/>
        <v>923</v>
      </c>
    </row>
    <row r="29" spans="1:50" x14ac:dyDescent="0.35">
      <c r="A29" s="6" t="s">
        <v>29</v>
      </c>
      <c r="B29" s="11" t="s">
        <v>30</v>
      </c>
      <c r="C29" s="11">
        <v>0</v>
      </c>
      <c r="D29" s="11">
        <v>49</v>
      </c>
      <c r="E29" s="11">
        <v>24</v>
      </c>
      <c r="F29" s="11">
        <v>2</v>
      </c>
      <c r="G29" s="11">
        <v>228</v>
      </c>
      <c r="H29" s="11">
        <v>0</v>
      </c>
      <c r="I29" s="11">
        <v>1</v>
      </c>
      <c r="J29" s="11">
        <v>658</v>
      </c>
      <c r="K29" s="11">
        <v>26</v>
      </c>
      <c r="L29" s="11">
        <v>0</v>
      </c>
      <c r="M29" s="11">
        <v>33</v>
      </c>
      <c r="N29" s="11">
        <v>82</v>
      </c>
      <c r="O29" s="11">
        <v>145</v>
      </c>
      <c r="P29" s="11">
        <v>66</v>
      </c>
      <c r="Q29" s="11">
        <v>1</v>
      </c>
      <c r="R29" s="11">
        <v>0</v>
      </c>
      <c r="S29" s="11">
        <v>3</v>
      </c>
      <c r="T29" s="11">
        <v>4</v>
      </c>
      <c r="U29" s="11">
        <v>0</v>
      </c>
      <c r="V29" s="11">
        <v>223</v>
      </c>
      <c r="W29" s="11">
        <v>1</v>
      </c>
      <c r="X29" s="11">
        <v>0</v>
      </c>
      <c r="Y29" s="11">
        <v>9</v>
      </c>
      <c r="Z29" s="11">
        <v>1</v>
      </c>
      <c r="AA29" s="11">
        <v>0</v>
      </c>
      <c r="AB29" s="11">
        <v>0</v>
      </c>
      <c r="AC29" s="11">
        <v>0</v>
      </c>
      <c r="AD29" s="11">
        <v>61</v>
      </c>
      <c r="AE29" s="11">
        <v>7</v>
      </c>
      <c r="AF29" s="11">
        <v>4</v>
      </c>
      <c r="AG29" s="11">
        <v>5</v>
      </c>
      <c r="AH29" s="11">
        <v>2</v>
      </c>
      <c r="AI29" s="11">
        <v>0</v>
      </c>
      <c r="AJ29" s="11">
        <v>50</v>
      </c>
      <c r="AK29" s="11">
        <v>6</v>
      </c>
      <c r="AL29" s="11">
        <v>0</v>
      </c>
      <c r="AM29" s="11">
        <v>1</v>
      </c>
      <c r="AN29" s="11">
        <v>5</v>
      </c>
      <c r="AO29" s="11">
        <v>8</v>
      </c>
      <c r="AP29" s="11">
        <v>8</v>
      </c>
      <c r="AQ29" s="11">
        <v>20</v>
      </c>
      <c r="AR29" s="11">
        <v>3</v>
      </c>
      <c r="AS29" s="11">
        <v>262</v>
      </c>
      <c r="AT29" s="11">
        <v>20</v>
      </c>
      <c r="AU29" s="11">
        <v>8</v>
      </c>
      <c r="AV29" s="11">
        <v>337</v>
      </c>
      <c r="AW29" s="11">
        <v>23</v>
      </c>
      <c r="AX29" s="11">
        <f t="shared" si="0"/>
        <v>2386</v>
      </c>
    </row>
    <row r="30" spans="1:50" x14ac:dyDescent="0.35">
      <c r="A30" s="5"/>
      <c r="B30" s="9" t="s">
        <v>31</v>
      </c>
      <c r="C30" s="9">
        <v>0</v>
      </c>
      <c r="D30" s="9">
        <v>72</v>
      </c>
      <c r="E30" s="9">
        <v>11</v>
      </c>
      <c r="F30" s="9">
        <v>0</v>
      </c>
      <c r="G30" s="9">
        <v>66</v>
      </c>
      <c r="H30" s="9">
        <v>0</v>
      </c>
      <c r="I30" s="9">
        <v>1</v>
      </c>
      <c r="J30" s="9">
        <v>651</v>
      </c>
      <c r="K30" s="9">
        <v>6</v>
      </c>
      <c r="L30" s="9">
        <v>1</v>
      </c>
      <c r="M30" s="9">
        <v>19</v>
      </c>
      <c r="N30" s="9">
        <v>17</v>
      </c>
      <c r="O30" s="9">
        <v>89</v>
      </c>
      <c r="P30" s="9">
        <v>28</v>
      </c>
      <c r="Q30" s="9">
        <v>1</v>
      </c>
      <c r="R30" s="9">
        <v>0</v>
      </c>
      <c r="S30" s="9">
        <v>0</v>
      </c>
      <c r="T30" s="9">
        <v>2</v>
      </c>
      <c r="U30" s="9">
        <v>0</v>
      </c>
      <c r="V30" s="9">
        <v>124</v>
      </c>
      <c r="W30" s="9">
        <v>24</v>
      </c>
      <c r="X30" s="9">
        <v>0</v>
      </c>
      <c r="Y30" s="9">
        <v>2</v>
      </c>
      <c r="Z30" s="9">
        <v>0</v>
      </c>
      <c r="AA30" s="9">
        <v>0</v>
      </c>
      <c r="AB30" s="9">
        <v>0</v>
      </c>
      <c r="AC30" s="9">
        <v>3</v>
      </c>
      <c r="AD30" s="9">
        <v>11</v>
      </c>
      <c r="AE30" s="9">
        <v>2</v>
      </c>
      <c r="AF30" s="9">
        <v>6</v>
      </c>
      <c r="AG30" s="9">
        <v>7</v>
      </c>
      <c r="AH30" s="9">
        <v>0</v>
      </c>
      <c r="AI30" s="9">
        <v>0</v>
      </c>
      <c r="AJ30" s="9">
        <v>54</v>
      </c>
      <c r="AK30" s="9">
        <v>1</v>
      </c>
      <c r="AL30" s="9">
        <v>1</v>
      </c>
      <c r="AM30" s="9">
        <v>2</v>
      </c>
      <c r="AN30" s="9">
        <v>2</v>
      </c>
      <c r="AO30" s="9">
        <v>8</v>
      </c>
      <c r="AP30" s="9">
        <v>7</v>
      </c>
      <c r="AQ30" s="9">
        <v>18</v>
      </c>
      <c r="AR30" s="9">
        <v>20</v>
      </c>
      <c r="AS30" s="9">
        <v>348</v>
      </c>
      <c r="AT30" s="9">
        <v>12</v>
      </c>
      <c r="AU30" s="9">
        <v>21</v>
      </c>
      <c r="AV30" s="9">
        <v>311</v>
      </c>
      <c r="AW30" s="9">
        <v>7</v>
      </c>
      <c r="AX30" s="9">
        <f t="shared" si="0"/>
        <v>1955</v>
      </c>
    </row>
    <row r="31" spans="1:50" x14ac:dyDescent="0.35">
      <c r="A31" s="5"/>
      <c r="B31" s="9" t="s">
        <v>32</v>
      </c>
      <c r="C31" s="9">
        <v>0</v>
      </c>
      <c r="D31" s="9">
        <v>43</v>
      </c>
      <c r="E31" s="9">
        <v>19</v>
      </c>
      <c r="F31" s="9">
        <v>1</v>
      </c>
      <c r="G31" s="9">
        <v>79</v>
      </c>
      <c r="H31" s="9">
        <v>0</v>
      </c>
      <c r="I31" s="9">
        <v>2</v>
      </c>
      <c r="J31" s="9">
        <v>856</v>
      </c>
      <c r="K31" s="9">
        <v>85</v>
      </c>
      <c r="L31" s="9">
        <v>0</v>
      </c>
      <c r="M31" s="9">
        <v>27</v>
      </c>
      <c r="N31" s="9">
        <v>37</v>
      </c>
      <c r="O31" s="9">
        <v>248</v>
      </c>
      <c r="P31" s="9">
        <v>115</v>
      </c>
      <c r="Q31" s="9">
        <v>1</v>
      </c>
      <c r="R31" s="9">
        <v>1</v>
      </c>
      <c r="S31" s="9">
        <v>2</v>
      </c>
      <c r="T31" s="9">
        <v>4</v>
      </c>
      <c r="U31" s="9">
        <v>0</v>
      </c>
      <c r="V31" s="9">
        <v>110</v>
      </c>
      <c r="W31" s="9">
        <v>5</v>
      </c>
      <c r="X31" s="9">
        <v>0</v>
      </c>
      <c r="Y31" s="9">
        <v>26</v>
      </c>
      <c r="Z31" s="9">
        <v>0</v>
      </c>
      <c r="AA31" s="9">
        <v>0</v>
      </c>
      <c r="AB31" s="9">
        <v>0</v>
      </c>
      <c r="AC31" s="9">
        <v>0</v>
      </c>
      <c r="AD31" s="9">
        <v>17</v>
      </c>
      <c r="AE31" s="9">
        <v>19</v>
      </c>
      <c r="AF31" s="9">
        <v>2</v>
      </c>
      <c r="AG31" s="9">
        <v>1</v>
      </c>
      <c r="AH31" s="9">
        <v>0</v>
      </c>
      <c r="AI31" s="9">
        <v>0</v>
      </c>
      <c r="AJ31" s="9">
        <v>36</v>
      </c>
      <c r="AK31" s="9">
        <v>0</v>
      </c>
      <c r="AL31" s="9">
        <v>1</v>
      </c>
      <c r="AM31" s="9">
        <v>0</v>
      </c>
      <c r="AN31" s="9">
        <v>5</v>
      </c>
      <c r="AO31" s="9">
        <v>8</v>
      </c>
      <c r="AP31" s="9">
        <v>29</v>
      </c>
      <c r="AQ31" s="9">
        <v>10</v>
      </c>
      <c r="AR31" s="9">
        <v>4</v>
      </c>
      <c r="AS31" s="9">
        <v>526</v>
      </c>
      <c r="AT31" s="9">
        <v>42</v>
      </c>
      <c r="AU31" s="9">
        <v>11</v>
      </c>
      <c r="AV31" s="9">
        <v>491</v>
      </c>
      <c r="AW31" s="9">
        <v>28</v>
      </c>
      <c r="AX31" s="9">
        <f t="shared" si="0"/>
        <v>2891</v>
      </c>
    </row>
    <row r="32" spans="1:50" x14ac:dyDescent="0.35">
      <c r="A32" s="5"/>
      <c r="B32" s="9" t="s">
        <v>33</v>
      </c>
      <c r="C32" s="9">
        <v>0</v>
      </c>
      <c r="D32" s="9">
        <v>29</v>
      </c>
      <c r="E32" s="9">
        <v>28</v>
      </c>
      <c r="F32" s="9">
        <v>0</v>
      </c>
      <c r="G32" s="9">
        <v>76</v>
      </c>
      <c r="H32" s="9">
        <v>0</v>
      </c>
      <c r="I32" s="9">
        <v>9</v>
      </c>
      <c r="J32" s="9">
        <v>294</v>
      </c>
      <c r="K32" s="9">
        <v>5</v>
      </c>
      <c r="L32" s="9">
        <v>0</v>
      </c>
      <c r="M32" s="9">
        <v>5</v>
      </c>
      <c r="N32" s="9">
        <v>37</v>
      </c>
      <c r="O32" s="9">
        <v>58</v>
      </c>
      <c r="P32" s="9">
        <v>33</v>
      </c>
      <c r="Q32" s="9">
        <v>2</v>
      </c>
      <c r="R32" s="9">
        <v>0</v>
      </c>
      <c r="S32" s="9">
        <v>1</v>
      </c>
      <c r="T32" s="9">
        <v>7</v>
      </c>
      <c r="U32" s="9">
        <v>0</v>
      </c>
      <c r="V32" s="9">
        <v>58</v>
      </c>
      <c r="W32" s="9">
        <v>0</v>
      </c>
      <c r="X32" s="9">
        <v>0</v>
      </c>
      <c r="Y32" s="9">
        <v>2</v>
      </c>
      <c r="Z32" s="9">
        <v>0</v>
      </c>
      <c r="AA32" s="9">
        <v>0</v>
      </c>
      <c r="AB32" s="9">
        <v>0</v>
      </c>
      <c r="AC32" s="9">
        <v>4</v>
      </c>
      <c r="AD32" s="9">
        <v>37</v>
      </c>
      <c r="AE32" s="9">
        <v>0</v>
      </c>
      <c r="AF32" s="9">
        <v>3</v>
      </c>
      <c r="AG32" s="9">
        <v>0</v>
      </c>
      <c r="AH32" s="9">
        <v>0</v>
      </c>
      <c r="AI32" s="9">
        <v>0</v>
      </c>
      <c r="AJ32" s="9">
        <v>20</v>
      </c>
      <c r="AK32" s="9">
        <v>1</v>
      </c>
      <c r="AL32" s="9">
        <v>0</v>
      </c>
      <c r="AM32" s="9">
        <v>0</v>
      </c>
      <c r="AN32" s="9">
        <v>3</v>
      </c>
      <c r="AO32" s="9">
        <v>3</v>
      </c>
      <c r="AP32" s="9">
        <v>4</v>
      </c>
      <c r="AQ32" s="9">
        <v>20</v>
      </c>
      <c r="AR32" s="9">
        <v>4</v>
      </c>
      <c r="AS32" s="9">
        <v>464</v>
      </c>
      <c r="AT32" s="9">
        <v>9</v>
      </c>
      <c r="AU32" s="9">
        <v>10</v>
      </c>
      <c r="AV32" s="9">
        <v>252</v>
      </c>
      <c r="AW32" s="9">
        <v>10</v>
      </c>
      <c r="AX32" s="9">
        <f t="shared" si="0"/>
        <v>1488</v>
      </c>
    </row>
    <row r="33" spans="1:50" x14ac:dyDescent="0.35">
      <c r="A33" s="5"/>
      <c r="B33" s="9" t="s">
        <v>34</v>
      </c>
      <c r="C33" s="9">
        <v>0</v>
      </c>
      <c r="D33" s="9">
        <v>52</v>
      </c>
      <c r="E33" s="9">
        <v>83</v>
      </c>
      <c r="F33" s="9">
        <v>0</v>
      </c>
      <c r="G33" s="9">
        <v>66</v>
      </c>
      <c r="H33" s="9">
        <v>1</v>
      </c>
      <c r="I33" s="9">
        <v>4</v>
      </c>
      <c r="J33" s="9">
        <v>606</v>
      </c>
      <c r="K33" s="9">
        <v>30</v>
      </c>
      <c r="L33" s="9">
        <v>0</v>
      </c>
      <c r="M33" s="9">
        <v>23</v>
      </c>
      <c r="N33" s="9">
        <v>24</v>
      </c>
      <c r="O33" s="9">
        <v>246</v>
      </c>
      <c r="P33" s="9">
        <v>58</v>
      </c>
      <c r="Q33" s="9">
        <v>2</v>
      </c>
      <c r="R33" s="9">
        <v>0</v>
      </c>
      <c r="S33" s="9">
        <v>3</v>
      </c>
      <c r="T33" s="9">
        <v>8</v>
      </c>
      <c r="U33" s="9">
        <v>0</v>
      </c>
      <c r="V33" s="9">
        <v>177</v>
      </c>
      <c r="W33" s="9">
        <v>1</v>
      </c>
      <c r="X33" s="9">
        <v>1</v>
      </c>
      <c r="Y33" s="9">
        <v>2</v>
      </c>
      <c r="Z33" s="9">
        <v>0</v>
      </c>
      <c r="AA33" s="9">
        <v>1</v>
      </c>
      <c r="AB33" s="9">
        <v>0</v>
      </c>
      <c r="AC33" s="9">
        <v>0</v>
      </c>
      <c r="AD33" s="9">
        <v>132</v>
      </c>
      <c r="AE33" s="9">
        <v>13</v>
      </c>
      <c r="AF33" s="9">
        <v>6</v>
      </c>
      <c r="AG33" s="9">
        <v>0</v>
      </c>
      <c r="AH33" s="9">
        <v>1</v>
      </c>
      <c r="AI33" s="9">
        <v>0</v>
      </c>
      <c r="AJ33" s="9">
        <v>58</v>
      </c>
      <c r="AK33" s="9">
        <v>1</v>
      </c>
      <c r="AL33" s="9">
        <v>0</v>
      </c>
      <c r="AM33" s="9">
        <v>0</v>
      </c>
      <c r="AN33" s="9">
        <v>5</v>
      </c>
      <c r="AO33" s="9">
        <v>15</v>
      </c>
      <c r="AP33" s="9">
        <v>32</v>
      </c>
      <c r="AQ33" s="9">
        <v>9</v>
      </c>
      <c r="AR33" s="9">
        <v>15</v>
      </c>
      <c r="AS33" s="9">
        <v>266</v>
      </c>
      <c r="AT33" s="9">
        <v>18</v>
      </c>
      <c r="AU33" s="9">
        <v>9</v>
      </c>
      <c r="AV33" s="9">
        <v>377</v>
      </c>
      <c r="AW33" s="9">
        <v>31</v>
      </c>
      <c r="AX33" s="9">
        <f t="shared" si="0"/>
        <v>2376</v>
      </c>
    </row>
    <row r="34" spans="1:50" x14ac:dyDescent="0.35">
      <c r="A34" s="5"/>
      <c r="B34" s="9" t="s">
        <v>35</v>
      </c>
      <c r="C34" s="9">
        <v>0</v>
      </c>
      <c r="D34" s="9">
        <v>19</v>
      </c>
      <c r="E34" s="9">
        <v>29</v>
      </c>
      <c r="F34" s="9">
        <v>1</v>
      </c>
      <c r="G34" s="9">
        <v>48</v>
      </c>
      <c r="H34" s="9">
        <v>0</v>
      </c>
      <c r="I34" s="9">
        <v>2</v>
      </c>
      <c r="J34" s="9">
        <v>335</v>
      </c>
      <c r="K34" s="9">
        <v>16</v>
      </c>
      <c r="L34" s="9">
        <v>1</v>
      </c>
      <c r="M34" s="9">
        <v>13</v>
      </c>
      <c r="N34" s="9">
        <v>13</v>
      </c>
      <c r="O34" s="9">
        <v>89</v>
      </c>
      <c r="P34" s="9">
        <v>18</v>
      </c>
      <c r="Q34" s="9">
        <v>0</v>
      </c>
      <c r="R34" s="9">
        <v>0</v>
      </c>
      <c r="S34" s="9">
        <v>0</v>
      </c>
      <c r="T34" s="9">
        <v>3</v>
      </c>
      <c r="U34" s="9">
        <v>0</v>
      </c>
      <c r="V34" s="9">
        <v>97</v>
      </c>
      <c r="W34" s="9">
        <v>2</v>
      </c>
      <c r="X34" s="9">
        <v>0</v>
      </c>
      <c r="Y34" s="9">
        <v>5</v>
      </c>
      <c r="Z34" s="9">
        <v>0</v>
      </c>
      <c r="AA34" s="9">
        <v>0</v>
      </c>
      <c r="AB34" s="9">
        <v>0</v>
      </c>
      <c r="AC34" s="9">
        <v>0</v>
      </c>
      <c r="AD34" s="9">
        <v>20</v>
      </c>
      <c r="AE34" s="9">
        <v>4</v>
      </c>
      <c r="AF34" s="9">
        <v>3</v>
      </c>
      <c r="AG34" s="9">
        <v>1</v>
      </c>
      <c r="AH34" s="9">
        <v>0</v>
      </c>
      <c r="AI34" s="9">
        <v>0</v>
      </c>
      <c r="AJ34" s="9">
        <v>22</v>
      </c>
      <c r="AK34" s="9">
        <v>0</v>
      </c>
      <c r="AL34" s="9">
        <v>2</v>
      </c>
      <c r="AM34" s="9">
        <v>0</v>
      </c>
      <c r="AN34" s="9">
        <v>10</v>
      </c>
      <c r="AO34" s="9">
        <v>2</v>
      </c>
      <c r="AP34" s="9">
        <v>3</v>
      </c>
      <c r="AQ34" s="9">
        <v>11</v>
      </c>
      <c r="AR34" s="9">
        <v>0</v>
      </c>
      <c r="AS34" s="9">
        <v>112</v>
      </c>
      <c r="AT34" s="9">
        <v>59</v>
      </c>
      <c r="AU34" s="9">
        <v>6</v>
      </c>
      <c r="AV34" s="9">
        <v>97</v>
      </c>
      <c r="AW34" s="9">
        <v>3</v>
      </c>
      <c r="AX34" s="9">
        <f t="shared" si="0"/>
        <v>1046</v>
      </c>
    </row>
    <row r="35" spans="1:50" x14ac:dyDescent="0.35">
      <c r="A35" s="5"/>
      <c r="B35" s="9" t="s">
        <v>36</v>
      </c>
      <c r="C35" s="9">
        <v>0</v>
      </c>
      <c r="D35" s="9">
        <v>33</v>
      </c>
      <c r="E35" s="9">
        <v>8</v>
      </c>
      <c r="F35" s="9">
        <v>0</v>
      </c>
      <c r="G35" s="9">
        <v>49</v>
      </c>
      <c r="H35" s="9">
        <v>0</v>
      </c>
      <c r="I35" s="9">
        <v>5</v>
      </c>
      <c r="J35" s="9">
        <v>776</v>
      </c>
      <c r="K35" s="9">
        <v>14</v>
      </c>
      <c r="L35" s="9">
        <v>0</v>
      </c>
      <c r="M35" s="9">
        <v>8</v>
      </c>
      <c r="N35" s="9">
        <v>9</v>
      </c>
      <c r="O35" s="9">
        <v>177</v>
      </c>
      <c r="P35" s="9">
        <v>77</v>
      </c>
      <c r="Q35" s="9">
        <v>0</v>
      </c>
      <c r="R35" s="9">
        <v>0</v>
      </c>
      <c r="S35" s="9">
        <v>1</v>
      </c>
      <c r="T35" s="9">
        <v>1</v>
      </c>
      <c r="U35" s="9">
        <v>0</v>
      </c>
      <c r="V35" s="9">
        <v>91</v>
      </c>
      <c r="W35" s="9">
        <v>12</v>
      </c>
      <c r="X35" s="9">
        <v>0</v>
      </c>
      <c r="Y35" s="9">
        <v>2</v>
      </c>
      <c r="Z35" s="9">
        <v>0</v>
      </c>
      <c r="AA35" s="9">
        <v>0</v>
      </c>
      <c r="AB35" s="9">
        <v>0</v>
      </c>
      <c r="AC35" s="9">
        <v>0</v>
      </c>
      <c r="AD35" s="9">
        <v>29</v>
      </c>
      <c r="AE35" s="9">
        <v>16</v>
      </c>
      <c r="AF35" s="9">
        <v>2</v>
      </c>
      <c r="AG35" s="9">
        <v>0</v>
      </c>
      <c r="AH35" s="9">
        <v>0</v>
      </c>
      <c r="AI35" s="9">
        <v>0</v>
      </c>
      <c r="AJ35" s="9">
        <v>92</v>
      </c>
      <c r="AK35" s="9">
        <v>1</v>
      </c>
      <c r="AL35" s="9">
        <v>0</v>
      </c>
      <c r="AM35" s="9">
        <v>0</v>
      </c>
      <c r="AN35" s="9">
        <v>4</v>
      </c>
      <c r="AO35" s="9">
        <v>6</v>
      </c>
      <c r="AP35" s="9">
        <v>9</v>
      </c>
      <c r="AQ35" s="9">
        <v>6</v>
      </c>
      <c r="AR35" s="9">
        <v>6</v>
      </c>
      <c r="AS35" s="9">
        <v>234</v>
      </c>
      <c r="AT35" s="9">
        <v>13</v>
      </c>
      <c r="AU35" s="9">
        <v>14</v>
      </c>
      <c r="AV35" s="9">
        <v>284</v>
      </c>
      <c r="AW35" s="9">
        <v>17</v>
      </c>
      <c r="AX35" s="9">
        <f t="shared" si="0"/>
        <v>1996</v>
      </c>
    </row>
    <row r="36" spans="1:50" x14ac:dyDescent="0.35">
      <c r="A36" s="4"/>
      <c r="B36" s="10" t="s">
        <v>37</v>
      </c>
      <c r="C36" s="10">
        <v>0</v>
      </c>
      <c r="D36" s="10">
        <v>42</v>
      </c>
      <c r="E36" s="10">
        <v>18</v>
      </c>
      <c r="F36" s="10">
        <v>0</v>
      </c>
      <c r="G36" s="10">
        <v>43</v>
      </c>
      <c r="H36" s="10">
        <v>4</v>
      </c>
      <c r="I36" s="10">
        <v>13</v>
      </c>
      <c r="J36" s="10">
        <v>1208</v>
      </c>
      <c r="K36" s="10">
        <v>9</v>
      </c>
      <c r="L36" s="10">
        <v>0</v>
      </c>
      <c r="M36" s="10">
        <v>45</v>
      </c>
      <c r="N36" s="10">
        <v>23</v>
      </c>
      <c r="O36" s="10">
        <v>525</v>
      </c>
      <c r="P36" s="10">
        <v>86</v>
      </c>
      <c r="Q36" s="10">
        <v>1</v>
      </c>
      <c r="R36" s="10">
        <v>0</v>
      </c>
      <c r="S36" s="10">
        <v>1</v>
      </c>
      <c r="T36" s="10">
        <v>1</v>
      </c>
      <c r="U36" s="10">
        <v>0</v>
      </c>
      <c r="V36" s="10">
        <v>176</v>
      </c>
      <c r="W36" s="10">
        <v>19</v>
      </c>
      <c r="X36" s="10">
        <v>0</v>
      </c>
      <c r="Y36" s="10">
        <v>10</v>
      </c>
      <c r="Z36" s="10">
        <v>0</v>
      </c>
      <c r="AA36" s="10">
        <v>1</v>
      </c>
      <c r="AB36" s="10">
        <v>0</v>
      </c>
      <c r="AC36" s="10">
        <v>0</v>
      </c>
      <c r="AD36" s="10">
        <v>66</v>
      </c>
      <c r="AE36" s="10">
        <v>14</v>
      </c>
      <c r="AF36" s="10">
        <v>9</v>
      </c>
      <c r="AG36" s="10">
        <v>1</v>
      </c>
      <c r="AH36" s="10">
        <v>0</v>
      </c>
      <c r="AI36" s="10">
        <v>0</v>
      </c>
      <c r="AJ36" s="10">
        <v>126</v>
      </c>
      <c r="AK36" s="10">
        <v>1</v>
      </c>
      <c r="AL36" s="10">
        <v>2</v>
      </c>
      <c r="AM36" s="10">
        <v>0</v>
      </c>
      <c r="AN36" s="10">
        <v>5</v>
      </c>
      <c r="AO36" s="10">
        <v>14</v>
      </c>
      <c r="AP36" s="10">
        <v>26</v>
      </c>
      <c r="AQ36" s="10">
        <v>31</v>
      </c>
      <c r="AR36" s="10">
        <v>2</v>
      </c>
      <c r="AS36" s="10">
        <v>857</v>
      </c>
      <c r="AT36" s="10">
        <v>33</v>
      </c>
      <c r="AU36" s="10">
        <v>39</v>
      </c>
      <c r="AV36" s="10">
        <v>463</v>
      </c>
      <c r="AW36" s="10">
        <v>23</v>
      </c>
      <c r="AX36" s="10">
        <f t="shared" si="0"/>
        <v>3937</v>
      </c>
    </row>
    <row r="37" spans="1:50" x14ac:dyDescent="0.35">
      <c r="A37" s="3" t="s">
        <v>38</v>
      </c>
      <c r="B37" s="11" t="s">
        <v>39</v>
      </c>
      <c r="C37" s="11">
        <v>0</v>
      </c>
      <c r="D37" s="11">
        <v>62</v>
      </c>
      <c r="E37" s="11">
        <v>34</v>
      </c>
      <c r="F37" s="11">
        <v>0</v>
      </c>
      <c r="G37" s="11">
        <v>104</v>
      </c>
      <c r="H37" s="11">
        <v>0</v>
      </c>
      <c r="I37" s="11">
        <v>0</v>
      </c>
      <c r="J37" s="11">
        <v>391</v>
      </c>
      <c r="K37" s="11">
        <v>19</v>
      </c>
      <c r="L37" s="11">
        <v>0</v>
      </c>
      <c r="M37" s="11">
        <v>16</v>
      </c>
      <c r="N37" s="11">
        <v>7</v>
      </c>
      <c r="O37" s="11">
        <v>137</v>
      </c>
      <c r="P37" s="11">
        <v>60</v>
      </c>
      <c r="Q37" s="11">
        <v>0</v>
      </c>
      <c r="R37" s="11">
        <v>0</v>
      </c>
      <c r="S37" s="11">
        <v>2</v>
      </c>
      <c r="T37" s="11">
        <v>5</v>
      </c>
      <c r="U37" s="11">
        <v>1</v>
      </c>
      <c r="V37" s="11">
        <v>153</v>
      </c>
      <c r="W37" s="11">
        <v>0</v>
      </c>
      <c r="X37" s="11">
        <v>0</v>
      </c>
      <c r="Y37" s="11">
        <v>2</v>
      </c>
      <c r="Z37" s="11">
        <v>0</v>
      </c>
      <c r="AA37" s="11">
        <v>1</v>
      </c>
      <c r="AB37" s="11">
        <v>0</v>
      </c>
      <c r="AC37" s="11">
        <v>0</v>
      </c>
      <c r="AD37" s="11">
        <v>61</v>
      </c>
      <c r="AE37" s="11">
        <v>12</v>
      </c>
      <c r="AF37" s="11">
        <v>4</v>
      </c>
      <c r="AG37" s="11">
        <v>1</v>
      </c>
      <c r="AH37" s="11">
        <v>0</v>
      </c>
      <c r="AI37" s="11">
        <v>0</v>
      </c>
      <c r="AJ37" s="11">
        <v>49</v>
      </c>
      <c r="AK37" s="11">
        <v>1</v>
      </c>
      <c r="AL37" s="11">
        <v>1</v>
      </c>
      <c r="AM37" s="11">
        <v>0</v>
      </c>
      <c r="AN37" s="11">
        <v>23</v>
      </c>
      <c r="AO37" s="11">
        <v>11</v>
      </c>
      <c r="AP37" s="11">
        <v>16</v>
      </c>
      <c r="AQ37" s="11">
        <v>41</v>
      </c>
      <c r="AR37" s="11">
        <v>11</v>
      </c>
      <c r="AS37" s="11">
        <v>55</v>
      </c>
      <c r="AT37" s="11">
        <v>60</v>
      </c>
      <c r="AU37" s="11">
        <v>20</v>
      </c>
      <c r="AV37" s="11">
        <v>267</v>
      </c>
      <c r="AW37" s="11">
        <v>21</v>
      </c>
      <c r="AX37" s="11">
        <f t="shared" si="0"/>
        <v>1648</v>
      </c>
    </row>
    <row r="38" spans="1:50" x14ac:dyDescent="0.35">
      <c r="A38" s="5"/>
      <c r="B38" s="9" t="s">
        <v>40</v>
      </c>
      <c r="C38" s="9">
        <v>0</v>
      </c>
      <c r="D38" s="9">
        <v>23</v>
      </c>
      <c r="E38" s="9">
        <v>54</v>
      </c>
      <c r="F38" s="9">
        <v>0</v>
      </c>
      <c r="G38" s="9">
        <v>88</v>
      </c>
      <c r="H38" s="9">
        <v>1</v>
      </c>
      <c r="I38" s="9">
        <v>3</v>
      </c>
      <c r="J38" s="9">
        <v>361</v>
      </c>
      <c r="K38" s="9">
        <v>7</v>
      </c>
      <c r="L38" s="9">
        <v>0</v>
      </c>
      <c r="M38" s="9">
        <v>12</v>
      </c>
      <c r="N38" s="9">
        <v>3</v>
      </c>
      <c r="O38" s="9">
        <v>142</v>
      </c>
      <c r="P38" s="9">
        <v>56</v>
      </c>
      <c r="Q38" s="9">
        <v>0</v>
      </c>
      <c r="R38" s="9">
        <v>0</v>
      </c>
      <c r="S38" s="9">
        <v>2</v>
      </c>
      <c r="T38" s="9">
        <v>2</v>
      </c>
      <c r="U38" s="9">
        <v>0</v>
      </c>
      <c r="V38" s="9">
        <v>92</v>
      </c>
      <c r="W38" s="9">
        <v>0</v>
      </c>
      <c r="X38" s="9">
        <v>0</v>
      </c>
      <c r="Y38" s="9">
        <v>1</v>
      </c>
      <c r="Z38" s="9">
        <v>0</v>
      </c>
      <c r="AA38" s="9">
        <v>1</v>
      </c>
      <c r="AB38" s="9">
        <v>0</v>
      </c>
      <c r="AC38" s="9">
        <v>3</v>
      </c>
      <c r="AD38" s="9">
        <v>35</v>
      </c>
      <c r="AE38" s="9">
        <v>1</v>
      </c>
      <c r="AF38" s="9">
        <v>11</v>
      </c>
      <c r="AG38" s="9">
        <v>1</v>
      </c>
      <c r="AH38" s="9">
        <v>1</v>
      </c>
      <c r="AI38" s="9">
        <v>0</v>
      </c>
      <c r="AJ38" s="9">
        <v>12</v>
      </c>
      <c r="AK38" s="9">
        <v>4</v>
      </c>
      <c r="AL38" s="9">
        <v>0</v>
      </c>
      <c r="AM38" s="9">
        <v>0</v>
      </c>
      <c r="AN38" s="9">
        <v>49</v>
      </c>
      <c r="AO38" s="9">
        <v>7</v>
      </c>
      <c r="AP38" s="9">
        <v>8</v>
      </c>
      <c r="AQ38" s="9">
        <v>15</v>
      </c>
      <c r="AR38" s="9">
        <v>7</v>
      </c>
      <c r="AS38" s="9">
        <v>163</v>
      </c>
      <c r="AT38" s="9">
        <v>81</v>
      </c>
      <c r="AU38" s="9">
        <v>9</v>
      </c>
      <c r="AV38" s="9">
        <v>239</v>
      </c>
      <c r="AW38" s="9">
        <v>15</v>
      </c>
      <c r="AX38" s="9">
        <f t="shared" si="0"/>
        <v>1509</v>
      </c>
    </row>
    <row r="39" spans="1:50" x14ac:dyDescent="0.35">
      <c r="A39" s="4"/>
      <c r="B39" s="10" t="s">
        <v>41</v>
      </c>
      <c r="C39" s="10">
        <v>0</v>
      </c>
      <c r="D39" s="10">
        <v>94</v>
      </c>
      <c r="E39" s="10">
        <v>50</v>
      </c>
      <c r="F39" s="10">
        <v>1</v>
      </c>
      <c r="G39" s="10">
        <v>112</v>
      </c>
      <c r="H39" s="10">
        <v>1</v>
      </c>
      <c r="I39" s="10">
        <v>4</v>
      </c>
      <c r="J39" s="10">
        <v>732</v>
      </c>
      <c r="K39" s="10">
        <v>52</v>
      </c>
      <c r="L39" s="10">
        <v>0</v>
      </c>
      <c r="M39" s="10">
        <v>31</v>
      </c>
      <c r="N39" s="10">
        <v>29</v>
      </c>
      <c r="O39" s="10">
        <v>252</v>
      </c>
      <c r="P39" s="10">
        <v>106</v>
      </c>
      <c r="Q39" s="10">
        <v>4</v>
      </c>
      <c r="R39" s="10">
        <v>0</v>
      </c>
      <c r="S39" s="10">
        <v>1</v>
      </c>
      <c r="T39" s="10">
        <v>9</v>
      </c>
      <c r="U39" s="10">
        <v>0</v>
      </c>
      <c r="V39" s="10">
        <v>169</v>
      </c>
      <c r="W39" s="10">
        <v>4</v>
      </c>
      <c r="X39" s="10">
        <v>2</v>
      </c>
      <c r="Y39" s="10">
        <v>4</v>
      </c>
      <c r="Z39" s="10">
        <v>0</v>
      </c>
      <c r="AA39" s="10">
        <v>2</v>
      </c>
      <c r="AB39" s="10">
        <v>0</v>
      </c>
      <c r="AC39" s="10">
        <v>3</v>
      </c>
      <c r="AD39" s="10">
        <v>62</v>
      </c>
      <c r="AE39" s="10">
        <v>45</v>
      </c>
      <c r="AF39" s="10">
        <v>13</v>
      </c>
      <c r="AG39" s="10">
        <v>6</v>
      </c>
      <c r="AH39" s="10">
        <v>0</v>
      </c>
      <c r="AI39" s="10">
        <v>0</v>
      </c>
      <c r="AJ39" s="10">
        <v>67</v>
      </c>
      <c r="AK39" s="10">
        <v>6</v>
      </c>
      <c r="AL39" s="10">
        <v>0</v>
      </c>
      <c r="AM39" s="10">
        <v>1</v>
      </c>
      <c r="AN39" s="10">
        <v>16</v>
      </c>
      <c r="AO39" s="10">
        <v>14</v>
      </c>
      <c r="AP39" s="10">
        <v>8</v>
      </c>
      <c r="AQ39" s="10">
        <v>14</v>
      </c>
      <c r="AR39" s="10">
        <v>6</v>
      </c>
      <c r="AS39" s="10">
        <v>94</v>
      </c>
      <c r="AT39" s="10">
        <v>7</v>
      </c>
      <c r="AU39" s="10">
        <v>7</v>
      </c>
      <c r="AV39" s="10">
        <v>228</v>
      </c>
      <c r="AW39" s="10">
        <v>31</v>
      </c>
      <c r="AX39" s="10">
        <f t="shared" si="0"/>
        <v>2287</v>
      </c>
    </row>
    <row r="40" spans="1:50" x14ac:dyDescent="0.35">
      <c r="B40" s="12"/>
      <c r="C40" s="13"/>
      <c r="D40" s="12"/>
      <c r="E40" s="14"/>
      <c r="F40" s="14"/>
      <c r="G40" s="12"/>
      <c r="H40" s="12"/>
      <c r="I40" s="12"/>
      <c r="J40" s="12"/>
      <c r="K40" s="12"/>
      <c r="L40" s="12"/>
      <c r="M40" s="12"/>
      <c r="N40" s="12"/>
      <c r="P40" s="12"/>
      <c r="Q40" s="12"/>
      <c r="R40" s="12"/>
      <c r="S40" s="12"/>
      <c r="T40" s="12"/>
    </row>
    <row r="41" spans="1:50" x14ac:dyDescent="0.35">
      <c r="A41" t="s">
        <v>91</v>
      </c>
      <c r="B41" s="12"/>
      <c r="C41" s="12"/>
      <c r="D41" s="12"/>
      <c r="E41" s="12"/>
      <c r="F41" s="12"/>
      <c r="G41" s="12"/>
      <c r="H41" s="12"/>
      <c r="I41" s="12"/>
      <c r="J41" s="12"/>
      <c r="K41" s="12"/>
      <c r="L41" s="12"/>
      <c r="M41" s="12"/>
      <c r="N41" s="12"/>
      <c r="P41" s="12"/>
      <c r="Q41" s="12"/>
      <c r="R41" s="12"/>
      <c r="S41" s="12"/>
      <c r="T41" s="12"/>
    </row>
    <row r="42" spans="1:50" s="15" customFormat="1" x14ac:dyDescent="0.35">
      <c r="A42" s="15" t="s">
        <v>98</v>
      </c>
    </row>
    <row r="43" spans="1:50" s="15" customFormat="1" x14ac:dyDescent="0.35">
      <c r="A43" s="16"/>
    </row>
    <row r="44" spans="1:50" s="15" customFormat="1" ht="18.5" x14ac:dyDescent="0.35">
      <c r="A44" s="17" t="s">
        <v>89</v>
      </c>
    </row>
    <row r="45" spans="1:50" ht="18.5" x14ac:dyDescent="0.35">
      <c r="A45" s="18" t="s">
        <v>109</v>
      </c>
      <c r="E45" s="19"/>
    </row>
    <row r="46" spans="1:50" s="15" customFormat="1" x14ac:dyDescent="0.35">
      <c r="A46" s="18" t="s">
        <v>90</v>
      </c>
    </row>
  </sheetData>
  <pageMargins left="0.70866141732283472" right="0.70866141732283472" top="0.74803149606299213" bottom="0.74803149606299213" header="0.31496062992125984" footer="0.31496062992125984"/>
  <pageSetup paperSize="8" fitToWidth="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X46"/>
  <sheetViews>
    <sheetView topLeftCell="O1" zoomScale="70" zoomScaleNormal="70" workbookViewId="0">
      <selection activeCell="AN4" sqref="AN4"/>
    </sheetView>
  </sheetViews>
  <sheetFormatPr defaultRowHeight="15.5" x14ac:dyDescent="0.35"/>
  <cols>
    <col min="1" max="1" width="20.15234375" customWidth="1"/>
    <col min="2" max="2" width="35.15234375" customWidth="1"/>
    <col min="3" max="6" width="8.84375" customWidth="1"/>
    <col min="7" max="7" width="10" bestFit="1" customWidth="1"/>
    <col min="8" max="8" width="8.84375" customWidth="1"/>
    <col min="9" max="9" width="13.53515625" bestFit="1" customWidth="1"/>
    <col min="10" max="15" width="8.84375" customWidth="1"/>
    <col min="16" max="16" width="13.15234375" bestFit="1" customWidth="1"/>
    <col min="17" max="22" width="8.84375" customWidth="1"/>
    <col min="23" max="23" width="11.15234375" bestFit="1" customWidth="1"/>
    <col min="24" max="24" width="8.84375" customWidth="1"/>
    <col min="25" max="25" width="10.84375" bestFit="1" customWidth="1"/>
    <col min="26" max="27" width="8.84375" customWidth="1"/>
    <col min="28" max="28" width="14.15234375" customWidth="1"/>
    <col min="29" max="29" width="8.84375" customWidth="1"/>
    <col min="30" max="30" width="10.15234375" customWidth="1"/>
    <col min="31" max="38" width="8.84375" customWidth="1"/>
    <col min="39" max="39" width="9.84375" customWidth="1"/>
    <col min="40" max="42" width="8.84375" customWidth="1"/>
    <col min="43" max="43" width="9.53515625" customWidth="1"/>
    <col min="44" max="46" width="8.84375" customWidth="1"/>
    <col min="47" max="48" width="12.84375" customWidth="1"/>
    <col min="49" max="49" width="14.15234375" customWidth="1"/>
    <col min="50" max="50" width="6.84375" customWidth="1"/>
  </cols>
  <sheetData>
    <row r="1" spans="1:50" ht="20" x14ac:dyDescent="0.4">
      <c r="A1" s="1" t="s">
        <v>1</v>
      </c>
    </row>
    <row r="2" spans="1:50" ht="17.5" x14ac:dyDescent="0.35">
      <c r="A2" s="2" t="s">
        <v>93</v>
      </c>
    </row>
    <row r="4" spans="1:50" x14ac:dyDescent="0.35">
      <c r="A4" s="3" t="s">
        <v>87</v>
      </c>
      <c r="B4" s="3"/>
      <c r="C4" s="7" t="s">
        <v>42</v>
      </c>
      <c r="D4" s="7" t="s">
        <v>43</v>
      </c>
      <c r="E4" s="7" t="s">
        <v>44</v>
      </c>
      <c r="F4" s="7" t="s">
        <v>45</v>
      </c>
      <c r="G4" s="7" t="s">
        <v>46</v>
      </c>
      <c r="H4" s="7" t="s">
        <v>47</v>
      </c>
      <c r="I4" s="7" t="s">
        <v>48</v>
      </c>
      <c r="J4" s="7" t="s">
        <v>49</v>
      </c>
      <c r="K4" s="7" t="s">
        <v>50</v>
      </c>
      <c r="L4" s="7" t="s">
        <v>51</v>
      </c>
      <c r="M4" s="7" t="s">
        <v>52</v>
      </c>
      <c r="N4" s="7" t="s">
        <v>53</v>
      </c>
      <c r="O4" s="7" t="s">
        <v>54</v>
      </c>
      <c r="P4" s="7" t="s">
        <v>55</v>
      </c>
      <c r="Q4" s="7" t="s">
        <v>56</v>
      </c>
      <c r="R4" s="7" t="s">
        <v>57</v>
      </c>
      <c r="S4" s="7" t="s">
        <v>58</v>
      </c>
      <c r="T4" s="7" t="s">
        <v>59</v>
      </c>
      <c r="U4" s="7" t="s">
        <v>60</v>
      </c>
      <c r="V4" s="7" t="s">
        <v>61</v>
      </c>
      <c r="W4" s="7" t="s">
        <v>62</v>
      </c>
      <c r="X4" s="7" t="s">
        <v>63</v>
      </c>
      <c r="Y4" s="7" t="s">
        <v>64</v>
      </c>
      <c r="Z4" s="7" t="s">
        <v>65</v>
      </c>
      <c r="AA4" s="7" t="s">
        <v>66</v>
      </c>
      <c r="AB4" s="7" t="s">
        <v>92</v>
      </c>
      <c r="AC4" s="7" t="s">
        <v>67</v>
      </c>
      <c r="AD4" s="7" t="s">
        <v>68</v>
      </c>
      <c r="AE4" s="7" t="s">
        <v>69</v>
      </c>
      <c r="AF4" s="7" t="s">
        <v>70</v>
      </c>
      <c r="AG4" s="7" t="s">
        <v>71</v>
      </c>
      <c r="AH4" s="7" t="s">
        <v>72</v>
      </c>
      <c r="AI4" s="7" t="s">
        <v>73</v>
      </c>
      <c r="AJ4" s="7" t="s">
        <v>74</v>
      </c>
      <c r="AK4" s="7" t="s">
        <v>75</v>
      </c>
      <c r="AL4" s="7" t="s">
        <v>76</v>
      </c>
      <c r="AM4" s="7" t="s">
        <v>77</v>
      </c>
      <c r="AN4" s="7" t="s">
        <v>108</v>
      </c>
      <c r="AO4" s="7" t="s">
        <v>78</v>
      </c>
      <c r="AP4" s="7" t="s">
        <v>79</v>
      </c>
      <c r="AQ4" s="7" t="s">
        <v>80</v>
      </c>
      <c r="AR4" s="7" t="s">
        <v>81</v>
      </c>
      <c r="AS4" s="7" t="s">
        <v>82</v>
      </c>
      <c r="AT4" s="7" t="s">
        <v>83</v>
      </c>
      <c r="AU4" s="7" t="s">
        <v>110</v>
      </c>
      <c r="AV4" s="7" t="s">
        <v>84</v>
      </c>
      <c r="AW4" s="7" t="s">
        <v>85</v>
      </c>
      <c r="AX4" s="7" t="s">
        <v>0</v>
      </c>
    </row>
    <row r="5" spans="1:50" x14ac:dyDescent="0.35">
      <c r="A5" s="3" t="s">
        <v>2</v>
      </c>
      <c r="B5" s="8" t="s">
        <v>3</v>
      </c>
      <c r="C5" s="8">
        <v>0</v>
      </c>
      <c r="D5" s="8">
        <v>159</v>
      </c>
      <c r="E5" s="8">
        <v>48</v>
      </c>
      <c r="F5" s="8">
        <v>0</v>
      </c>
      <c r="G5" s="8">
        <v>358</v>
      </c>
      <c r="H5" s="8">
        <v>3</v>
      </c>
      <c r="I5" s="8">
        <v>2</v>
      </c>
      <c r="J5" s="8">
        <v>1609</v>
      </c>
      <c r="K5" s="8">
        <v>50</v>
      </c>
      <c r="L5" s="8">
        <v>0</v>
      </c>
      <c r="M5" s="8">
        <v>35</v>
      </c>
      <c r="N5" s="8">
        <v>44</v>
      </c>
      <c r="O5" s="8">
        <v>519</v>
      </c>
      <c r="P5" s="8">
        <v>156</v>
      </c>
      <c r="Q5" s="8">
        <v>3</v>
      </c>
      <c r="R5" s="8">
        <v>0</v>
      </c>
      <c r="S5" s="8">
        <v>5</v>
      </c>
      <c r="T5" s="8">
        <v>11</v>
      </c>
      <c r="U5" s="8">
        <v>0</v>
      </c>
      <c r="V5" s="8">
        <v>139</v>
      </c>
      <c r="W5" s="8">
        <v>6</v>
      </c>
      <c r="X5" s="8">
        <v>1</v>
      </c>
      <c r="Y5" s="8">
        <v>28</v>
      </c>
      <c r="Z5" s="8">
        <v>1</v>
      </c>
      <c r="AA5" s="8">
        <v>1</v>
      </c>
      <c r="AB5" s="8">
        <v>0</v>
      </c>
      <c r="AC5" s="8">
        <v>0</v>
      </c>
      <c r="AD5" s="8">
        <v>257</v>
      </c>
      <c r="AE5" s="8">
        <v>7</v>
      </c>
      <c r="AF5" s="8">
        <v>11</v>
      </c>
      <c r="AG5" s="8">
        <v>0</v>
      </c>
      <c r="AH5" s="8">
        <v>1</v>
      </c>
      <c r="AI5" s="8">
        <v>0</v>
      </c>
      <c r="AJ5" s="8">
        <v>68</v>
      </c>
      <c r="AK5" s="8">
        <v>6</v>
      </c>
      <c r="AL5" s="8">
        <v>0</v>
      </c>
      <c r="AM5" s="8">
        <v>0</v>
      </c>
      <c r="AN5" s="8">
        <v>17</v>
      </c>
      <c r="AO5" s="8">
        <v>9</v>
      </c>
      <c r="AP5" s="8">
        <v>37</v>
      </c>
      <c r="AQ5" s="8">
        <v>136</v>
      </c>
      <c r="AR5" s="8">
        <v>14</v>
      </c>
      <c r="AS5" s="8">
        <v>1336</v>
      </c>
      <c r="AT5" s="8">
        <v>488</v>
      </c>
      <c r="AU5" s="8">
        <v>54</v>
      </c>
      <c r="AV5" s="8">
        <v>1035</v>
      </c>
      <c r="AW5" s="8">
        <v>51</v>
      </c>
      <c r="AX5" s="8">
        <f>SUM(C5:AW5)</f>
        <v>6705</v>
      </c>
    </row>
    <row r="6" spans="1:50" x14ac:dyDescent="0.35">
      <c r="A6" s="5"/>
      <c r="B6" s="9" t="s">
        <v>4</v>
      </c>
      <c r="C6" s="9">
        <v>0</v>
      </c>
      <c r="D6" s="9">
        <v>19</v>
      </c>
      <c r="E6" s="9">
        <v>12</v>
      </c>
      <c r="F6" s="9">
        <v>0</v>
      </c>
      <c r="G6" s="9">
        <v>40</v>
      </c>
      <c r="H6" s="9">
        <v>0</v>
      </c>
      <c r="I6" s="9">
        <v>2</v>
      </c>
      <c r="J6" s="9">
        <v>207</v>
      </c>
      <c r="K6" s="9">
        <v>64</v>
      </c>
      <c r="L6" s="9">
        <v>0</v>
      </c>
      <c r="M6" s="9">
        <v>3</v>
      </c>
      <c r="N6" s="9">
        <v>38</v>
      </c>
      <c r="O6" s="9">
        <v>121</v>
      </c>
      <c r="P6" s="9">
        <v>69</v>
      </c>
      <c r="Q6" s="9">
        <v>0</v>
      </c>
      <c r="R6" s="9">
        <v>0</v>
      </c>
      <c r="S6" s="9">
        <v>2</v>
      </c>
      <c r="T6" s="9">
        <v>9</v>
      </c>
      <c r="U6" s="9">
        <v>0</v>
      </c>
      <c r="V6" s="9">
        <v>16</v>
      </c>
      <c r="W6" s="9">
        <v>0</v>
      </c>
      <c r="X6" s="9">
        <v>0</v>
      </c>
      <c r="Y6" s="9">
        <v>6</v>
      </c>
      <c r="Z6" s="9">
        <v>0</v>
      </c>
      <c r="AA6" s="9">
        <v>0</v>
      </c>
      <c r="AB6" s="9">
        <v>0</v>
      </c>
      <c r="AC6" s="9">
        <v>0</v>
      </c>
      <c r="AD6" s="9">
        <v>71</v>
      </c>
      <c r="AE6" s="9">
        <v>3</v>
      </c>
      <c r="AF6" s="9">
        <v>2</v>
      </c>
      <c r="AG6" s="9">
        <v>0</v>
      </c>
      <c r="AH6" s="9">
        <v>0</v>
      </c>
      <c r="AI6" s="9">
        <v>0</v>
      </c>
      <c r="AJ6" s="9">
        <v>57</v>
      </c>
      <c r="AK6" s="9">
        <v>2</v>
      </c>
      <c r="AL6" s="9">
        <v>0</v>
      </c>
      <c r="AM6" s="9">
        <v>0</v>
      </c>
      <c r="AN6" s="9">
        <v>4</v>
      </c>
      <c r="AO6" s="9">
        <v>5</v>
      </c>
      <c r="AP6" s="9">
        <v>40</v>
      </c>
      <c r="AQ6" s="9">
        <v>68</v>
      </c>
      <c r="AR6" s="9">
        <v>2</v>
      </c>
      <c r="AS6" s="9">
        <v>494</v>
      </c>
      <c r="AT6" s="9">
        <v>219</v>
      </c>
      <c r="AU6" s="9">
        <v>25</v>
      </c>
      <c r="AV6" s="9">
        <v>483</v>
      </c>
      <c r="AW6" s="9">
        <v>45</v>
      </c>
      <c r="AX6" s="9">
        <f t="shared" ref="AX6:AX39" si="0">SUM(C6:AW6)</f>
        <v>2128</v>
      </c>
    </row>
    <row r="7" spans="1:50" x14ac:dyDescent="0.35">
      <c r="A7" s="5"/>
      <c r="B7" s="9" t="s">
        <v>5</v>
      </c>
      <c r="C7" s="9">
        <v>0</v>
      </c>
      <c r="D7" s="9">
        <v>11</v>
      </c>
      <c r="E7" s="9">
        <v>5</v>
      </c>
      <c r="F7" s="9">
        <v>0</v>
      </c>
      <c r="G7" s="9">
        <v>23</v>
      </c>
      <c r="H7" s="9">
        <v>1</v>
      </c>
      <c r="I7" s="9">
        <v>0</v>
      </c>
      <c r="J7" s="9">
        <v>208</v>
      </c>
      <c r="K7" s="9">
        <v>11</v>
      </c>
      <c r="L7" s="9">
        <v>0</v>
      </c>
      <c r="M7" s="9">
        <v>9</v>
      </c>
      <c r="N7" s="9">
        <v>63</v>
      </c>
      <c r="O7" s="9">
        <v>237</v>
      </c>
      <c r="P7" s="9">
        <v>68</v>
      </c>
      <c r="Q7" s="9">
        <v>0</v>
      </c>
      <c r="R7" s="9">
        <v>0</v>
      </c>
      <c r="S7" s="9">
        <v>0</v>
      </c>
      <c r="T7" s="9">
        <v>21</v>
      </c>
      <c r="U7" s="9">
        <v>0</v>
      </c>
      <c r="V7" s="9">
        <v>20</v>
      </c>
      <c r="W7" s="9">
        <v>0</v>
      </c>
      <c r="X7" s="9">
        <v>0</v>
      </c>
      <c r="Y7" s="9">
        <v>25</v>
      </c>
      <c r="Z7" s="9">
        <v>0</v>
      </c>
      <c r="AA7" s="9">
        <v>0</v>
      </c>
      <c r="AB7" s="9">
        <v>0</v>
      </c>
      <c r="AC7" s="9">
        <v>0</v>
      </c>
      <c r="AD7" s="9">
        <v>59</v>
      </c>
      <c r="AE7" s="9">
        <v>0</v>
      </c>
      <c r="AF7" s="9">
        <v>3</v>
      </c>
      <c r="AG7" s="9">
        <v>0</v>
      </c>
      <c r="AH7" s="9">
        <v>0</v>
      </c>
      <c r="AI7" s="9">
        <v>0</v>
      </c>
      <c r="AJ7" s="9">
        <v>214</v>
      </c>
      <c r="AK7" s="9">
        <v>0</v>
      </c>
      <c r="AL7" s="9">
        <v>0</v>
      </c>
      <c r="AM7" s="9">
        <v>0</v>
      </c>
      <c r="AN7" s="9">
        <v>2</v>
      </c>
      <c r="AO7" s="9">
        <v>4</v>
      </c>
      <c r="AP7" s="9">
        <v>81</v>
      </c>
      <c r="AQ7" s="9">
        <v>251</v>
      </c>
      <c r="AR7" s="9">
        <v>23</v>
      </c>
      <c r="AS7" s="9">
        <v>412</v>
      </c>
      <c r="AT7" s="9">
        <v>190</v>
      </c>
      <c r="AU7" s="9">
        <v>31</v>
      </c>
      <c r="AV7" s="9">
        <v>710</v>
      </c>
      <c r="AW7" s="9">
        <v>32</v>
      </c>
      <c r="AX7" s="9">
        <f t="shared" si="0"/>
        <v>2714</v>
      </c>
    </row>
    <row r="8" spans="1:50" x14ac:dyDescent="0.35">
      <c r="A8" s="5"/>
      <c r="B8" s="9" t="s">
        <v>6</v>
      </c>
      <c r="C8" s="9">
        <v>0</v>
      </c>
      <c r="D8" s="9">
        <v>15</v>
      </c>
      <c r="E8" s="9">
        <v>19</v>
      </c>
      <c r="F8" s="9">
        <v>0</v>
      </c>
      <c r="G8" s="9">
        <v>46</v>
      </c>
      <c r="H8" s="9">
        <v>1</v>
      </c>
      <c r="I8" s="9">
        <v>0</v>
      </c>
      <c r="J8" s="9">
        <v>295</v>
      </c>
      <c r="K8" s="9">
        <v>1</v>
      </c>
      <c r="L8" s="9">
        <v>0</v>
      </c>
      <c r="M8" s="9">
        <v>26</v>
      </c>
      <c r="N8" s="9">
        <v>178</v>
      </c>
      <c r="O8" s="9">
        <v>433</v>
      </c>
      <c r="P8" s="9">
        <v>116</v>
      </c>
      <c r="Q8" s="9">
        <v>0</v>
      </c>
      <c r="R8" s="9">
        <v>0</v>
      </c>
      <c r="S8" s="9">
        <v>0</v>
      </c>
      <c r="T8" s="9">
        <v>36</v>
      </c>
      <c r="U8" s="9">
        <v>0</v>
      </c>
      <c r="V8" s="9">
        <v>22</v>
      </c>
      <c r="W8" s="9">
        <v>1</v>
      </c>
      <c r="X8" s="9">
        <v>0</v>
      </c>
      <c r="Y8" s="9">
        <v>11</v>
      </c>
      <c r="Z8" s="9">
        <v>0</v>
      </c>
      <c r="AA8" s="9">
        <v>0</v>
      </c>
      <c r="AB8" s="9">
        <v>0</v>
      </c>
      <c r="AC8" s="9">
        <v>0</v>
      </c>
      <c r="AD8" s="9">
        <v>96</v>
      </c>
      <c r="AE8" s="9">
        <v>2</v>
      </c>
      <c r="AF8" s="9">
        <v>1</v>
      </c>
      <c r="AG8" s="9">
        <v>0</v>
      </c>
      <c r="AH8" s="9">
        <v>0</v>
      </c>
      <c r="AI8" s="9">
        <v>0</v>
      </c>
      <c r="AJ8" s="9">
        <v>697</v>
      </c>
      <c r="AK8" s="9">
        <v>0</v>
      </c>
      <c r="AL8" s="9">
        <v>0</v>
      </c>
      <c r="AM8" s="9">
        <v>0</v>
      </c>
      <c r="AN8" s="9">
        <v>6</v>
      </c>
      <c r="AO8" s="9">
        <v>6</v>
      </c>
      <c r="AP8" s="9">
        <v>179</v>
      </c>
      <c r="AQ8" s="9">
        <v>914</v>
      </c>
      <c r="AR8" s="9">
        <v>14</v>
      </c>
      <c r="AS8" s="9">
        <v>590</v>
      </c>
      <c r="AT8" s="9">
        <v>366</v>
      </c>
      <c r="AU8" s="9">
        <v>84</v>
      </c>
      <c r="AV8" s="9">
        <v>1534</v>
      </c>
      <c r="AW8" s="9">
        <v>51</v>
      </c>
      <c r="AX8" s="9">
        <f t="shared" si="0"/>
        <v>5740</v>
      </c>
    </row>
    <row r="9" spans="1:50" x14ac:dyDescent="0.35">
      <c r="A9" s="5"/>
      <c r="B9" s="9" t="s">
        <v>7</v>
      </c>
      <c r="C9" s="9">
        <v>0</v>
      </c>
      <c r="D9" s="9">
        <v>3</v>
      </c>
      <c r="E9" s="9">
        <v>5</v>
      </c>
      <c r="F9" s="9">
        <v>1</v>
      </c>
      <c r="G9" s="9">
        <v>22</v>
      </c>
      <c r="H9" s="9">
        <v>0</v>
      </c>
      <c r="I9" s="9">
        <v>0</v>
      </c>
      <c r="J9" s="9">
        <v>57</v>
      </c>
      <c r="K9" s="9">
        <v>2</v>
      </c>
      <c r="L9" s="9">
        <v>0</v>
      </c>
      <c r="M9" s="9">
        <v>1</v>
      </c>
      <c r="N9" s="9">
        <v>7</v>
      </c>
      <c r="O9" s="9">
        <v>34</v>
      </c>
      <c r="P9" s="9">
        <v>12</v>
      </c>
      <c r="Q9" s="9">
        <v>0</v>
      </c>
      <c r="R9" s="9">
        <v>0</v>
      </c>
      <c r="S9" s="9">
        <v>0</v>
      </c>
      <c r="T9" s="9">
        <v>8</v>
      </c>
      <c r="U9" s="9">
        <v>0</v>
      </c>
      <c r="V9" s="9">
        <v>7</v>
      </c>
      <c r="W9" s="9">
        <v>0</v>
      </c>
      <c r="X9" s="9">
        <v>0</v>
      </c>
      <c r="Y9" s="9">
        <v>1</v>
      </c>
      <c r="Z9" s="9">
        <v>0</v>
      </c>
      <c r="AA9" s="9">
        <v>0</v>
      </c>
      <c r="AB9" s="9">
        <v>0</v>
      </c>
      <c r="AC9" s="9">
        <v>0</v>
      </c>
      <c r="AD9" s="9">
        <v>36</v>
      </c>
      <c r="AE9" s="9">
        <v>1</v>
      </c>
      <c r="AF9" s="9">
        <v>0</v>
      </c>
      <c r="AG9" s="9">
        <v>0</v>
      </c>
      <c r="AH9" s="9">
        <v>0</v>
      </c>
      <c r="AI9" s="9">
        <v>0</v>
      </c>
      <c r="AJ9" s="9">
        <v>27</v>
      </c>
      <c r="AK9" s="9">
        <v>1</v>
      </c>
      <c r="AL9" s="9">
        <v>0</v>
      </c>
      <c r="AM9" s="9">
        <v>0</v>
      </c>
      <c r="AN9" s="9">
        <v>1</v>
      </c>
      <c r="AO9" s="9">
        <v>2</v>
      </c>
      <c r="AP9" s="9">
        <v>10</v>
      </c>
      <c r="AQ9" s="9">
        <v>23</v>
      </c>
      <c r="AR9" s="9">
        <v>0</v>
      </c>
      <c r="AS9" s="9">
        <v>81</v>
      </c>
      <c r="AT9" s="9">
        <v>26</v>
      </c>
      <c r="AU9" s="9">
        <v>9</v>
      </c>
      <c r="AV9" s="9">
        <v>182</v>
      </c>
      <c r="AW9" s="9">
        <v>15</v>
      </c>
      <c r="AX9" s="9">
        <f t="shared" si="0"/>
        <v>574</v>
      </c>
    </row>
    <row r="10" spans="1:50" x14ac:dyDescent="0.35">
      <c r="A10" s="5"/>
      <c r="B10" s="9" t="s">
        <v>8</v>
      </c>
      <c r="C10" s="9">
        <v>0</v>
      </c>
      <c r="D10" s="9">
        <v>17</v>
      </c>
      <c r="E10" s="9">
        <v>12</v>
      </c>
      <c r="F10" s="9">
        <v>0</v>
      </c>
      <c r="G10" s="9">
        <v>44</v>
      </c>
      <c r="H10" s="9">
        <v>0</v>
      </c>
      <c r="I10" s="9">
        <v>1</v>
      </c>
      <c r="J10" s="9">
        <v>343</v>
      </c>
      <c r="K10" s="9">
        <v>9</v>
      </c>
      <c r="L10" s="9">
        <v>0</v>
      </c>
      <c r="M10" s="9">
        <v>11</v>
      </c>
      <c r="N10" s="9">
        <v>54</v>
      </c>
      <c r="O10" s="9">
        <v>212</v>
      </c>
      <c r="P10" s="9">
        <v>92</v>
      </c>
      <c r="Q10" s="9">
        <v>1</v>
      </c>
      <c r="R10" s="9">
        <v>1</v>
      </c>
      <c r="S10" s="9">
        <v>1</v>
      </c>
      <c r="T10" s="9">
        <v>34</v>
      </c>
      <c r="U10" s="9">
        <v>0</v>
      </c>
      <c r="V10" s="9">
        <v>26</v>
      </c>
      <c r="W10" s="9">
        <v>0</v>
      </c>
      <c r="X10" s="9">
        <v>0</v>
      </c>
      <c r="Y10" s="9">
        <v>4</v>
      </c>
      <c r="Z10" s="9">
        <v>1</v>
      </c>
      <c r="AA10" s="9">
        <v>0</v>
      </c>
      <c r="AB10" s="9">
        <v>0</v>
      </c>
      <c r="AC10" s="9">
        <v>0</v>
      </c>
      <c r="AD10" s="9">
        <v>104</v>
      </c>
      <c r="AE10" s="9">
        <v>7</v>
      </c>
      <c r="AF10" s="9">
        <v>1</v>
      </c>
      <c r="AG10" s="9">
        <v>3</v>
      </c>
      <c r="AH10" s="9">
        <v>1</v>
      </c>
      <c r="AI10" s="9">
        <v>0</v>
      </c>
      <c r="AJ10" s="9">
        <v>73</v>
      </c>
      <c r="AK10" s="9">
        <v>2</v>
      </c>
      <c r="AL10" s="9">
        <v>0</v>
      </c>
      <c r="AM10" s="9">
        <v>0</v>
      </c>
      <c r="AN10" s="9">
        <v>6</v>
      </c>
      <c r="AO10" s="9">
        <v>5</v>
      </c>
      <c r="AP10" s="9">
        <v>82</v>
      </c>
      <c r="AQ10" s="9">
        <v>163</v>
      </c>
      <c r="AR10" s="9">
        <v>22</v>
      </c>
      <c r="AS10" s="9">
        <v>497</v>
      </c>
      <c r="AT10" s="9">
        <v>162</v>
      </c>
      <c r="AU10" s="9">
        <v>57</v>
      </c>
      <c r="AV10" s="9">
        <v>1276</v>
      </c>
      <c r="AW10" s="9">
        <v>60</v>
      </c>
      <c r="AX10" s="9">
        <f t="shared" si="0"/>
        <v>3384</v>
      </c>
    </row>
    <row r="11" spans="1:50" x14ac:dyDescent="0.35">
      <c r="A11" s="5"/>
      <c r="B11" s="9" t="s">
        <v>9</v>
      </c>
      <c r="C11" s="9">
        <v>0</v>
      </c>
      <c r="D11" s="9">
        <v>1</v>
      </c>
      <c r="E11" s="9">
        <v>1</v>
      </c>
      <c r="F11" s="9">
        <v>0</v>
      </c>
      <c r="G11" s="9">
        <v>1</v>
      </c>
      <c r="H11" s="9">
        <v>1</v>
      </c>
      <c r="I11" s="9">
        <v>0</v>
      </c>
      <c r="J11" s="9">
        <v>21</v>
      </c>
      <c r="K11" s="9">
        <v>0</v>
      </c>
      <c r="L11" s="9">
        <v>0</v>
      </c>
      <c r="M11" s="9">
        <v>0</v>
      </c>
      <c r="N11" s="9">
        <v>1</v>
      </c>
      <c r="O11" s="9">
        <v>8</v>
      </c>
      <c r="P11" s="9">
        <v>2</v>
      </c>
      <c r="Q11" s="9">
        <v>0</v>
      </c>
      <c r="R11" s="9">
        <v>0</v>
      </c>
      <c r="S11" s="9">
        <v>0</v>
      </c>
      <c r="T11" s="9">
        <v>2</v>
      </c>
      <c r="U11" s="9">
        <v>0</v>
      </c>
      <c r="V11" s="9">
        <v>1</v>
      </c>
      <c r="W11" s="9">
        <v>0</v>
      </c>
      <c r="X11" s="9">
        <v>0</v>
      </c>
      <c r="Y11" s="9">
        <v>0</v>
      </c>
      <c r="Z11" s="9">
        <v>0</v>
      </c>
      <c r="AA11" s="9">
        <v>0</v>
      </c>
      <c r="AB11" s="9">
        <v>0</v>
      </c>
      <c r="AC11" s="9">
        <v>0</v>
      </c>
      <c r="AD11" s="9">
        <v>5</v>
      </c>
      <c r="AE11" s="9">
        <v>0</v>
      </c>
      <c r="AF11" s="9">
        <v>0</v>
      </c>
      <c r="AG11" s="9">
        <v>0</v>
      </c>
      <c r="AH11" s="9">
        <v>0</v>
      </c>
      <c r="AI11" s="9">
        <v>0</v>
      </c>
      <c r="AJ11" s="9">
        <v>4</v>
      </c>
      <c r="AK11" s="9">
        <v>0</v>
      </c>
      <c r="AL11" s="9">
        <v>0</v>
      </c>
      <c r="AM11" s="9">
        <v>0</v>
      </c>
      <c r="AN11" s="9">
        <v>0</v>
      </c>
      <c r="AO11" s="9">
        <v>0</v>
      </c>
      <c r="AP11" s="9">
        <v>1</v>
      </c>
      <c r="AQ11" s="9">
        <v>5</v>
      </c>
      <c r="AR11" s="9">
        <v>1</v>
      </c>
      <c r="AS11" s="9">
        <v>15</v>
      </c>
      <c r="AT11" s="9">
        <v>5</v>
      </c>
      <c r="AU11" s="9">
        <v>1</v>
      </c>
      <c r="AV11" s="9">
        <v>28</v>
      </c>
      <c r="AW11" s="9">
        <v>1</v>
      </c>
      <c r="AX11" s="9">
        <f t="shared" si="0"/>
        <v>105</v>
      </c>
    </row>
    <row r="12" spans="1:50" x14ac:dyDescent="0.35">
      <c r="A12" s="4"/>
      <c r="B12" s="10" t="s">
        <v>10</v>
      </c>
      <c r="C12" s="10">
        <v>0</v>
      </c>
      <c r="D12" s="10">
        <v>28</v>
      </c>
      <c r="E12" s="10">
        <v>28</v>
      </c>
      <c r="F12" s="10">
        <v>0</v>
      </c>
      <c r="G12" s="10">
        <v>20</v>
      </c>
      <c r="H12" s="10">
        <v>0</v>
      </c>
      <c r="I12" s="10">
        <v>0</v>
      </c>
      <c r="J12" s="10">
        <v>249</v>
      </c>
      <c r="K12" s="10">
        <v>1</v>
      </c>
      <c r="L12" s="10">
        <v>1</v>
      </c>
      <c r="M12" s="10">
        <v>6</v>
      </c>
      <c r="N12" s="10">
        <v>6</v>
      </c>
      <c r="O12" s="10">
        <v>120</v>
      </c>
      <c r="P12" s="10">
        <v>32</v>
      </c>
      <c r="Q12" s="10">
        <v>0</v>
      </c>
      <c r="R12" s="10">
        <v>0</v>
      </c>
      <c r="S12" s="10">
        <v>0</v>
      </c>
      <c r="T12" s="10">
        <v>3</v>
      </c>
      <c r="U12" s="10">
        <v>0</v>
      </c>
      <c r="V12" s="10">
        <v>28</v>
      </c>
      <c r="W12" s="10">
        <v>0</v>
      </c>
      <c r="X12" s="10">
        <v>0</v>
      </c>
      <c r="Y12" s="10">
        <v>2</v>
      </c>
      <c r="Z12" s="10">
        <v>1</v>
      </c>
      <c r="AA12" s="10">
        <v>0</v>
      </c>
      <c r="AB12" s="10">
        <v>0</v>
      </c>
      <c r="AC12" s="10">
        <v>0</v>
      </c>
      <c r="AD12" s="10">
        <v>56</v>
      </c>
      <c r="AE12" s="10">
        <v>0</v>
      </c>
      <c r="AF12" s="10">
        <v>1</v>
      </c>
      <c r="AG12" s="10">
        <v>0</v>
      </c>
      <c r="AH12" s="10">
        <v>1</v>
      </c>
      <c r="AI12" s="10">
        <v>0</v>
      </c>
      <c r="AJ12" s="10">
        <v>10</v>
      </c>
      <c r="AK12" s="10">
        <v>0</v>
      </c>
      <c r="AL12" s="10">
        <v>0</v>
      </c>
      <c r="AM12" s="10">
        <v>0</v>
      </c>
      <c r="AN12" s="10">
        <v>1</v>
      </c>
      <c r="AO12" s="10">
        <v>1</v>
      </c>
      <c r="AP12" s="10">
        <v>5</v>
      </c>
      <c r="AQ12" s="10">
        <v>21</v>
      </c>
      <c r="AR12" s="10">
        <v>1</v>
      </c>
      <c r="AS12" s="10">
        <v>401</v>
      </c>
      <c r="AT12" s="10">
        <v>175</v>
      </c>
      <c r="AU12" s="10">
        <v>24</v>
      </c>
      <c r="AV12" s="10">
        <v>285</v>
      </c>
      <c r="AW12" s="10">
        <v>18</v>
      </c>
      <c r="AX12" s="10">
        <f t="shared" si="0"/>
        <v>1525</v>
      </c>
    </row>
    <row r="13" spans="1:50" x14ac:dyDescent="0.35">
      <c r="A13" s="3" t="s">
        <v>11</v>
      </c>
      <c r="B13" s="11" t="s">
        <v>12</v>
      </c>
      <c r="C13" s="11">
        <v>0</v>
      </c>
      <c r="D13" s="11">
        <v>14</v>
      </c>
      <c r="E13" s="11">
        <v>28</v>
      </c>
      <c r="F13" s="11">
        <v>0</v>
      </c>
      <c r="G13" s="11">
        <v>37</v>
      </c>
      <c r="H13" s="11">
        <v>0</v>
      </c>
      <c r="I13" s="11">
        <v>1</v>
      </c>
      <c r="J13" s="11">
        <v>185</v>
      </c>
      <c r="K13" s="11">
        <v>7</v>
      </c>
      <c r="L13" s="11">
        <v>0</v>
      </c>
      <c r="M13" s="11">
        <v>5</v>
      </c>
      <c r="N13" s="11">
        <v>7</v>
      </c>
      <c r="O13" s="11">
        <v>128</v>
      </c>
      <c r="P13" s="11">
        <v>36</v>
      </c>
      <c r="Q13" s="11">
        <v>0</v>
      </c>
      <c r="R13" s="11">
        <v>0</v>
      </c>
      <c r="S13" s="11">
        <v>2</v>
      </c>
      <c r="T13" s="11">
        <v>4</v>
      </c>
      <c r="U13" s="11">
        <v>0</v>
      </c>
      <c r="V13" s="11">
        <v>32</v>
      </c>
      <c r="W13" s="11">
        <v>1</v>
      </c>
      <c r="X13" s="11">
        <v>2</v>
      </c>
      <c r="Y13" s="11">
        <v>1</v>
      </c>
      <c r="Z13" s="11">
        <v>0</v>
      </c>
      <c r="AA13" s="11">
        <v>0</v>
      </c>
      <c r="AB13" s="11">
        <v>0</v>
      </c>
      <c r="AC13" s="11">
        <v>0</v>
      </c>
      <c r="AD13" s="11">
        <v>67</v>
      </c>
      <c r="AE13" s="11">
        <v>2</v>
      </c>
      <c r="AF13" s="11">
        <v>0</v>
      </c>
      <c r="AG13" s="11">
        <v>0</v>
      </c>
      <c r="AH13" s="11">
        <v>0</v>
      </c>
      <c r="AI13" s="11">
        <v>0</v>
      </c>
      <c r="AJ13" s="11">
        <v>14</v>
      </c>
      <c r="AK13" s="11">
        <v>1</v>
      </c>
      <c r="AL13" s="11">
        <v>1</v>
      </c>
      <c r="AM13" s="11">
        <v>0</v>
      </c>
      <c r="AN13" s="11">
        <v>0</v>
      </c>
      <c r="AO13" s="11">
        <v>5</v>
      </c>
      <c r="AP13" s="11">
        <v>6</v>
      </c>
      <c r="AQ13" s="11">
        <v>55</v>
      </c>
      <c r="AR13" s="11">
        <v>7</v>
      </c>
      <c r="AS13" s="11">
        <v>818</v>
      </c>
      <c r="AT13" s="11">
        <v>153</v>
      </c>
      <c r="AU13" s="11">
        <v>23</v>
      </c>
      <c r="AV13" s="11">
        <v>397</v>
      </c>
      <c r="AW13" s="11">
        <v>21</v>
      </c>
      <c r="AX13" s="11">
        <f t="shared" si="0"/>
        <v>2060</v>
      </c>
    </row>
    <row r="14" spans="1:50" x14ac:dyDescent="0.35">
      <c r="A14" s="5"/>
      <c r="B14" s="9" t="s">
        <v>13</v>
      </c>
      <c r="C14" s="9">
        <v>0</v>
      </c>
      <c r="D14" s="9">
        <v>38</v>
      </c>
      <c r="E14" s="9">
        <v>50</v>
      </c>
      <c r="F14" s="9">
        <v>0</v>
      </c>
      <c r="G14" s="9">
        <v>321</v>
      </c>
      <c r="H14" s="9">
        <v>0</v>
      </c>
      <c r="I14" s="9">
        <v>7</v>
      </c>
      <c r="J14" s="9">
        <v>970</v>
      </c>
      <c r="K14" s="9">
        <v>20</v>
      </c>
      <c r="L14" s="9">
        <v>0</v>
      </c>
      <c r="M14" s="9">
        <v>14</v>
      </c>
      <c r="N14" s="9">
        <v>45</v>
      </c>
      <c r="O14" s="9">
        <v>365</v>
      </c>
      <c r="P14" s="9">
        <v>148</v>
      </c>
      <c r="Q14" s="9">
        <v>1</v>
      </c>
      <c r="R14" s="9">
        <v>0</v>
      </c>
      <c r="S14" s="9">
        <v>2</v>
      </c>
      <c r="T14" s="9">
        <v>4</v>
      </c>
      <c r="U14" s="9">
        <v>0</v>
      </c>
      <c r="V14" s="9">
        <v>96</v>
      </c>
      <c r="W14" s="9">
        <v>7</v>
      </c>
      <c r="X14" s="9">
        <v>0</v>
      </c>
      <c r="Y14" s="9">
        <v>3</v>
      </c>
      <c r="Z14" s="9">
        <v>0</v>
      </c>
      <c r="AA14" s="9">
        <v>0</v>
      </c>
      <c r="AB14" s="9">
        <v>0</v>
      </c>
      <c r="AC14" s="9">
        <v>6</v>
      </c>
      <c r="AD14" s="9">
        <v>129</v>
      </c>
      <c r="AE14" s="9">
        <v>25</v>
      </c>
      <c r="AF14" s="9">
        <v>6</v>
      </c>
      <c r="AG14" s="9">
        <v>2</v>
      </c>
      <c r="AH14" s="9">
        <v>4</v>
      </c>
      <c r="AI14" s="9">
        <v>0</v>
      </c>
      <c r="AJ14" s="9">
        <v>73</v>
      </c>
      <c r="AK14" s="9">
        <v>4</v>
      </c>
      <c r="AL14" s="9">
        <v>2</v>
      </c>
      <c r="AM14" s="9">
        <v>0</v>
      </c>
      <c r="AN14" s="9">
        <v>1</v>
      </c>
      <c r="AO14" s="9">
        <v>15</v>
      </c>
      <c r="AP14" s="9">
        <v>41</v>
      </c>
      <c r="AQ14" s="9">
        <v>55</v>
      </c>
      <c r="AR14" s="9">
        <v>26</v>
      </c>
      <c r="AS14" s="9">
        <v>705</v>
      </c>
      <c r="AT14" s="9">
        <v>71</v>
      </c>
      <c r="AU14" s="9">
        <v>16</v>
      </c>
      <c r="AV14" s="9">
        <v>856</v>
      </c>
      <c r="AW14" s="9">
        <v>30</v>
      </c>
      <c r="AX14" s="9">
        <f t="shared" si="0"/>
        <v>4158</v>
      </c>
    </row>
    <row r="15" spans="1:50" x14ac:dyDescent="0.35">
      <c r="A15" s="5"/>
      <c r="B15" s="9" t="s">
        <v>14</v>
      </c>
      <c r="C15" s="9">
        <v>0</v>
      </c>
      <c r="D15" s="9">
        <v>4</v>
      </c>
      <c r="E15" s="9">
        <v>12</v>
      </c>
      <c r="F15" s="9">
        <v>0</v>
      </c>
      <c r="G15" s="9">
        <v>45</v>
      </c>
      <c r="H15" s="9">
        <v>0</v>
      </c>
      <c r="I15" s="9">
        <v>0</v>
      </c>
      <c r="J15" s="9">
        <v>95</v>
      </c>
      <c r="K15" s="9">
        <v>11</v>
      </c>
      <c r="L15" s="9">
        <v>2</v>
      </c>
      <c r="M15" s="9">
        <v>8</v>
      </c>
      <c r="N15" s="9">
        <v>2</v>
      </c>
      <c r="O15" s="9">
        <v>59</v>
      </c>
      <c r="P15" s="9">
        <v>44</v>
      </c>
      <c r="Q15" s="9">
        <v>0</v>
      </c>
      <c r="R15" s="9">
        <v>0</v>
      </c>
      <c r="S15" s="9">
        <v>0</v>
      </c>
      <c r="T15" s="9">
        <v>4</v>
      </c>
      <c r="U15" s="9">
        <v>0</v>
      </c>
      <c r="V15" s="9">
        <v>16</v>
      </c>
      <c r="W15" s="9">
        <v>0</v>
      </c>
      <c r="X15" s="9">
        <v>1</v>
      </c>
      <c r="Y15" s="9">
        <v>0</v>
      </c>
      <c r="Z15" s="9">
        <v>0</v>
      </c>
      <c r="AA15" s="9">
        <v>0</v>
      </c>
      <c r="AB15" s="9">
        <v>0</v>
      </c>
      <c r="AC15" s="9">
        <v>0</v>
      </c>
      <c r="AD15" s="9">
        <v>24</v>
      </c>
      <c r="AE15" s="9">
        <v>2</v>
      </c>
      <c r="AF15" s="9">
        <v>1</v>
      </c>
      <c r="AG15" s="9">
        <v>0</v>
      </c>
      <c r="AH15" s="9">
        <v>0</v>
      </c>
      <c r="AI15" s="9">
        <v>0</v>
      </c>
      <c r="AJ15" s="9">
        <v>17</v>
      </c>
      <c r="AK15" s="9">
        <v>0</v>
      </c>
      <c r="AL15" s="9">
        <v>0</v>
      </c>
      <c r="AM15" s="9">
        <v>0</v>
      </c>
      <c r="AN15" s="9">
        <v>1</v>
      </c>
      <c r="AO15" s="9">
        <v>5</v>
      </c>
      <c r="AP15" s="9">
        <v>8</v>
      </c>
      <c r="AQ15" s="9">
        <v>3</v>
      </c>
      <c r="AR15" s="9">
        <v>8</v>
      </c>
      <c r="AS15" s="9">
        <v>94</v>
      </c>
      <c r="AT15" s="9">
        <v>14</v>
      </c>
      <c r="AU15" s="9">
        <v>1</v>
      </c>
      <c r="AV15" s="9">
        <v>208</v>
      </c>
      <c r="AW15" s="9">
        <v>12</v>
      </c>
      <c r="AX15" s="9">
        <f t="shared" si="0"/>
        <v>701</v>
      </c>
    </row>
    <row r="16" spans="1:50" x14ac:dyDescent="0.35">
      <c r="A16" s="5"/>
      <c r="B16" s="9" t="s">
        <v>15</v>
      </c>
      <c r="C16" s="9">
        <v>0</v>
      </c>
      <c r="D16" s="9">
        <v>29</v>
      </c>
      <c r="E16" s="9">
        <v>6</v>
      </c>
      <c r="F16" s="9">
        <v>0</v>
      </c>
      <c r="G16" s="9">
        <v>81</v>
      </c>
      <c r="H16" s="9">
        <v>0</v>
      </c>
      <c r="I16" s="9">
        <v>0</v>
      </c>
      <c r="J16" s="9">
        <v>285</v>
      </c>
      <c r="K16" s="9">
        <v>12</v>
      </c>
      <c r="L16" s="9">
        <v>0</v>
      </c>
      <c r="M16" s="9">
        <v>5</v>
      </c>
      <c r="N16" s="9">
        <v>10</v>
      </c>
      <c r="O16" s="9">
        <v>88</v>
      </c>
      <c r="P16" s="9">
        <v>35</v>
      </c>
      <c r="Q16" s="9">
        <v>1</v>
      </c>
      <c r="R16" s="9">
        <v>0</v>
      </c>
      <c r="S16" s="9">
        <v>0</v>
      </c>
      <c r="T16" s="9">
        <v>3</v>
      </c>
      <c r="U16" s="9">
        <v>0</v>
      </c>
      <c r="V16" s="9">
        <v>29</v>
      </c>
      <c r="W16" s="9">
        <v>0</v>
      </c>
      <c r="X16" s="9">
        <v>0</v>
      </c>
      <c r="Y16" s="9">
        <v>0</v>
      </c>
      <c r="Z16" s="9">
        <v>0</v>
      </c>
      <c r="AA16" s="9">
        <v>0</v>
      </c>
      <c r="AB16" s="9">
        <v>0</v>
      </c>
      <c r="AC16" s="9">
        <v>0</v>
      </c>
      <c r="AD16" s="9">
        <v>20</v>
      </c>
      <c r="AE16" s="9">
        <v>7</v>
      </c>
      <c r="AF16" s="9">
        <v>1</v>
      </c>
      <c r="AG16" s="9">
        <v>0</v>
      </c>
      <c r="AH16" s="9">
        <v>0</v>
      </c>
      <c r="AI16" s="9">
        <v>0</v>
      </c>
      <c r="AJ16" s="9">
        <v>30</v>
      </c>
      <c r="AK16" s="9">
        <v>1</v>
      </c>
      <c r="AL16" s="9">
        <v>1</v>
      </c>
      <c r="AM16" s="9">
        <v>0</v>
      </c>
      <c r="AN16" s="9">
        <v>2</v>
      </c>
      <c r="AO16" s="9">
        <v>0</v>
      </c>
      <c r="AP16" s="9">
        <v>11</v>
      </c>
      <c r="AQ16" s="9">
        <v>9</v>
      </c>
      <c r="AR16" s="9">
        <v>6</v>
      </c>
      <c r="AS16" s="9">
        <v>140</v>
      </c>
      <c r="AT16" s="9">
        <v>18</v>
      </c>
      <c r="AU16" s="9">
        <v>3</v>
      </c>
      <c r="AV16" s="9">
        <v>243</v>
      </c>
      <c r="AW16" s="9">
        <v>18</v>
      </c>
      <c r="AX16" s="9">
        <f t="shared" si="0"/>
        <v>1094</v>
      </c>
    </row>
    <row r="17" spans="1:50" x14ac:dyDescent="0.35">
      <c r="A17" s="4"/>
      <c r="B17" s="10" t="s">
        <v>16</v>
      </c>
      <c r="C17" s="10">
        <v>0</v>
      </c>
      <c r="D17" s="10">
        <v>67</v>
      </c>
      <c r="E17" s="10">
        <v>66</v>
      </c>
      <c r="F17" s="10">
        <v>0</v>
      </c>
      <c r="G17" s="10">
        <v>404</v>
      </c>
      <c r="H17" s="10">
        <v>0</v>
      </c>
      <c r="I17" s="10">
        <v>2</v>
      </c>
      <c r="J17" s="10">
        <v>1075</v>
      </c>
      <c r="K17" s="10">
        <v>109</v>
      </c>
      <c r="L17" s="10">
        <v>1</v>
      </c>
      <c r="M17" s="10">
        <v>40</v>
      </c>
      <c r="N17" s="10">
        <v>35</v>
      </c>
      <c r="O17" s="10">
        <v>328</v>
      </c>
      <c r="P17" s="10">
        <v>240</v>
      </c>
      <c r="Q17" s="10">
        <v>1</v>
      </c>
      <c r="R17" s="10">
        <v>0</v>
      </c>
      <c r="S17" s="10">
        <v>5</v>
      </c>
      <c r="T17" s="10">
        <v>73</v>
      </c>
      <c r="U17" s="10">
        <v>9</v>
      </c>
      <c r="V17" s="10">
        <v>165</v>
      </c>
      <c r="W17" s="10">
        <v>20</v>
      </c>
      <c r="X17" s="10">
        <v>1</v>
      </c>
      <c r="Y17" s="10">
        <v>27</v>
      </c>
      <c r="Z17" s="10">
        <v>0</v>
      </c>
      <c r="AA17" s="10">
        <v>1</v>
      </c>
      <c r="AB17" s="10">
        <v>0</v>
      </c>
      <c r="AC17" s="10">
        <v>2</v>
      </c>
      <c r="AD17" s="10">
        <v>308</v>
      </c>
      <c r="AE17" s="10">
        <v>20</v>
      </c>
      <c r="AF17" s="10">
        <v>11</v>
      </c>
      <c r="AG17" s="10">
        <v>4</v>
      </c>
      <c r="AH17" s="10">
        <v>0</v>
      </c>
      <c r="AI17" s="10">
        <v>0</v>
      </c>
      <c r="AJ17" s="10">
        <v>208</v>
      </c>
      <c r="AK17" s="10">
        <v>6</v>
      </c>
      <c r="AL17" s="10">
        <v>2</v>
      </c>
      <c r="AM17" s="10">
        <v>1</v>
      </c>
      <c r="AN17" s="10">
        <v>13</v>
      </c>
      <c r="AO17" s="10">
        <v>117</v>
      </c>
      <c r="AP17" s="10">
        <v>70</v>
      </c>
      <c r="AQ17" s="10">
        <v>49</v>
      </c>
      <c r="AR17" s="10">
        <v>178</v>
      </c>
      <c r="AS17" s="10">
        <v>896</v>
      </c>
      <c r="AT17" s="10">
        <v>88</v>
      </c>
      <c r="AU17" s="10">
        <v>30</v>
      </c>
      <c r="AV17" s="10">
        <v>3552</v>
      </c>
      <c r="AW17" s="10">
        <v>190</v>
      </c>
      <c r="AX17" s="10">
        <f t="shared" si="0"/>
        <v>8414</v>
      </c>
    </row>
    <row r="18" spans="1:50" x14ac:dyDescent="0.35">
      <c r="A18" s="3" t="s">
        <v>17</v>
      </c>
      <c r="B18" s="11" t="s">
        <v>18</v>
      </c>
      <c r="C18" s="11">
        <v>0</v>
      </c>
      <c r="D18" s="11">
        <v>19</v>
      </c>
      <c r="E18" s="11">
        <v>85</v>
      </c>
      <c r="F18" s="11">
        <v>0</v>
      </c>
      <c r="G18" s="11">
        <v>285</v>
      </c>
      <c r="H18" s="11">
        <v>0</v>
      </c>
      <c r="I18" s="11">
        <v>8</v>
      </c>
      <c r="J18" s="11">
        <v>745</v>
      </c>
      <c r="K18" s="11">
        <v>25</v>
      </c>
      <c r="L18" s="11">
        <v>1</v>
      </c>
      <c r="M18" s="11">
        <v>38</v>
      </c>
      <c r="N18" s="11">
        <v>11</v>
      </c>
      <c r="O18" s="11">
        <v>335</v>
      </c>
      <c r="P18" s="11">
        <v>189</v>
      </c>
      <c r="Q18" s="11">
        <v>3</v>
      </c>
      <c r="R18" s="11">
        <v>0</v>
      </c>
      <c r="S18" s="11">
        <v>8</v>
      </c>
      <c r="T18" s="11">
        <v>30</v>
      </c>
      <c r="U18" s="11">
        <v>1</v>
      </c>
      <c r="V18" s="11">
        <v>124</v>
      </c>
      <c r="W18" s="11">
        <v>0</v>
      </c>
      <c r="X18" s="11">
        <v>0</v>
      </c>
      <c r="Y18" s="11">
        <v>12</v>
      </c>
      <c r="Z18" s="11">
        <v>2</v>
      </c>
      <c r="AA18" s="11">
        <v>1</v>
      </c>
      <c r="AB18" s="11">
        <v>0</v>
      </c>
      <c r="AC18" s="11">
        <v>2</v>
      </c>
      <c r="AD18" s="11">
        <v>86</v>
      </c>
      <c r="AE18" s="11">
        <v>6</v>
      </c>
      <c r="AF18" s="11">
        <v>13</v>
      </c>
      <c r="AG18" s="11">
        <v>2</v>
      </c>
      <c r="AH18" s="11">
        <v>0</v>
      </c>
      <c r="AI18" s="11">
        <v>0</v>
      </c>
      <c r="AJ18" s="11">
        <v>27</v>
      </c>
      <c r="AK18" s="11">
        <v>17</v>
      </c>
      <c r="AL18" s="11">
        <v>0</v>
      </c>
      <c r="AM18" s="11">
        <v>0</v>
      </c>
      <c r="AN18" s="11">
        <v>6</v>
      </c>
      <c r="AO18" s="11">
        <v>18</v>
      </c>
      <c r="AP18" s="11">
        <v>40</v>
      </c>
      <c r="AQ18" s="11">
        <v>108</v>
      </c>
      <c r="AR18" s="11">
        <v>21</v>
      </c>
      <c r="AS18" s="11">
        <v>586</v>
      </c>
      <c r="AT18" s="11">
        <v>89</v>
      </c>
      <c r="AU18" s="11">
        <v>15</v>
      </c>
      <c r="AV18" s="11">
        <v>1264</v>
      </c>
      <c r="AW18" s="11">
        <v>148</v>
      </c>
      <c r="AX18" s="11">
        <f t="shared" si="0"/>
        <v>4370</v>
      </c>
    </row>
    <row r="19" spans="1:50" x14ac:dyDescent="0.35">
      <c r="A19" s="5"/>
      <c r="B19" s="9" t="s">
        <v>19</v>
      </c>
      <c r="C19" s="9">
        <v>0</v>
      </c>
      <c r="D19" s="9">
        <v>23</v>
      </c>
      <c r="E19" s="9">
        <v>73</v>
      </c>
      <c r="F19" s="9">
        <v>0</v>
      </c>
      <c r="G19" s="9">
        <v>125</v>
      </c>
      <c r="H19" s="9">
        <v>2</v>
      </c>
      <c r="I19" s="9">
        <v>2</v>
      </c>
      <c r="J19" s="9">
        <v>343</v>
      </c>
      <c r="K19" s="9">
        <v>109</v>
      </c>
      <c r="L19" s="9">
        <v>0</v>
      </c>
      <c r="M19" s="9">
        <v>37</v>
      </c>
      <c r="N19" s="9">
        <v>24</v>
      </c>
      <c r="O19" s="9">
        <v>193</v>
      </c>
      <c r="P19" s="9">
        <v>123</v>
      </c>
      <c r="Q19" s="9">
        <v>1</v>
      </c>
      <c r="R19" s="9">
        <v>0</v>
      </c>
      <c r="S19" s="9">
        <v>4</v>
      </c>
      <c r="T19" s="9">
        <v>12</v>
      </c>
      <c r="U19" s="9">
        <v>3</v>
      </c>
      <c r="V19" s="9">
        <v>46</v>
      </c>
      <c r="W19" s="9">
        <v>1</v>
      </c>
      <c r="X19" s="9">
        <v>3</v>
      </c>
      <c r="Y19" s="9">
        <v>2</v>
      </c>
      <c r="Z19" s="9">
        <v>4</v>
      </c>
      <c r="AA19" s="9">
        <v>0</v>
      </c>
      <c r="AB19" s="9">
        <v>0</v>
      </c>
      <c r="AC19" s="9">
        <v>0</v>
      </c>
      <c r="AD19" s="9">
        <v>101</v>
      </c>
      <c r="AE19" s="9">
        <v>10</v>
      </c>
      <c r="AF19" s="9">
        <v>13</v>
      </c>
      <c r="AG19" s="9">
        <v>1</v>
      </c>
      <c r="AH19" s="9">
        <v>1</v>
      </c>
      <c r="AI19" s="9">
        <v>0</v>
      </c>
      <c r="AJ19" s="9">
        <v>43</v>
      </c>
      <c r="AK19" s="9">
        <v>1</v>
      </c>
      <c r="AL19" s="9">
        <v>0</v>
      </c>
      <c r="AM19" s="9">
        <v>0</v>
      </c>
      <c r="AN19" s="9">
        <v>1</v>
      </c>
      <c r="AO19" s="9">
        <v>39</v>
      </c>
      <c r="AP19" s="9">
        <v>34</v>
      </c>
      <c r="AQ19" s="9">
        <v>51</v>
      </c>
      <c r="AR19" s="9">
        <v>51</v>
      </c>
      <c r="AS19" s="9">
        <v>342</v>
      </c>
      <c r="AT19" s="9">
        <v>80</v>
      </c>
      <c r="AU19" s="9">
        <v>15</v>
      </c>
      <c r="AV19" s="9">
        <v>1100</v>
      </c>
      <c r="AW19" s="9">
        <v>95</v>
      </c>
      <c r="AX19" s="9">
        <f t="shared" si="0"/>
        <v>3108</v>
      </c>
    </row>
    <row r="20" spans="1:50" x14ac:dyDescent="0.35">
      <c r="A20" s="5"/>
      <c r="B20" s="9" t="s">
        <v>20</v>
      </c>
      <c r="C20" s="9">
        <v>0</v>
      </c>
      <c r="D20" s="9">
        <v>18</v>
      </c>
      <c r="E20" s="9">
        <v>53</v>
      </c>
      <c r="F20" s="9">
        <v>2</v>
      </c>
      <c r="G20" s="9">
        <v>194</v>
      </c>
      <c r="H20" s="9">
        <v>7</v>
      </c>
      <c r="I20" s="9">
        <v>7</v>
      </c>
      <c r="J20" s="9">
        <v>227</v>
      </c>
      <c r="K20" s="9">
        <v>53</v>
      </c>
      <c r="L20" s="9">
        <v>0</v>
      </c>
      <c r="M20" s="9">
        <v>62</v>
      </c>
      <c r="N20" s="9">
        <v>5</v>
      </c>
      <c r="O20" s="9">
        <v>194</v>
      </c>
      <c r="P20" s="9">
        <v>113</v>
      </c>
      <c r="Q20" s="9">
        <v>5</v>
      </c>
      <c r="R20" s="9">
        <v>1</v>
      </c>
      <c r="S20" s="9">
        <v>7</v>
      </c>
      <c r="T20" s="9">
        <v>26</v>
      </c>
      <c r="U20" s="9">
        <v>2</v>
      </c>
      <c r="V20" s="9">
        <v>99</v>
      </c>
      <c r="W20" s="9">
        <v>6</v>
      </c>
      <c r="X20" s="9">
        <v>0</v>
      </c>
      <c r="Y20" s="9">
        <v>18</v>
      </c>
      <c r="Z20" s="9">
        <v>0</v>
      </c>
      <c r="AA20" s="9">
        <v>1</v>
      </c>
      <c r="AB20" s="9">
        <v>0</v>
      </c>
      <c r="AC20" s="9">
        <v>0</v>
      </c>
      <c r="AD20" s="9">
        <v>61</v>
      </c>
      <c r="AE20" s="9">
        <v>17</v>
      </c>
      <c r="AF20" s="9">
        <v>6</v>
      </c>
      <c r="AG20" s="9">
        <v>5</v>
      </c>
      <c r="AH20" s="9">
        <v>1</v>
      </c>
      <c r="AI20" s="9">
        <v>0</v>
      </c>
      <c r="AJ20" s="9">
        <v>48</v>
      </c>
      <c r="AK20" s="9">
        <v>9</v>
      </c>
      <c r="AL20" s="9">
        <v>0</v>
      </c>
      <c r="AM20" s="9">
        <v>1</v>
      </c>
      <c r="AN20" s="9">
        <v>26</v>
      </c>
      <c r="AO20" s="9">
        <v>42</v>
      </c>
      <c r="AP20" s="9">
        <v>53</v>
      </c>
      <c r="AQ20" s="9">
        <v>95</v>
      </c>
      <c r="AR20" s="9">
        <v>63</v>
      </c>
      <c r="AS20" s="9">
        <v>306</v>
      </c>
      <c r="AT20" s="9">
        <v>88</v>
      </c>
      <c r="AU20" s="9">
        <v>30</v>
      </c>
      <c r="AV20" s="9">
        <v>1033</v>
      </c>
      <c r="AW20" s="9">
        <v>105</v>
      </c>
      <c r="AX20" s="9">
        <f t="shared" si="0"/>
        <v>3089</v>
      </c>
    </row>
    <row r="21" spans="1:50" x14ac:dyDescent="0.35">
      <c r="A21" s="5"/>
      <c r="B21" s="9" t="s">
        <v>21</v>
      </c>
      <c r="C21" s="9">
        <v>0</v>
      </c>
      <c r="D21" s="9">
        <v>70</v>
      </c>
      <c r="E21" s="9">
        <v>42</v>
      </c>
      <c r="F21" s="9">
        <v>0</v>
      </c>
      <c r="G21" s="9">
        <v>90</v>
      </c>
      <c r="H21" s="9">
        <v>0</v>
      </c>
      <c r="I21" s="9">
        <v>4</v>
      </c>
      <c r="J21" s="9">
        <v>395</v>
      </c>
      <c r="K21" s="9">
        <v>8</v>
      </c>
      <c r="L21" s="9">
        <v>0</v>
      </c>
      <c r="M21" s="9">
        <v>10</v>
      </c>
      <c r="N21" s="9">
        <v>28</v>
      </c>
      <c r="O21" s="9">
        <v>125</v>
      </c>
      <c r="P21" s="9">
        <v>35</v>
      </c>
      <c r="Q21" s="9">
        <v>0</v>
      </c>
      <c r="R21" s="9">
        <v>0</v>
      </c>
      <c r="S21" s="9">
        <v>1</v>
      </c>
      <c r="T21" s="9">
        <v>3</v>
      </c>
      <c r="U21" s="9">
        <v>0</v>
      </c>
      <c r="V21" s="9">
        <v>90</v>
      </c>
      <c r="W21" s="9">
        <v>2</v>
      </c>
      <c r="X21" s="9">
        <v>1</v>
      </c>
      <c r="Y21" s="9">
        <v>8</v>
      </c>
      <c r="Z21" s="9">
        <v>0</v>
      </c>
      <c r="AA21" s="9">
        <v>0</v>
      </c>
      <c r="AB21" s="9">
        <v>0</v>
      </c>
      <c r="AC21" s="9">
        <v>0</v>
      </c>
      <c r="AD21" s="9">
        <v>89</v>
      </c>
      <c r="AE21" s="9">
        <v>4</v>
      </c>
      <c r="AF21" s="9">
        <v>2</v>
      </c>
      <c r="AG21" s="9">
        <v>1</v>
      </c>
      <c r="AH21" s="9">
        <v>0</v>
      </c>
      <c r="AI21" s="9">
        <v>0</v>
      </c>
      <c r="AJ21" s="9">
        <v>10</v>
      </c>
      <c r="AK21" s="9">
        <v>0</v>
      </c>
      <c r="AL21" s="9">
        <v>0</v>
      </c>
      <c r="AM21" s="9">
        <v>0</v>
      </c>
      <c r="AN21" s="9">
        <v>3</v>
      </c>
      <c r="AO21" s="9">
        <v>9</v>
      </c>
      <c r="AP21" s="9">
        <v>8</v>
      </c>
      <c r="AQ21" s="9">
        <v>24</v>
      </c>
      <c r="AR21" s="9">
        <v>2</v>
      </c>
      <c r="AS21" s="9">
        <v>591</v>
      </c>
      <c r="AT21" s="9">
        <v>63</v>
      </c>
      <c r="AU21" s="9">
        <v>7</v>
      </c>
      <c r="AV21" s="9">
        <v>559</v>
      </c>
      <c r="AW21" s="9">
        <v>47</v>
      </c>
      <c r="AX21" s="9">
        <f t="shared" si="0"/>
        <v>2331</v>
      </c>
    </row>
    <row r="22" spans="1:50" x14ac:dyDescent="0.35">
      <c r="A22" s="5"/>
      <c r="B22" s="9" t="s">
        <v>22</v>
      </c>
      <c r="C22" s="9">
        <v>0</v>
      </c>
      <c r="D22" s="9">
        <v>2</v>
      </c>
      <c r="E22" s="9">
        <v>14</v>
      </c>
      <c r="F22" s="9">
        <v>1</v>
      </c>
      <c r="G22" s="9">
        <v>84</v>
      </c>
      <c r="H22" s="9">
        <v>0</v>
      </c>
      <c r="I22" s="9">
        <v>2</v>
      </c>
      <c r="J22" s="9">
        <v>79</v>
      </c>
      <c r="K22" s="9">
        <v>41</v>
      </c>
      <c r="L22" s="9">
        <v>0</v>
      </c>
      <c r="M22" s="9">
        <v>22</v>
      </c>
      <c r="N22" s="9">
        <v>4</v>
      </c>
      <c r="O22" s="9">
        <v>45</v>
      </c>
      <c r="P22" s="9">
        <v>43</v>
      </c>
      <c r="Q22" s="9">
        <v>0</v>
      </c>
      <c r="R22" s="9">
        <v>0</v>
      </c>
      <c r="S22" s="9">
        <v>1</v>
      </c>
      <c r="T22" s="9">
        <v>4</v>
      </c>
      <c r="U22" s="9">
        <v>1</v>
      </c>
      <c r="V22" s="9">
        <v>32</v>
      </c>
      <c r="W22" s="9">
        <v>0</v>
      </c>
      <c r="X22" s="9">
        <v>0</v>
      </c>
      <c r="Y22" s="9">
        <v>8</v>
      </c>
      <c r="Z22" s="9">
        <v>0</v>
      </c>
      <c r="AA22" s="9">
        <v>0</v>
      </c>
      <c r="AB22" s="9">
        <v>0</v>
      </c>
      <c r="AC22" s="9">
        <v>0</v>
      </c>
      <c r="AD22" s="9">
        <v>137</v>
      </c>
      <c r="AE22" s="9">
        <v>9</v>
      </c>
      <c r="AF22" s="9">
        <v>5</v>
      </c>
      <c r="AG22" s="9">
        <v>2</v>
      </c>
      <c r="AH22" s="9">
        <v>1</v>
      </c>
      <c r="AI22" s="9">
        <v>0</v>
      </c>
      <c r="AJ22" s="9">
        <v>16</v>
      </c>
      <c r="AK22" s="9">
        <v>0</v>
      </c>
      <c r="AL22" s="9">
        <v>0</v>
      </c>
      <c r="AM22" s="9">
        <v>0</v>
      </c>
      <c r="AN22" s="9">
        <v>4</v>
      </c>
      <c r="AO22" s="9">
        <v>8</v>
      </c>
      <c r="AP22" s="9">
        <v>5</v>
      </c>
      <c r="AQ22" s="9">
        <v>3</v>
      </c>
      <c r="AR22" s="9">
        <v>3</v>
      </c>
      <c r="AS22" s="9">
        <v>147</v>
      </c>
      <c r="AT22" s="9">
        <v>14</v>
      </c>
      <c r="AU22" s="9">
        <v>2</v>
      </c>
      <c r="AV22" s="9">
        <v>167</v>
      </c>
      <c r="AW22" s="9">
        <v>20</v>
      </c>
      <c r="AX22" s="9">
        <f t="shared" si="0"/>
        <v>926</v>
      </c>
    </row>
    <row r="23" spans="1:50" x14ac:dyDescent="0.35">
      <c r="A23" s="5"/>
      <c r="B23" s="9" t="s">
        <v>23</v>
      </c>
      <c r="C23" s="9">
        <v>0</v>
      </c>
      <c r="D23" s="9">
        <v>15</v>
      </c>
      <c r="E23" s="9">
        <v>24</v>
      </c>
      <c r="F23" s="9">
        <v>0</v>
      </c>
      <c r="G23" s="9">
        <v>92</v>
      </c>
      <c r="H23" s="9">
        <v>1</v>
      </c>
      <c r="I23" s="9">
        <v>3</v>
      </c>
      <c r="J23" s="9">
        <v>492</v>
      </c>
      <c r="K23" s="9">
        <v>16</v>
      </c>
      <c r="L23" s="9">
        <v>0</v>
      </c>
      <c r="M23" s="9">
        <v>15</v>
      </c>
      <c r="N23" s="9">
        <v>24</v>
      </c>
      <c r="O23" s="9">
        <v>117</v>
      </c>
      <c r="P23" s="9">
        <v>121</v>
      </c>
      <c r="Q23" s="9">
        <v>1</v>
      </c>
      <c r="R23" s="9">
        <v>0</v>
      </c>
      <c r="S23" s="9">
        <v>3</v>
      </c>
      <c r="T23" s="9">
        <v>11</v>
      </c>
      <c r="U23" s="9">
        <v>0</v>
      </c>
      <c r="V23" s="9">
        <v>38</v>
      </c>
      <c r="W23" s="9">
        <v>1</v>
      </c>
      <c r="X23" s="9">
        <v>1</v>
      </c>
      <c r="Y23" s="9">
        <v>8</v>
      </c>
      <c r="Z23" s="9">
        <v>0</v>
      </c>
      <c r="AA23" s="9">
        <v>0</v>
      </c>
      <c r="AB23" s="9">
        <v>0</v>
      </c>
      <c r="AC23" s="9">
        <v>0</v>
      </c>
      <c r="AD23" s="9">
        <v>122</v>
      </c>
      <c r="AE23" s="9">
        <v>8</v>
      </c>
      <c r="AF23" s="9">
        <v>8</v>
      </c>
      <c r="AG23" s="9">
        <v>4</v>
      </c>
      <c r="AH23" s="9">
        <v>2</v>
      </c>
      <c r="AI23" s="9">
        <v>0</v>
      </c>
      <c r="AJ23" s="9">
        <v>17</v>
      </c>
      <c r="AK23" s="9">
        <v>3</v>
      </c>
      <c r="AL23" s="9">
        <v>1</v>
      </c>
      <c r="AM23" s="9">
        <v>0</v>
      </c>
      <c r="AN23" s="9">
        <v>0</v>
      </c>
      <c r="AO23" s="9">
        <v>8</v>
      </c>
      <c r="AP23" s="9">
        <v>19</v>
      </c>
      <c r="AQ23" s="9">
        <v>52</v>
      </c>
      <c r="AR23" s="9">
        <v>10</v>
      </c>
      <c r="AS23" s="9">
        <v>478</v>
      </c>
      <c r="AT23" s="9">
        <v>46</v>
      </c>
      <c r="AU23" s="9">
        <v>4</v>
      </c>
      <c r="AV23" s="9">
        <v>732</v>
      </c>
      <c r="AW23" s="9">
        <v>57</v>
      </c>
      <c r="AX23" s="9">
        <f t="shared" si="0"/>
        <v>2554</v>
      </c>
    </row>
    <row r="24" spans="1:50" x14ac:dyDescent="0.35">
      <c r="A24" s="5"/>
      <c r="B24" s="9" t="s">
        <v>24</v>
      </c>
      <c r="C24" s="9">
        <v>0</v>
      </c>
      <c r="D24" s="9">
        <v>56</v>
      </c>
      <c r="E24" s="9">
        <v>13</v>
      </c>
      <c r="F24" s="9">
        <v>0</v>
      </c>
      <c r="G24" s="9">
        <v>44</v>
      </c>
      <c r="H24" s="9">
        <v>1</v>
      </c>
      <c r="I24" s="9">
        <v>0</v>
      </c>
      <c r="J24" s="9">
        <v>347</v>
      </c>
      <c r="K24" s="9">
        <v>12</v>
      </c>
      <c r="L24" s="9">
        <v>0</v>
      </c>
      <c r="M24" s="9">
        <v>17</v>
      </c>
      <c r="N24" s="9">
        <v>20</v>
      </c>
      <c r="O24" s="9">
        <v>125</v>
      </c>
      <c r="P24" s="9">
        <v>37</v>
      </c>
      <c r="Q24" s="9">
        <v>0</v>
      </c>
      <c r="R24" s="9">
        <v>1</v>
      </c>
      <c r="S24" s="9">
        <v>2</v>
      </c>
      <c r="T24" s="9">
        <v>5</v>
      </c>
      <c r="U24" s="9">
        <v>0</v>
      </c>
      <c r="V24" s="9">
        <v>44</v>
      </c>
      <c r="W24" s="9">
        <v>9</v>
      </c>
      <c r="X24" s="9">
        <v>1</v>
      </c>
      <c r="Y24" s="9">
        <v>17</v>
      </c>
      <c r="Z24" s="9">
        <v>4</v>
      </c>
      <c r="AA24" s="9">
        <v>0</v>
      </c>
      <c r="AB24" s="9">
        <v>0</v>
      </c>
      <c r="AC24" s="9">
        <v>0</v>
      </c>
      <c r="AD24" s="9">
        <v>36</v>
      </c>
      <c r="AE24" s="9">
        <v>4</v>
      </c>
      <c r="AF24" s="9">
        <v>7</v>
      </c>
      <c r="AG24" s="9">
        <v>0</v>
      </c>
      <c r="AH24" s="9">
        <v>2</v>
      </c>
      <c r="AI24" s="9">
        <v>0</v>
      </c>
      <c r="AJ24" s="9">
        <v>41</v>
      </c>
      <c r="AK24" s="9">
        <v>0</v>
      </c>
      <c r="AL24" s="9">
        <v>1</v>
      </c>
      <c r="AM24" s="9">
        <v>0</v>
      </c>
      <c r="AN24" s="9">
        <v>1</v>
      </c>
      <c r="AO24" s="9">
        <v>6</v>
      </c>
      <c r="AP24" s="9">
        <v>8</v>
      </c>
      <c r="AQ24" s="9">
        <v>41</v>
      </c>
      <c r="AR24" s="9">
        <v>4</v>
      </c>
      <c r="AS24" s="9">
        <v>612</v>
      </c>
      <c r="AT24" s="9">
        <v>57</v>
      </c>
      <c r="AU24" s="9">
        <v>4</v>
      </c>
      <c r="AV24" s="9">
        <v>310</v>
      </c>
      <c r="AW24" s="9">
        <v>18</v>
      </c>
      <c r="AX24" s="9">
        <f t="shared" si="0"/>
        <v>1907</v>
      </c>
    </row>
    <row r="25" spans="1:50" x14ac:dyDescent="0.35">
      <c r="A25" s="5"/>
      <c r="B25" s="9" t="s">
        <v>25</v>
      </c>
      <c r="C25" s="9">
        <v>0</v>
      </c>
      <c r="D25" s="9">
        <v>19</v>
      </c>
      <c r="E25" s="9">
        <v>14</v>
      </c>
      <c r="F25" s="9">
        <v>0</v>
      </c>
      <c r="G25" s="9">
        <v>49</v>
      </c>
      <c r="H25" s="9">
        <v>2</v>
      </c>
      <c r="I25" s="9">
        <v>1</v>
      </c>
      <c r="J25" s="9">
        <v>314</v>
      </c>
      <c r="K25" s="9">
        <v>4</v>
      </c>
      <c r="L25" s="9">
        <v>2</v>
      </c>
      <c r="M25" s="9">
        <v>7</v>
      </c>
      <c r="N25" s="9">
        <v>14</v>
      </c>
      <c r="O25" s="9">
        <v>89</v>
      </c>
      <c r="P25" s="9">
        <v>35</v>
      </c>
      <c r="Q25" s="9">
        <v>3</v>
      </c>
      <c r="R25" s="9">
        <v>0</v>
      </c>
      <c r="S25" s="9">
        <v>0</v>
      </c>
      <c r="T25" s="9">
        <v>0</v>
      </c>
      <c r="U25" s="9">
        <v>0</v>
      </c>
      <c r="V25" s="9">
        <v>56</v>
      </c>
      <c r="W25" s="9">
        <v>1</v>
      </c>
      <c r="X25" s="9">
        <v>0</v>
      </c>
      <c r="Y25" s="9">
        <v>10</v>
      </c>
      <c r="Z25" s="9">
        <v>2</v>
      </c>
      <c r="AA25" s="9">
        <v>0</v>
      </c>
      <c r="AB25" s="9">
        <v>0</v>
      </c>
      <c r="AC25" s="9">
        <v>2</v>
      </c>
      <c r="AD25" s="9">
        <v>25</v>
      </c>
      <c r="AE25" s="9">
        <v>4</v>
      </c>
      <c r="AF25" s="9">
        <v>0</v>
      </c>
      <c r="AG25" s="9">
        <v>0</v>
      </c>
      <c r="AH25" s="9">
        <v>1</v>
      </c>
      <c r="AI25" s="9">
        <v>0</v>
      </c>
      <c r="AJ25" s="9">
        <v>15</v>
      </c>
      <c r="AK25" s="9">
        <v>1</v>
      </c>
      <c r="AL25" s="9">
        <v>0</v>
      </c>
      <c r="AM25" s="9">
        <v>0</v>
      </c>
      <c r="AN25" s="9">
        <v>3</v>
      </c>
      <c r="AO25" s="9">
        <v>5</v>
      </c>
      <c r="AP25" s="9">
        <v>11</v>
      </c>
      <c r="AQ25" s="9">
        <v>14</v>
      </c>
      <c r="AR25" s="9">
        <v>3</v>
      </c>
      <c r="AS25" s="9">
        <v>334</v>
      </c>
      <c r="AT25" s="9">
        <v>29</v>
      </c>
      <c r="AU25" s="9">
        <v>3</v>
      </c>
      <c r="AV25" s="9">
        <v>302</v>
      </c>
      <c r="AW25" s="9">
        <v>18</v>
      </c>
      <c r="AX25" s="9">
        <f t="shared" si="0"/>
        <v>1392</v>
      </c>
    </row>
    <row r="26" spans="1:50" x14ac:dyDescent="0.35">
      <c r="A26" s="5"/>
      <c r="B26" s="9" t="s">
        <v>26</v>
      </c>
      <c r="C26" s="9">
        <v>0</v>
      </c>
      <c r="D26" s="9">
        <v>1</v>
      </c>
      <c r="E26" s="9">
        <v>1</v>
      </c>
      <c r="F26" s="9">
        <v>0</v>
      </c>
      <c r="G26" s="9">
        <v>2</v>
      </c>
      <c r="H26" s="9">
        <v>0</v>
      </c>
      <c r="I26" s="9">
        <v>0</v>
      </c>
      <c r="J26" s="9">
        <v>29</v>
      </c>
      <c r="K26" s="9">
        <v>0</v>
      </c>
      <c r="L26" s="9">
        <v>0</v>
      </c>
      <c r="M26" s="9">
        <v>1</v>
      </c>
      <c r="N26" s="9">
        <v>3</v>
      </c>
      <c r="O26" s="9">
        <v>22</v>
      </c>
      <c r="P26" s="9">
        <v>5</v>
      </c>
      <c r="Q26" s="9">
        <v>0</v>
      </c>
      <c r="R26" s="9">
        <v>0</v>
      </c>
      <c r="S26" s="9">
        <v>0</v>
      </c>
      <c r="T26" s="9">
        <v>0</v>
      </c>
      <c r="U26" s="9">
        <v>0</v>
      </c>
      <c r="V26" s="9">
        <v>1</v>
      </c>
      <c r="W26" s="9">
        <v>0</v>
      </c>
      <c r="X26" s="9">
        <v>0</v>
      </c>
      <c r="Y26" s="9">
        <v>0</v>
      </c>
      <c r="Z26" s="9">
        <v>0</v>
      </c>
      <c r="AA26" s="9">
        <v>0</v>
      </c>
      <c r="AB26" s="9">
        <v>0</v>
      </c>
      <c r="AC26" s="9">
        <v>0</v>
      </c>
      <c r="AD26" s="9">
        <v>3</v>
      </c>
      <c r="AE26" s="9">
        <v>0</v>
      </c>
      <c r="AF26" s="9">
        <v>0</v>
      </c>
      <c r="AG26" s="9">
        <v>0</v>
      </c>
      <c r="AH26" s="9">
        <v>1</v>
      </c>
      <c r="AI26" s="9">
        <v>0</v>
      </c>
      <c r="AJ26" s="9">
        <v>6</v>
      </c>
      <c r="AK26" s="9">
        <v>0</v>
      </c>
      <c r="AL26" s="9">
        <v>0</v>
      </c>
      <c r="AM26" s="9">
        <v>0</v>
      </c>
      <c r="AN26" s="9">
        <v>0</v>
      </c>
      <c r="AO26" s="9">
        <v>0</v>
      </c>
      <c r="AP26" s="9">
        <v>2</v>
      </c>
      <c r="AQ26" s="9">
        <v>3</v>
      </c>
      <c r="AR26" s="9">
        <v>0</v>
      </c>
      <c r="AS26" s="9">
        <v>31</v>
      </c>
      <c r="AT26" s="9">
        <v>10</v>
      </c>
      <c r="AU26" s="9">
        <v>1</v>
      </c>
      <c r="AV26" s="9">
        <v>52</v>
      </c>
      <c r="AW26" s="9">
        <v>0</v>
      </c>
      <c r="AX26" s="9">
        <f t="shared" si="0"/>
        <v>174</v>
      </c>
    </row>
    <row r="27" spans="1:50" x14ac:dyDescent="0.35">
      <c r="A27" s="5"/>
      <c r="B27" s="9" t="s">
        <v>27</v>
      </c>
      <c r="C27" s="9">
        <v>0</v>
      </c>
      <c r="D27" s="9">
        <v>27</v>
      </c>
      <c r="E27" s="9">
        <v>25</v>
      </c>
      <c r="F27" s="9">
        <v>0</v>
      </c>
      <c r="G27" s="9">
        <v>117</v>
      </c>
      <c r="H27" s="9">
        <v>0</v>
      </c>
      <c r="I27" s="9">
        <v>3</v>
      </c>
      <c r="J27" s="9">
        <v>557</v>
      </c>
      <c r="K27" s="9">
        <v>21</v>
      </c>
      <c r="L27" s="9">
        <v>0</v>
      </c>
      <c r="M27" s="9">
        <v>9</v>
      </c>
      <c r="N27" s="9">
        <v>43</v>
      </c>
      <c r="O27" s="9">
        <v>152</v>
      </c>
      <c r="P27" s="9">
        <v>83</v>
      </c>
      <c r="Q27" s="9">
        <v>0</v>
      </c>
      <c r="R27" s="9">
        <v>0</v>
      </c>
      <c r="S27" s="9">
        <v>1</v>
      </c>
      <c r="T27" s="9">
        <v>4</v>
      </c>
      <c r="U27" s="9">
        <v>1</v>
      </c>
      <c r="V27" s="9">
        <v>93</v>
      </c>
      <c r="W27" s="9">
        <v>2</v>
      </c>
      <c r="X27" s="9">
        <v>0</v>
      </c>
      <c r="Y27" s="9">
        <v>3</v>
      </c>
      <c r="Z27" s="9">
        <v>0</v>
      </c>
      <c r="AA27" s="9">
        <v>1</v>
      </c>
      <c r="AB27" s="9">
        <v>0</v>
      </c>
      <c r="AC27" s="9">
        <v>1</v>
      </c>
      <c r="AD27" s="9">
        <v>65</v>
      </c>
      <c r="AE27" s="9">
        <v>11</v>
      </c>
      <c r="AF27" s="9">
        <v>4</v>
      </c>
      <c r="AG27" s="9">
        <v>3</v>
      </c>
      <c r="AH27" s="9">
        <v>0</v>
      </c>
      <c r="AI27" s="9">
        <v>0</v>
      </c>
      <c r="AJ27" s="9">
        <v>68</v>
      </c>
      <c r="AK27" s="9">
        <v>1</v>
      </c>
      <c r="AL27" s="9">
        <v>0</v>
      </c>
      <c r="AM27" s="9">
        <v>0</v>
      </c>
      <c r="AN27" s="9">
        <v>2</v>
      </c>
      <c r="AO27" s="9">
        <v>9</v>
      </c>
      <c r="AP27" s="9">
        <v>19</v>
      </c>
      <c r="AQ27" s="9">
        <v>32</v>
      </c>
      <c r="AR27" s="9">
        <v>9</v>
      </c>
      <c r="AS27" s="9">
        <v>234</v>
      </c>
      <c r="AT27" s="9">
        <v>38</v>
      </c>
      <c r="AU27" s="9">
        <v>5</v>
      </c>
      <c r="AV27" s="9">
        <v>470</v>
      </c>
      <c r="AW27" s="9">
        <v>57</v>
      </c>
      <c r="AX27" s="9">
        <f t="shared" si="0"/>
        <v>2170</v>
      </c>
    </row>
    <row r="28" spans="1:50" x14ac:dyDescent="0.35">
      <c r="A28" s="4"/>
      <c r="B28" s="10" t="s">
        <v>28</v>
      </c>
      <c r="C28" s="10">
        <v>0</v>
      </c>
      <c r="D28" s="10">
        <v>21</v>
      </c>
      <c r="E28" s="10">
        <v>16</v>
      </c>
      <c r="F28" s="10">
        <v>0</v>
      </c>
      <c r="G28" s="10">
        <v>65</v>
      </c>
      <c r="H28" s="10">
        <v>0</v>
      </c>
      <c r="I28" s="10">
        <v>1</v>
      </c>
      <c r="J28" s="10">
        <v>326</v>
      </c>
      <c r="K28" s="10">
        <v>14</v>
      </c>
      <c r="L28" s="10">
        <v>0</v>
      </c>
      <c r="M28" s="10">
        <v>6</v>
      </c>
      <c r="N28" s="10">
        <v>23</v>
      </c>
      <c r="O28" s="10">
        <v>106</v>
      </c>
      <c r="P28" s="10">
        <v>52</v>
      </c>
      <c r="Q28" s="10">
        <v>0</v>
      </c>
      <c r="R28" s="10">
        <v>0</v>
      </c>
      <c r="S28" s="10">
        <v>5</v>
      </c>
      <c r="T28" s="10">
        <v>5</v>
      </c>
      <c r="U28" s="10">
        <v>0</v>
      </c>
      <c r="V28" s="10">
        <v>41</v>
      </c>
      <c r="W28" s="10">
        <v>0</v>
      </c>
      <c r="X28" s="10">
        <v>1</v>
      </c>
      <c r="Y28" s="10">
        <v>6</v>
      </c>
      <c r="Z28" s="10">
        <v>0</v>
      </c>
      <c r="AA28" s="10">
        <v>1</v>
      </c>
      <c r="AB28" s="10">
        <v>0</v>
      </c>
      <c r="AC28" s="10">
        <v>0</v>
      </c>
      <c r="AD28" s="10">
        <v>49</v>
      </c>
      <c r="AE28" s="10">
        <v>6</v>
      </c>
      <c r="AF28" s="10">
        <v>1</v>
      </c>
      <c r="AG28" s="10">
        <v>1</v>
      </c>
      <c r="AH28" s="10">
        <v>1</v>
      </c>
      <c r="AI28" s="10">
        <v>0</v>
      </c>
      <c r="AJ28" s="10">
        <v>39</v>
      </c>
      <c r="AK28" s="10">
        <v>0</v>
      </c>
      <c r="AL28" s="10">
        <v>1</v>
      </c>
      <c r="AM28" s="10">
        <v>0</v>
      </c>
      <c r="AN28" s="10">
        <v>0</v>
      </c>
      <c r="AO28" s="10">
        <v>4</v>
      </c>
      <c r="AP28" s="10">
        <v>7</v>
      </c>
      <c r="AQ28" s="10">
        <v>11</v>
      </c>
      <c r="AR28" s="10">
        <v>4</v>
      </c>
      <c r="AS28" s="10">
        <v>275</v>
      </c>
      <c r="AT28" s="10">
        <v>26</v>
      </c>
      <c r="AU28" s="10">
        <v>2</v>
      </c>
      <c r="AV28" s="10">
        <v>196</v>
      </c>
      <c r="AW28" s="10">
        <v>20</v>
      </c>
      <c r="AX28" s="10">
        <f t="shared" si="0"/>
        <v>1332</v>
      </c>
    </row>
    <row r="29" spans="1:50" x14ac:dyDescent="0.35">
      <c r="A29" s="6" t="s">
        <v>29</v>
      </c>
      <c r="B29" s="11" t="s">
        <v>30</v>
      </c>
      <c r="C29" s="11">
        <v>0</v>
      </c>
      <c r="D29" s="11">
        <v>75</v>
      </c>
      <c r="E29" s="11">
        <v>27</v>
      </c>
      <c r="F29" s="11">
        <v>1</v>
      </c>
      <c r="G29" s="11">
        <v>275</v>
      </c>
      <c r="H29" s="11">
        <v>2</v>
      </c>
      <c r="I29" s="11">
        <v>1</v>
      </c>
      <c r="J29" s="11">
        <v>876</v>
      </c>
      <c r="K29" s="11">
        <v>38</v>
      </c>
      <c r="L29" s="11">
        <v>1</v>
      </c>
      <c r="M29" s="11">
        <v>48</v>
      </c>
      <c r="N29" s="11">
        <v>100</v>
      </c>
      <c r="O29" s="11">
        <v>205</v>
      </c>
      <c r="P29" s="11">
        <v>103</v>
      </c>
      <c r="Q29" s="11">
        <v>5</v>
      </c>
      <c r="R29" s="11">
        <v>0</v>
      </c>
      <c r="S29" s="11">
        <v>2</v>
      </c>
      <c r="T29" s="11">
        <v>13</v>
      </c>
      <c r="U29" s="11">
        <v>1</v>
      </c>
      <c r="V29" s="11">
        <v>301</v>
      </c>
      <c r="W29" s="11">
        <v>2</v>
      </c>
      <c r="X29" s="11">
        <v>1</v>
      </c>
      <c r="Y29" s="11">
        <v>9</v>
      </c>
      <c r="Z29" s="11">
        <v>0</v>
      </c>
      <c r="AA29" s="11">
        <v>0</v>
      </c>
      <c r="AB29" s="11">
        <v>0</v>
      </c>
      <c r="AC29" s="11">
        <v>5</v>
      </c>
      <c r="AD29" s="11">
        <v>102</v>
      </c>
      <c r="AE29" s="11">
        <v>16</v>
      </c>
      <c r="AF29" s="11">
        <v>5</v>
      </c>
      <c r="AG29" s="11">
        <v>1</v>
      </c>
      <c r="AH29" s="11">
        <v>0</v>
      </c>
      <c r="AI29" s="11">
        <v>0</v>
      </c>
      <c r="AJ29" s="11">
        <v>69</v>
      </c>
      <c r="AK29" s="11">
        <v>4</v>
      </c>
      <c r="AL29" s="11">
        <v>1</v>
      </c>
      <c r="AM29" s="11">
        <v>1</v>
      </c>
      <c r="AN29" s="11">
        <v>4</v>
      </c>
      <c r="AO29" s="11">
        <v>14</v>
      </c>
      <c r="AP29" s="11">
        <v>13</v>
      </c>
      <c r="AQ29" s="11">
        <v>36</v>
      </c>
      <c r="AR29" s="11">
        <v>6</v>
      </c>
      <c r="AS29" s="11">
        <v>364</v>
      </c>
      <c r="AT29" s="11">
        <v>21</v>
      </c>
      <c r="AU29" s="11">
        <v>16</v>
      </c>
      <c r="AV29" s="11">
        <v>508</v>
      </c>
      <c r="AW29" s="11">
        <v>24</v>
      </c>
      <c r="AX29" s="11">
        <f t="shared" si="0"/>
        <v>3296</v>
      </c>
    </row>
    <row r="30" spans="1:50" x14ac:dyDescent="0.35">
      <c r="A30" s="5"/>
      <c r="B30" s="9" t="s">
        <v>31</v>
      </c>
      <c r="C30" s="9">
        <v>0</v>
      </c>
      <c r="D30" s="9">
        <v>85</v>
      </c>
      <c r="E30" s="9">
        <v>17</v>
      </c>
      <c r="F30" s="9">
        <v>2</v>
      </c>
      <c r="G30" s="9">
        <v>83</v>
      </c>
      <c r="H30" s="9">
        <v>0</v>
      </c>
      <c r="I30" s="9">
        <v>4</v>
      </c>
      <c r="J30" s="9">
        <v>807</v>
      </c>
      <c r="K30" s="9">
        <v>8</v>
      </c>
      <c r="L30" s="9">
        <v>0</v>
      </c>
      <c r="M30" s="9">
        <v>24</v>
      </c>
      <c r="N30" s="9">
        <v>12</v>
      </c>
      <c r="O30" s="9">
        <v>131</v>
      </c>
      <c r="P30" s="9">
        <v>40</v>
      </c>
      <c r="Q30" s="9">
        <v>3</v>
      </c>
      <c r="R30" s="9">
        <v>0</v>
      </c>
      <c r="S30" s="9">
        <v>0</v>
      </c>
      <c r="T30" s="9">
        <v>6</v>
      </c>
      <c r="U30" s="9">
        <v>0</v>
      </c>
      <c r="V30" s="9">
        <v>160</v>
      </c>
      <c r="W30" s="9">
        <v>37</v>
      </c>
      <c r="X30" s="9">
        <v>1</v>
      </c>
      <c r="Y30" s="9">
        <v>7</v>
      </c>
      <c r="Z30" s="9">
        <v>1</v>
      </c>
      <c r="AA30" s="9">
        <v>0</v>
      </c>
      <c r="AB30" s="9">
        <v>0</v>
      </c>
      <c r="AC30" s="9">
        <v>3</v>
      </c>
      <c r="AD30" s="9">
        <v>27</v>
      </c>
      <c r="AE30" s="9">
        <v>3</v>
      </c>
      <c r="AF30" s="9">
        <v>9</v>
      </c>
      <c r="AG30" s="9">
        <v>1</v>
      </c>
      <c r="AH30" s="9">
        <v>0</v>
      </c>
      <c r="AI30" s="9">
        <v>0</v>
      </c>
      <c r="AJ30" s="9">
        <v>91</v>
      </c>
      <c r="AK30" s="9">
        <v>1</v>
      </c>
      <c r="AL30" s="9">
        <v>0</v>
      </c>
      <c r="AM30" s="9">
        <v>0</v>
      </c>
      <c r="AN30" s="9">
        <v>2</v>
      </c>
      <c r="AO30" s="9">
        <v>7</v>
      </c>
      <c r="AP30" s="9">
        <v>8</v>
      </c>
      <c r="AQ30" s="9">
        <v>26</v>
      </c>
      <c r="AR30" s="9">
        <v>32</v>
      </c>
      <c r="AS30" s="9">
        <v>515</v>
      </c>
      <c r="AT30" s="9">
        <v>15</v>
      </c>
      <c r="AU30" s="9">
        <v>18</v>
      </c>
      <c r="AV30" s="9">
        <v>402</v>
      </c>
      <c r="AW30" s="9">
        <v>20</v>
      </c>
      <c r="AX30" s="9">
        <f t="shared" si="0"/>
        <v>2608</v>
      </c>
    </row>
    <row r="31" spans="1:50" x14ac:dyDescent="0.35">
      <c r="A31" s="5"/>
      <c r="B31" s="9" t="s">
        <v>32</v>
      </c>
      <c r="C31" s="9">
        <v>0</v>
      </c>
      <c r="D31" s="9">
        <v>26</v>
      </c>
      <c r="E31" s="9">
        <v>24</v>
      </c>
      <c r="F31" s="9">
        <v>0</v>
      </c>
      <c r="G31" s="9">
        <v>125</v>
      </c>
      <c r="H31" s="9">
        <v>0</v>
      </c>
      <c r="I31" s="9">
        <v>4</v>
      </c>
      <c r="J31" s="9">
        <v>1098</v>
      </c>
      <c r="K31" s="9">
        <v>130</v>
      </c>
      <c r="L31" s="9">
        <v>0</v>
      </c>
      <c r="M31" s="9">
        <v>42</v>
      </c>
      <c r="N31" s="9">
        <v>47</v>
      </c>
      <c r="O31" s="9">
        <v>356</v>
      </c>
      <c r="P31" s="9">
        <v>169</v>
      </c>
      <c r="Q31" s="9">
        <v>0</v>
      </c>
      <c r="R31" s="9">
        <v>0</v>
      </c>
      <c r="S31" s="9">
        <v>1</v>
      </c>
      <c r="T31" s="9">
        <v>2</v>
      </c>
      <c r="U31" s="9">
        <v>1</v>
      </c>
      <c r="V31" s="9">
        <v>144</v>
      </c>
      <c r="W31" s="9">
        <v>5</v>
      </c>
      <c r="X31" s="9">
        <v>0</v>
      </c>
      <c r="Y31" s="9">
        <v>15</v>
      </c>
      <c r="Z31" s="9">
        <v>0</v>
      </c>
      <c r="AA31" s="9">
        <v>1</v>
      </c>
      <c r="AB31" s="9">
        <v>0</v>
      </c>
      <c r="AC31" s="9">
        <v>0</v>
      </c>
      <c r="AD31" s="9">
        <v>49</v>
      </c>
      <c r="AE31" s="9">
        <v>12</v>
      </c>
      <c r="AF31" s="9">
        <v>6</v>
      </c>
      <c r="AG31" s="9">
        <v>1</v>
      </c>
      <c r="AH31" s="9">
        <v>0</v>
      </c>
      <c r="AI31" s="9">
        <v>0</v>
      </c>
      <c r="AJ31" s="9">
        <v>64</v>
      </c>
      <c r="AK31" s="9">
        <v>0</v>
      </c>
      <c r="AL31" s="9">
        <v>1</v>
      </c>
      <c r="AM31" s="9">
        <v>0</v>
      </c>
      <c r="AN31" s="9">
        <v>5</v>
      </c>
      <c r="AO31" s="9">
        <v>12</v>
      </c>
      <c r="AP31" s="9">
        <v>37</v>
      </c>
      <c r="AQ31" s="9">
        <v>28</v>
      </c>
      <c r="AR31" s="9">
        <v>7</v>
      </c>
      <c r="AS31" s="9">
        <v>798</v>
      </c>
      <c r="AT31" s="9">
        <v>80</v>
      </c>
      <c r="AU31" s="9">
        <v>13</v>
      </c>
      <c r="AV31" s="9">
        <v>734</v>
      </c>
      <c r="AW31" s="9">
        <v>36</v>
      </c>
      <c r="AX31" s="9">
        <f t="shared" si="0"/>
        <v>4073</v>
      </c>
    </row>
    <row r="32" spans="1:50" x14ac:dyDescent="0.35">
      <c r="A32" s="5"/>
      <c r="B32" s="9" t="s">
        <v>33</v>
      </c>
      <c r="C32" s="9">
        <v>0</v>
      </c>
      <c r="D32" s="9">
        <v>34</v>
      </c>
      <c r="E32" s="9">
        <v>32</v>
      </c>
      <c r="F32" s="9">
        <v>2</v>
      </c>
      <c r="G32" s="9">
        <v>108</v>
      </c>
      <c r="H32" s="9">
        <v>0</v>
      </c>
      <c r="I32" s="9">
        <v>6</v>
      </c>
      <c r="J32" s="9">
        <v>352</v>
      </c>
      <c r="K32" s="9">
        <v>9</v>
      </c>
      <c r="L32" s="9">
        <v>0</v>
      </c>
      <c r="M32" s="9">
        <v>8</v>
      </c>
      <c r="N32" s="9">
        <v>66</v>
      </c>
      <c r="O32" s="9">
        <v>73</v>
      </c>
      <c r="P32" s="9">
        <v>35</v>
      </c>
      <c r="Q32" s="9">
        <v>0</v>
      </c>
      <c r="R32" s="9">
        <v>0</v>
      </c>
      <c r="S32" s="9">
        <v>0</v>
      </c>
      <c r="T32" s="9">
        <v>14</v>
      </c>
      <c r="U32" s="9">
        <v>0</v>
      </c>
      <c r="V32" s="9">
        <v>99</v>
      </c>
      <c r="W32" s="9">
        <v>0</v>
      </c>
      <c r="X32" s="9">
        <v>0</v>
      </c>
      <c r="Y32" s="9">
        <v>13</v>
      </c>
      <c r="Z32" s="9">
        <v>0</v>
      </c>
      <c r="AA32" s="9">
        <v>0</v>
      </c>
      <c r="AB32" s="9">
        <v>0</v>
      </c>
      <c r="AC32" s="9">
        <v>6</v>
      </c>
      <c r="AD32" s="9">
        <v>38</v>
      </c>
      <c r="AE32" s="9">
        <v>0</v>
      </c>
      <c r="AF32" s="9">
        <v>1</v>
      </c>
      <c r="AG32" s="9">
        <v>1</v>
      </c>
      <c r="AH32" s="9">
        <v>0</v>
      </c>
      <c r="AI32" s="9">
        <v>1</v>
      </c>
      <c r="AJ32" s="9">
        <v>25</v>
      </c>
      <c r="AK32" s="9">
        <v>1</v>
      </c>
      <c r="AL32" s="9">
        <v>0</v>
      </c>
      <c r="AM32" s="9">
        <v>0</v>
      </c>
      <c r="AN32" s="9">
        <v>3</v>
      </c>
      <c r="AO32" s="9">
        <v>1</v>
      </c>
      <c r="AP32" s="9">
        <v>5</v>
      </c>
      <c r="AQ32" s="9">
        <v>29</v>
      </c>
      <c r="AR32" s="9">
        <v>9</v>
      </c>
      <c r="AS32" s="9">
        <v>464</v>
      </c>
      <c r="AT32" s="9">
        <v>8</v>
      </c>
      <c r="AU32" s="9">
        <v>8</v>
      </c>
      <c r="AV32" s="9">
        <v>314</v>
      </c>
      <c r="AW32" s="9">
        <v>11</v>
      </c>
      <c r="AX32" s="9">
        <f t="shared" si="0"/>
        <v>1776</v>
      </c>
    </row>
    <row r="33" spans="1:50" x14ac:dyDescent="0.35">
      <c r="A33" s="5"/>
      <c r="B33" s="9" t="s">
        <v>34</v>
      </c>
      <c r="C33" s="9">
        <v>0</v>
      </c>
      <c r="D33" s="9">
        <v>64</v>
      </c>
      <c r="E33" s="9">
        <v>97</v>
      </c>
      <c r="F33" s="9">
        <v>0</v>
      </c>
      <c r="G33" s="9">
        <v>102</v>
      </c>
      <c r="H33" s="9">
        <v>0</v>
      </c>
      <c r="I33" s="9">
        <v>4</v>
      </c>
      <c r="J33" s="9">
        <v>899</v>
      </c>
      <c r="K33" s="9">
        <v>57</v>
      </c>
      <c r="L33" s="9">
        <v>0</v>
      </c>
      <c r="M33" s="9">
        <v>45</v>
      </c>
      <c r="N33" s="9">
        <v>32</v>
      </c>
      <c r="O33" s="9">
        <v>314</v>
      </c>
      <c r="P33" s="9">
        <v>75</v>
      </c>
      <c r="Q33" s="9">
        <v>4</v>
      </c>
      <c r="R33" s="9">
        <v>1</v>
      </c>
      <c r="S33" s="9">
        <v>2</v>
      </c>
      <c r="T33" s="9">
        <v>7</v>
      </c>
      <c r="U33" s="9">
        <v>3</v>
      </c>
      <c r="V33" s="9">
        <v>215</v>
      </c>
      <c r="W33" s="9">
        <v>4</v>
      </c>
      <c r="X33" s="9">
        <v>1</v>
      </c>
      <c r="Y33" s="9">
        <v>6</v>
      </c>
      <c r="Z33" s="9">
        <v>0</v>
      </c>
      <c r="AA33" s="9">
        <v>1</v>
      </c>
      <c r="AB33" s="9">
        <v>1</v>
      </c>
      <c r="AC33" s="9">
        <v>1</v>
      </c>
      <c r="AD33" s="9">
        <v>163</v>
      </c>
      <c r="AE33" s="9">
        <v>21</v>
      </c>
      <c r="AF33" s="9">
        <v>9</v>
      </c>
      <c r="AG33" s="9">
        <v>3</v>
      </c>
      <c r="AH33" s="9">
        <v>0</v>
      </c>
      <c r="AI33" s="9">
        <v>0</v>
      </c>
      <c r="AJ33" s="9">
        <v>89</v>
      </c>
      <c r="AK33" s="9">
        <v>0</v>
      </c>
      <c r="AL33" s="9">
        <v>1</v>
      </c>
      <c r="AM33" s="9">
        <v>0</v>
      </c>
      <c r="AN33" s="9">
        <v>7</v>
      </c>
      <c r="AO33" s="9">
        <v>17</v>
      </c>
      <c r="AP33" s="9">
        <v>55</v>
      </c>
      <c r="AQ33" s="9">
        <v>30</v>
      </c>
      <c r="AR33" s="9">
        <v>18</v>
      </c>
      <c r="AS33" s="9">
        <v>486</v>
      </c>
      <c r="AT33" s="9">
        <v>38</v>
      </c>
      <c r="AU33" s="9">
        <v>9</v>
      </c>
      <c r="AV33" s="9">
        <v>627</v>
      </c>
      <c r="AW33" s="9">
        <v>53</v>
      </c>
      <c r="AX33" s="9">
        <f t="shared" si="0"/>
        <v>3561</v>
      </c>
    </row>
    <row r="34" spans="1:50" x14ac:dyDescent="0.35">
      <c r="A34" s="5"/>
      <c r="B34" s="9" t="s">
        <v>35</v>
      </c>
      <c r="C34" s="9">
        <v>0</v>
      </c>
      <c r="D34" s="9">
        <v>33</v>
      </c>
      <c r="E34" s="9">
        <v>41</v>
      </c>
      <c r="F34" s="9">
        <v>1</v>
      </c>
      <c r="G34" s="9">
        <v>84</v>
      </c>
      <c r="H34" s="9">
        <v>0</v>
      </c>
      <c r="I34" s="9">
        <v>4</v>
      </c>
      <c r="J34" s="9">
        <v>519</v>
      </c>
      <c r="K34" s="9">
        <v>34</v>
      </c>
      <c r="L34" s="9">
        <v>0</v>
      </c>
      <c r="M34" s="9">
        <v>23</v>
      </c>
      <c r="N34" s="9">
        <v>26</v>
      </c>
      <c r="O34" s="9">
        <v>143</v>
      </c>
      <c r="P34" s="9">
        <v>37</v>
      </c>
      <c r="Q34" s="9">
        <v>2</v>
      </c>
      <c r="R34" s="9">
        <v>0</v>
      </c>
      <c r="S34" s="9">
        <v>2</v>
      </c>
      <c r="T34" s="9">
        <v>8</v>
      </c>
      <c r="U34" s="9">
        <v>0</v>
      </c>
      <c r="V34" s="9">
        <v>113</v>
      </c>
      <c r="W34" s="9">
        <v>2</v>
      </c>
      <c r="X34" s="9">
        <v>0</v>
      </c>
      <c r="Y34" s="9">
        <v>6</v>
      </c>
      <c r="Z34" s="9">
        <v>0</v>
      </c>
      <c r="AA34" s="9">
        <v>0</v>
      </c>
      <c r="AB34" s="9">
        <v>0</v>
      </c>
      <c r="AC34" s="9">
        <v>0</v>
      </c>
      <c r="AD34" s="9">
        <v>32</v>
      </c>
      <c r="AE34" s="9">
        <v>3</v>
      </c>
      <c r="AF34" s="9">
        <v>6</v>
      </c>
      <c r="AG34" s="9">
        <v>1</v>
      </c>
      <c r="AH34" s="9">
        <v>0</v>
      </c>
      <c r="AI34" s="9">
        <v>0</v>
      </c>
      <c r="AJ34" s="9">
        <v>39</v>
      </c>
      <c r="AK34" s="9">
        <v>4</v>
      </c>
      <c r="AL34" s="9">
        <v>1</v>
      </c>
      <c r="AM34" s="9">
        <v>0</v>
      </c>
      <c r="AN34" s="9">
        <v>29</v>
      </c>
      <c r="AO34" s="9">
        <v>1</v>
      </c>
      <c r="AP34" s="9">
        <v>10</v>
      </c>
      <c r="AQ34" s="9">
        <v>13</v>
      </c>
      <c r="AR34" s="9">
        <v>4</v>
      </c>
      <c r="AS34" s="9">
        <v>235</v>
      </c>
      <c r="AT34" s="9">
        <v>99</v>
      </c>
      <c r="AU34" s="9">
        <v>9</v>
      </c>
      <c r="AV34" s="9">
        <v>197</v>
      </c>
      <c r="AW34" s="9">
        <v>13</v>
      </c>
      <c r="AX34" s="9">
        <f t="shared" si="0"/>
        <v>1774</v>
      </c>
    </row>
    <row r="35" spans="1:50" x14ac:dyDescent="0.35">
      <c r="A35" s="5"/>
      <c r="B35" s="9" t="s">
        <v>36</v>
      </c>
      <c r="C35" s="9">
        <v>0</v>
      </c>
      <c r="D35" s="9">
        <v>45</v>
      </c>
      <c r="E35" s="9">
        <v>14</v>
      </c>
      <c r="F35" s="9">
        <v>0</v>
      </c>
      <c r="G35" s="9">
        <v>59</v>
      </c>
      <c r="H35" s="9">
        <v>0</v>
      </c>
      <c r="I35" s="9">
        <v>2</v>
      </c>
      <c r="J35" s="9">
        <v>922</v>
      </c>
      <c r="K35" s="9">
        <v>20</v>
      </c>
      <c r="L35" s="9">
        <v>0</v>
      </c>
      <c r="M35" s="9">
        <v>9</v>
      </c>
      <c r="N35" s="9">
        <v>15</v>
      </c>
      <c r="O35" s="9">
        <v>247</v>
      </c>
      <c r="P35" s="9">
        <v>98</v>
      </c>
      <c r="Q35" s="9">
        <v>1</v>
      </c>
      <c r="R35" s="9">
        <v>0</v>
      </c>
      <c r="S35" s="9">
        <v>1</v>
      </c>
      <c r="T35" s="9">
        <v>1</v>
      </c>
      <c r="U35" s="9">
        <v>0</v>
      </c>
      <c r="V35" s="9">
        <v>124</v>
      </c>
      <c r="W35" s="9">
        <v>16</v>
      </c>
      <c r="X35" s="9">
        <v>0</v>
      </c>
      <c r="Y35" s="9">
        <v>2</v>
      </c>
      <c r="Z35" s="9">
        <v>0</v>
      </c>
      <c r="AA35" s="9">
        <v>0</v>
      </c>
      <c r="AB35" s="9">
        <v>0</v>
      </c>
      <c r="AC35" s="9">
        <v>0</v>
      </c>
      <c r="AD35" s="9">
        <v>37</v>
      </c>
      <c r="AE35" s="9">
        <v>10</v>
      </c>
      <c r="AF35" s="9">
        <v>0</v>
      </c>
      <c r="AG35" s="9">
        <v>1</v>
      </c>
      <c r="AH35" s="9">
        <v>0</v>
      </c>
      <c r="AI35" s="9">
        <v>0</v>
      </c>
      <c r="AJ35" s="9">
        <v>89</v>
      </c>
      <c r="AK35" s="9">
        <v>2</v>
      </c>
      <c r="AL35" s="9">
        <v>0</v>
      </c>
      <c r="AM35" s="9">
        <v>0</v>
      </c>
      <c r="AN35" s="9">
        <v>6</v>
      </c>
      <c r="AO35" s="9">
        <v>4</v>
      </c>
      <c r="AP35" s="9">
        <v>8</v>
      </c>
      <c r="AQ35" s="9">
        <v>21</v>
      </c>
      <c r="AR35" s="9">
        <v>10</v>
      </c>
      <c r="AS35" s="9">
        <v>302</v>
      </c>
      <c r="AT35" s="9">
        <v>23</v>
      </c>
      <c r="AU35" s="9">
        <v>15</v>
      </c>
      <c r="AV35" s="9">
        <v>377</v>
      </c>
      <c r="AW35" s="9">
        <v>24</v>
      </c>
      <c r="AX35" s="9">
        <f t="shared" si="0"/>
        <v>2505</v>
      </c>
    </row>
    <row r="36" spans="1:50" x14ac:dyDescent="0.35">
      <c r="A36" s="4"/>
      <c r="B36" s="10" t="s">
        <v>37</v>
      </c>
      <c r="C36" s="10">
        <v>0</v>
      </c>
      <c r="D36" s="10">
        <v>73</v>
      </c>
      <c r="E36" s="10">
        <v>31</v>
      </c>
      <c r="F36" s="10">
        <v>0</v>
      </c>
      <c r="G36" s="10">
        <v>77</v>
      </c>
      <c r="H36" s="10">
        <v>6</v>
      </c>
      <c r="I36" s="10">
        <v>9</v>
      </c>
      <c r="J36" s="10">
        <v>1728</v>
      </c>
      <c r="K36" s="10">
        <v>10</v>
      </c>
      <c r="L36" s="10">
        <v>0</v>
      </c>
      <c r="M36" s="10">
        <v>66</v>
      </c>
      <c r="N36" s="10">
        <v>33</v>
      </c>
      <c r="O36" s="10">
        <v>767</v>
      </c>
      <c r="P36" s="10">
        <v>160</v>
      </c>
      <c r="Q36" s="10">
        <v>0</v>
      </c>
      <c r="R36" s="10">
        <v>1</v>
      </c>
      <c r="S36" s="10">
        <v>1</v>
      </c>
      <c r="T36" s="10">
        <v>7</v>
      </c>
      <c r="U36" s="10">
        <v>0</v>
      </c>
      <c r="V36" s="10">
        <v>220</v>
      </c>
      <c r="W36" s="10">
        <v>16</v>
      </c>
      <c r="X36" s="10">
        <v>0</v>
      </c>
      <c r="Y36" s="10">
        <v>11</v>
      </c>
      <c r="Z36" s="10">
        <v>0</v>
      </c>
      <c r="AA36" s="10">
        <v>1</v>
      </c>
      <c r="AB36" s="10">
        <v>0</v>
      </c>
      <c r="AC36" s="10">
        <v>1</v>
      </c>
      <c r="AD36" s="10">
        <v>71</v>
      </c>
      <c r="AE36" s="10">
        <v>13</v>
      </c>
      <c r="AF36" s="10">
        <v>5</v>
      </c>
      <c r="AG36" s="10">
        <v>5</v>
      </c>
      <c r="AH36" s="10">
        <v>0</v>
      </c>
      <c r="AI36" s="10">
        <v>0</v>
      </c>
      <c r="AJ36" s="10">
        <v>178</v>
      </c>
      <c r="AK36" s="10">
        <v>3</v>
      </c>
      <c r="AL36" s="10">
        <v>1</v>
      </c>
      <c r="AM36" s="10">
        <v>0</v>
      </c>
      <c r="AN36" s="10">
        <v>14</v>
      </c>
      <c r="AO36" s="10">
        <v>13</v>
      </c>
      <c r="AP36" s="10">
        <v>33</v>
      </c>
      <c r="AQ36" s="10">
        <v>53</v>
      </c>
      <c r="AR36" s="10">
        <v>14</v>
      </c>
      <c r="AS36" s="10">
        <v>1358</v>
      </c>
      <c r="AT36" s="10">
        <v>68</v>
      </c>
      <c r="AU36" s="10">
        <v>43</v>
      </c>
      <c r="AV36" s="10">
        <v>643</v>
      </c>
      <c r="AW36" s="10">
        <v>42</v>
      </c>
      <c r="AX36" s="10">
        <f t="shared" si="0"/>
        <v>5775</v>
      </c>
    </row>
    <row r="37" spans="1:50" x14ac:dyDescent="0.35">
      <c r="A37" s="3" t="s">
        <v>38</v>
      </c>
      <c r="B37" s="11" t="s">
        <v>39</v>
      </c>
      <c r="C37" s="11">
        <v>0</v>
      </c>
      <c r="D37" s="11">
        <v>100</v>
      </c>
      <c r="E37" s="11">
        <v>30</v>
      </c>
      <c r="F37" s="11">
        <v>0</v>
      </c>
      <c r="G37" s="11">
        <v>114</v>
      </c>
      <c r="H37" s="11">
        <v>0</v>
      </c>
      <c r="I37" s="11">
        <v>3</v>
      </c>
      <c r="J37" s="11">
        <v>464</v>
      </c>
      <c r="K37" s="11">
        <v>26</v>
      </c>
      <c r="L37" s="11">
        <v>0</v>
      </c>
      <c r="M37" s="11">
        <v>20</v>
      </c>
      <c r="N37" s="11">
        <v>12</v>
      </c>
      <c r="O37" s="11">
        <v>152</v>
      </c>
      <c r="P37" s="11">
        <v>101</v>
      </c>
      <c r="Q37" s="11">
        <v>0</v>
      </c>
      <c r="R37" s="11">
        <v>0</v>
      </c>
      <c r="S37" s="11">
        <v>1</v>
      </c>
      <c r="T37" s="11">
        <v>8</v>
      </c>
      <c r="U37" s="11">
        <v>1</v>
      </c>
      <c r="V37" s="11">
        <v>185</v>
      </c>
      <c r="W37" s="11">
        <v>0</v>
      </c>
      <c r="X37" s="11">
        <v>0</v>
      </c>
      <c r="Y37" s="11">
        <v>4</v>
      </c>
      <c r="Z37" s="11">
        <v>0</v>
      </c>
      <c r="AA37" s="11">
        <v>0</v>
      </c>
      <c r="AB37" s="11">
        <v>0</v>
      </c>
      <c r="AC37" s="11">
        <v>0</v>
      </c>
      <c r="AD37" s="11">
        <v>83</v>
      </c>
      <c r="AE37" s="11">
        <v>18</v>
      </c>
      <c r="AF37" s="11">
        <v>8</v>
      </c>
      <c r="AG37" s="11">
        <v>4</v>
      </c>
      <c r="AH37" s="11">
        <v>0</v>
      </c>
      <c r="AI37" s="11">
        <v>0</v>
      </c>
      <c r="AJ37" s="11">
        <v>60</v>
      </c>
      <c r="AK37" s="11">
        <v>3</v>
      </c>
      <c r="AL37" s="11">
        <v>0</v>
      </c>
      <c r="AM37" s="11">
        <v>0</v>
      </c>
      <c r="AN37" s="11">
        <v>23</v>
      </c>
      <c r="AO37" s="11">
        <v>21</v>
      </c>
      <c r="AP37" s="11">
        <v>12</v>
      </c>
      <c r="AQ37" s="11">
        <v>63</v>
      </c>
      <c r="AR37" s="11">
        <v>6</v>
      </c>
      <c r="AS37" s="11">
        <v>96</v>
      </c>
      <c r="AT37" s="11">
        <v>79</v>
      </c>
      <c r="AU37" s="11">
        <v>43</v>
      </c>
      <c r="AV37" s="11">
        <v>364</v>
      </c>
      <c r="AW37" s="11">
        <v>31</v>
      </c>
      <c r="AX37" s="11">
        <f t="shared" si="0"/>
        <v>2135</v>
      </c>
    </row>
    <row r="38" spans="1:50" x14ac:dyDescent="0.35">
      <c r="A38" s="5"/>
      <c r="B38" s="9" t="s">
        <v>40</v>
      </c>
      <c r="C38" s="9">
        <v>0</v>
      </c>
      <c r="D38" s="9">
        <v>39</v>
      </c>
      <c r="E38" s="9">
        <v>71</v>
      </c>
      <c r="F38" s="9">
        <v>0</v>
      </c>
      <c r="G38" s="9">
        <v>127</v>
      </c>
      <c r="H38" s="9">
        <v>2</v>
      </c>
      <c r="I38" s="9">
        <v>4</v>
      </c>
      <c r="J38" s="9">
        <v>561</v>
      </c>
      <c r="K38" s="9">
        <v>11</v>
      </c>
      <c r="L38" s="9">
        <v>0</v>
      </c>
      <c r="M38" s="9">
        <v>25</v>
      </c>
      <c r="N38" s="9">
        <v>6</v>
      </c>
      <c r="O38" s="9">
        <v>162</v>
      </c>
      <c r="P38" s="9">
        <v>80</v>
      </c>
      <c r="Q38" s="9">
        <v>1</v>
      </c>
      <c r="R38" s="9">
        <v>0</v>
      </c>
      <c r="S38" s="9">
        <v>0</v>
      </c>
      <c r="T38" s="9">
        <v>2</v>
      </c>
      <c r="U38" s="9">
        <v>3</v>
      </c>
      <c r="V38" s="9">
        <v>153</v>
      </c>
      <c r="W38" s="9">
        <v>0</v>
      </c>
      <c r="X38" s="9">
        <v>0</v>
      </c>
      <c r="Y38" s="9">
        <v>5</v>
      </c>
      <c r="Z38" s="9">
        <v>0</v>
      </c>
      <c r="AA38" s="9">
        <v>1</v>
      </c>
      <c r="AB38" s="9">
        <v>0</v>
      </c>
      <c r="AC38" s="9">
        <v>6</v>
      </c>
      <c r="AD38" s="9">
        <v>51</v>
      </c>
      <c r="AE38" s="9">
        <v>2</v>
      </c>
      <c r="AF38" s="9">
        <v>15</v>
      </c>
      <c r="AG38" s="9">
        <v>2</v>
      </c>
      <c r="AH38" s="9">
        <v>2</v>
      </c>
      <c r="AI38" s="9">
        <v>0</v>
      </c>
      <c r="AJ38" s="9">
        <v>44</v>
      </c>
      <c r="AK38" s="9">
        <v>1</v>
      </c>
      <c r="AL38" s="9">
        <v>0</v>
      </c>
      <c r="AM38" s="9">
        <v>1</v>
      </c>
      <c r="AN38" s="9">
        <v>66</v>
      </c>
      <c r="AO38" s="9">
        <v>9</v>
      </c>
      <c r="AP38" s="9">
        <v>18</v>
      </c>
      <c r="AQ38" s="9">
        <v>43</v>
      </c>
      <c r="AR38" s="9">
        <v>10</v>
      </c>
      <c r="AS38" s="9">
        <v>242</v>
      </c>
      <c r="AT38" s="9">
        <v>228</v>
      </c>
      <c r="AU38" s="9">
        <v>15</v>
      </c>
      <c r="AV38" s="9">
        <v>427</v>
      </c>
      <c r="AW38" s="9">
        <v>15</v>
      </c>
      <c r="AX38" s="9">
        <f t="shared" si="0"/>
        <v>2450</v>
      </c>
    </row>
    <row r="39" spans="1:50" x14ac:dyDescent="0.35">
      <c r="A39" s="4"/>
      <c r="B39" s="10" t="s">
        <v>41</v>
      </c>
      <c r="C39" s="10">
        <v>0</v>
      </c>
      <c r="D39" s="10">
        <v>120</v>
      </c>
      <c r="E39" s="10">
        <v>79</v>
      </c>
      <c r="F39" s="10">
        <v>1</v>
      </c>
      <c r="G39" s="10">
        <v>164</v>
      </c>
      <c r="H39" s="10">
        <v>1</v>
      </c>
      <c r="I39" s="10">
        <v>8</v>
      </c>
      <c r="J39" s="10">
        <v>1049</v>
      </c>
      <c r="K39" s="10">
        <v>90</v>
      </c>
      <c r="L39" s="10">
        <v>2</v>
      </c>
      <c r="M39" s="10">
        <v>56</v>
      </c>
      <c r="N39" s="10">
        <v>43</v>
      </c>
      <c r="O39" s="10">
        <v>327</v>
      </c>
      <c r="P39" s="10">
        <v>146</v>
      </c>
      <c r="Q39" s="10">
        <v>3</v>
      </c>
      <c r="R39" s="10">
        <v>0</v>
      </c>
      <c r="S39" s="10">
        <v>3</v>
      </c>
      <c r="T39" s="10">
        <v>8</v>
      </c>
      <c r="U39" s="10">
        <v>0</v>
      </c>
      <c r="V39" s="10">
        <v>232</v>
      </c>
      <c r="W39" s="10">
        <v>1</v>
      </c>
      <c r="X39" s="10">
        <v>1</v>
      </c>
      <c r="Y39" s="10">
        <v>9</v>
      </c>
      <c r="Z39" s="10">
        <v>0</v>
      </c>
      <c r="AA39" s="10">
        <v>2</v>
      </c>
      <c r="AB39" s="10">
        <v>0</v>
      </c>
      <c r="AC39" s="10">
        <v>3</v>
      </c>
      <c r="AD39" s="10">
        <v>123</v>
      </c>
      <c r="AE39" s="10">
        <v>70</v>
      </c>
      <c r="AF39" s="10">
        <v>19</v>
      </c>
      <c r="AG39" s="10">
        <v>11</v>
      </c>
      <c r="AH39" s="10">
        <v>0</v>
      </c>
      <c r="AI39" s="10">
        <v>0</v>
      </c>
      <c r="AJ39" s="10">
        <v>92</v>
      </c>
      <c r="AK39" s="10">
        <v>6</v>
      </c>
      <c r="AL39" s="10">
        <v>1</v>
      </c>
      <c r="AM39" s="10">
        <v>0</v>
      </c>
      <c r="AN39" s="10">
        <v>10</v>
      </c>
      <c r="AO39" s="10">
        <v>19</v>
      </c>
      <c r="AP39" s="10">
        <v>18</v>
      </c>
      <c r="AQ39" s="10">
        <v>31</v>
      </c>
      <c r="AR39" s="10">
        <v>12</v>
      </c>
      <c r="AS39" s="10">
        <v>118</v>
      </c>
      <c r="AT39" s="10">
        <v>33</v>
      </c>
      <c r="AU39" s="10">
        <v>15</v>
      </c>
      <c r="AV39" s="10">
        <v>358</v>
      </c>
      <c r="AW39" s="10">
        <v>32</v>
      </c>
      <c r="AX39" s="10">
        <f t="shared" si="0"/>
        <v>3316</v>
      </c>
    </row>
    <row r="40" spans="1:50" x14ac:dyDescent="0.35">
      <c r="B40" s="12"/>
      <c r="C40" s="13"/>
      <c r="D40" s="12"/>
      <c r="E40" s="14"/>
      <c r="F40" s="14"/>
      <c r="G40" s="12"/>
      <c r="H40" s="12"/>
      <c r="I40" s="12"/>
      <c r="J40" s="12"/>
      <c r="K40" s="12"/>
      <c r="L40" s="12"/>
      <c r="M40" s="12"/>
      <c r="N40" s="12"/>
      <c r="P40" s="12"/>
      <c r="Q40" s="12"/>
      <c r="R40" s="12"/>
      <c r="S40" s="12"/>
      <c r="T40" s="12"/>
    </row>
    <row r="41" spans="1:50" x14ac:dyDescent="0.35">
      <c r="A41" t="s">
        <v>91</v>
      </c>
      <c r="B41" s="12"/>
      <c r="C41" s="12"/>
      <c r="D41" s="12"/>
      <c r="E41" s="12"/>
      <c r="F41" s="12"/>
      <c r="G41" s="12"/>
      <c r="H41" s="12"/>
      <c r="I41" s="12"/>
      <c r="J41" s="12"/>
      <c r="K41" s="12"/>
      <c r="L41" s="12"/>
      <c r="M41" s="12"/>
      <c r="N41" s="12"/>
      <c r="P41" s="12"/>
      <c r="Q41" s="12"/>
      <c r="R41" s="12"/>
      <c r="S41" s="12"/>
      <c r="T41" s="12"/>
    </row>
    <row r="42" spans="1:50" s="15" customFormat="1" x14ac:dyDescent="0.35">
      <c r="A42" s="15" t="s">
        <v>98</v>
      </c>
    </row>
    <row r="43" spans="1:50" s="15" customFormat="1" x14ac:dyDescent="0.35">
      <c r="A43" s="16"/>
    </row>
    <row r="44" spans="1:50" s="15" customFormat="1" ht="18.5" x14ac:dyDescent="0.35">
      <c r="A44" s="17" t="s">
        <v>89</v>
      </c>
    </row>
    <row r="45" spans="1:50" ht="18.5" x14ac:dyDescent="0.35">
      <c r="A45" s="18" t="s">
        <v>109</v>
      </c>
      <c r="E45" s="19"/>
    </row>
    <row r="46" spans="1:50" s="15" customFormat="1" x14ac:dyDescent="0.35">
      <c r="A46" s="18" t="s">
        <v>90</v>
      </c>
    </row>
  </sheetData>
  <pageMargins left="0.70866141732283472" right="0.70866141732283472" top="0.74803149606299213" bottom="0.74803149606299213" header="0.31496062992125984" footer="0.31496062992125984"/>
  <pageSetup paperSize="8" fitToWidth="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X46"/>
  <sheetViews>
    <sheetView topLeftCell="O1" zoomScale="70" zoomScaleNormal="70" workbookViewId="0">
      <selection activeCell="AN4" sqref="AN4"/>
    </sheetView>
  </sheetViews>
  <sheetFormatPr defaultRowHeight="15.5" x14ac:dyDescent="0.35"/>
  <cols>
    <col min="1" max="1" width="20.15234375" customWidth="1"/>
    <col min="2" max="2" width="35.15234375" customWidth="1"/>
    <col min="3" max="6" width="8.84375" customWidth="1"/>
    <col min="7" max="7" width="10" bestFit="1" customWidth="1"/>
    <col min="8" max="8" width="8.84375" customWidth="1"/>
    <col min="9" max="9" width="13.53515625" bestFit="1" customWidth="1"/>
    <col min="10" max="15" width="8.84375" customWidth="1"/>
    <col min="16" max="16" width="13.15234375" bestFit="1" customWidth="1"/>
    <col min="17" max="22" width="8.84375" customWidth="1"/>
    <col min="23" max="23" width="11.15234375" bestFit="1" customWidth="1"/>
    <col min="24" max="24" width="8.84375" customWidth="1"/>
    <col min="25" max="25" width="10.84375" bestFit="1" customWidth="1"/>
    <col min="26" max="27" width="8.84375" customWidth="1"/>
    <col min="28" max="28" width="14.15234375" customWidth="1"/>
    <col min="29" max="29" width="8.84375" customWidth="1"/>
    <col min="30" max="30" width="10.15234375" customWidth="1"/>
    <col min="31" max="38" width="8.84375" customWidth="1"/>
    <col min="39" max="39" width="9.84375" customWidth="1"/>
    <col min="40" max="42" width="8.84375" customWidth="1"/>
    <col min="43" max="43" width="9.53515625" customWidth="1"/>
    <col min="44" max="46" width="8.84375" customWidth="1"/>
    <col min="47" max="48" width="12.84375" customWidth="1"/>
    <col min="49" max="49" width="14.15234375" customWidth="1"/>
    <col min="50" max="50" width="6.84375" customWidth="1"/>
  </cols>
  <sheetData>
    <row r="1" spans="1:50" ht="20" x14ac:dyDescent="0.4">
      <c r="A1" s="1" t="s">
        <v>1</v>
      </c>
    </row>
    <row r="2" spans="1:50" ht="17.5" x14ac:dyDescent="0.35">
      <c r="A2" s="2" t="s">
        <v>86</v>
      </c>
    </row>
    <row r="4" spans="1:50" x14ac:dyDescent="0.35">
      <c r="A4" s="3" t="s">
        <v>87</v>
      </c>
      <c r="B4" s="3"/>
      <c r="C4" s="7" t="s">
        <v>42</v>
      </c>
      <c r="D4" s="7" t="s">
        <v>43</v>
      </c>
      <c r="E4" s="7" t="s">
        <v>44</v>
      </c>
      <c r="F4" s="7" t="s">
        <v>45</v>
      </c>
      <c r="G4" s="7" t="s">
        <v>46</v>
      </c>
      <c r="H4" s="7" t="s">
        <v>47</v>
      </c>
      <c r="I4" s="7" t="s">
        <v>48</v>
      </c>
      <c r="J4" s="7" t="s">
        <v>49</v>
      </c>
      <c r="K4" s="7" t="s">
        <v>50</v>
      </c>
      <c r="L4" s="7" t="s">
        <v>51</v>
      </c>
      <c r="M4" s="7" t="s">
        <v>52</v>
      </c>
      <c r="N4" s="7" t="s">
        <v>53</v>
      </c>
      <c r="O4" s="7" t="s">
        <v>54</v>
      </c>
      <c r="P4" s="7" t="s">
        <v>55</v>
      </c>
      <c r="Q4" s="7" t="s">
        <v>56</v>
      </c>
      <c r="R4" s="7" t="s">
        <v>57</v>
      </c>
      <c r="S4" s="7" t="s">
        <v>58</v>
      </c>
      <c r="T4" s="7" t="s">
        <v>59</v>
      </c>
      <c r="U4" s="7" t="s">
        <v>60</v>
      </c>
      <c r="V4" s="7" t="s">
        <v>61</v>
      </c>
      <c r="W4" s="7" t="s">
        <v>62</v>
      </c>
      <c r="X4" s="7" t="s">
        <v>63</v>
      </c>
      <c r="Y4" s="7" t="s">
        <v>64</v>
      </c>
      <c r="Z4" s="7" t="s">
        <v>65</v>
      </c>
      <c r="AA4" s="7" t="s">
        <v>66</v>
      </c>
      <c r="AB4" s="7" t="s">
        <v>92</v>
      </c>
      <c r="AC4" s="7" t="s">
        <v>67</v>
      </c>
      <c r="AD4" s="7" t="s">
        <v>68</v>
      </c>
      <c r="AE4" s="7" t="s">
        <v>69</v>
      </c>
      <c r="AF4" s="7" t="s">
        <v>70</v>
      </c>
      <c r="AG4" s="7" t="s">
        <v>71</v>
      </c>
      <c r="AH4" s="7" t="s">
        <v>72</v>
      </c>
      <c r="AI4" s="7" t="s">
        <v>73</v>
      </c>
      <c r="AJ4" s="7" t="s">
        <v>74</v>
      </c>
      <c r="AK4" s="7" t="s">
        <v>75</v>
      </c>
      <c r="AL4" s="7" t="s">
        <v>76</v>
      </c>
      <c r="AM4" s="7" t="s">
        <v>77</v>
      </c>
      <c r="AN4" s="7" t="s">
        <v>108</v>
      </c>
      <c r="AO4" s="7" t="s">
        <v>78</v>
      </c>
      <c r="AP4" s="7" t="s">
        <v>79</v>
      </c>
      <c r="AQ4" s="7" t="s">
        <v>80</v>
      </c>
      <c r="AR4" s="7" t="s">
        <v>81</v>
      </c>
      <c r="AS4" s="7" t="s">
        <v>82</v>
      </c>
      <c r="AT4" s="7" t="s">
        <v>83</v>
      </c>
      <c r="AU4" s="7" t="s">
        <v>110</v>
      </c>
      <c r="AV4" s="7" t="s">
        <v>84</v>
      </c>
      <c r="AW4" s="7" t="s">
        <v>85</v>
      </c>
      <c r="AX4" s="7" t="s">
        <v>0</v>
      </c>
    </row>
    <row r="5" spans="1:50" x14ac:dyDescent="0.35">
      <c r="A5" s="3" t="s">
        <v>2</v>
      </c>
      <c r="B5" s="8" t="s">
        <v>3</v>
      </c>
      <c r="C5" s="8">
        <v>0</v>
      </c>
      <c r="D5" s="8">
        <v>168</v>
      </c>
      <c r="E5" s="8">
        <v>42</v>
      </c>
      <c r="F5" s="8">
        <v>1</v>
      </c>
      <c r="G5" s="8">
        <v>367</v>
      </c>
      <c r="H5" s="8">
        <v>0</v>
      </c>
      <c r="I5" s="8">
        <v>3</v>
      </c>
      <c r="J5" s="8">
        <v>1707</v>
      </c>
      <c r="K5" s="8">
        <v>49</v>
      </c>
      <c r="L5" s="8">
        <v>1</v>
      </c>
      <c r="M5" s="8">
        <v>40</v>
      </c>
      <c r="N5" s="8">
        <v>53</v>
      </c>
      <c r="O5" s="8">
        <v>582</v>
      </c>
      <c r="P5" s="8">
        <v>194</v>
      </c>
      <c r="Q5" s="8">
        <v>1</v>
      </c>
      <c r="R5" s="8">
        <v>1</v>
      </c>
      <c r="S5" s="8">
        <v>0</v>
      </c>
      <c r="T5" s="8">
        <v>15</v>
      </c>
      <c r="U5" s="8">
        <v>0</v>
      </c>
      <c r="V5" s="8">
        <v>152</v>
      </c>
      <c r="W5" s="8">
        <v>7</v>
      </c>
      <c r="X5" s="8">
        <v>1</v>
      </c>
      <c r="Y5" s="8">
        <v>44</v>
      </c>
      <c r="Z5" s="8">
        <v>0</v>
      </c>
      <c r="AA5" s="8">
        <v>0</v>
      </c>
      <c r="AB5" s="8">
        <v>0</v>
      </c>
      <c r="AC5" s="8">
        <v>1</v>
      </c>
      <c r="AD5" s="8">
        <v>302</v>
      </c>
      <c r="AE5" s="8">
        <v>6</v>
      </c>
      <c r="AF5" s="8">
        <v>4</v>
      </c>
      <c r="AG5" s="8">
        <v>2</v>
      </c>
      <c r="AH5" s="8">
        <v>0</v>
      </c>
      <c r="AI5" s="8">
        <v>0</v>
      </c>
      <c r="AJ5" s="8">
        <v>68</v>
      </c>
      <c r="AK5" s="8">
        <v>3</v>
      </c>
      <c r="AL5" s="8">
        <v>2</v>
      </c>
      <c r="AM5" s="8">
        <v>0</v>
      </c>
      <c r="AN5" s="8">
        <v>28</v>
      </c>
      <c r="AO5" s="8">
        <v>9</v>
      </c>
      <c r="AP5" s="8">
        <v>44</v>
      </c>
      <c r="AQ5" s="8">
        <v>157</v>
      </c>
      <c r="AR5" s="8">
        <v>12</v>
      </c>
      <c r="AS5" s="8">
        <v>1767</v>
      </c>
      <c r="AT5" s="8">
        <v>685</v>
      </c>
      <c r="AU5" s="8">
        <v>79</v>
      </c>
      <c r="AV5" s="8">
        <v>1107</v>
      </c>
      <c r="AW5" s="8">
        <v>72</v>
      </c>
      <c r="AX5" s="8">
        <f>SUM(C5:AW5)</f>
        <v>7776</v>
      </c>
    </row>
    <row r="6" spans="1:50" x14ac:dyDescent="0.35">
      <c r="A6" s="5"/>
      <c r="B6" s="9" t="s">
        <v>4</v>
      </c>
      <c r="C6" s="9">
        <v>0</v>
      </c>
      <c r="D6" s="9">
        <v>21</v>
      </c>
      <c r="E6" s="9">
        <v>19</v>
      </c>
      <c r="F6" s="9">
        <v>0</v>
      </c>
      <c r="G6" s="9">
        <v>61</v>
      </c>
      <c r="H6" s="9">
        <v>0</v>
      </c>
      <c r="I6" s="9">
        <v>0</v>
      </c>
      <c r="J6" s="9">
        <v>215</v>
      </c>
      <c r="K6" s="9">
        <v>68</v>
      </c>
      <c r="L6" s="9">
        <v>0</v>
      </c>
      <c r="M6" s="9">
        <v>4</v>
      </c>
      <c r="N6" s="9">
        <v>31</v>
      </c>
      <c r="O6" s="9">
        <v>165</v>
      </c>
      <c r="P6" s="9">
        <v>43</v>
      </c>
      <c r="Q6" s="9">
        <v>0</v>
      </c>
      <c r="R6" s="9">
        <v>0</v>
      </c>
      <c r="S6" s="9">
        <v>3</v>
      </c>
      <c r="T6" s="9">
        <v>15</v>
      </c>
      <c r="U6" s="9">
        <v>0</v>
      </c>
      <c r="V6" s="9">
        <v>16</v>
      </c>
      <c r="W6" s="9">
        <v>1</v>
      </c>
      <c r="X6" s="9">
        <v>0</v>
      </c>
      <c r="Y6" s="9">
        <v>3</v>
      </c>
      <c r="Z6" s="9">
        <v>1</v>
      </c>
      <c r="AA6" s="9">
        <v>0</v>
      </c>
      <c r="AB6" s="9">
        <v>0</v>
      </c>
      <c r="AC6" s="9">
        <v>0</v>
      </c>
      <c r="AD6" s="9">
        <v>88</v>
      </c>
      <c r="AE6" s="9">
        <v>6</v>
      </c>
      <c r="AF6" s="9">
        <v>4</v>
      </c>
      <c r="AG6" s="9">
        <v>0</v>
      </c>
      <c r="AH6" s="9">
        <v>0</v>
      </c>
      <c r="AI6" s="9">
        <v>0</v>
      </c>
      <c r="AJ6" s="9">
        <v>53</v>
      </c>
      <c r="AK6" s="9">
        <v>0</v>
      </c>
      <c r="AL6" s="9">
        <v>0</v>
      </c>
      <c r="AM6" s="9">
        <v>0</v>
      </c>
      <c r="AN6" s="9">
        <v>10</v>
      </c>
      <c r="AO6" s="9">
        <v>5</v>
      </c>
      <c r="AP6" s="9">
        <v>36</v>
      </c>
      <c r="AQ6" s="9">
        <v>95</v>
      </c>
      <c r="AR6" s="9">
        <v>6</v>
      </c>
      <c r="AS6" s="9">
        <v>524</v>
      </c>
      <c r="AT6" s="9">
        <v>313</v>
      </c>
      <c r="AU6" s="9">
        <v>38</v>
      </c>
      <c r="AV6" s="9">
        <v>585</v>
      </c>
      <c r="AW6" s="9">
        <v>49</v>
      </c>
      <c r="AX6" s="9">
        <f t="shared" ref="AX6:AX39" si="0">SUM(C6:AW6)</f>
        <v>2478</v>
      </c>
    </row>
    <row r="7" spans="1:50" x14ac:dyDescent="0.35">
      <c r="A7" s="5"/>
      <c r="B7" s="9" t="s">
        <v>5</v>
      </c>
      <c r="C7" s="9">
        <v>0</v>
      </c>
      <c r="D7" s="9">
        <v>10</v>
      </c>
      <c r="E7" s="9">
        <v>8</v>
      </c>
      <c r="F7" s="9">
        <v>0</v>
      </c>
      <c r="G7" s="9">
        <v>33</v>
      </c>
      <c r="H7" s="9">
        <v>0</v>
      </c>
      <c r="I7" s="9">
        <v>2</v>
      </c>
      <c r="J7" s="9">
        <v>241</v>
      </c>
      <c r="K7" s="9">
        <v>14</v>
      </c>
      <c r="L7" s="9">
        <v>1</v>
      </c>
      <c r="M7" s="9">
        <v>16</v>
      </c>
      <c r="N7" s="9">
        <v>64</v>
      </c>
      <c r="O7" s="9">
        <v>282</v>
      </c>
      <c r="P7" s="9">
        <v>78</v>
      </c>
      <c r="Q7" s="9">
        <v>0</v>
      </c>
      <c r="R7" s="9">
        <v>0</v>
      </c>
      <c r="S7" s="9">
        <v>0</v>
      </c>
      <c r="T7" s="9">
        <v>23</v>
      </c>
      <c r="U7" s="9">
        <v>0</v>
      </c>
      <c r="V7" s="9">
        <v>34</v>
      </c>
      <c r="W7" s="9">
        <v>0</v>
      </c>
      <c r="X7" s="9">
        <v>0</v>
      </c>
      <c r="Y7" s="9">
        <v>17</v>
      </c>
      <c r="Z7" s="9">
        <v>0</v>
      </c>
      <c r="AA7" s="9">
        <v>0</v>
      </c>
      <c r="AB7" s="9">
        <v>0</v>
      </c>
      <c r="AC7" s="9">
        <v>0</v>
      </c>
      <c r="AD7" s="9">
        <v>69</v>
      </c>
      <c r="AE7" s="9">
        <v>5</v>
      </c>
      <c r="AF7" s="9">
        <v>1</v>
      </c>
      <c r="AG7" s="9">
        <v>1</v>
      </c>
      <c r="AH7" s="9">
        <v>0</v>
      </c>
      <c r="AI7" s="9">
        <v>0</v>
      </c>
      <c r="AJ7" s="9">
        <v>213</v>
      </c>
      <c r="AK7" s="9">
        <v>0</v>
      </c>
      <c r="AL7" s="9">
        <v>0</v>
      </c>
      <c r="AM7" s="9">
        <v>0</v>
      </c>
      <c r="AN7" s="9">
        <v>1</v>
      </c>
      <c r="AO7" s="9">
        <v>8</v>
      </c>
      <c r="AP7" s="9">
        <v>111</v>
      </c>
      <c r="AQ7" s="9">
        <v>304</v>
      </c>
      <c r="AR7" s="9">
        <v>11</v>
      </c>
      <c r="AS7" s="9">
        <v>484</v>
      </c>
      <c r="AT7" s="9">
        <v>301</v>
      </c>
      <c r="AU7" s="9">
        <v>47</v>
      </c>
      <c r="AV7" s="9">
        <v>841</v>
      </c>
      <c r="AW7" s="9">
        <v>54</v>
      </c>
      <c r="AX7" s="9">
        <f t="shared" si="0"/>
        <v>3274</v>
      </c>
    </row>
    <row r="8" spans="1:50" x14ac:dyDescent="0.35">
      <c r="A8" s="5"/>
      <c r="B8" s="9" t="s">
        <v>6</v>
      </c>
      <c r="C8" s="9">
        <v>0</v>
      </c>
      <c r="D8" s="9">
        <v>13</v>
      </c>
      <c r="E8" s="9">
        <v>7</v>
      </c>
      <c r="F8" s="9">
        <v>0</v>
      </c>
      <c r="G8" s="9">
        <v>45</v>
      </c>
      <c r="H8" s="9">
        <v>0</v>
      </c>
      <c r="I8" s="9">
        <v>2</v>
      </c>
      <c r="J8" s="9">
        <v>309</v>
      </c>
      <c r="K8" s="9">
        <v>5</v>
      </c>
      <c r="L8" s="9">
        <v>0</v>
      </c>
      <c r="M8" s="9">
        <v>21</v>
      </c>
      <c r="N8" s="9">
        <v>240</v>
      </c>
      <c r="O8" s="9">
        <v>450</v>
      </c>
      <c r="P8" s="9">
        <v>117</v>
      </c>
      <c r="Q8" s="9">
        <v>0</v>
      </c>
      <c r="R8" s="9">
        <v>0</v>
      </c>
      <c r="S8" s="9">
        <v>2</v>
      </c>
      <c r="T8" s="9">
        <v>49</v>
      </c>
      <c r="U8" s="9">
        <v>0</v>
      </c>
      <c r="V8" s="9">
        <v>35</v>
      </c>
      <c r="W8" s="9">
        <v>0</v>
      </c>
      <c r="X8" s="9">
        <v>0</v>
      </c>
      <c r="Y8" s="9">
        <v>17</v>
      </c>
      <c r="Z8" s="9">
        <v>0</v>
      </c>
      <c r="AA8" s="9">
        <v>0</v>
      </c>
      <c r="AB8" s="9">
        <v>0</v>
      </c>
      <c r="AC8" s="9">
        <v>0</v>
      </c>
      <c r="AD8" s="9">
        <v>119</v>
      </c>
      <c r="AE8" s="9">
        <v>5</v>
      </c>
      <c r="AF8" s="9">
        <v>1</v>
      </c>
      <c r="AG8" s="9">
        <v>0</v>
      </c>
      <c r="AH8" s="9">
        <v>0</v>
      </c>
      <c r="AI8" s="9">
        <v>0</v>
      </c>
      <c r="AJ8" s="9">
        <v>736</v>
      </c>
      <c r="AK8" s="9">
        <v>0</v>
      </c>
      <c r="AL8" s="9">
        <v>0</v>
      </c>
      <c r="AM8" s="9">
        <v>0</v>
      </c>
      <c r="AN8" s="9">
        <v>2</v>
      </c>
      <c r="AO8" s="9">
        <v>4</v>
      </c>
      <c r="AP8" s="9">
        <v>214</v>
      </c>
      <c r="AQ8" s="9">
        <v>1236</v>
      </c>
      <c r="AR8" s="9">
        <v>13</v>
      </c>
      <c r="AS8" s="9">
        <v>767</v>
      </c>
      <c r="AT8" s="9">
        <v>585</v>
      </c>
      <c r="AU8" s="9">
        <v>105</v>
      </c>
      <c r="AV8" s="9">
        <v>2088</v>
      </c>
      <c r="AW8" s="9">
        <v>102</v>
      </c>
      <c r="AX8" s="9">
        <f t="shared" si="0"/>
        <v>7289</v>
      </c>
    </row>
    <row r="9" spans="1:50" x14ac:dyDescent="0.35">
      <c r="A9" s="5"/>
      <c r="B9" s="9" t="s">
        <v>7</v>
      </c>
      <c r="C9" s="9">
        <v>0</v>
      </c>
      <c r="D9" s="9">
        <v>5</v>
      </c>
      <c r="E9" s="9">
        <v>4</v>
      </c>
      <c r="F9" s="9">
        <v>0</v>
      </c>
      <c r="G9" s="9">
        <v>11</v>
      </c>
      <c r="H9" s="9">
        <v>0</v>
      </c>
      <c r="I9" s="9">
        <v>0</v>
      </c>
      <c r="J9" s="9">
        <v>68</v>
      </c>
      <c r="K9" s="9">
        <v>2</v>
      </c>
      <c r="L9" s="9">
        <v>0</v>
      </c>
      <c r="M9" s="9">
        <v>0</v>
      </c>
      <c r="N9" s="9">
        <v>4</v>
      </c>
      <c r="O9" s="9">
        <v>42</v>
      </c>
      <c r="P9" s="9">
        <v>2</v>
      </c>
      <c r="Q9" s="9">
        <v>0</v>
      </c>
      <c r="R9" s="9">
        <v>0</v>
      </c>
      <c r="S9" s="9">
        <v>0</v>
      </c>
      <c r="T9" s="9">
        <v>7</v>
      </c>
      <c r="U9" s="9">
        <v>0</v>
      </c>
      <c r="V9" s="9">
        <v>2</v>
      </c>
      <c r="W9" s="9">
        <v>0</v>
      </c>
      <c r="X9" s="9">
        <v>0</v>
      </c>
      <c r="Y9" s="9">
        <v>1</v>
      </c>
      <c r="Z9" s="9">
        <v>0</v>
      </c>
      <c r="AA9" s="9">
        <v>0</v>
      </c>
      <c r="AB9" s="9">
        <v>0</v>
      </c>
      <c r="AC9" s="9">
        <v>1</v>
      </c>
      <c r="AD9" s="9">
        <v>27</v>
      </c>
      <c r="AE9" s="9">
        <v>0</v>
      </c>
      <c r="AF9" s="9">
        <v>0</v>
      </c>
      <c r="AG9" s="9">
        <v>0</v>
      </c>
      <c r="AH9" s="9">
        <v>0</v>
      </c>
      <c r="AI9" s="9">
        <v>0</v>
      </c>
      <c r="AJ9" s="9">
        <v>25</v>
      </c>
      <c r="AK9" s="9">
        <v>1</v>
      </c>
      <c r="AL9" s="9">
        <v>0</v>
      </c>
      <c r="AM9" s="9">
        <v>0</v>
      </c>
      <c r="AN9" s="9">
        <v>0</v>
      </c>
      <c r="AO9" s="9">
        <v>0</v>
      </c>
      <c r="AP9" s="9">
        <v>5</v>
      </c>
      <c r="AQ9" s="9">
        <v>21</v>
      </c>
      <c r="AR9" s="9">
        <v>1</v>
      </c>
      <c r="AS9" s="9">
        <v>76</v>
      </c>
      <c r="AT9" s="9">
        <v>25</v>
      </c>
      <c r="AU9" s="9">
        <v>12</v>
      </c>
      <c r="AV9" s="9">
        <v>184</v>
      </c>
      <c r="AW9" s="9">
        <v>24</v>
      </c>
      <c r="AX9" s="9">
        <f t="shared" si="0"/>
        <v>550</v>
      </c>
    </row>
    <row r="10" spans="1:50" x14ac:dyDescent="0.35">
      <c r="A10" s="5"/>
      <c r="B10" s="9" t="s">
        <v>8</v>
      </c>
      <c r="C10" s="9">
        <v>0</v>
      </c>
      <c r="D10" s="9">
        <v>19</v>
      </c>
      <c r="E10" s="9">
        <v>16</v>
      </c>
      <c r="F10" s="9">
        <v>0</v>
      </c>
      <c r="G10" s="9">
        <v>64</v>
      </c>
      <c r="H10" s="9">
        <v>1</v>
      </c>
      <c r="I10" s="9">
        <v>0</v>
      </c>
      <c r="J10" s="9">
        <v>427</v>
      </c>
      <c r="K10" s="9">
        <v>14</v>
      </c>
      <c r="L10" s="9">
        <v>0</v>
      </c>
      <c r="M10" s="9">
        <v>11</v>
      </c>
      <c r="N10" s="9">
        <v>72</v>
      </c>
      <c r="O10" s="9">
        <v>262</v>
      </c>
      <c r="P10" s="9">
        <v>110</v>
      </c>
      <c r="Q10" s="9">
        <v>2</v>
      </c>
      <c r="R10" s="9">
        <v>0</v>
      </c>
      <c r="S10" s="9">
        <v>3</v>
      </c>
      <c r="T10" s="9">
        <v>53</v>
      </c>
      <c r="U10" s="9">
        <v>0</v>
      </c>
      <c r="V10" s="9">
        <v>27</v>
      </c>
      <c r="W10" s="9">
        <v>1</v>
      </c>
      <c r="X10" s="9">
        <v>0</v>
      </c>
      <c r="Y10" s="9">
        <v>5</v>
      </c>
      <c r="Z10" s="9">
        <v>0</v>
      </c>
      <c r="AA10" s="9">
        <v>0</v>
      </c>
      <c r="AB10" s="9">
        <v>0</v>
      </c>
      <c r="AC10" s="9">
        <v>0</v>
      </c>
      <c r="AD10" s="9">
        <v>168</v>
      </c>
      <c r="AE10" s="9">
        <v>1</v>
      </c>
      <c r="AF10" s="9">
        <v>6</v>
      </c>
      <c r="AG10" s="9">
        <v>1</v>
      </c>
      <c r="AH10" s="9">
        <v>1</v>
      </c>
      <c r="AI10" s="9">
        <v>0</v>
      </c>
      <c r="AJ10" s="9">
        <v>78</v>
      </c>
      <c r="AK10" s="9">
        <v>0</v>
      </c>
      <c r="AL10" s="9">
        <v>0</v>
      </c>
      <c r="AM10" s="9">
        <v>0</v>
      </c>
      <c r="AN10" s="9">
        <v>11</v>
      </c>
      <c r="AO10" s="9">
        <v>6</v>
      </c>
      <c r="AP10" s="9">
        <v>145</v>
      </c>
      <c r="AQ10" s="9">
        <v>221</v>
      </c>
      <c r="AR10" s="9">
        <v>21</v>
      </c>
      <c r="AS10" s="9">
        <v>723</v>
      </c>
      <c r="AT10" s="9">
        <v>286</v>
      </c>
      <c r="AU10" s="9">
        <v>65</v>
      </c>
      <c r="AV10" s="9">
        <v>1673</v>
      </c>
      <c r="AW10" s="9">
        <v>91</v>
      </c>
      <c r="AX10" s="9">
        <f t="shared" si="0"/>
        <v>4584</v>
      </c>
    </row>
    <row r="11" spans="1:50" x14ac:dyDescent="0.35">
      <c r="A11" s="5"/>
      <c r="B11" s="9" t="s">
        <v>9</v>
      </c>
      <c r="C11" s="9">
        <v>0</v>
      </c>
      <c r="D11" s="9">
        <v>1</v>
      </c>
      <c r="E11" s="9">
        <v>3</v>
      </c>
      <c r="F11" s="9">
        <v>0</v>
      </c>
      <c r="G11" s="9">
        <v>5</v>
      </c>
      <c r="H11" s="9">
        <v>0</v>
      </c>
      <c r="I11" s="9">
        <v>0</v>
      </c>
      <c r="J11" s="9">
        <v>12</v>
      </c>
      <c r="K11" s="9">
        <v>0</v>
      </c>
      <c r="L11" s="9">
        <v>0</v>
      </c>
      <c r="M11" s="9">
        <v>1</v>
      </c>
      <c r="N11" s="9">
        <v>2</v>
      </c>
      <c r="O11" s="9">
        <v>5</v>
      </c>
      <c r="P11" s="9">
        <v>3</v>
      </c>
      <c r="Q11" s="9">
        <v>0</v>
      </c>
      <c r="R11" s="9">
        <v>0</v>
      </c>
      <c r="S11" s="9">
        <v>0</v>
      </c>
      <c r="T11" s="9">
        <v>3</v>
      </c>
      <c r="U11" s="9">
        <v>0</v>
      </c>
      <c r="V11" s="9">
        <v>4</v>
      </c>
      <c r="W11" s="9">
        <v>0</v>
      </c>
      <c r="X11" s="9">
        <v>0</v>
      </c>
      <c r="Y11" s="9">
        <v>0</v>
      </c>
      <c r="Z11" s="9">
        <v>0</v>
      </c>
      <c r="AA11" s="9">
        <v>0</v>
      </c>
      <c r="AB11" s="9">
        <v>0</v>
      </c>
      <c r="AC11" s="9">
        <v>0</v>
      </c>
      <c r="AD11" s="9">
        <v>4</v>
      </c>
      <c r="AE11" s="9">
        <v>0</v>
      </c>
      <c r="AF11" s="9">
        <v>0</v>
      </c>
      <c r="AG11" s="9">
        <v>0</v>
      </c>
      <c r="AH11" s="9">
        <v>0</v>
      </c>
      <c r="AI11" s="9">
        <v>0</v>
      </c>
      <c r="AJ11" s="9">
        <v>3</v>
      </c>
      <c r="AK11" s="9">
        <v>0</v>
      </c>
      <c r="AL11" s="9">
        <v>0</v>
      </c>
      <c r="AM11" s="9">
        <v>0</v>
      </c>
      <c r="AN11" s="9">
        <v>0</v>
      </c>
      <c r="AO11" s="9">
        <v>2</v>
      </c>
      <c r="AP11" s="9">
        <v>4</v>
      </c>
      <c r="AQ11" s="9">
        <v>7</v>
      </c>
      <c r="AR11" s="9">
        <v>0</v>
      </c>
      <c r="AS11" s="9">
        <v>14</v>
      </c>
      <c r="AT11" s="9">
        <v>6</v>
      </c>
      <c r="AU11" s="9">
        <v>1</v>
      </c>
      <c r="AV11" s="9">
        <v>55</v>
      </c>
      <c r="AW11" s="9">
        <v>5</v>
      </c>
      <c r="AX11" s="9">
        <f t="shared" si="0"/>
        <v>140</v>
      </c>
    </row>
    <row r="12" spans="1:50" x14ac:dyDescent="0.35">
      <c r="A12" s="4"/>
      <c r="B12" s="10" t="s">
        <v>10</v>
      </c>
      <c r="C12" s="10">
        <v>0</v>
      </c>
      <c r="D12" s="10">
        <v>23</v>
      </c>
      <c r="E12" s="10">
        <v>36</v>
      </c>
      <c r="F12" s="10">
        <v>0</v>
      </c>
      <c r="G12" s="10">
        <v>25</v>
      </c>
      <c r="H12" s="10">
        <v>0</v>
      </c>
      <c r="I12" s="10">
        <v>0</v>
      </c>
      <c r="J12" s="10">
        <v>242</v>
      </c>
      <c r="K12" s="10">
        <v>4</v>
      </c>
      <c r="L12" s="10">
        <v>1</v>
      </c>
      <c r="M12" s="10">
        <v>4</v>
      </c>
      <c r="N12" s="10">
        <v>7</v>
      </c>
      <c r="O12" s="10">
        <v>127</v>
      </c>
      <c r="P12" s="10">
        <v>20</v>
      </c>
      <c r="Q12" s="10">
        <v>0</v>
      </c>
      <c r="R12" s="10">
        <v>0</v>
      </c>
      <c r="S12" s="10">
        <v>0</v>
      </c>
      <c r="T12" s="10">
        <v>3</v>
      </c>
      <c r="U12" s="10">
        <v>0</v>
      </c>
      <c r="V12" s="10">
        <v>18</v>
      </c>
      <c r="W12" s="10">
        <v>2</v>
      </c>
      <c r="X12" s="10">
        <v>1</v>
      </c>
      <c r="Y12" s="10">
        <v>3</v>
      </c>
      <c r="Z12" s="10">
        <v>0</v>
      </c>
      <c r="AA12" s="10">
        <v>0</v>
      </c>
      <c r="AB12" s="10">
        <v>0</v>
      </c>
      <c r="AC12" s="10">
        <v>0</v>
      </c>
      <c r="AD12" s="10">
        <v>74</v>
      </c>
      <c r="AE12" s="10">
        <v>2</v>
      </c>
      <c r="AF12" s="10">
        <v>1</v>
      </c>
      <c r="AG12" s="10">
        <v>0</v>
      </c>
      <c r="AH12" s="10">
        <v>0</v>
      </c>
      <c r="AI12" s="10">
        <v>0</v>
      </c>
      <c r="AJ12" s="10">
        <v>8</v>
      </c>
      <c r="AK12" s="10">
        <v>1</v>
      </c>
      <c r="AL12" s="10">
        <v>0</v>
      </c>
      <c r="AM12" s="10">
        <v>0</v>
      </c>
      <c r="AN12" s="10">
        <v>2</v>
      </c>
      <c r="AO12" s="10">
        <v>3</v>
      </c>
      <c r="AP12" s="10">
        <v>5</v>
      </c>
      <c r="AQ12" s="10">
        <v>40</v>
      </c>
      <c r="AR12" s="10">
        <v>4</v>
      </c>
      <c r="AS12" s="10">
        <v>471</v>
      </c>
      <c r="AT12" s="10">
        <v>229</v>
      </c>
      <c r="AU12" s="10">
        <v>26</v>
      </c>
      <c r="AV12" s="10">
        <v>318</v>
      </c>
      <c r="AW12" s="10">
        <v>19</v>
      </c>
      <c r="AX12" s="10">
        <f t="shared" si="0"/>
        <v>1719</v>
      </c>
    </row>
    <row r="13" spans="1:50" x14ac:dyDescent="0.35">
      <c r="A13" s="3" t="s">
        <v>11</v>
      </c>
      <c r="B13" s="11" t="s">
        <v>12</v>
      </c>
      <c r="C13" s="11">
        <v>0</v>
      </c>
      <c r="D13" s="11">
        <v>14</v>
      </c>
      <c r="E13" s="11">
        <v>36</v>
      </c>
      <c r="F13" s="11">
        <v>0</v>
      </c>
      <c r="G13" s="11">
        <v>37</v>
      </c>
      <c r="H13" s="11">
        <v>0</v>
      </c>
      <c r="I13" s="11">
        <v>1</v>
      </c>
      <c r="J13" s="11">
        <v>185</v>
      </c>
      <c r="K13" s="11">
        <v>10</v>
      </c>
      <c r="L13" s="11">
        <v>0</v>
      </c>
      <c r="M13" s="11">
        <v>4</v>
      </c>
      <c r="N13" s="11">
        <v>10</v>
      </c>
      <c r="O13" s="11">
        <v>136</v>
      </c>
      <c r="P13" s="11">
        <v>47</v>
      </c>
      <c r="Q13" s="11">
        <v>0</v>
      </c>
      <c r="R13" s="11">
        <v>0</v>
      </c>
      <c r="S13" s="11">
        <v>1</v>
      </c>
      <c r="T13" s="11">
        <v>8</v>
      </c>
      <c r="U13" s="11">
        <v>0</v>
      </c>
      <c r="V13" s="11">
        <v>20</v>
      </c>
      <c r="W13" s="11">
        <v>2</v>
      </c>
      <c r="X13" s="11">
        <v>1</v>
      </c>
      <c r="Y13" s="11">
        <v>6</v>
      </c>
      <c r="Z13" s="11">
        <v>0</v>
      </c>
      <c r="AA13" s="11">
        <v>0</v>
      </c>
      <c r="AB13" s="11">
        <v>0</v>
      </c>
      <c r="AC13" s="11">
        <v>0</v>
      </c>
      <c r="AD13" s="11">
        <v>77</v>
      </c>
      <c r="AE13" s="11">
        <v>3</v>
      </c>
      <c r="AF13" s="11">
        <v>3</v>
      </c>
      <c r="AG13" s="11">
        <v>0</v>
      </c>
      <c r="AH13" s="11">
        <v>1</v>
      </c>
      <c r="AI13" s="11">
        <v>0</v>
      </c>
      <c r="AJ13" s="11">
        <v>19</v>
      </c>
      <c r="AK13" s="11">
        <v>0</v>
      </c>
      <c r="AL13" s="11">
        <v>0</v>
      </c>
      <c r="AM13" s="11">
        <v>0</v>
      </c>
      <c r="AN13" s="11">
        <v>0</v>
      </c>
      <c r="AO13" s="11">
        <v>2</v>
      </c>
      <c r="AP13" s="11">
        <v>12</v>
      </c>
      <c r="AQ13" s="11">
        <v>56</v>
      </c>
      <c r="AR13" s="11">
        <v>8</v>
      </c>
      <c r="AS13" s="11">
        <v>900</v>
      </c>
      <c r="AT13" s="11">
        <v>176</v>
      </c>
      <c r="AU13" s="11">
        <v>14</v>
      </c>
      <c r="AV13" s="11">
        <v>454</v>
      </c>
      <c r="AW13" s="11">
        <v>13</v>
      </c>
      <c r="AX13" s="11">
        <f t="shared" si="0"/>
        <v>2256</v>
      </c>
    </row>
    <row r="14" spans="1:50" x14ac:dyDescent="0.35">
      <c r="A14" s="5"/>
      <c r="B14" s="9" t="s">
        <v>13</v>
      </c>
      <c r="C14" s="9">
        <v>0</v>
      </c>
      <c r="D14" s="9">
        <v>54</v>
      </c>
      <c r="E14" s="9">
        <v>38</v>
      </c>
      <c r="F14" s="9">
        <v>0</v>
      </c>
      <c r="G14" s="9">
        <v>451</v>
      </c>
      <c r="H14" s="9">
        <v>0</v>
      </c>
      <c r="I14" s="9">
        <v>8</v>
      </c>
      <c r="J14" s="9">
        <v>989</v>
      </c>
      <c r="K14" s="9">
        <v>31</v>
      </c>
      <c r="L14" s="9">
        <v>1</v>
      </c>
      <c r="M14" s="9">
        <v>19</v>
      </c>
      <c r="N14" s="9">
        <v>48</v>
      </c>
      <c r="O14" s="9">
        <v>385</v>
      </c>
      <c r="P14" s="9">
        <v>173</v>
      </c>
      <c r="Q14" s="9">
        <v>2</v>
      </c>
      <c r="R14" s="9">
        <v>0</v>
      </c>
      <c r="S14" s="9">
        <v>2</v>
      </c>
      <c r="T14" s="9">
        <v>10</v>
      </c>
      <c r="U14" s="9">
        <v>0</v>
      </c>
      <c r="V14" s="9">
        <v>95</v>
      </c>
      <c r="W14" s="9">
        <v>3</v>
      </c>
      <c r="X14" s="9">
        <v>0</v>
      </c>
      <c r="Y14" s="9">
        <v>4</v>
      </c>
      <c r="Z14" s="9">
        <v>0</v>
      </c>
      <c r="AA14" s="9">
        <v>0</v>
      </c>
      <c r="AB14" s="9">
        <v>0</v>
      </c>
      <c r="AC14" s="9">
        <v>3</v>
      </c>
      <c r="AD14" s="9">
        <v>143</v>
      </c>
      <c r="AE14" s="9">
        <v>23</v>
      </c>
      <c r="AF14" s="9">
        <v>5</v>
      </c>
      <c r="AG14" s="9">
        <v>5</v>
      </c>
      <c r="AH14" s="9">
        <v>1</v>
      </c>
      <c r="AI14" s="9">
        <v>0</v>
      </c>
      <c r="AJ14" s="9">
        <v>90</v>
      </c>
      <c r="AK14" s="9">
        <v>6</v>
      </c>
      <c r="AL14" s="9">
        <v>0</v>
      </c>
      <c r="AM14" s="9">
        <v>0</v>
      </c>
      <c r="AN14" s="9">
        <v>5</v>
      </c>
      <c r="AO14" s="9">
        <v>13</v>
      </c>
      <c r="AP14" s="9">
        <v>50</v>
      </c>
      <c r="AQ14" s="9">
        <v>46</v>
      </c>
      <c r="AR14" s="9">
        <v>28</v>
      </c>
      <c r="AS14" s="9">
        <v>801</v>
      </c>
      <c r="AT14" s="9">
        <v>67</v>
      </c>
      <c r="AU14" s="9">
        <v>12</v>
      </c>
      <c r="AV14" s="9">
        <v>1115</v>
      </c>
      <c r="AW14" s="9">
        <v>49</v>
      </c>
      <c r="AX14" s="9">
        <f t="shared" si="0"/>
        <v>4775</v>
      </c>
    </row>
    <row r="15" spans="1:50" x14ac:dyDescent="0.35">
      <c r="A15" s="5"/>
      <c r="B15" s="9" t="s">
        <v>14</v>
      </c>
      <c r="C15" s="9">
        <v>0</v>
      </c>
      <c r="D15" s="9">
        <v>8</v>
      </c>
      <c r="E15" s="9">
        <v>17</v>
      </c>
      <c r="F15" s="9">
        <v>0</v>
      </c>
      <c r="G15" s="9">
        <v>50</v>
      </c>
      <c r="H15" s="9">
        <v>0</v>
      </c>
      <c r="I15" s="9">
        <v>0</v>
      </c>
      <c r="J15" s="9">
        <v>116</v>
      </c>
      <c r="K15" s="9">
        <v>6</v>
      </c>
      <c r="L15" s="9">
        <v>0</v>
      </c>
      <c r="M15" s="9">
        <v>16</v>
      </c>
      <c r="N15" s="9">
        <v>6</v>
      </c>
      <c r="O15" s="9">
        <v>46</v>
      </c>
      <c r="P15" s="9">
        <v>48</v>
      </c>
      <c r="Q15" s="9">
        <v>1</v>
      </c>
      <c r="R15" s="9">
        <v>0</v>
      </c>
      <c r="S15" s="9">
        <v>3</v>
      </c>
      <c r="T15" s="9">
        <v>4</v>
      </c>
      <c r="U15" s="9">
        <v>1</v>
      </c>
      <c r="V15" s="9">
        <v>21</v>
      </c>
      <c r="W15" s="9">
        <v>0</v>
      </c>
      <c r="X15" s="9">
        <v>0</v>
      </c>
      <c r="Y15" s="9">
        <v>1</v>
      </c>
      <c r="Z15" s="9">
        <v>0</v>
      </c>
      <c r="AA15" s="9">
        <v>0</v>
      </c>
      <c r="AB15" s="9">
        <v>0</v>
      </c>
      <c r="AC15" s="9">
        <v>0</v>
      </c>
      <c r="AD15" s="9">
        <v>23</v>
      </c>
      <c r="AE15" s="9">
        <v>6</v>
      </c>
      <c r="AF15" s="9">
        <v>1</v>
      </c>
      <c r="AG15" s="9">
        <v>1</v>
      </c>
      <c r="AH15" s="9">
        <v>0</v>
      </c>
      <c r="AI15" s="9">
        <v>0</v>
      </c>
      <c r="AJ15" s="9">
        <v>15</v>
      </c>
      <c r="AK15" s="9">
        <v>2</v>
      </c>
      <c r="AL15" s="9">
        <v>0</v>
      </c>
      <c r="AM15" s="9">
        <v>0</v>
      </c>
      <c r="AN15" s="9">
        <v>0</v>
      </c>
      <c r="AO15" s="9">
        <v>4</v>
      </c>
      <c r="AP15" s="9">
        <v>7</v>
      </c>
      <c r="AQ15" s="9">
        <v>5</v>
      </c>
      <c r="AR15" s="9">
        <v>3</v>
      </c>
      <c r="AS15" s="9">
        <v>94</v>
      </c>
      <c r="AT15" s="9">
        <v>18</v>
      </c>
      <c r="AU15" s="9">
        <v>0</v>
      </c>
      <c r="AV15" s="9">
        <v>259</v>
      </c>
      <c r="AW15" s="9">
        <v>23</v>
      </c>
      <c r="AX15" s="9">
        <f t="shared" si="0"/>
        <v>805</v>
      </c>
    </row>
    <row r="16" spans="1:50" x14ac:dyDescent="0.35">
      <c r="A16" s="5"/>
      <c r="B16" s="9" t="s">
        <v>15</v>
      </c>
      <c r="C16" s="9">
        <v>0</v>
      </c>
      <c r="D16" s="9">
        <v>20</v>
      </c>
      <c r="E16" s="9">
        <v>6</v>
      </c>
      <c r="F16" s="9">
        <v>0</v>
      </c>
      <c r="G16" s="9">
        <v>68</v>
      </c>
      <c r="H16" s="9">
        <v>0</v>
      </c>
      <c r="I16" s="9">
        <v>0</v>
      </c>
      <c r="J16" s="9">
        <v>298</v>
      </c>
      <c r="K16" s="9">
        <v>13</v>
      </c>
      <c r="L16" s="9">
        <v>0</v>
      </c>
      <c r="M16" s="9">
        <v>10</v>
      </c>
      <c r="N16" s="9">
        <v>8</v>
      </c>
      <c r="O16" s="9">
        <v>87</v>
      </c>
      <c r="P16" s="9">
        <v>31</v>
      </c>
      <c r="Q16" s="9">
        <v>1</v>
      </c>
      <c r="R16" s="9">
        <v>0</v>
      </c>
      <c r="S16" s="9">
        <v>0</v>
      </c>
      <c r="T16" s="9">
        <v>6</v>
      </c>
      <c r="U16" s="9">
        <v>0</v>
      </c>
      <c r="V16" s="9">
        <v>38</v>
      </c>
      <c r="W16" s="9">
        <v>0</v>
      </c>
      <c r="X16" s="9">
        <v>0</v>
      </c>
      <c r="Y16" s="9">
        <v>2</v>
      </c>
      <c r="Z16" s="9">
        <v>0</v>
      </c>
      <c r="AA16" s="9">
        <v>0</v>
      </c>
      <c r="AB16" s="9">
        <v>0</v>
      </c>
      <c r="AC16" s="9">
        <v>0</v>
      </c>
      <c r="AD16" s="9">
        <v>24</v>
      </c>
      <c r="AE16" s="9">
        <v>4</v>
      </c>
      <c r="AF16" s="9">
        <v>0</v>
      </c>
      <c r="AG16" s="9">
        <v>0</v>
      </c>
      <c r="AH16" s="9">
        <v>0</v>
      </c>
      <c r="AI16" s="9">
        <v>0</v>
      </c>
      <c r="AJ16" s="9">
        <v>36</v>
      </c>
      <c r="AK16" s="9">
        <v>0</v>
      </c>
      <c r="AL16" s="9">
        <v>2</v>
      </c>
      <c r="AM16" s="9">
        <v>0</v>
      </c>
      <c r="AN16" s="9">
        <v>2</v>
      </c>
      <c r="AO16" s="9">
        <v>4</v>
      </c>
      <c r="AP16" s="9">
        <v>8</v>
      </c>
      <c r="AQ16" s="9">
        <v>14</v>
      </c>
      <c r="AR16" s="9">
        <v>6</v>
      </c>
      <c r="AS16" s="9">
        <v>160</v>
      </c>
      <c r="AT16" s="9">
        <v>27</v>
      </c>
      <c r="AU16" s="9">
        <v>4</v>
      </c>
      <c r="AV16" s="9">
        <v>297</v>
      </c>
      <c r="AW16" s="9">
        <v>18</v>
      </c>
      <c r="AX16" s="9">
        <f t="shared" si="0"/>
        <v>1194</v>
      </c>
    </row>
    <row r="17" spans="1:50" x14ac:dyDescent="0.35">
      <c r="A17" s="4"/>
      <c r="B17" s="10" t="s">
        <v>16</v>
      </c>
      <c r="C17" s="10">
        <v>0</v>
      </c>
      <c r="D17" s="10">
        <v>78</v>
      </c>
      <c r="E17" s="10">
        <v>47</v>
      </c>
      <c r="F17" s="10">
        <v>0</v>
      </c>
      <c r="G17" s="10">
        <v>402</v>
      </c>
      <c r="H17" s="10">
        <v>1</v>
      </c>
      <c r="I17" s="10">
        <v>6</v>
      </c>
      <c r="J17" s="10">
        <v>1018</v>
      </c>
      <c r="K17" s="10">
        <v>89</v>
      </c>
      <c r="L17" s="10">
        <v>2</v>
      </c>
      <c r="M17" s="10">
        <v>50</v>
      </c>
      <c r="N17" s="10">
        <v>33</v>
      </c>
      <c r="O17" s="10">
        <v>331</v>
      </c>
      <c r="P17" s="10">
        <v>246</v>
      </c>
      <c r="Q17" s="10">
        <v>2</v>
      </c>
      <c r="R17" s="10">
        <v>0</v>
      </c>
      <c r="S17" s="10">
        <v>3</v>
      </c>
      <c r="T17" s="10">
        <v>65</v>
      </c>
      <c r="U17" s="10">
        <v>15</v>
      </c>
      <c r="V17" s="10">
        <v>188</v>
      </c>
      <c r="W17" s="10">
        <v>13</v>
      </c>
      <c r="X17" s="10">
        <v>2</v>
      </c>
      <c r="Y17" s="10">
        <v>36</v>
      </c>
      <c r="Z17" s="10">
        <v>1</v>
      </c>
      <c r="AA17" s="10">
        <v>1</v>
      </c>
      <c r="AB17" s="10">
        <v>0</v>
      </c>
      <c r="AC17" s="10">
        <v>5</v>
      </c>
      <c r="AD17" s="10">
        <v>377</v>
      </c>
      <c r="AE17" s="10">
        <v>16</v>
      </c>
      <c r="AF17" s="10">
        <v>11</v>
      </c>
      <c r="AG17" s="10">
        <v>5</v>
      </c>
      <c r="AH17" s="10">
        <v>2</v>
      </c>
      <c r="AI17" s="10">
        <v>0</v>
      </c>
      <c r="AJ17" s="10">
        <v>186</v>
      </c>
      <c r="AK17" s="10">
        <v>4</v>
      </c>
      <c r="AL17" s="10">
        <v>1</v>
      </c>
      <c r="AM17" s="10">
        <v>0</v>
      </c>
      <c r="AN17" s="10">
        <v>22</v>
      </c>
      <c r="AO17" s="10">
        <v>80</v>
      </c>
      <c r="AP17" s="10">
        <v>78</v>
      </c>
      <c r="AQ17" s="10">
        <v>85</v>
      </c>
      <c r="AR17" s="10">
        <v>180</v>
      </c>
      <c r="AS17" s="10">
        <v>949</v>
      </c>
      <c r="AT17" s="10">
        <v>102</v>
      </c>
      <c r="AU17" s="10">
        <v>29</v>
      </c>
      <c r="AV17" s="10">
        <v>3494</v>
      </c>
      <c r="AW17" s="10">
        <v>245</v>
      </c>
      <c r="AX17" s="10">
        <f t="shared" si="0"/>
        <v>8500</v>
      </c>
    </row>
    <row r="18" spans="1:50" x14ac:dyDescent="0.35">
      <c r="A18" s="3" t="s">
        <v>17</v>
      </c>
      <c r="B18" s="11" t="s">
        <v>18</v>
      </c>
      <c r="C18" s="11">
        <v>0</v>
      </c>
      <c r="D18" s="11">
        <v>13</v>
      </c>
      <c r="E18" s="11">
        <v>74</v>
      </c>
      <c r="F18" s="11">
        <v>1</v>
      </c>
      <c r="G18" s="11">
        <v>286</v>
      </c>
      <c r="H18" s="11">
        <v>0</v>
      </c>
      <c r="I18" s="11">
        <v>9</v>
      </c>
      <c r="J18" s="11">
        <v>777</v>
      </c>
      <c r="K18" s="11">
        <v>30</v>
      </c>
      <c r="L18" s="11">
        <v>0</v>
      </c>
      <c r="M18" s="11">
        <v>44</v>
      </c>
      <c r="N18" s="11">
        <v>14</v>
      </c>
      <c r="O18" s="11">
        <v>377</v>
      </c>
      <c r="P18" s="11">
        <v>203</v>
      </c>
      <c r="Q18" s="11">
        <v>0</v>
      </c>
      <c r="R18" s="11">
        <v>0</v>
      </c>
      <c r="S18" s="11">
        <v>6</v>
      </c>
      <c r="T18" s="11">
        <v>35</v>
      </c>
      <c r="U18" s="11">
        <v>0</v>
      </c>
      <c r="V18" s="11">
        <v>112</v>
      </c>
      <c r="W18" s="11">
        <v>0</v>
      </c>
      <c r="X18" s="11">
        <v>0</v>
      </c>
      <c r="Y18" s="11">
        <v>14</v>
      </c>
      <c r="Z18" s="11">
        <v>1</v>
      </c>
      <c r="AA18" s="11">
        <v>0</v>
      </c>
      <c r="AB18" s="11">
        <v>0</v>
      </c>
      <c r="AC18" s="11">
        <v>2</v>
      </c>
      <c r="AD18" s="11">
        <v>118</v>
      </c>
      <c r="AE18" s="11">
        <v>6</v>
      </c>
      <c r="AF18" s="11">
        <v>12</v>
      </c>
      <c r="AG18" s="11">
        <v>4</v>
      </c>
      <c r="AH18" s="11">
        <v>0</v>
      </c>
      <c r="AI18" s="11">
        <v>0</v>
      </c>
      <c r="AJ18" s="11">
        <v>30</v>
      </c>
      <c r="AK18" s="11">
        <v>23</v>
      </c>
      <c r="AL18" s="11">
        <v>0</v>
      </c>
      <c r="AM18" s="11">
        <v>0</v>
      </c>
      <c r="AN18" s="11">
        <v>4</v>
      </c>
      <c r="AO18" s="11">
        <v>20</v>
      </c>
      <c r="AP18" s="11">
        <v>27</v>
      </c>
      <c r="AQ18" s="11">
        <v>122</v>
      </c>
      <c r="AR18" s="11">
        <v>18</v>
      </c>
      <c r="AS18" s="11">
        <v>564</v>
      </c>
      <c r="AT18" s="11">
        <v>108</v>
      </c>
      <c r="AU18" s="11">
        <v>21</v>
      </c>
      <c r="AV18" s="11">
        <v>1263</v>
      </c>
      <c r="AW18" s="11">
        <v>120</v>
      </c>
      <c r="AX18" s="11">
        <f t="shared" si="0"/>
        <v>4458</v>
      </c>
    </row>
    <row r="19" spans="1:50" x14ac:dyDescent="0.35">
      <c r="A19" s="5"/>
      <c r="B19" s="9" t="s">
        <v>19</v>
      </c>
      <c r="C19" s="9">
        <v>0</v>
      </c>
      <c r="D19" s="9">
        <v>23</v>
      </c>
      <c r="E19" s="9">
        <v>85</v>
      </c>
      <c r="F19" s="9">
        <v>0</v>
      </c>
      <c r="G19" s="9">
        <v>193</v>
      </c>
      <c r="H19" s="9">
        <v>5</v>
      </c>
      <c r="I19" s="9">
        <v>3</v>
      </c>
      <c r="J19" s="9">
        <v>353</v>
      </c>
      <c r="K19" s="9">
        <v>114</v>
      </c>
      <c r="L19" s="9">
        <v>3</v>
      </c>
      <c r="M19" s="9">
        <v>43</v>
      </c>
      <c r="N19" s="9">
        <v>25</v>
      </c>
      <c r="O19" s="9">
        <v>227</v>
      </c>
      <c r="P19" s="9">
        <v>152</v>
      </c>
      <c r="Q19" s="9">
        <v>2</v>
      </c>
      <c r="R19" s="9">
        <v>1</v>
      </c>
      <c r="S19" s="9">
        <v>4</v>
      </c>
      <c r="T19" s="9">
        <v>14</v>
      </c>
      <c r="U19" s="9">
        <v>1</v>
      </c>
      <c r="V19" s="9">
        <v>51</v>
      </c>
      <c r="W19" s="9">
        <v>2</v>
      </c>
      <c r="X19" s="9">
        <v>6</v>
      </c>
      <c r="Y19" s="9">
        <v>10</v>
      </c>
      <c r="Z19" s="9">
        <v>3</v>
      </c>
      <c r="AA19" s="9">
        <v>0</v>
      </c>
      <c r="AB19" s="9">
        <v>0</v>
      </c>
      <c r="AC19" s="9">
        <v>0</v>
      </c>
      <c r="AD19" s="9">
        <v>123</v>
      </c>
      <c r="AE19" s="9">
        <v>16</v>
      </c>
      <c r="AF19" s="9">
        <v>15</v>
      </c>
      <c r="AG19" s="9">
        <v>8</v>
      </c>
      <c r="AH19" s="9">
        <v>0</v>
      </c>
      <c r="AI19" s="9">
        <v>0</v>
      </c>
      <c r="AJ19" s="9">
        <v>46</v>
      </c>
      <c r="AK19" s="9">
        <v>5</v>
      </c>
      <c r="AL19" s="9">
        <v>1</v>
      </c>
      <c r="AM19" s="9">
        <v>0</v>
      </c>
      <c r="AN19" s="9">
        <v>1</v>
      </c>
      <c r="AO19" s="9">
        <v>40</v>
      </c>
      <c r="AP19" s="9">
        <v>38</v>
      </c>
      <c r="AQ19" s="9">
        <v>61</v>
      </c>
      <c r="AR19" s="9">
        <v>52</v>
      </c>
      <c r="AS19" s="9">
        <v>342</v>
      </c>
      <c r="AT19" s="9">
        <v>89</v>
      </c>
      <c r="AU19" s="9">
        <v>19</v>
      </c>
      <c r="AV19" s="9">
        <v>1241</v>
      </c>
      <c r="AW19" s="9">
        <v>88</v>
      </c>
      <c r="AX19" s="9">
        <f t="shared" si="0"/>
        <v>3505</v>
      </c>
    </row>
    <row r="20" spans="1:50" x14ac:dyDescent="0.35">
      <c r="A20" s="5"/>
      <c r="B20" s="9" t="s">
        <v>20</v>
      </c>
      <c r="C20" s="9">
        <v>0</v>
      </c>
      <c r="D20" s="9">
        <v>19</v>
      </c>
      <c r="E20" s="9">
        <v>60</v>
      </c>
      <c r="F20" s="9">
        <v>1</v>
      </c>
      <c r="G20" s="9">
        <v>125</v>
      </c>
      <c r="H20" s="9">
        <v>3</v>
      </c>
      <c r="I20" s="9">
        <v>8</v>
      </c>
      <c r="J20" s="9">
        <v>274</v>
      </c>
      <c r="K20" s="9">
        <v>44</v>
      </c>
      <c r="L20" s="9">
        <v>1</v>
      </c>
      <c r="M20" s="9">
        <v>40</v>
      </c>
      <c r="N20" s="9">
        <v>12</v>
      </c>
      <c r="O20" s="9">
        <v>161</v>
      </c>
      <c r="P20" s="9">
        <v>141</v>
      </c>
      <c r="Q20" s="9">
        <v>2</v>
      </c>
      <c r="R20" s="9">
        <v>0</v>
      </c>
      <c r="S20" s="9">
        <v>5</v>
      </c>
      <c r="T20" s="9">
        <v>36</v>
      </c>
      <c r="U20" s="9">
        <v>1</v>
      </c>
      <c r="V20" s="9">
        <v>89</v>
      </c>
      <c r="W20" s="9">
        <v>5</v>
      </c>
      <c r="X20" s="9">
        <v>2</v>
      </c>
      <c r="Y20" s="9">
        <v>13</v>
      </c>
      <c r="Z20" s="9">
        <v>0</v>
      </c>
      <c r="AA20" s="9">
        <v>0</v>
      </c>
      <c r="AB20" s="9">
        <v>0</v>
      </c>
      <c r="AC20" s="9">
        <v>1</v>
      </c>
      <c r="AD20" s="9">
        <v>55</v>
      </c>
      <c r="AE20" s="9">
        <v>13</v>
      </c>
      <c r="AF20" s="9">
        <v>9</v>
      </c>
      <c r="AG20" s="9">
        <v>5</v>
      </c>
      <c r="AH20" s="9">
        <v>1</v>
      </c>
      <c r="AI20" s="9">
        <v>0</v>
      </c>
      <c r="AJ20" s="9">
        <v>40</v>
      </c>
      <c r="AK20" s="9">
        <v>10</v>
      </c>
      <c r="AL20" s="9">
        <v>0</v>
      </c>
      <c r="AM20" s="9">
        <v>0</v>
      </c>
      <c r="AN20" s="9">
        <v>30</v>
      </c>
      <c r="AO20" s="9">
        <v>50</v>
      </c>
      <c r="AP20" s="9">
        <v>64</v>
      </c>
      <c r="AQ20" s="9">
        <v>93</v>
      </c>
      <c r="AR20" s="9">
        <v>54</v>
      </c>
      <c r="AS20" s="9">
        <v>306</v>
      </c>
      <c r="AT20" s="9">
        <v>94</v>
      </c>
      <c r="AU20" s="9">
        <v>17</v>
      </c>
      <c r="AV20" s="9">
        <v>1118</v>
      </c>
      <c r="AW20" s="9">
        <v>119</v>
      </c>
      <c r="AX20" s="9">
        <f t="shared" si="0"/>
        <v>3121</v>
      </c>
    </row>
    <row r="21" spans="1:50" x14ac:dyDescent="0.35">
      <c r="A21" s="5"/>
      <c r="B21" s="9" t="s">
        <v>21</v>
      </c>
      <c r="C21" s="9">
        <v>0</v>
      </c>
      <c r="D21" s="9">
        <v>84</v>
      </c>
      <c r="E21" s="9">
        <v>44</v>
      </c>
      <c r="F21" s="9">
        <v>0</v>
      </c>
      <c r="G21" s="9">
        <v>82</v>
      </c>
      <c r="H21" s="9">
        <v>0</v>
      </c>
      <c r="I21" s="9">
        <v>4</v>
      </c>
      <c r="J21" s="9">
        <v>447</v>
      </c>
      <c r="K21" s="9">
        <v>10</v>
      </c>
      <c r="L21" s="9">
        <v>0</v>
      </c>
      <c r="M21" s="9">
        <v>11</v>
      </c>
      <c r="N21" s="9">
        <v>14</v>
      </c>
      <c r="O21" s="9">
        <v>109</v>
      </c>
      <c r="P21" s="9">
        <v>26</v>
      </c>
      <c r="Q21" s="9">
        <v>1</v>
      </c>
      <c r="R21" s="9">
        <v>0</v>
      </c>
      <c r="S21" s="9">
        <v>0</v>
      </c>
      <c r="T21" s="9">
        <v>3</v>
      </c>
      <c r="U21" s="9">
        <v>0</v>
      </c>
      <c r="V21" s="9">
        <v>92</v>
      </c>
      <c r="W21" s="9">
        <v>5</v>
      </c>
      <c r="X21" s="9">
        <v>0</v>
      </c>
      <c r="Y21" s="9">
        <v>7</v>
      </c>
      <c r="Z21" s="9">
        <v>0</v>
      </c>
      <c r="AA21" s="9">
        <v>0</v>
      </c>
      <c r="AB21" s="9">
        <v>0</v>
      </c>
      <c r="AC21" s="9">
        <v>1</v>
      </c>
      <c r="AD21" s="9">
        <v>132</v>
      </c>
      <c r="AE21" s="9">
        <v>5</v>
      </c>
      <c r="AF21" s="9">
        <v>5</v>
      </c>
      <c r="AG21" s="9">
        <v>2</v>
      </c>
      <c r="AH21" s="9">
        <v>0</v>
      </c>
      <c r="AI21" s="9">
        <v>0</v>
      </c>
      <c r="AJ21" s="9">
        <v>7</v>
      </c>
      <c r="AK21" s="9">
        <v>0</v>
      </c>
      <c r="AL21" s="9">
        <v>0</v>
      </c>
      <c r="AM21" s="9">
        <v>0</v>
      </c>
      <c r="AN21" s="9">
        <v>3</v>
      </c>
      <c r="AO21" s="9">
        <v>5</v>
      </c>
      <c r="AP21" s="9">
        <v>5</v>
      </c>
      <c r="AQ21" s="9">
        <v>32</v>
      </c>
      <c r="AR21" s="9">
        <v>2</v>
      </c>
      <c r="AS21" s="9">
        <v>673</v>
      </c>
      <c r="AT21" s="9">
        <v>99</v>
      </c>
      <c r="AU21" s="9">
        <v>9</v>
      </c>
      <c r="AV21" s="9">
        <v>636</v>
      </c>
      <c r="AW21" s="9">
        <v>58</v>
      </c>
      <c r="AX21" s="9">
        <f t="shared" si="0"/>
        <v>2613</v>
      </c>
    </row>
    <row r="22" spans="1:50" x14ac:dyDescent="0.35">
      <c r="A22" s="5"/>
      <c r="B22" s="9" t="s">
        <v>22</v>
      </c>
      <c r="C22" s="9">
        <v>0</v>
      </c>
      <c r="D22" s="9">
        <v>7</v>
      </c>
      <c r="E22" s="9">
        <v>12</v>
      </c>
      <c r="F22" s="9">
        <v>0</v>
      </c>
      <c r="G22" s="9">
        <v>98</v>
      </c>
      <c r="H22" s="9">
        <v>1</v>
      </c>
      <c r="I22" s="9">
        <v>3</v>
      </c>
      <c r="J22" s="9">
        <v>86</v>
      </c>
      <c r="K22" s="9">
        <v>50</v>
      </c>
      <c r="L22" s="9">
        <v>0</v>
      </c>
      <c r="M22" s="9">
        <v>10</v>
      </c>
      <c r="N22" s="9">
        <v>11</v>
      </c>
      <c r="O22" s="9">
        <v>62</v>
      </c>
      <c r="P22" s="9">
        <v>28</v>
      </c>
      <c r="Q22" s="9">
        <v>1</v>
      </c>
      <c r="R22" s="9">
        <v>1</v>
      </c>
      <c r="S22" s="9">
        <v>2</v>
      </c>
      <c r="T22" s="9">
        <v>3</v>
      </c>
      <c r="U22" s="9">
        <v>0</v>
      </c>
      <c r="V22" s="9">
        <v>44</v>
      </c>
      <c r="W22" s="9">
        <v>0</v>
      </c>
      <c r="X22" s="9">
        <v>1</v>
      </c>
      <c r="Y22" s="9">
        <v>4</v>
      </c>
      <c r="Z22" s="9">
        <v>1</v>
      </c>
      <c r="AA22" s="9">
        <v>1</v>
      </c>
      <c r="AB22" s="9">
        <v>0</v>
      </c>
      <c r="AC22" s="9">
        <v>0</v>
      </c>
      <c r="AD22" s="9">
        <v>108</v>
      </c>
      <c r="AE22" s="9">
        <v>7</v>
      </c>
      <c r="AF22" s="9">
        <v>3</v>
      </c>
      <c r="AG22" s="9">
        <v>2</v>
      </c>
      <c r="AH22" s="9">
        <v>1</v>
      </c>
      <c r="AI22" s="9">
        <v>0</v>
      </c>
      <c r="AJ22" s="9">
        <v>11</v>
      </c>
      <c r="AK22" s="9">
        <v>0</v>
      </c>
      <c r="AL22" s="9">
        <v>1</v>
      </c>
      <c r="AM22" s="9">
        <v>0</v>
      </c>
      <c r="AN22" s="9">
        <v>2</v>
      </c>
      <c r="AO22" s="9">
        <v>7</v>
      </c>
      <c r="AP22" s="9">
        <v>9</v>
      </c>
      <c r="AQ22" s="9">
        <v>7</v>
      </c>
      <c r="AR22" s="9">
        <v>5</v>
      </c>
      <c r="AS22" s="9">
        <v>129</v>
      </c>
      <c r="AT22" s="9">
        <v>17</v>
      </c>
      <c r="AU22" s="9">
        <v>2</v>
      </c>
      <c r="AV22" s="9">
        <v>207</v>
      </c>
      <c r="AW22" s="9">
        <v>33</v>
      </c>
      <c r="AX22" s="9">
        <f t="shared" si="0"/>
        <v>977</v>
      </c>
    </row>
    <row r="23" spans="1:50" x14ac:dyDescent="0.35">
      <c r="A23" s="5"/>
      <c r="B23" s="9" t="s">
        <v>23</v>
      </c>
      <c r="C23" s="9">
        <v>0</v>
      </c>
      <c r="D23" s="9">
        <v>18</v>
      </c>
      <c r="E23" s="9">
        <v>24</v>
      </c>
      <c r="F23" s="9">
        <v>1</v>
      </c>
      <c r="G23" s="9">
        <v>97</v>
      </c>
      <c r="H23" s="9">
        <v>0</v>
      </c>
      <c r="I23" s="9">
        <v>4</v>
      </c>
      <c r="J23" s="9">
        <v>518</v>
      </c>
      <c r="K23" s="9">
        <v>20</v>
      </c>
      <c r="L23" s="9">
        <v>1</v>
      </c>
      <c r="M23" s="9">
        <v>18</v>
      </c>
      <c r="N23" s="9">
        <v>18</v>
      </c>
      <c r="O23" s="9">
        <v>151</v>
      </c>
      <c r="P23" s="9">
        <v>105</v>
      </c>
      <c r="Q23" s="9">
        <v>0</v>
      </c>
      <c r="R23" s="9">
        <v>0</v>
      </c>
      <c r="S23" s="9">
        <v>2</v>
      </c>
      <c r="T23" s="9">
        <v>7</v>
      </c>
      <c r="U23" s="9">
        <v>0</v>
      </c>
      <c r="V23" s="9">
        <v>30</v>
      </c>
      <c r="W23" s="9">
        <v>1</v>
      </c>
      <c r="X23" s="9">
        <v>0</v>
      </c>
      <c r="Y23" s="9">
        <v>3</v>
      </c>
      <c r="Z23" s="9">
        <v>4</v>
      </c>
      <c r="AA23" s="9">
        <v>0</v>
      </c>
      <c r="AB23" s="9">
        <v>0</v>
      </c>
      <c r="AC23" s="9">
        <v>1</v>
      </c>
      <c r="AD23" s="9">
        <v>134</v>
      </c>
      <c r="AE23" s="9">
        <v>7</v>
      </c>
      <c r="AF23" s="9">
        <v>8</v>
      </c>
      <c r="AG23" s="9">
        <v>0</v>
      </c>
      <c r="AH23" s="9">
        <v>0</v>
      </c>
      <c r="AI23" s="9">
        <v>0</v>
      </c>
      <c r="AJ23" s="9">
        <v>16</v>
      </c>
      <c r="AK23" s="9">
        <v>0</v>
      </c>
      <c r="AL23" s="9">
        <v>2</v>
      </c>
      <c r="AM23" s="9">
        <v>0</v>
      </c>
      <c r="AN23" s="9">
        <v>5</v>
      </c>
      <c r="AO23" s="9">
        <v>13</v>
      </c>
      <c r="AP23" s="9">
        <v>14</v>
      </c>
      <c r="AQ23" s="9">
        <v>31</v>
      </c>
      <c r="AR23" s="9">
        <v>9</v>
      </c>
      <c r="AS23" s="9">
        <v>528</v>
      </c>
      <c r="AT23" s="9">
        <v>69</v>
      </c>
      <c r="AU23" s="9">
        <v>3</v>
      </c>
      <c r="AV23" s="9">
        <v>806</v>
      </c>
      <c r="AW23" s="9">
        <v>46</v>
      </c>
      <c r="AX23" s="9">
        <f t="shared" si="0"/>
        <v>2714</v>
      </c>
    </row>
    <row r="24" spans="1:50" x14ac:dyDescent="0.35">
      <c r="A24" s="5"/>
      <c r="B24" s="9" t="s">
        <v>24</v>
      </c>
      <c r="C24" s="9">
        <v>0</v>
      </c>
      <c r="D24" s="9">
        <v>50</v>
      </c>
      <c r="E24" s="9">
        <v>37</v>
      </c>
      <c r="F24" s="9">
        <v>1</v>
      </c>
      <c r="G24" s="9">
        <v>51</v>
      </c>
      <c r="H24" s="9">
        <v>0</v>
      </c>
      <c r="I24" s="9">
        <v>5</v>
      </c>
      <c r="J24" s="9">
        <v>361</v>
      </c>
      <c r="K24" s="9">
        <v>10</v>
      </c>
      <c r="L24" s="9">
        <v>3</v>
      </c>
      <c r="M24" s="9">
        <v>13</v>
      </c>
      <c r="N24" s="9">
        <v>30</v>
      </c>
      <c r="O24" s="9">
        <v>174</v>
      </c>
      <c r="P24" s="9">
        <v>54</v>
      </c>
      <c r="Q24" s="9">
        <v>0</v>
      </c>
      <c r="R24" s="9">
        <v>0</v>
      </c>
      <c r="S24" s="9">
        <v>0</v>
      </c>
      <c r="T24" s="9">
        <v>5</v>
      </c>
      <c r="U24" s="9">
        <v>0</v>
      </c>
      <c r="V24" s="9">
        <v>56</v>
      </c>
      <c r="W24" s="9">
        <v>5</v>
      </c>
      <c r="X24" s="9">
        <v>3</v>
      </c>
      <c r="Y24" s="9">
        <v>22</v>
      </c>
      <c r="Z24" s="9">
        <v>0</v>
      </c>
      <c r="AA24" s="9">
        <v>0</v>
      </c>
      <c r="AB24" s="9">
        <v>0</v>
      </c>
      <c r="AC24" s="9">
        <v>1</v>
      </c>
      <c r="AD24" s="9">
        <v>30</v>
      </c>
      <c r="AE24" s="9">
        <v>11</v>
      </c>
      <c r="AF24" s="9">
        <v>14</v>
      </c>
      <c r="AG24" s="9">
        <v>3</v>
      </c>
      <c r="AH24" s="9">
        <v>2</v>
      </c>
      <c r="AI24" s="9">
        <v>0</v>
      </c>
      <c r="AJ24" s="9">
        <v>33</v>
      </c>
      <c r="AK24" s="9">
        <v>3</v>
      </c>
      <c r="AL24" s="9">
        <v>0</v>
      </c>
      <c r="AM24" s="9">
        <v>0</v>
      </c>
      <c r="AN24" s="9">
        <v>4</v>
      </c>
      <c r="AO24" s="9">
        <v>10</v>
      </c>
      <c r="AP24" s="9">
        <v>21</v>
      </c>
      <c r="AQ24" s="9">
        <v>52</v>
      </c>
      <c r="AR24" s="9">
        <v>5</v>
      </c>
      <c r="AS24" s="9">
        <v>644</v>
      </c>
      <c r="AT24" s="9">
        <v>77</v>
      </c>
      <c r="AU24" s="9">
        <v>4</v>
      </c>
      <c r="AV24" s="9">
        <v>381</v>
      </c>
      <c r="AW24" s="9">
        <v>57</v>
      </c>
      <c r="AX24" s="9">
        <f t="shared" si="0"/>
        <v>2232</v>
      </c>
    </row>
    <row r="25" spans="1:50" x14ac:dyDescent="0.35">
      <c r="A25" s="5"/>
      <c r="B25" s="9" t="s">
        <v>25</v>
      </c>
      <c r="C25" s="9">
        <v>0</v>
      </c>
      <c r="D25" s="9">
        <v>35</v>
      </c>
      <c r="E25" s="9">
        <v>32</v>
      </c>
      <c r="F25" s="9">
        <v>0</v>
      </c>
      <c r="G25" s="9">
        <v>52</v>
      </c>
      <c r="H25" s="9">
        <v>0</v>
      </c>
      <c r="I25" s="9">
        <v>0</v>
      </c>
      <c r="J25" s="9">
        <v>274</v>
      </c>
      <c r="K25" s="9">
        <v>12</v>
      </c>
      <c r="L25" s="9">
        <v>0</v>
      </c>
      <c r="M25" s="9">
        <v>9</v>
      </c>
      <c r="N25" s="9">
        <v>22</v>
      </c>
      <c r="O25" s="9">
        <v>118</v>
      </c>
      <c r="P25" s="9">
        <v>63</v>
      </c>
      <c r="Q25" s="9">
        <v>2</v>
      </c>
      <c r="R25" s="9">
        <v>0</v>
      </c>
      <c r="S25" s="9">
        <v>0</v>
      </c>
      <c r="T25" s="9">
        <v>4</v>
      </c>
      <c r="U25" s="9">
        <v>0</v>
      </c>
      <c r="V25" s="9">
        <v>40</v>
      </c>
      <c r="W25" s="9">
        <v>2</v>
      </c>
      <c r="X25" s="9">
        <v>0</v>
      </c>
      <c r="Y25" s="9">
        <v>18</v>
      </c>
      <c r="Z25" s="9">
        <v>0</v>
      </c>
      <c r="AA25" s="9">
        <v>0</v>
      </c>
      <c r="AB25" s="9">
        <v>0</v>
      </c>
      <c r="AC25" s="9">
        <v>3</v>
      </c>
      <c r="AD25" s="9">
        <v>34</v>
      </c>
      <c r="AE25" s="9">
        <v>8</v>
      </c>
      <c r="AF25" s="9">
        <v>6</v>
      </c>
      <c r="AG25" s="9">
        <v>1</v>
      </c>
      <c r="AH25" s="9">
        <v>1</v>
      </c>
      <c r="AI25" s="9">
        <v>0</v>
      </c>
      <c r="AJ25" s="9">
        <v>24</v>
      </c>
      <c r="AK25" s="9">
        <v>0</v>
      </c>
      <c r="AL25" s="9">
        <v>0</v>
      </c>
      <c r="AM25" s="9">
        <v>0</v>
      </c>
      <c r="AN25" s="9">
        <v>2</v>
      </c>
      <c r="AO25" s="9">
        <v>4</v>
      </c>
      <c r="AP25" s="9">
        <v>15</v>
      </c>
      <c r="AQ25" s="9">
        <v>18</v>
      </c>
      <c r="AR25" s="9">
        <v>3</v>
      </c>
      <c r="AS25" s="9">
        <v>370</v>
      </c>
      <c r="AT25" s="9">
        <v>43</v>
      </c>
      <c r="AU25" s="9">
        <v>4</v>
      </c>
      <c r="AV25" s="9">
        <v>361</v>
      </c>
      <c r="AW25" s="9">
        <v>21</v>
      </c>
      <c r="AX25" s="9">
        <f t="shared" si="0"/>
        <v>1601</v>
      </c>
    </row>
    <row r="26" spans="1:50" x14ac:dyDescent="0.35">
      <c r="A26" s="5"/>
      <c r="B26" s="9" t="s">
        <v>26</v>
      </c>
      <c r="C26" s="9">
        <v>0</v>
      </c>
      <c r="D26" s="9">
        <v>0</v>
      </c>
      <c r="E26" s="9">
        <v>3</v>
      </c>
      <c r="F26" s="9">
        <v>0</v>
      </c>
      <c r="G26" s="9">
        <v>7</v>
      </c>
      <c r="H26" s="9">
        <v>0</v>
      </c>
      <c r="I26" s="9">
        <v>1</v>
      </c>
      <c r="J26" s="9">
        <v>26</v>
      </c>
      <c r="K26" s="9">
        <v>0</v>
      </c>
      <c r="L26" s="9">
        <v>0</v>
      </c>
      <c r="M26" s="9">
        <v>0</v>
      </c>
      <c r="N26" s="9">
        <v>3</v>
      </c>
      <c r="O26" s="9">
        <v>16</v>
      </c>
      <c r="P26" s="9">
        <v>4</v>
      </c>
      <c r="Q26" s="9">
        <v>0</v>
      </c>
      <c r="R26" s="9">
        <v>0</v>
      </c>
      <c r="S26" s="9">
        <v>0</v>
      </c>
      <c r="T26" s="9">
        <v>0</v>
      </c>
      <c r="U26" s="9">
        <v>0</v>
      </c>
      <c r="V26" s="9">
        <v>1</v>
      </c>
      <c r="W26" s="9">
        <v>1</v>
      </c>
      <c r="X26" s="9">
        <v>0</v>
      </c>
      <c r="Y26" s="9">
        <v>0</v>
      </c>
      <c r="Z26" s="9">
        <v>0</v>
      </c>
      <c r="AA26" s="9">
        <v>0</v>
      </c>
      <c r="AB26" s="9">
        <v>0</v>
      </c>
      <c r="AC26" s="9">
        <v>0</v>
      </c>
      <c r="AD26" s="9">
        <v>3</v>
      </c>
      <c r="AE26" s="9">
        <v>0</v>
      </c>
      <c r="AF26" s="9">
        <v>0</v>
      </c>
      <c r="AG26" s="9">
        <v>0</v>
      </c>
      <c r="AH26" s="9">
        <v>0</v>
      </c>
      <c r="AI26" s="9">
        <v>0</v>
      </c>
      <c r="AJ26" s="9">
        <v>4</v>
      </c>
      <c r="AK26" s="9">
        <v>0</v>
      </c>
      <c r="AL26" s="9">
        <v>0</v>
      </c>
      <c r="AM26" s="9">
        <v>0</v>
      </c>
      <c r="AN26" s="9">
        <v>1</v>
      </c>
      <c r="AO26" s="9">
        <v>1</v>
      </c>
      <c r="AP26" s="9">
        <v>1</v>
      </c>
      <c r="AQ26" s="9">
        <v>2</v>
      </c>
      <c r="AR26" s="9">
        <v>0</v>
      </c>
      <c r="AS26" s="9">
        <v>26</v>
      </c>
      <c r="AT26" s="9">
        <v>7</v>
      </c>
      <c r="AU26" s="9">
        <v>2</v>
      </c>
      <c r="AV26" s="9">
        <v>55</v>
      </c>
      <c r="AW26" s="9">
        <v>2</v>
      </c>
      <c r="AX26" s="9">
        <f t="shared" si="0"/>
        <v>166</v>
      </c>
    </row>
    <row r="27" spans="1:50" x14ac:dyDescent="0.35">
      <c r="A27" s="5"/>
      <c r="B27" s="9" t="s">
        <v>27</v>
      </c>
      <c r="C27" s="9">
        <v>0</v>
      </c>
      <c r="D27" s="9">
        <v>21</v>
      </c>
      <c r="E27" s="9">
        <v>24</v>
      </c>
      <c r="F27" s="9">
        <v>3</v>
      </c>
      <c r="G27" s="9">
        <v>86</v>
      </c>
      <c r="H27" s="9">
        <v>2</v>
      </c>
      <c r="I27" s="9">
        <v>2</v>
      </c>
      <c r="J27" s="9">
        <v>549</v>
      </c>
      <c r="K27" s="9">
        <v>22</v>
      </c>
      <c r="L27" s="9">
        <v>0</v>
      </c>
      <c r="M27" s="9">
        <v>13</v>
      </c>
      <c r="N27" s="9">
        <v>59</v>
      </c>
      <c r="O27" s="9">
        <v>196</v>
      </c>
      <c r="P27" s="9">
        <v>71</v>
      </c>
      <c r="Q27" s="9">
        <v>1</v>
      </c>
      <c r="R27" s="9">
        <v>0</v>
      </c>
      <c r="S27" s="9">
        <v>1</v>
      </c>
      <c r="T27" s="9">
        <v>3</v>
      </c>
      <c r="U27" s="9">
        <v>0</v>
      </c>
      <c r="V27" s="9">
        <v>79</v>
      </c>
      <c r="W27" s="9">
        <v>0</v>
      </c>
      <c r="X27" s="9">
        <v>0</v>
      </c>
      <c r="Y27" s="9">
        <v>4</v>
      </c>
      <c r="Z27" s="9">
        <v>0</v>
      </c>
      <c r="AA27" s="9">
        <v>0</v>
      </c>
      <c r="AB27" s="9">
        <v>0</v>
      </c>
      <c r="AC27" s="9">
        <v>1</v>
      </c>
      <c r="AD27" s="9">
        <v>69</v>
      </c>
      <c r="AE27" s="9">
        <v>9</v>
      </c>
      <c r="AF27" s="9">
        <v>2</v>
      </c>
      <c r="AG27" s="9">
        <v>2</v>
      </c>
      <c r="AH27" s="9">
        <v>0</v>
      </c>
      <c r="AI27" s="9">
        <v>0</v>
      </c>
      <c r="AJ27" s="9">
        <v>60</v>
      </c>
      <c r="AK27" s="9">
        <v>2</v>
      </c>
      <c r="AL27" s="9">
        <v>1</v>
      </c>
      <c r="AM27" s="9">
        <v>0</v>
      </c>
      <c r="AN27" s="9">
        <v>7</v>
      </c>
      <c r="AO27" s="9">
        <v>13</v>
      </c>
      <c r="AP27" s="9">
        <v>25</v>
      </c>
      <c r="AQ27" s="9">
        <v>37</v>
      </c>
      <c r="AR27" s="9">
        <v>5</v>
      </c>
      <c r="AS27" s="9">
        <v>263</v>
      </c>
      <c r="AT27" s="9">
        <v>67</v>
      </c>
      <c r="AU27" s="9">
        <v>8</v>
      </c>
      <c r="AV27" s="9">
        <v>489</v>
      </c>
      <c r="AW27" s="9">
        <v>58</v>
      </c>
      <c r="AX27" s="9">
        <f t="shared" si="0"/>
        <v>2254</v>
      </c>
    </row>
    <row r="28" spans="1:50" x14ac:dyDescent="0.35">
      <c r="A28" s="4"/>
      <c r="B28" s="10" t="s">
        <v>28</v>
      </c>
      <c r="C28" s="10">
        <v>0</v>
      </c>
      <c r="D28" s="10">
        <v>27</v>
      </c>
      <c r="E28" s="10">
        <v>22</v>
      </c>
      <c r="F28" s="10">
        <v>0</v>
      </c>
      <c r="G28" s="10">
        <v>40</v>
      </c>
      <c r="H28" s="10">
        <v>0</v>
      </c>
      <c r="I28" s="10">
        <v>3</v>
      </c>
      <c r="J28" s="10">
        <v>318</v>
      </c>
      <c r="K28" s="10">
        <v>16</v>
      </c>
      <c r="L28" s="10">
        <v>0</v>
      </c>
      <c r="M28" s="10">
        <v>10</v>
      </c>
      <c r="N28" s="10">
        <v>32</v>
      </c>
      <c r="O28" s="10">
        <v>138</v>
      </c>
      <c r="P28" s="10">
        <v>44</v>
      </c>
      <c r="Q28" s="10">
        <v>0</v>
      </c>
      <c r="R28" s="10">
        <v>0</v>
      </c>
      <c r="S28" s="10">
        <v>0</v>
      </c>
      <c r="T28" s="10">
        <v>3</v>
      </c>
      <c r="U28" s="10">
        <v>0</v>
      </c>
      <c r="V28" s="10">
        <v>44</v>
      </c>
      <c r="W28" s="10">
        <v>0</v>
      </c>
      <c r="X28" s="10">
        <v>0</v>
      </c>
      <c r="Y28" s="10">
        <v>6</v>
      </c>
      <c r="Z28" s="10">
        <v>0</v>
      </c>
      <c r="AA28" s="10">
        <v>0</v>
      </c>
      <c r="AB28" s="10">
        <v>0</v>
      </c>
      <c r="AC28" s="10">
        <v>0</v>
      </c>
      <c r="AD28" s="10">
        <v>69</v>
      </c>
      <c r="AE28" s="10">
        <v>12</v>
      </c>
      <c r="AF28" s="10">
        <v>4</v>
      </c>
      <c r="AG28" s="10">
        <v>0</v>
      </c>
      <c r="AH28" s="10">
        <v>0</v>
      </c>
      <c r="AI28" s="10">
        <v>0</v>
      </c>
      <c r="AJ28" s="10">
        <v>55</v>
      </c>
      <c r="AK28" s="10">
        <v>1</v>
      </c>
      <c r="AL28" s="10">
        <v>0</v>
      </c>
      <c r="AM28" s="10">
        <v>0</v>
      </c>
      <c r="AN28" s="10">
        <v>1</v>
      </c>
      <c r="AO28" s="10">
        <v>6</v>
      </c>
      <c r="AP28" s="10">
        <v>17</v>
      </c>
      <c r="AQ28" s="10">
        <v>12</v>
      </c>
      <c r="AR28" s="10">
        <v>7</v>
      </c>
      <c r="AS28" s="10">
        <v>375</v>
      </c>
      <c r="AT28" s="10">
        <v>27</v>
      </c>
      <c r="AU28" s="10">
        <v>1</v>
      </c>
      <c r="AV28" s="10">
        <v>216</v>
      </c>
      <c r="AW28" s="10">
        <v>24</v>
      </c>
      <c r="AX28" s="10">
        <f t="shared" si="0"/>
        <v>1530</v>
      </c>
    </row>
    <row r="29" spans="1:50" x14ac:dyDescent="0.35">
      <c r="A29" s="6" t="s">
        <v>29</v>
      </c>
      <c r="B29" s="11" t="s">
        <v>30</v>
      </c>
      <c r="C29" s="11">
        <v>0</v>
      </c>
      <c r="D29" s="11">
        <v>61</v>
      </c>
      <c r="E29" s="11">
        <v>28</v>
      </c>
      <c r="F29" s="11">
        <v>1</v>
      </c>
      <c r="G29" s="11">
        <v>241</v>
      </c>
      <c r="H29" s="11">
        <v>3</v>
      </c>
      <c r="I29" s="11">
        <v>4</v>
      </c>
      <c r="J29" s="11">
        <v>750</v>
      </c>
      <c r="K29" s="11">
        <v>26</v>
      </c>
      <c r="L29" s="11">
        <v>0</v>
      </c>
      <c r="M29" s="11">
        <v>59</v>
      </c>
      <c r="N29" s="11">
        <v>120</v>
      </c>
      <c r="O29" s="11">
        <v>166</v>
      </c>
      <c r="P29" s="11">
        <v>70</v>
      </c>
      <c r="Q29" s="11">
        <v>0</v>
      </c>
      <c r="R29" s="11">
        <v>1</v>
      </c>
      <c r="S29" s="11">
        <v>1</v>
      </c>
      <c r="T29" s="11">
        <v>9</v>
      </c>
      <c r="U29" s="11">
        <v>1</v>
      </c>
      <c r="V29" s="11">
        <v>277</v>
      </c>
      <c r="W29" s="11">
        <v>0</v>
      </c>
      <c r="X29" s="11">
        <v>0</v>
      </c>
      <c r="Y29" s="11">
        <v>14</v>
      </c>
      <c r="Z29" s="11">
        <v>1</v>
      </c>
      <c r="AA29" s="11">
        <v>0</v>
      </c>
      <c r="AB29" s="11">
        <v>0</v>
      </c>
      <c r="AC29" s="11">
        <v>0</v>
      </c>
      <c r="AD29" s="11">
        <v>102</v>
      </c>
      <c r="AE29" s="11">
        <v>13</v>
      </c>
      <c r="AF29" s="11">
        <v>7</v>
      </c>
      <c r="AG29" s="11">
        <v>4</v>
      </c>
      <c r="AH29" s="11">
        <v>0</v>
      </c>
      <c r="AI29" s="11">
        <v>0</v>
      </c>
      <c r="AJ29" s="11">
        <v>51</v>
      </c>
      <c r="AK29" s="11">
        <v>5</v>
      </c>
      <c r="AL29" s="11">
        <v>4</v>
      </c>
      <c r="AM29" s="11">
        <v>2</v>
      </c>
      <c r="AN29" s="11">
        <v>3</v>
      </c>
      <c r="AO29" s="11">
        <v>10</v>
      </c>
      <c r="AP29" s="11">
        <v>18</v>
      </c>
      <c r="AQ29" s="11">
        <v>26</v>
      </c>
      <c r="AR29" s="11">
        <v>12</v>
      </c>
      <c r="AS29" s="11">
        <v>342</v>
      </c>
      <c r="AT29" s="11">
        <v>23</v>
      </c>
      <c r="AU29" s="11">
        <v>7</v>
      </c>
      <c r="AV29" s="11">
        <v>518</v>
      </c>
      <c r="AW29" s="11">
        <v>27</v>
      </c>
      <c r="AX29" s="11">
        <f t="shared" si="0"/>
        <v>3007</v>
      </c>
    </row>
    <row r="30" spans="1:50" x14ac:dyDescent="0.35">
      <c r="A30" s="5"/>
      <c r="B30" s="9" t="s">
        <v>31</v>
      </c>
      <c r="C30" s="9">
        <v>0</v>
      </c>
      <c r="D30" s="9">
        <v>87</v>
      </c>
      <c r="E30" s="9">
        <v>10</v>
      </c>
      <c r="F30" s="9">
        <v>2</v>
      </c>
      <c r="G30" s="9">
        <v>90</v>
      </c>
      <c r="H30" s="9">
        <v>0</v>
      </c>
      <c r="I30" s="9">
        <v>6</v>
      </c>
      <c r="J30" s="9">
        <v>810</v>
      </c>
      <c r="K30" s="9">
        <v>7</v>
      </c>
      <c r="L30" s="9">
        <v>0</v>
      </c>
      <c r="M30" s="9">
        <v>17</v>
      </c>
      <c r="N30" s="9">
        <v>16</v>
      </c>
      <c r="O30" s="9">
        <v>125</v>
      </c>
      <c r="P30" s="9">
        <v>37</v>
      </c>
      <c r="Q30" s="9">
        <v>7</v>
      </c>
      <c r="R30" s="9">
        <v>0</v>
      </c>
      <c r="S30" s="9">
        <v>0</v>
      </c>
      <c r="T30" s="9">
        <v>4</v>
      </c>
      <c r="U30" s="9">
        <v>0</v>
      </c>
      <c r="V30" s="9">
        <v>145</v>
      </c>
      <c r="W30" s="9">
        <v>54</v>
      </c>
      <c r="X30" s="9">
        <v>4</v>
      </c>
      <c r="Y30" s="9">
        <v>11</v>
      </c>
      <c r="Z30" s="9">
        <v>0</v>
      </c>
      <c r="AA30" s="9">
        <v>0</v>
      </c>
      <c r="AB30" s="9">
        <v>0</v>
      </c>
      <c r="AC30" s="9">
        <v>4</v>
      </c>
      <c r="AD30" s="9">
        <v>21</v>
      </c>
      <c r="AE30" s="9">
        <v>3</v>
      </c>
      <c r="AF30" s="9">
        <v>4</v>
      </c>
      <c r="AG30" s="9">
        <v>1</v>
      </c>
      <c r="AH30" s="9">
        <v>0</v>
      </c>
      <c r="AI30" s="9">
        <v>0</v>
      </c>
      <c r="AJ30" s="9">
        <v>122</v>
      </c>
      <c r="AK30" s="9">
        <v>0</v>
      </c>
      <c r="AL30" s="9">
        <v>1</v>
      </c>
      <c r="AM30" s="9">
        <v>1</v>
      </c>
      <c r="AN30" s="9">
        <v>1</v>
      </c>
      <c r="AO30" s="9">
        <v>12</v>
      </c>
      <c r="AP30" s="9">
        <v>19</v>
      </c>
      <c r="AQ30" s="9">
        <v>27</v>
      </c>
      <c r="AR30" s="9">
        <v>35</v>
      </c>
      <c r="AS30" s="9">
        <v>556</v>
      </c>
      <c r="AT30" s="9">
        <v>26</v>
      </c>
      <c r="AU30" s="9">
        <v>13</v>
      </c>
      <c r="AV30" s="9">
        <v>461</v>
      </c>
      <c r="AW30" s="9">
        <v>19</v>
      </c>
      <c r="AX30" s="9">
        <f t="shared" si="0"/>
        <v>2758</v>
      </c>
    </row>
    <row r="31" spans="1:50" x14ac:dyDescent="0.35">
      <c r="A31" s="5"/>
      <c r="B31" s="9" t="s">
        <v>32</v>
      </c>
      <c r="C31" s="9">
        <v>0</v>
      </c>
      <c r="D31" s="9">
        <v>34</v>
      </c>
      <c r="E31" s="9">
        <v>28</v>
      </c>
      <c r="F31" s="9">
        <v>3</v>
      </c>
      <c r="G31" s="9">
        <v>107</v>
      </c>
      <c r="H31" s="9">
        <v>0</v>
      </c>
      <c r="I31" s="9">
        <v>7</v>
      </c>
      <c r="J31" s="9">
        <v>1087</v>
      </c>
      <c r="K31" s="9">
        <v>143</v>
      </c>
      <c r="L31" s="9">
        <v>0</v>
      </c>
      <c r="M31" s="9">
        <v>40</v>
      </c>
      <c r="N31" s="9">
        <v>35</v>
      </c>
      <c r="O31" s="9">
        <v>379</v>
      </c>
      <c r="P31" s="9">
        <v>204</v>
      </c>
      <c r="Q31" s="9">
        <v>1</v>
      </c>
      <c r="R31" s="9">
        <v>0</v>
      </c>
      <c r="S31" s="9">
        <v>2</v>
      </c>
      <c r="T31" s="9">
        <v>8</v>
      </c>
      <c r="U31" s="9">
        <v>0</v>
      </c>
      <c r="V31" s="9">
        <v>132</v>
      </c>
      <c r="W31" s="9">
        <v>11</v>
      </c>
      <c r="X31" s="9">
        <v>0</v>
      </c>
      <c r="Y31" s="9">
        <v>33</v>
      </c>
      <c r="Z31" s="9">
        <v>0</v>
      </c>
      <c r="AA31" s="9">
        <v>0</v>
      </c>
      <c r="AB31" s="9">
        <v>0</v>
      </c>
      <c r="AC31" s="9">
        <v>0</v>
      </c>
      <c r="AD31" s="9">
        <v>39</v>
      </c>
      <c r="AE31" s="9">
        <v>11</v>
      </c>
      <c r="AF31" s="9">
        <v>4</v>
      </c>
      <c r="AG31" s="9">
        <v>1</v>
      </c>
      <c r="AH31" s="9">
        <v>0</v>
      </c>
      <c r="AI31" s="9">
        <v>0</v>
      </c>
      <c r="AJ31" s="9">
        <v>86</v>
      </c>
      <c r="AK31" s="9">
        <v>2</v>
      </c>
      <c r="AL31" s="9">
        <v>0</v>
      </c>
      <c r="AM31" s="9">
        <v>0</v>
      </c>
      <c r="AN31" s="9">
        <v>8</v>
      </c>
      <c r="AO31" s="9">
        <v>15</v>
      </c>
      <c r="AP31" s="9">
        <v>39</v>
      </c>
      <c r="AQ31" s="9">
        <v>39</v>
      </c>
      <c r="AR31" s="9">
        <v>3</v>
      </c>
      <c r="AS31" s="9">
        <v>926</v>
      </c>
      <c r="AT31" s="9">
        <v>77</v>
      </c>
      <c r="AU31" s="9">
        <v>21</v>
      </c>
      <c r="AV31" s="9">
        <v>921</v>
      </c>
      <c r="AW31" s="9">
        <v>27</v>
      </c>
      <c r="AX31" s="9">
        <f t="shared" si="0"/>
        <v>4473</v>
      </c>
    </row>
    <row r="32" spans="1:50" x14ac:dyDescent="0.35">
      <c r="A32" s="5"/>
      <c r="B32" s="9" t="s">
        <v>33</v>
      </c>
      <c r="C32" s="9">
        <v>0</v>
      </c>
      <c r="D32" s="9">
        <v>25</v>
      </c>
      <c r="E32" s="9">
        <v>32</v>
      </c>
      <c r="F32" s="9">
        <v>1</v>
      </c>
      <c r="G32" s="9">
        <v>71</v>
      </c>
      <c r="H32" s="9">
        <v>1</v>
      </c>
      <c r="I32" s="9">
        <v>6</v>
      </c>
      <c r="J32" s="9">
        <v>288</v>
      </c>
      <c r="K32" s="9">
        <v>8</v>
      </c>
      <c r="L32" s="9">
        <v>0</v>
      </c>
      <c r="M32" s="9">
        <v>12</v>
      </c>
      <c r="N32" s="9">
        <v>50</v>
      </c>
      <c r="O32" s="9">
        <v>53</v>
      </c>
      <c r="P32" s="9">
        <v>33</v>
      </c>
      <c r="Q32" s="9">
        <v>0</v>
      </c>
      <c r="R32" s="9">
        <v>0</v>
      </c>
      <c r="S32" s="9">
        <v>0</v>
      </c>
      <c r="T32" s="9">
        <v>2</v>
      </c>
      <c r="U32" s="9">
        <v>0</v>
      </c>
      <c r="V32" s="9">
        <v>69</v>
      </c>
      <c r="W32" s="9">
        <v>0</v>
      </c>
      <c r="X32" s="9">
        <v>0</v>
      </c>
      <c r="Y32" s="9">
        <v>6</v>
      </c>
      <c r="Z32" s="9">
        <v>0</v>
      </c>
      <c r="AA32" s="9">
        <v>0</v>
      </c>
      <c r="AB32" s="9">
        <v>0</v>
      </c>
      <c r="AC32" s="9">
        <v>1</v>
      </c>
      <c r="AD32" s="9">
        <v>50</v>
      </c>
      <c r="AE32" s="9">
        <v>0</v>
      </c>
      <c r="AF32" s="9">
        <v>5</v>
      </c>
      <c r="AG32" s="9">
        <v>0</v>
      </c>
      <c r="AH32" s="9">
        <v>1</v>
      </c>
      <c r="AI32" s="9">
        <v>0</v>
      </c>
      <c r="AJ32" s="9">
        <v>25</v>
      </c>
      <c r="AK32" s="9">
        <v>1</v>
      </c>
      <c r="AL32" s="9">
        <v>0</v>
      </c>
      <c r="AM32" s="9">
        <v>0</v>
      </c>
      <c r="AN32" s="9">
        <v>5</v>
      </c>
      <c r="AO32" s="9">
        <v>0</v>
      </c>
      <c r="AP32" s="9">
        <v>7</v>
      </c>
      <c r="AQ32" s="9">
        <v>26</v>
      </c>
      <c r="AR32" s="9">
        <v>6</v>
      </c>
      <c r="AS32" s="9">
        <v>380</v>
      </c>
      <c r="AT32" s="9">
        <v>20</v>
      </c>
      <c r="AU32" s="9">
        <v>4</v>
      </c>
      <c r="AV32" s="9">
        <v>280</v>
      </c>
      <c r="AW32" s="9">
        <v>17</v>
      </c>
      <c r="AX32" s="9">
        <f t="shared" si="0"/>
        <v>1485</v>
      </c>
    </row>
    <row r="33" spans="1:50" x14ac:dyDescent="0.35">
      <c r="A33" s="5"/>
      <c r="B33" s="9" t="s">
        <v>34</v>
      </c>
      <c r="C33" s="9">
        <v>0</v>
      </c>
      <c r="D33" s="9">
        <v>94</v>
      </c>
      <c r="E33" s="9">
        <v>155</v>
      </c>
      <c r="F33" s="9">
        <v>1</v>
      </c>
      <c r="G33" s="9">
        <v>101</v>
      </c>
      <c r="H33" s="9">
        <v>1</v>
      </c>
      <c r="I33" s="9">
        <v>4</v>
      </c>
      <c r="J33" s="9">
        <v>936</v>
      </c>
      <c r="K33" s="9">
        <v>50</v>
      </c>
      <c r="L33" s="9">
        <v>2</v>
      </c>
      <c r="M33" s="9">
        <v>47</v>
      </c>
      <c r="N33" s="9">
        <v>24</v>
      </c>
      <c r="O33" s="9">
        <v>267</v>
      </c>
      <c r="P33" s="9">
        <v>94</v>
      </c>
      <c r="Q33" s="9">
        <v>5</v>
      </c>
      <c r="R33" s="9">
        <v>1</v>
      </c>
      <c r="S33" s="9">
        <v>4</v>
      </c>
      <c r="T33" s="9">
        <v>9</v>
      </c>
      <c r="U33" s="9">
        <v>2</v>
      </c>
      <c r="V33" s="9">
        <v>210</v>
      </c>
      <c r="W33" s="9">
        <v>3</v>
      </c>
      <c r="X33" s="9">
        <v>0</v>
      </c>
      <c r="Y33" s="9">
        <v>19</v>
      </c>
      <c r="Z33" s="9">
        <v>1</v>
      </c>
      <c r="AA33" s="9">
        <v>0</v>
      </c>
      <c r="AB33" s="9">
        <v>0</v>
      </c>
      <c r="AC33" s="9">
        <v>2</v>
      </c>
      <c r="AD33" s="9">
        <v>186</v>
      </c>
      <c r="AE33" s="9">
        <v>23</v>
      </c>
      <c r="AF33" s="9">
        <v>15</v>
      </c>
      <c r="AG33" s="9">
        <v>1</v>
      </c>
      <c r="AH33" s="9">
        <v>0</v>
      </c>
      <c r="AI33" s="9">
        <v>0</v>
      </c>
      <c r="AJ33" s="9">
        <v>116</v>
      </c>
      <c r="AK33" s="9">
        <v>1</v>
      </c>
      <c r="AL33" s="9">
        <v>1</v>
      </c>
      <c r="AM33" s="9">
        <v>0</v>
      </c>
      <c r="AN33" s="9">
        <v>6</v>
      </c>
      <c r="AO33" s="9">
        <v>25</v>
      </c>
      <c r="AP33" s="9">
        <v>56</v>
      </c>
      <c r="AQ33" s="9">
        <v>35</v>
      </c>
      <c r="AR33" s="9">
        <v>23</v>
      </c>
      <c r="AS33" s="9">
        <v>525</v>
      </c>
      <c r="AT33" s="9">
        <v>40</v>
      </c>
      <c r="AU33" s="9">
        <v>17</v>
      </c>
      <c r="AV33" s="9">
        <v>696</v>
      </c>
      <c r="AW33" s="9">
        <v>55</v>
      </c>
      <c r="AX33" s="9">
        <f t="shared" si="0"/>
        <v>3853</v>
      </c>
    </row>
    <row r="34" spans="1:50" x14ac:dyDescent="0.35">
      <c r="A34" s="5"/>
      <c r="B34" s="9" t="s">
        <v>35</v>
      </c>
      <c r="C34" s="9">
        <v>0</v>
      </c>
      <c r="D34" s="9">
        <v>43</v>
      </c>
      <c r="E34" s="9">
        <v>51</v>
      </c>
      <c r="F34" s="9">
        <v>2</v>
      </c>
      <c r="G34" s="9">
        <v>52</v>
      </c>
      <c r="H34" s="9">
        <v>0</v>
      </c>
      <c r="I34" s="9">
        <v>4</v>
      </c>
      <c r="J34" s="9">
        <v>504</v>
      </c>
      <c r="K34" s="9">
        <v>20</v>
      </c>
      <c r="L34" s="9">
        <v>0</v>
      </c>
      <c r="M34" s="9">
        <v>23</v>
      </c>
      <c r="N34" s="9">
        <v>27</v>
      </c>
      <c r="O34" s="9">
        <v>146</v>
      </c>
      <c r="P34" s="9">
        <v>46</v>
      </c>
      <c r="Q34" s="9">
        <v>2</v>
      </c>
      <c r="R34" s="9">
        <v>0</v>
      </c>
      <c r="S34" s="9">
        <v>1</v>
      </c>
      <c r="T34" s="9">
        <v>6</v>
      </c>
      <c r="U34" s="9">
        <v>0</v>
      </c>
      <c r="V34" s="9">
        <v>121</v>
      </c>
      <c r="W34" s="9">
        <v>2</v>
      </c>
      <c r="X34" s="9">
        <v>0</v>
      </c>
      <c r="Y34" s="9">
        <v>3</v>
      </c>
      <c r="Z34" s="9">
        <v>0</v>
      </c>
      <c r="AA34" s="9">
        <v>0</v>
      </c>
      <c r="AB34" s="9">
        <v>0</v>
      </c>
      <c r="AC34" s="9">
        <v>0</v>
      </c>
      <c r="AD34" s="9">
        <v>22</v>
      </c>
      <c r="AE34" s="9">
        <v>1</v>
      </c>
      <c r="AF34" s="9">
        <v>10</v>
      </c>
      <c r="AG34" s="9">
        <v>3</v>
      </c>
      <c r="AH34" s="9">
        <v>0</v>
      </c>
      <c r="AI34" s="9">
        <v>0</v>
      </c>
      <c r="AJ34" s="9">
        <v>57</v>
      </c>
      <c r="AK34" s="9">
        <v>5</v>
      </c>
      <c r="AL34" s="9">
        <v>1</v>
      </c>
      <c r="AM34" s="9">
        <v>0</v>
      </c>
      <c r="AN34" s="9">
        <v>33</v>
      </c>
      <c r="AO34" s="9">
        <v>9</v>
      </c>
      <c r="AP34" s="9">
        <v>7</v>
      </c>
      <c r="AQ34" s="9">
        <v>24</v>
      </c>
      <c r="AR34" s="9">
        <v>1</v>
      </c>
      <c r="AS34" s="9">
        <v>343</v>
      </c>
      <c r="AT34" s="9">
        <v>181</v>
      </c>
      <c r="AU34" s="9">
        <v>4</v>
      </c>
      <c r="AV34" s="9">
        <v>201</v>
      </c>
      <c r="AW34" s="9">
        <v>19</v>
      </c>
      <c r="AX34" s="9">
        <f t="shared" si="0"/>
        <v>1974</v>
      </c>
    </row>
    <row r="35" spans="1:50" x14ac:dyDescent="0.35">
      <c r="A35" s="5"/>
      <c r="B35" s="9" t="s">
        <v>36</v>
      </c>
      <c r="C35" s="9">
        <v>0</v>
      </c>
      <c r="D35" s="9">
        <v>49</v>
      </c>
      <c r="E35" s="9">
        <v>16</v>
      </c>
      <c r="F35" s="9">
        <v>0</v>
      </c>
      <c r="G35" s="9">
        <v>78</v>
      </c>
      <c r="H35" s="9">
        <v>0</v>
      </c>
      <c r="I35" s="9">
        <v>1</v>
      </c>
      <c r="J35" s="9">
        <v>943</v>
      </c>
      <c r="K35" s="9">
        <v>22</v>
      </c>
      <c r="L35" s="9">
        <v>0</v>
      </c>
      <c r="M35" s="9">
        <v>20</v>
      </c>
      <c r="N35" s="9">
        <v>13</v>
      </c>
      <c r="O35" s="9">
        <v>241</v>
      </c>
      <c r="P35" s="9">
        <v>100</v>
      </c>
      <c r="Q35" s="9">
        <v>0</v>
      </c>
      <c r="R35" s="9">
        <v>1</v>
      </c>
      <c r="S35" s="9">
        <v>3</v>
      </c>
      <c r="T35" s="9">
        <v>3</v>
      </c>
      <c r="U35" s="9">
        <v>0</v>
      </c>
      <c r="V35" s="9">
        <v>124</v>
      </c>
      <c r="W35" s="9">
        <v>14</v>
      </c>
      <c r="X35" s="9">
        <v>0</v>
      </c>
      <c r="Y35" s="9">
        <v>5</v>
      </c>
      <c r="Z35" s="9">
        <v>0</v>
      </c>
      <c r="AA35" s="9">
        <v>1</v>
      </c>
      <c r="AB35" s="9">
        <v>0</v>
      </c>
      <c r="AC35" s="9">
        <v>0</v>
      </c>
      <c r="AD35" s="9">
        <v>46</v>
      </c>
      <c r="AE35" s="9">
        <v>10</v>
      </c>
      <c r="AF35" s="9">
        <v>5</v>
      </c>
      <c r="AG35" s="9">
        <v>0</v>
      </c>
      <c r="AH35" s="9">
        <v>0</v>
      </c>
      <c r="AI35" s="9">
        <v>0</v>
      </c>
      <c r="AJ35" s="9">
        <v>107</v>
      </c>
      <c r="AK35" s="9">
        <v>1</v>
      </c>
      <c r="AL35" s="9">
        <v>0</v>
      </c>
      <c r="AM35" s="9">
        <v>0</v>
      </c>
      <c r="AN35" s="9">
        <v>8</v>
      </c>
      <c r="AO35" s="9">
        <v>6</v>
      </c>
      <c r="AP35" s="9">
        <v>9</v>
      </c>
      <c r="AQ35" s="9">
        <v>35</v>
      </c>
      <c r="AR35" s="9">
        <v>8</v>
      </c>
      <c r="AS35" s="9">
        <v>428</v>
      </c>
      <c r="AT35" s="9">
        <v>21</v>
      </c>
      <c r="AU35" s="9">
        <v>24</v>
      </c>
      <c r="AV35" s="9">
        <v>444</v>
      </c>
      <c r="AW35" s="9">
        <v>27</v>
      </c>
      <c r="AX35" s="9">
        <f t="shared" si="0"/>
        <v>2813</v>
      </c>
    </row>
    <row r="36" spans="1:50" x14ac:dyDescent="0.35">
      <c r="A36" s="4"/>
      <c r="B36" s="10" t="s">
        <v>37</v>
      </c>
      <c r="C36" s="10">
        <v>0</v>
      </c>
      <c r="D36" s="10">
        <v>78</v>
      </c>
      <c r="E36" s="10">
        <v>40</v>
      </c>
      <c r="F36" s="10">
        <v>0</v>
      </c>
      <c r="G36" s="10">
        <v>57</v>
      </c>
      <c r="H36" s="10">
        <v>0</v>
      </c>
      <c r="I36" s="10">
        <v>8</v>
      </c>
      <c r="J36" s="10">
        <v>1646</v>
      </c>
      <c r="K36" s="10">
        <v>16</v>
      </c>
      <c r="L36" s="10">
        <v>0</v>
      </c>
      <c r="M36" s="10">
        <v>82</v>
      </c>
      <c r="N36" s="10">
        <v>32</v>
      </c>
      <c r="O36" s="10">
        <v>688</v>
      </c>
      <c r="P36" s="10">
        <v>180</v>
      </c>
      <c r="Q36" s="10">
        <v>0</v>
      </c>
      <c r="R36" s="10">
        <v>0</v>
      </c>
      <c r="S36" s="10">
        <v>2</v>
      </c>
      <c r="T36" s="10">
        <v>4</v>
      </c>
      <c r="U36" s="10">
        <v>0</v>
      </c>
      <c r="V36" s="10">
        <v>192</v>
      </c>
      <c r="W36" s="10">
        <v>20</v>
      </c>
      <c r="X36" s="10">
        <v>0</v>
      </c>
      <c r="Y36" s="10">
        <v>51</v>
      </c>
      <c r="Z36" s="10">
        <v>1</v>
      </c>
      <c r="AA36" s="10">
        <v>3</v>
      </c>
      <c r="AB36" s="10">
        <v>1</v>
      </c>
      <c r="AC36" s="10">
        <v>0</v>
      </c>
      <c r="AD36" s="10">
        <v>89</v>
      </c>
      <c r="AE36" s="10">
        <v>21</v>
      </c>
      <c r="AF36" s="10">
        <v>6</v>
      </c>
      <c r="AG36" s="10">
        <v>1</v>
      </c>
      <c r="AH36" s="10">
        <v>1</v>
      </c>
      <c r="AI36" s="10">
        <v>0</v>
      </c>
      <c r="AJ36" s="10">
        <v>237</v>
      </c>
      <c r="AK36" s="10">
        <v>1</v>
      </c>
      <c r="AL36" s="10">
        <v>1</v>
      </c>
      <c r="AM36" s="10">
        <v>0</v>
      </c>
      <c r="AN36" s="10">
        <v>7</v>
      </c>
      <c r="AO36" s="10">
        <v>17</v>
      </c>
      <c r="AP36" s="10">
        <v>40</v>
      </c>
      <c r="AQ36" s="10">
        <v>80</v>
      </c>
      <c r="AR36" s="10">
        <v>11</v>
      </c>
      <c r="AS36" s="10">
        <v>1640</v>
      </c>
      <c r="AT36" s="10">
        <v>101</v>
      </c>
      <c r="AU36" s="10">
        <v>34</v>
      </c>
      <c r="AV36" s="10">
        <v>790</v>
      </c>
      <c r="AW36" s="10">
        <v>46</v>
      </c>
      <c r="AX36" s="10">
        <f t="shared" si="0"/>
        <v>6224</v>
      </c>
    </row>
    <row r="37" spans="1:50" x14ac:dyDescent="0.35">
      <c r="A37" s="3" t="s">
        <v>38</v>
      </c>
      <c r="B37" s="11" t="s">
        <v>39</v>
      </c>
      <c r="C37" s="11">
        <v>0</v>
      </c>
      <c r="D37" s="11">
        <v>97</v>
      </c>
      <c r="E37" s="11">
        <v>27</v>
      </c>
      <c r="F37" s="11">
        <v>0</v>
      </c>
      <c r="G37" s="11">
        <v>115</v>
      </c>
      <c r="H37" s="11">
        <v>0</v>
      </c>
      <c r="I37" s="11">
        <v>2</v>
      </c>
      <c r="J37" s="11">
        <v>445</v>
      </c>
      <c r="K37" s="11">
        <v>28</v>
      </c>
      <c r="L37" s="11">
        <v>1</v>
      </c>
      <c r="M37" s="11">
        <v>25</v>
      </c>
      <c r="N37" s="11">
        <v>19</v>
      </c>
      <c r="O37" s="11">
        <v>127</v>
      </c>
      <c r="P37" s="11">
        <v>73</v>
      </c>
      <c r="Q37" s="11">
        <v>0</v>
      </c>
      <c r="R37" s="11">
        <v>0</v>
      </c>
      <c r="S37" s="11">
        <v>5</v>
      </c>
      <c r="T37" s="11">
        <v>6</v>
      </c>
      <c r="U37" s="11">
        <v>0</v>
      </c>
      <c r="V37" s="11">
        <v>155</v>
      </c>
      <c r="W37" s="11">
        <v>3</v>
      </c>
      <c r="X37" s="11">
        <v>0</v>
      </c>
      <c r="Y37" s="11">
        <v>7</v>
      </c>
      <c r="Z37" s="11">
        <v>0</v>
      </c>
      <c r="AA37" s="11">
        <v>0</v>
      </c>
      <c r="AB37" s="11">
        <v>0</v>
      </c>
      <c r="AC37" s="11">
        <v>1</v>
      </c>
      <c r="AD37" s="11">
        <v>80</v>
      </c>
      <c r="AE37" s="11">
        <v>10</v>
      </c>
      <c r="AF37" s="11">
        <v>4</v>
      </c>
      <c r="AG37" s="11">
        <v>5</v>
      </c>
      <c r="AH37" s="11">
        <v>0</v>
      </c>
      <c r="AI37" s="11">
        <v>0</v>
      </c>
      <c r="AJ37" s="11">
        <v>50</v>
      </c>
      <c r="AK37" s="11">
        <v>2</v>
      </c>
      <c r="AL37" s="11">
        <v>0</v>
      </c>
      <c r="AM37" s="11">
        <v>1</v>
      </c>
      <c r="AN37" s="11">
        <v>14</v>
      </c>
      <c r="AO37" s="11">
        <v>16</v>
      </c>
      <c r="AP37" s="11">
        <v>18</v>
      </c>
      <c r="AQ37" s="11">
        <v>55</v>
      </c>
      <c r="AR37" s="11">
        <v>5</v>
      </c>
      <c r="AS37" s="11">
        <v>95</v>
      </c>
      <c r="AT37" s="11">
        <v>89</v>
      </c>
      <c r="AU37" s="11">
        <v>31</v>
      </c>
      <c r="AV37" s="11">
        <v>321</v>
      </c>
      <c r="AW37" s="11">
        <v>34</v>
      </c>
      <c r="AX37" s="11">
        <f t="shared" si="0"/>
        <v>1966</v>
      </c>
    </row>
    <row r="38" spans="1:50" x14ac:dyDescent="0.35">
      <c r="A38" s="5"/>
      <c r="B38" s="9" t="s">
        <v>40</v>
      </c>
      <c r="C38" s="9">
        <v>0</v>
      </c>
      <c r="D38" s="9">
        <v>35</v>
      </c>
      <c r="E38" s="9">
        <v>48</v>
      </c>
      <c r="F38" s="9">
        <v>0</v>
      </c>
      <c r="G38" s="9">
        <v>122</v>
      </c>
      <c r="H38" s="9">
        <v>1</v>
      </c>
      <c r="I38" s="9">
        <v>2</v>
      </c>
      <c r="J38" s="9">
        <v>479</v>
      </c>
      <c r="K38" s="9">
        <v>12</v>
      </c>
      <c r="L38" s="9">
        <v>1</v>
      </c>
      <c r="M38" s="9">
        <v>10</v>
      </c>
      <c r="N38" s="9">
        <v>4</v>
      </c>
      <c r="O38" s="9">
        <v>165</v>
      </c>
      <c r="P38" s="9">
        <v>97</v>
      </c>
      <c r="Q38" s="9">
        <v>1</v>
      </c>
      <c r="R38" s="9">
        <v>0</v>
      </c>
      <c r="S38" s="9">
        <v>0</v>
      </c>
      <c r="T38" s="9">
        <v>3</v>
      </c>
      <c r="U38" s="9">
        <v>1</v>
      </c>
      <c r="V38" s="9">
        <v>143</v>
      </c>
      <c r="W38" s="9">
        <v>2</v>
      </c>
      <c r="X38" s="9">
        <v>0</v>
      </c>
      <c r="Y38" s="9">
        <v>16</v>
      </c>
      <c r="Z38" s="9">
        <v>0</v>
      </c>
      <c r="AA38" s="9">
        <v>0</v>
      </c>
      <c r="AB38" s="9">
        <v>0</v>
      </c>
      <c r="AC38" s="9">
        <v>3</v>
      </c>
      <c r="AD38" s="9">
        <v>51</v>
      </c>
      <c r="AE38" s="9">
        <v>1</v>
      </c>
      <c r="AF38" s="9">
        <v>10</v>
      </c>
      <c r="AG38" s="9">
        <v>1</v>
      </c>
      <c r="AH38" s="9">
        <v>0</v>
      </c>
      <c r="AI38" s="9">
        <v>0</v>
      </c>
      <c r="AJ38" s="9">
        <v>63</v>
      </c>
      <c r="AK38" s="9">
        <v>1</v>
      </c>
      <c r="AL38" s="9">
        <v>0</v>
      </c>
      <c r="AM38" s="9">
        <v>2</v>
      </c>
      <c r="AN38" s="9">
        <v>63</v>
      </c>
      <c r="AO38" s="9">
        <v>7</v>
      </c>
      <c r="AP38" s="9">
        <v>13</v>
      </c>
      <c r="AQ38" s="9">
        <v>37</v>
      </c>
      <c r="AR38" s="9">
        <v>9</v>
      </c>
      <c r="AS38" s="9">
        <v>251</v>
      </c>
      <c r="AT38" s="9">
        <v>301</v>
      </c>
      <c r="AU38" s="9">
        <v>11</v>
      </c>
      <c r="AV38" s="9">
        <v>459</v>
      </c>
      <c r="AW38" s="9">
        <v>20</v>
      </c>
      <c r="AX38" s="9">
        <f t="shared" si="0"/>
        <v>2445</v>
      </c>
    </row>
    <row r="39" spans="1:50" x14ac:dyDescent="0.35">
      <c r="A39" s="4"/>
      <c r="B39" s="10" t="s">
        <v>41</v>
      </c>
      <c r="C39" s="10">
        <v>0</v>
      </c>
      <c r="D39" s="10">
        <v>131</v>
      </c>
      <c r="E39" s="10">
        <v>84</v>
      </c>
      <c r="F39" s="10">
        <v>4</v>
      </c>
      <c r="G39" s="10">
        <v>159</v>
      </c>
      <c r="H39" s="10">
        <v>0</v>
      </c>
      <c r="I39" s="10">
        <v>15</v>
      </c>
      <c r="J39" s="10">
        <v>1113</v>
      </c>
      <c r="K39" s="10">
        <v>109</v>
      </c>
      <c r="L39" s="10">
        <v>1</v>
      </c>
      <c r="M39" s="10">
        <v>62</v>
      </c>
      <c r="N39" s="10">
        <v>72</v>
      </c>
      <c r="O39" s="10">
        <v>339</v>
      </c>
      <c r="P39" s="10">
        <v>177</v>
      </c>
      <c r="Q39" s="10">
        <v>2</v>
      </c>
      <c r="R39" s="10">
        <v>0</v>
      </c>
      <c r="S39" s="10">
        <v>4</v>
      </c>
      <c r="T39" s="10">
        <v>11</v>
      </c>
      <c r="U39" s="10">
        <v>0</v>
      </c>
      <c r="V39" s="10">
        <v>255</v>
      </c>
      <c r="W39" s="10">
        <v>9</v>
      </c>
      <c r="X39" s="10">
        <v>0</v>
      </c>
      <c r="Y39" s="10">
        <v>24</v>
      </c>
      <c r="Z39" s="10">
        <v>0</v>
      </c>
      <c r="AA39" s="10">
        <v>0</v>
      </c>
      <c r="AB39" s="10">
        <v>0</v>
      </c>
      <c r="AC39" s="10">
        <v>3</v>
      </c>
      <c r="AD39" s="10">
        <v>144</v>
      </c>
      <c r="AE39" s="10">
        <v>97</v>
      </c>
      <c r="AF39" s="10">
        <v>31</v>
      </c>
      <c r="AG39" s="10">
        <v>9</v>
      </c>
      <c r="AH39" s="10">
        <v>1</v>
      </c>
      <c r="AI39" s="10">
        <v>0</v>
      </c>
      <c r="AJ39" s="10">
        <v>133</v>
      </c>
      <c r="AK39" s="10">
        <v>12</v>
      </c>
      <c r="AL39" s="10">
        <v>0</v>
      </c>
      <c r="AM39" s="10">
        <v>0</v>
      </c>
      <c r="AN39" s="10">
        <v>7</v>
      </c>
      <c r="AO39" s="10">
        <v>39</v>
      </c>
      <c r="AP39" s="10">
        <v>39</v>
      </c>
      <c r="AQ39" s="10">
        <v>41</v>
      </c>
      <c r="AR39" s="10">
        <v>7</v>
      </c>
      <c r="AS39" s="10">
        <v>217</v>
      </c>
      <c r="AT39" s="10">
        <v>36</v>
      </c>
      <c r="AU39" s="10">
        <v>21</v>
      </c>
      <c r="AV39" s="10">
        <v>611</v>
      </c>
      <c r="AW39" s="10">
        <v>71</v>
      </c>
      <c r="AX39" s="10">
        <f t="shared" si="0"/>
        <v>4090</v>
      </c>
    </row>
    <row r="40" spans="1:50" x14ac:dyDescent="0.35">
      <c r="B40" s="12"/>
      <c r="C40" s="13"/>
      <c r="D40" s="12"/>
      <c r="E40" s="14"/>
      <c r="F40" s="14"/>
      <c r="G40" s="12"/>
      <c r="H40" s="12"/>
      <c r="I40" s="12"/>
      <c r="J40" s="12"/>
      <c r="K40" s="12"/>
      <c r="L40" s="12"/>
      <c r="M40" s="12"/>
      <c r="N40" s="12"/>
      <c r="P40" s="12"/>
      <c r="Q40" s="12"/>
      <c r="R40" s="12"/>
      <c r="S40" s="12"/>
      <c r="T40" s="12"/>
    </row>
    <row r="41" spans="1:50" x14ac:dyDescent="0.35">
      <c r="A41" t="s">
        <v>91</v>
      </c>
      <c r="B41" s="12"/>
      <c r="C41" s="12"/>
      <c r="D41" s="12"/>
      <c r="E41" s="12"/>
      <c r="F41" s="12"/>
      <c r="G41" s="12"/>
      <c r="H41" s="12"/>
      <c r="I41" s="12"/>
      <c r="J41" s="12"/>
      <c r="K41" s="12"/>
      <c r="L41" s="12"/>
      <c r="M41" s="12"/>
      <c r="N41" s="12"/>
      <c r="P41" s="12"/>
      <c r="Q41" s="12"/>
      <c r="R41" s="12"/>
      <c r="S41" s="12"/>
      <c r="T41" s="12"/>
    </row>
    <row r="42" spans="1:50" s="15" customFormat="1" x14ac:dyDescent="0.35">
      <c r="A42" s="15" t="s">
        <v>98</v>
      </c>
    </row>
    <row r="43" spans="1:50" s="15" customFormat="1" x14ac:dyDescent="0.35">
      <c r="A43" s="16"/>
    </row>
    <row r="44" spans="1:50" s="15" customFormat="1" ht="18.5" x14ac:dyDescent="0.35">
      <c r="A44" s="17" t="s">
        <v>89</v>
      </c>
    </row>
    <row r="45" spans="1:50" ht="18.5" x14ac:dyDescent="0.35">
      <c r="A45" s="18" t="s">
        <v>109</v>
      </c>
      <c r="E45" s="19"/>
    </row>
    <row r="46" spans="1:50" s="15" customFormat="1" x14ac:dyDescent="0.35">
      <c r="A46" s="18" t="s">
        <v>90</v>
      </c>
    </row>
  </sheetData>
  <pageMargins left="0.70866141732283472" right="0.70866141732283472" top="0.74803149606299213" bottom="0.74803149606299213" header="0.31496062992125984" footer="0.31496062992125984"/>
  <pageSetup paperSize="8" fitToWidth="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X46"/>
  <sheetViews>
    <sheetView topLeftCell="O1" zoomScale="70" zoomScaleNormal="70" workbookViewId="0">
      <selection activeCell="AU4" sqref="AU4"/>
    </sheetView>
  </sheetViews>
  <sheetFormatPr defaultRowHeight="15.5" x14ac:dyDescent="0.35"/>
  <cols>
    <col min="1" max="1" width="20.15234375" customWidth="1"/>
    <col min="2" max="2" width="35.15234375" customWidth="1"/>
    <col min="3" max="6" width="8.84375" customWidth="1"/>
    <col min="7" max="7" width="10" bestFit="1" customWidth="1"/>
    <col min="8" max="8" width="8.84375" customWidth="1"/>
    <col min="9" max="9" width="13.53515625" bestFit="1" customWidth="1"/>
    <col min="10" max="15" width="8.84375" customWidth="1"/>
    <col min="16" max="16" width="13.15234375" bestFit="1" customWidth="1"/>
    <col min="17" max="22" width="8.84375" customWidth="1"/>
    <col min="23" max="23" width="11.15234375" bestFit="1" customWidth="1"/>
    <col min="24" max="24" width="8.84375" customWidth="1"/>
    <col min="25" max="25" width="10.84375" bestFit="1" customWidth="1"/>
    <col min="26" max="27" width="8.84375" customWidth="1"/>
    <col min="28" max="28" width="14.15234375" customWidth="1"/>
    <col min="29" max="29" width="8.84375" customWidth="1"/>
    <col min="30" max="30" width="10.15234375" customWidth="1"/>
    <col min="31" max="38" width="8.84375" customWidth="1"/>
    <col min="39" max="39" width="9.84375" customWidth="1"/>
    <col min="40" max="42" width="8.84375" customWidth="1"/>
    <col min="43" max="43" width="9.53515625" customWidth="1"/>
    <col min="44" max="46" width="8.84375" customWidth="1"/>
    <col min="47" max="48" width="12.84375" customWidth="1"/>
    <col min="49" max="49" width="14.15234375" customWidth="1"/>
    <col min="50" max="50" width="6.84375" customWidth="1"/>
  </cols>
  <sheetData>
    <row r="1" spans="1:50" ht="20" x14ac:dyDescent="0.4">
      <c r="A1" s="1" t="s">
        <v>1</v>
      </c>
    </row>
    <row r="2" spans="1:50" ht="17.5" x14ac:dyDescent="0.35">
      <c r="A2" s="2" t="s">
        <v>88</v>
      </c>
    </row>
    <row r="4" spans="1:50" x14ac:dyDescent="0.35">
      <c r="A4" s="3" t="s">
        <v>87</v>
      </c>
      <c r="B4" s="3"/>
      <c r="C4" s="7" t="s">
        <v>42</v>
      </c>
      <c r="D4" s="7" t="s">
        <v>43</v>
      </c>
      <c r="E4" s="7" t="s">
        <v>44</v>
      </c>
      <c r="F4" s="7" t="s">
        <v>45</v>
      </c>
      <c r="G4" s="7" t="s">
        <v>46</v>
      </c>
      <c r="H4" s="7" t="s">
        <v>47</v>
      </c>
      <c r="I4" s="7" t="s">
        <v>48</v>
      </c>
      <c r="J4" s="7" t="s">
        <v>49</v>
      </c>
      <c r="K4" s="7" t="s">
        <v>50</v>
      </c>
      <c r="L4" s="7" t="s">
        <v>51</v>
      </c>
      <c r="M4" s="7" t="s">
        <v>52</v>
      </c>
      <c r="N4" s="7" t="s">
        <v>53</v>
      </c>
      <c r="O4" s="7" t="s">
        <v>54</v>
      </c>
      <c r="P4" s="7" t="s">
        <v>55</v>
      </c>
      <c r="Q4" s="7" t="s">
        <v>56</v>
      </c>
      <c r="R4" s="7" t="s">
        <v>57</v>
      </c>
      <c r="S4" s="7" t="s">
        <v>58</v>
      </c>
      <c r="T4" s="7" t="s">
        <v>59</v>
      </c>
      <c r="U4" s="7" t="s">
        <v>60</v>
      </c>
      <c r="V4" s="7" t="s">
        <v>61</v>
      </c>
      <c r="W4" s="7" t="s">
        <v>62</v>
      </c>
      <c r="X4" s="7" t="s">
        <v>63</v>
      </c>
      <c r="Y4" s="7" t="s">
        <v>64</v>
      </c>
      <c r="Z4" s="7" t="s">
        <v>65</v>
      </c>
      <c r="AA4" s="7" t="s">
        <v>66</v>
      </c>
      <c r="AB4" s="7" t="s">
        <v>92</v>
      </c>
      <c r="AC4" s="7" t="s">
        <v>67</v>
      </c>
      <c r="AD4" s="7" t="s">
        <v>68</v>
      </c>
      <c r="AE4" s="7" t="s">
        <v>69</v>
      </c>
      <c r="AF4" s="7" t="s">
        <v>70</v>
      </c>
      <c r="AG4" s="7" t="s">
        <v>71</v>
      </c>
      <c r="AH4" s="7" t="s">
        <v>72</v>
      </c>
      <c r="AI4" s="7" t="s">
        <v>73</v>
      </c>
      <c r="AJ4" s="7" t="s">
        <v>74</v>
      </c>
      <c r="AK4" s="7" t="s">
        <v>75</v>
      </c>
      <c r="AL4" s="7" t="s">
        <v>76</v>
      </c>
      <c r="AM4" s="7" t="s">
        <v>77</v>
      </c>
      <c r="AN4" s="7" t="s">
        <v>108</v>
      </c>
      <c r="AO4" s="7" t="s">
        <v>78</v>
      </c>
      <c r="AP4" s="7" t="s">
        <v>79</v>
      </c>
      <c r="AQ4" s="7" t="s">
        <v>80</v>
      </c>
      <c r="AR4" s="7" t="s">
        <v>81</v>
      </c>
      <c r="AS4" s="7" t="s">
        <v>82</v>
      </c>
      <c r="AT4" s="7" t="s">
        <v>83</v>
      </c>
      <c r="AU4" s="7" t="s">
        <v>110</v>
      </c>
      <c r="AV4" s="7" t="s">
        <v>84</v>
      </c>
      <c r="AW4" s="7" t="s">
        <v>85</v>
      </c>
      <c r="AX4" s="7" t="s">
        <v>0</v>
      </c>
    </row>
    <row r="5" spans="1:50" x14ac:dyDescent="0.35">
      <c r="A5" s="3" t="s">
        <v>2</v>
      </c>
      <c r="B5" s="8" t="s">
        <v>3</v>
      </c>
      <c r="C5" s="8">
        <v>0</v>
      </c>
      <c r="D5" s="8">
        <v>199</v>
      </c>
      <c r="E5" s="8">
        <v>52</v>
      </c>
      <c r="F5" s="8">
        <v>1</v>
      </c>
      <c r="G5" s="8">
        <v>357</v>
      </c>
      <c r="H5" s="8">
        <v>2</v>
      </c>
      <c r="I5" s="8">
        <v>8</v>
      </c>
      <c r="J5" s="8">
        <v>1707</v>
      </c>
      <c r="K5" s="8">
        <v>57</v>
      </c>
      <c r="L5" s="8">
        <v>1</v>
      </c>
      <c r="M5" s="8">
        <v>44</v>
      </c>
      <c r="N5" s="8">
        <v>68</v>
      </c>
      <c r="O5" s="8">
        <v>555</v>
      </c>
      <c r="P5" s="8">
        <v>252</v>
      </c>
      <c r="Q5" s="8">
        <v>1</v>
      </c>
      <c r="R5" s="8">
        <v>0</v>
      </c>
      <c r="S5" s="8">
        <v>5</v>
      </c>
      <c r="T5" s="8">
        <v>40</v>
      </c>
      <c r="U5" s="8">
        <v>1</v>
      </c>
      <c r="V5" s="8">
        <v>148</v>
      </c>
      <c r="W5" s="8">
        <v>7</v>
      </c>
      <c r="X5" s="8">
        <v>0</v>
      </c>
      <c r="Y5" s="8">
        <v>20</v>
      </c>
      <c r="Z5" s="8">
        <v>1</v>
      </c>
      <c r="AA5" s="8">
        <v>0</v>
      </c>
      <c r="AB5" s="8">
        <v>0</v>
      </c>
      <c r="AC5" s="8">
        <v>2</v>
      </c>
      <c r="AD5" s="8">
        <v>365</v>
      </c>
      <c r="AE5" s="8">
        <v>10</v>
      </c>
      <c r="AF5" s="8">
        <v>8</v>
      </c>
      <c r="AG5" s="8">
        <v>2</v>
      </c>
      <c r="AH5" s="8">
        <v>0</v>
      </c>
      <c r="AI5" s="8">
        <v>0</v>
      </c>
      <c r="AJ5" s="8">
        <v>78</v>
      </c>
      <c r="AK5" s="8">
        <v>11</v>
      </c>
      <c r="AL5" s="8">
        <v>0</v>
      </c>
      <c r="AM5" s="8">
        <v>0</v>
      </c>
      <c r="AN5" s="8">
        <v>20</v>
      </c>
      <c r="AO5" s="8">
        <v>15</v>
      </c>
      <c r="AP5" s="8">
        <v>53</v>
      </c>
      <c r="AQ5" s="8">
        <v>233</v>
      </c>
      <c r="AR5" s="8">
        <v>28</v>
      </c>
      <c r="AS5" s="8">
        <v>2037</v>
      </c>
      <c r="AT5" s="8">
        <v>860</v>
      </c>
      <c r="AU5" s="8">
        <v>85</v>
      </c>
      <c r="AV5" s="8">
        <v>1404</v>
      </c>
      <c r="AW5" s="8">
        <v>112</v>
      </c>
      <c r="AX5" s="8">
        <v>8849</v>
      </c>
    </row>
    <row r="6" spans="1:50" x14ac:dyDescent="0.35">
      <c r="A6" s="5"/>
      <c r="B6" s="9" t="s">
        <v>4</v>
      </c>
      <c r="C6" s="9">
        <v>0</v>
      </c>
      <c r="D6" s="9">
        <v>27</v>
      </c>
      <c r="E6" s="9">
        <v>22</v>
      </c>
      <c r="F6" s="9">
        <v>0</v>
      </c>
      <c r="G6" s="9">
        <v>54</v>
      </c>
      <c r="H6" s="9">
        <v>0</v>
      </c>
      <c r="I6" s="9">
        <v>0</v>
      </c>
      <c r="J6" s="9">
        <v>224</v>
      </c>
      <c r="K6" s="9">
        <v>72</v>
      </c>
      <c r="L6" s="9">
        <v>0</v>
      </c>
      <c r="M6" s="9">
        <v>10</v>
      </c>
      <c r="N6" s="9">
        <v>29</v>
      </c>
      <c r="O6" s="9">
        <v>204</v>
      </c>
      <c r="P6" s="9">
        <v>49</v>
      </c>
      <c r="Q6" s="9">
        <v>0</v>
      </c>
      <c r="R6" s="9">
        <v>0</v>
      </c>
      <c r="S6" s="9">
        <v>2</v>
      </c>
      <c r="T6" s="9">
        <v>29</v>
      </c>
      <c r="U6" s="9">
        <v>0</v>
      </c>
      <c r="V6" s="9">
        <v>22</v>
      </c>
      <c r="W6" s="9">
        <v>0</v>
      </c>
      <c r="X6" s="9">
        <v>0</v>
      </c>
      <c r="Y6" s="9">
        <v>6</v>
      </c>
      <c r="Z6" s="9">
        <v>1</v>
      </c>
      <c r="AA6" s="9">
        <v>0</v>
      </c>
      <c r="AB6" s="9">
        <v>0</v>
      </c>
      <c r="AC6" s="9">
        <v>1</v>
      </c>
      <c r="AD6" s="9">
        <v>87</v>
      </c>
      <c r="AE6" s="9">
        <v>3</v>
      </c>
      <c r="AF6" s="9">
        <v>3</v>
      </c>
      <c r="AG6" s="9">
        <v>1</v>
      </c>
      <c r="AH6" s="9">
        <v>0</v>
      </c>
      <c r="AI6" s="9">
        <v>0</v>
      </c>
      <c r="AJ6" s="9">
        <v>49</v>
      </c>
      <c r="AK6" s="9">
        <v>0</v>
      </c>
      <c r="AL6" s="9">
        <v>1</v>
      </c>
      <c r="AM6" s="9">
        <v>0</v>
      </c>
      <c r="AN6" s="9">
        <v>3</v>
      </c>
      <c r="AO6" s="9">
        <v>11</v>
      </c>
      <c r="AP6" s="9">
        <v>56</v>
      </c>
      <c r="AQ6" s="9">
        <v>141</v>
      </c>
      <c r="AR6" s="9">
        <v>12</v>
      </c>
      <c r="AS6" s="9">
        <v>531</v>
      </c>
      <c r="AT6" s="9">
        <v>326</v>
      </c>
      <c r="AU6" s="9">
        <v>66</v>
      </c>
      <c r="AV6" s="9">
        <v>686</v>
      </c>
      <c r="AW6" s="9">
        <v>70</v>
      </c>
      <c r="AX6" s="9">
        <v>2798</v>
      </c>
    </row>
    <row r="7" spans="1:50" x14ac:dyDescent="0.35">
      <c r="A7" s="5"/>
      <c r="B7" s="9" t="s">
        <v>5</v>
      </c>
      <c r="C7" s="9">
        <v>0</v>
      </c>
      <c r="D7" s="9">
        <v>14</v>
      </c>
      <c r="E7" s="9">
        <v>11</v>
      </c>
      <c r="F7" s="9">
        <v>1</v>
      </c>
      <c r="G7" s="9">
        <v>36</v>
      </c>
      <c r="H7" s="9">
        <v>0</v>
      </c>
      <c r="I7" s="9">
        <v>1</v>
      </c>
      <c r="J7" s="9">
        <v>316</v>
      </c>
      <c r="K7" s="9">
        <v>15</v>
      </c>
      <c r="L7" s="9">
        <v>0</v>
      </c>
      <c r="M7" s="9">
        <v>17</v>
      </c>
      <c r="N7" s="9">
        <v>105</v>
      </c>
      <c r="O7" s="9">
        <v>297</v>
      </c>
      <c r="P7" s="9">
        <v>104</v>
      </c>
      <c r="Q7" s="9">
        <v>0</v>
      </c>
      <c r="R7" s="9">
        <v>0</v>
      </c>
      <c r="S7" s="9">
        <v>0</v>
      </c>
      <c r="T7" s="9">
        <v>9</v>
      </c>
      <c r="U7" s="9">
        <v>0</v>
      </c>
      <c r="V7" s="9">
        <v>34</v>
      </c>
      <c r="W7" s="9">
        <v>1</v>
      </c>
      <c r="X7" s="9">
        <v>0</v>
      </c>
      <c r="Y7" s="9">
        <v>18</v>
      </c>
      <c r="Z7" s="9">
        <v>0</v>
      </c>
      <c r="AA7" s="9">
        <v>0</v>
      </c>
      <c r="AB7" s="9">
        <v>0</v>
      </c>
      <c r="AC7" s="9">
        <v>0</v>
      </c>
      <c r="AD7" s="9">
        <v>91</v>
      </c>
      <c r="AE7" s="9">
        <v>2</v>
      </c>
      <c r="AF7" s="9">
        <v>2</v>
      </c>
      <c r="AG7" s="9">
        <v>2</v>
      </c>
      <c r="AH7" s="9">
        <v>0</v>
      </c>
      <c r="AI7" s="9">
        <v>0</v>
      </c>
      <c r="AJ7" s="9">
        <v>232</v>
      </c>
      <c r="AK7" s="9">
        <v>0</v>
      </c>
      <c r="AL7" s="9">
        <v>1</v>
      </c>
      <c r="AM7" s="9">
        <v>0</v>
      </c>
      <c r="AN7" s="9">
        <v>3</v>
      </c>
      <c r="AO7" s="9">
        <v>15</v>
      </c>
      <c r="AP7" s="9">
        <v>107</v>
      </c>
      <c r="AQ7" s="9">
        <v>497</v>
      </c>
      <c r="AR7" s="9">
        <v>24</v>
      </c>
      <c r="AS7" s="9">
        <v>623</v>
      </c>
      <c r="AT7" s="9">
        <v>516</v>
      </c>
      <c r="AU7" s="9">
        <v>40</v>
      </c>
      <c r="AV7" s="9">
        <v>1017</v>
      </c>
      <c r="AW7" s="9">
        <v>85</v>
      </c>
      <c r="AX7" s="9">
        <v>4236</v>
      </c>
    </row>
    <row r="8" spans="1:50" x14ac:dyDescent="0.35">
      <c r="A8" s="5"/>
      <c r="B8" s="9" t="s">
        <v>6</v>
      </c>
      <c r="C8" s="9">
        <v>0</v>
      </c>
      <c r="D8" s="9">
        <v>24</v>
      </c>
      <c r="E8" s="9">
        <v>18</v>
      </c>
      <c r="F8" s="9">
        <v>3</v>
      </c>
      <c r="G8" s="9">
        <v>59</v>
      </c>
      <c r="H8" s="9">
        <v>0</v>
      </c>
      <c r="I8" s="9">
        <v>2</v>
      </c>
      <c r="J8" s="9">
        <v>450</v>
      </c>
      <c r="K8" s="9">
        <v>12</v>
      </c>
      <c r="L8" s="9">
        <v>0</v>
      </c>
      <c r="M8" s="9">
        <v>20</v>
      </c>
      <c r="N8" s="9">
        <v>391</v>
      </c>
      <c r="O8" s="9">
        <v>659</v>
      </c>
      <c r="P8" s="9">
        <v>155</v>
      </c>
      <c r="Q8" s="9">
        <v>2</v>
      </c>
      <c r="R8" s="9">
        <v>0</v>
      </c>
      <c r="S8" s="9">
        <v>2</v>
      </c>
      <c r="T8" s="9">
        <v>53</v>
      </c>
      <c r="U8" s="9">
        <v>0</v>
      </c>
      <c r="V8" s="9">
        <v>57</v>
      </c>
      <c r="W8" s="9">
        <v>2</v>
      </c>
      <c r="X8" s="9">
        <v>1</v>
      </c>
      <c r="Y8" s="9">
        <v>29</v>
      </c>
      <c r="Z8" s="9">
        <v>0</v>
      </c>
      <c r="AA8" s="9">
        <v>0</v>
      </c>
      <c r="AB8" s="9">
        <v>0</v>
      </c>
      <c r="AC8" s="9">
        <v>0</v>
      </c>
      <c r="AD8" s="9">
        <v>163</v>
      </c>
      <c r="AE8" s="9">
        <v>5</v>
      </c>
      <c r="AF8" s="9">
        <v>3</v>
      </c>
      <c r="AG8" s="9">
        <v>1</v>
      </c>
      <c r="AH8" s="9">
        <v>0</v>
      </c>
      <c r="AI8" s="9">
        <v>0</v>
      </c>
      <c r="AJ8" s="9">
        <v>1083</v>
      </c>
      <c r="AK8" s="9">
        <v>0</v>
      </c>
      <c r="AL8" s="9">
        <v>0</v>
      </c>
      <c r="AM8" s="9">
        <v>0</v>
      </c>
      <c r="AN8" s="9">
        <v>8</v>
      </c>
      <c r="AO8" s="9">
        <v>9</v>
      </c>
      <c r="AP8" s="9">
        <v>295</v>
      </c>
      <c r="AQ8" s="9">
        <v>1870</v>
      </c>
      <c r="AR8" s="9">
        <v>34</v>
      </c>
      <c r="AS8" s="9">
        <v>1022</v>
      </c>
      <c r="AT8" s="9">
        <v>1017</v>
      </c>
      <c r="AU8" s="9">
        <v>194</v>
      </c>
      <c r="AV8" s="9">
        <v>3049</v>
      </c>
      <c r="AW8" s="9">
        <v>199</v>
      </c>
      <c r="AX8" s="9">
        <v>10891</v>
      </c>
    </row>
    <row r="9" spans="1:50" x14ac:dyDescent="0.35">
      <c r="A9" s="5"/>
      <c r="B9" s="9" t="s">
        <v>7</v>
      </c>
      <c r="C9" s="9">
        <v>0</v>
      </c>
      <c r="D9" s="9">
        <v>9</v>
      </c>
      <c r="E9" s="9">
        <v>5</v>
      </c>
      <c r="F9" s="9">
        <v>0</v>
      </c>
      <c r="G9" s="9">
        <v>20</v>
      </c>
      <c r="H9" s="9">
        <v>0</v>
      </c>
      <c r="I9" s="9">
        <v>0</v>
      </c>
      <c r="J9" s="9">
        <v>91</v>
      </c>
      <c r="K9" s="9">
        <v>3</v>
      </c>
      <c r="L9" s="9">
        <v>0</v>
      </c>
      <c r="M9" s="9">
        <v>1</v>
      </c>
      <c r="N9" s="9">
        <v>10</v>
      </c>
      <c r="O9" s="9">
        <v>69</v>
      </c>
      <c r="P9" s="9">
        <v>14</v>
      </c>
      <c r="Q9" s="9">
        <v>0</v>
      </c>
      <c r="R9" s="9">
        <v>0</v>
      </c>
      <c r="S9" s="9">
        <v>0</v>
      </c>
      <c r="T9" s="9">
        <v>3</v>
      </c>
      <c r="U9" s="9">
        <v>0</v>
      </c>
      <c r="V9" s="9">
        <v>13</v>
      </c>
      <c r="W9" s="9">
        <v>0</v>
      </c>
      <c r="X9" s="9">
        <v>0</v>
      </c>
      <c r="Y9" s="9">
        <v>1</v>
      </c>
      <c r="Z9" s="9">
        <v>0</v>
      </c>
      <c r="AA9" s="9">
        <v>0</v>
      </c>
      <c r="AB9" s="9">
        <v>0</v>
      </c>
      <c r="AC9" s="9">
        <v>0</v>
      </c>
      <c r="AD9" s="9">
        <v>44</v>
      </c>
      <c r="AE9" s="9">
        <v>1</v>
      </c>
      <c r="AF9" s="9">
        <v>0</v>
      </c>
      <c r="AG9" s="9">
        <v>0</v>
      </c>
      <c r="AH9" s="9">
        <v>0</v>
      </c>
      <c r="AI9" s="9">
        <v>0</v>
      </c>
      <c r="AJ9" s="9">
        <v>34</v>
      </c>
      <c r="AK9" s="9">
        <v>2</v>
      </c>
      <c r="AL9" s="9">
        <v>0</v>
      </c>
      <c r="AM9" s="9">
        <v>0</v>
      </c>
      <c r="AN9" s="9">
        <v>0</v>
      </c>
      <c r="AO9" s="9">
        <v>0</v>
      </c>
      <c r="AP9" s="9">
        <v>10</v>
      </c>
      <c r="AQ9" s="9">
        <v>36</v>
      </c>
      <c r="AR9" s="9">
        <v>1</v>
      </c>
      <c r="AS9" s="9">
        <v>119</v>
      </c>
      <c r="AT9" s="9">
        <v>26</v>
      </c>
      <c r="AU9" s="9">
        <v>17</v>
      </c>
      <c r="AV9" s="9">
        <v>294</v>
      </c>
      <c r="AW9" s="9">
        <v>30</v>
      </c>
      <c r="AX9" s="9">
        <v>853</v>
      </c>
    </row>
    <row r="10" spans="1:50" x14ac:dyDescent="0.35">
      <c r="A10" s="5"/>
      <c r="B10" s="9" t="s">
        <v>8</v>
      </c>
      <c r="C10" s="9">
        <v>0</v>
      </c>
      <c r="D10" s="9">
        <v>26</v>
      </c>
      <c r="E10" s="9">
        <v>39</v>
      </c>
      <c r="F10" s="9">
        <v>2</v>
      </c>
      <c r="G10" s="9">
        <v>95</v>
      </c>
      <c r="H10" s="9">
        <v>3</v>
      </c>
      <c r="I10" s="9">
        <v>1</v>
      </c>
      <c r="J10" s="9">
        <v>616</v>
      </c>
      <c r="K10" s="9">
        <v>15</v>
      </c>
      <c r="L10" s="9">
        <v>2</v>
      </c>
      <c r="M10" s="9">
        <v>17</v>
      </c>
      <c r="N10" s="9">
        <v>99</v>
      </c>
      <c r="O10" s="9">
        <v>414</v>
      </c>
      <c r="P10" s="9">
        <v>170</v>
      </c>
      <c r="Q10" s="9">
        <v>0</v>
      </c>
      <c r="R10" s="9">
        <v>0</v>
      </c>
      <c r="S10" s="9">
        <v>4</v>
      </c>
      <c r="T10" s="9">
        <v>58</v>
      </c>
      <c r="U10" s="9">
        <v>0</v>
      </c>
      <c r="V10" s="9">
        <v>35</v>
      </c>
      <c r="W10" s="9">
        <v>1</v>
      </c>
      <c r="X10" s="9">
        <v>0</v>
      </c>
      <c r="Y10" s="9">
        <v>13</v>
      </c>
      <c r="Z10" s="9">
        <v>0</v>
      </c>
      <c r="AA10" s="9">
        <v>1</v>
      </c>
      <c r="AB10" s="9">
        <v>0</v>
      </c>
      <c r="AC10" s="9">
        <v>1</v>
      </c>
      <c r="AD10" s="9">
        <v>284</v>
      </c>
      <c r="AE10" s="9">
        <v>19</v>
      </c>
      <c r="AF10" s="9">
        <v>6</v>
      </c>
      <c r="AG10" s="9">
        <v>2</v>
      </c>
      <c r="AH10" s="9">
        <v>0</v>
      </c>
      <c r="AI10" s="9">
        <v>0</v>
      </c>
      <c r="AJ10" s="9">
        <v>107</v>
      </c>
      <c r="AK10" s="9">
        <v>1</v>
      </c>
      <c r="AL10" s="9">
        <v>0</v>
      </c>
      <c r="AM10" s="9">
        <v>0</v>
      </c>
      <c r="AN10" s="9">
        <v>9</v>
      </c>
      <c r="AO10" s="9">
        <v>7</v>
      </c>
      <c r="AP10" s="9">
        <v>192</v>
      </c>
      <c r="AQ10" s="9">
        <v>394</v>
      </c>
      <c r="AR10" s="9">
        <v>43</v>
      </c>
      <c r="AS10" s="9">
        <v>1125</v>
      </c>
      <c r="AT10" s="9">
        <v>600</v>
      </c>
      <c r="AU10" s="9">
        <v>103</v>
      </c>
      <c r="AV10" s="9">
        <v>2614</v>
      </c>
      <c r="AW10" s="9">
        <v>149</v>
      </c>
      <c r="AX10" s="9">
        <v>7267</v>
      </c>
    </row>
    <row r="11" spans="1:50" x14ac:dyDescent="0.35">
      <c r="A11" s="5"/>
      <c r="B11" s="9" t="s">
        <v>9</v>
      </c>
      <c r="C11" s="9">
        <v>0</v>
      </c>
      <c r="D11" s="9">
        <v>1</v>
      </c>
      <c r="E11" s="9">
        <v>0</v>
      </c>
      <c r="F11" s="9">
        <v>0</v>
      </c>
      <c r="G11" s="9">
        <v>5</v>
      </c>
      <c r="H11" s="9">
        <v>0</v>
      </c>
      <c r="I11" s="9">
        <v>0</v>
      </c>
      <c r="J11" s="9">
        <v>13</v>
      </c>
      <c r="K11" s="9">
        <v>0</v>
      </c>
      <c r="L11" s="9">
        <v>0</v>
      </c>
      <c r="M11" s="9">
        <v>0</v>
      </c>
      <c r="N11" s="9">
        <v>1</v>
      </c>
      <c r="O11" s="9">
        <v>19</v>
      </c>
      <c r="P11" s="9">
        <v>6</v>
      </c>
      <c r="Q11" s="9">
        <v>0</v>
      </c>
      <c r="R11" s="9">
        <v>0</v>
      </c>
      <c r="S11" s="9">
        <v>0</v>
      </c>
      <c r="T11" s="9">
        <v>4</v>
      </c>
      <c r="U11" s="9">
        <v>0</v>
      </c>
      <c r="V11" s="9">
        <v>4</v>
      </c>
      <c r="W11" s="9">
        <v>0</v>
      </c>
      <c r="X11" s="9">
        <v>0</v>
      </c>
      <c r="Y11" s="9">
        <v>1</v>
      </c>
      <c r="Z11" s="9">
        <v>0</v>
      </c>
      <c r="AA11" s="9">
        <v>0</v>
      </c>
      <c r="AB11" s="9">
        <v>0</v>
      </c>
      <c r="AC11" s="9">
        <v>0</v>
      </c>
      <c r="AD11" s="9">
        <v>6</v>
      </c>
      <c r="AE11" s="9">
        <v>0</v>
      </c>
      <c r="AF11" s="9">
        <v>0</v>
      </c>
      <c r="AG11" s="9">
        <v>0</v>
      </c>
      <c r="AH11" s="9">
        <v>0</v>
      </c>
      <c r="AI11" s="9">
        <v>0</v>
      </c>
      <c r="AJ11" s="9">
        <v>4</v>
      </c>
      <c r="AK11" s="9">
        <v>0</v>
      </c>
      <c r="AL11" s="9">
        <v>0</v>
      </c>
      <c r="AM11" s="9">
        <v>0</v>
      </c>
      <c r="AN11" s="9">
        <v>1</v>
      </c>
      <c r="AO11" s="9">
        <v>1</v>
      </c>
      <c r="AP11" s="9">
        <v>3</v>
      </c>
      <c r="AQ11" s="9">
        <v>13</v>
      </c>
      <c r="AR11" s="9">
        <v>2</v>
      </c>
      <c r="AS11" s="9">
        <v>23</v>
      </c>
      <c r="AT11" s="9">
        <v>12</v>
      </c>
      <c r="AU11" s="9">
        <v>0</v>
      </c>
      <c r="AV11" s="9">
        <v>85</v>
      </c>
      <c r="AW11" s="9">
        <v>4</v>
      </c>
      <c r="AX11" s="9">
        <v>208</v>
      </c>
    </row>
    <row r="12" spans="1:50" x14ac:dyDescent="0.35">
      <c r="A12" s="4"/>
      <c r="B12" s="10" t="s">
        <v>10</v>
      </c>
      <c r="C12" s="10">
        <v>0</v>
      </c>
      <c r="D12" s="10">
        <v>40</v>
      </c>
      <c r="E12" s="10">
        <v>43</v>
      </c>
      <c r="F12" s="10">
        <v>0</v>
      </c>
      <c r="G12" s="10">
        <v>31</v>
      </c>
      <c r="H12" s="10">
        <v>0</v>
      </c>
      <c r="I12" s="10">
        <v>0</v>
      </c>
      <c r="J12" s="10">
        <v>308</v>
      </c>
      <c r="K12" s="10">
        <v>1</v>
      </c>
      <c r="L12" s="10">
        <v>0</v>
      </c>
      <c r="M12" s="10">
        <v>1</v>
      </c>
      <c r="N12" s="10">
        <v>10</v>
      </c>
      <c r="O12" s="10">
        <v>164</v>
      </c>
      <c r="P12" s="10">
        <v>40</v>
      </c>
      <c r="Q12" s="10">
        <v>0</v>
      </c>
      <c r="R12" s="10">
        <v>0</v>
      </c>
      <c r="S12" s="10">
        <v>0</v>
      </c>
      <c r="T12" s="10">
        <v>7</v>
      </c>
      <c r="U12" s="10">
        <v>0</v>
      </c>
      <c r="V12" s="10">
        <v>27</v>
      </c>
      <c r="W12" s="10">
        <v>1</v>
      </c>
      <c r="X12" s="10">
        <v>0</v>
      </c>
      <c r="Y12" s="10">
        <v>2</v>
      </c>
      <c r="Z12" s="10">
        <v>0</v>
      </c>
      <c r="AA12" s="10">
        <v>0</v>
      </c>
      <c r="AB12" s="10">
        <v>0</v>
      </c>
      <c r="AC12" s="10">
        <v>0</v>
      </c>
      <c r="AD12" s="10">
        <v>120</v>
      </c>
      <c r="AE12" s="10">
        <v>1</v>
      </c>
      <c r="AF12" s="10">
        <v>0</v>
      </c>
      <c r="AG12" s="10">
        <v>2</v>
      </c>
      <c r="AH12" s="10">
        <v>0</v>
      </c>
      <c r="AI12" s="10">
        <v>0</v>
      </c>
      <c r="AJ12" s="10">
        <v>11</v>
      </c>
      <c r="AK12" s="10">
        <v>0</v>
      </c>
      <c r="AL12" s="10">
        <v>0</v>
      </c>
      <c r="AM12" s="10">
        <v>0</v>
      </c>
      <c r="AN12" s="10">
        <v>0</v>
      </c>
      <c r="AO12" s="10">
        <v>4</v>
      </c>
      <c r="AP12" s="10">
        <v>8</v>
      </c>
      <c r="AQ12" s="10">
        <v>59</v>
      </c>
      <c r="AR12" s="10">
        <v>5</v>
      </c>
      <c r="AS12" s="10">
        <v>534</v>
      </c>
      <c r="AT12" s="10">
        <v>321</v>
      </c>
      <c r="AU12" s="10">
        <v>36</v>
      </c>
      <c r="AV12" s="10">
        <v>390</v>
      </c>
      <c r="AW12" s="10">
        <v>24</v>
      </c>
      <c r="AX12" s="10">
        <v>2190</v>
      </c>
    </row>
    <row r="13" spans="1:50" x14ac:dyDescent="0.35">
      <c r="A13" s="3" t="s">
        <v>11</v>
      </c>
      <c r="B13" s="11" t="s">
        <v>12</v>
      </c>
      <c r="C13" s="11">
        <v>0</v>
      </c>
      <c r="D13" s="11">
        <v>17</v>
      </c>
      <c r="E13" s="11">
        <v>20</v>
      </c>
      <c r="F13" s="11">
        <v>0</v>
      </c>
      <c r="G13" s="11">
        <v>36</v>
      </c>
      <c r="H13" s="11">
        <v>0</v>
      </c>
      <c r="I13" s="11">
        <v>0</v>
      </c>
      <c r="J13" s="11">
        <v>230</v>
      </c>
      <c r="K13" s="11">
        <v>7</v>
      </c>
      <c r="L13" s="11">
        <v>0</v>
      </c>
      <c r="M13" s="11">
        <v>8</v>
      </c>
      <c r="N13" s="11">
        <v>7</v>
      </c>
      <c r="O13" s="11">
        <v>154</v>
      </c>
      <c r="P13" s="11">
        <v>65</v>
      </c>
      <c r="Q13" s="11">
        <v>0</v>
      </c>
      <c r="R13" s="11">
        <v>0</v>
      </c>
      <c r="S13" s="11">
        <v>1</v>
      </c>
      <c r="T13" s="11">
        <v>11</v>
      </c>
      <c r="U13" s="11">
        <v>0</v>
      </c>
      <c r="V13" s="11">
        <v>24</v>
      </c>
      <c r="W13" s="11">
        <v>1</v>
      </c>
      <c r="X13" s="11">
        <v>2</v>
      </c>
      <c r="Y13" s="11">
        <v>8</v>
      </c>
      <c r="Z13" s="11">
        <v>0</v>
      </c>
      <c r="AA13" s="11">
        <v>0</v>
      </c>
      <c r="AB13" s="11">
        <v>0</v>
      </c>
      <c r="AC13" s="11">
        <v>0</v>
      </c>
      <c r="AD13" s="11">
        <v>88</v>
      </c>
      <c r="AE13" s="11">
        <v>2</v>
      </c>
      <c r="AF13" s="11">
        <v>2</v>
      </c>
      <c r="AG13" s="11">
        <v>0</v>
      </c>
      <c r="AH13" s="11">
        <v>0</v>
      </c>
      <c r="AI13" s="11">
        <v>0</v>
      </c>
      <c r="AJ13" s="11">
        <v>16</v>
      </c>
      <c r="AK13" s="11">
        <v>0</v>
      </c>
      <c r="AL13" s="11">
        <v>0</v>
      </c>
      <c r="AM13" s="11">
        <v>0</v>
      </c>
      <c r="AN13" s="11">
        <v>0</v>
      </c>
      <c r="AO13" s="11">
        <v>8</v>
      </c>
      <c r="AP13" s="11">
        <v>19</v>
      </c>
      <c r="AQ13" s="11">
        <v>115</v>
      </c>
      <c r="AR13" s="11">
        <v>3</v>
      </c>
      <c r="AS13" s="11">
        <v>977</v>
      </c>
      <c r="AT13" s="11">
        <v>287</v>
      </c>
      <c r="AU13" s="11">
        <v>17</v>
      </c>
      <c r="AV13" s="11">
        <v>516</v>
      </c>
      <c r="AW13" s="11">
        <v>12</v>
      </c>
      <c r="AX13" s="11">
        <v>2653</v>
      </c>
    </row>
    <row r="14" spans="1:50" x14ac:dyDescent="0.35">
      <c r="A14" s="5"/>
      <c r="B14" s="9" t="s">
        <v>13</v>
      </c>
      <c r="C14" s="9">
        <v>0</v>
      </c>
      <c r="D14" s="9">
        <v>73</v>
      </c>
      <c r="E14" s="9">
        <v>56</v>
      </c>
      <c r="F14" s="9">
        <v>1</v>
      </c>
      <c r="G14" s="9">
        <v>490</v>
      </c>
      <c r="H14" s="9">
        <v>1</v>
      </c>
      <c r="I14" s="9">
        <v>5</v>
      </c>
      <c r="J14" s="9">
        <v>1273</v>
      </c>
      <c r="K14" s="9">
        <v>45</v>
      </c>
      <c r="L14" s="9">
        <v>0</v>
      </c>
      <c r="M14" s="9">
        <v>31</v>
      </c>
      <c r="N14" s="9">
        <v>57</v>
      </c>
      <c r="O14" s="9">
        <v>485</v>
      </c>
      <c r="P14" s="9">
        <v>219</v>
      </c>
      <c r="Q14" s="9">
        <v>1</v>
      </c>
      <c r="R14" s="9">
        <v>0</v>
      </c>
      <c r="S14" s="9">
        <v>1</v>
      </c>
      <c r="T14" s="9">
        <v>19</v>
      </c>
      <c r="U14" s="9">
        <v>0</v>
      </c>
      <c r="V14" s="9">
        <v>137</v>
      </c>
      <c r="W14" s="9">
        <v>8</v>
      </c>
      <c r="X14" s="9">
        <v>1</v>
      </c>
      <c r="Y14" s="9">
        <v>5</v>
      </c>
      <c r="Z14" s="9">
        <v>2</v>
      </c>
      <c r="AA14" s="9">
        <v>0</v>
      </c>
      <c r="AB14" s="9">
        <v>0</v>
      </c>
      <c r="AC14" s="9">
        <v>8</v>
      </c>
      <c r="AD14" s="9">
        <v>163</v>
      </c>
      <c r="AE14" s="9">
        <v>26</v>
      </c>
      <c r="AF14" s="9">
        <v>9</v>
      </c>
      <c r="AG14" s="9">
        <v>4</v>
      </c>
      <c r="AH14" s="9">
        <v>2</v>
      </c>
      <c r="AI14" s="9">
        <v>0</v>
      </c>
      <c r="AJ14" s="9">
        <v>105</v>
      </c>
      <c r="AK14" s="9">
        <v>3</v>
      </c>
      <c r="AL14" s="9">
        <v>1</v>
      </c>
      <c r="AM14" s="9">
        <v>0</v>
      </c>
      <c r="AN14" s="9">
        <v>4</v>
      </c>
      <c r="AO14" s="9">
        <v>15</v>
      </c>
      <c r="AP14" s="9">
        <v>58</v>
      </c>
      <c r="AQ14" s="9">
        <v>83</v>
      </c>
      <c r="AR14" s="9">
        <v>31</v>
      </c>
      <c r="AS14" s="9">
        <v>963</v>
      </c>
      <c r="AT14" s="9">
        <v>93</v>
      </c>
      <c r="AU14" s="9">
        <v>10</v>
      </c>
      <c r="AV14" s="9">
        <v>1384</v>
      </c>
      <c r="AW14" s="9">
        <v>70</v>
      </c>
      <c r="AX14" s="9">
        <v>5942</v>
      </c>
    </row>
    <row r="15" spans="1:50" x14ac:dyDescent="0.35">
      <c r="A15" s="5"/>
      <c r="B15" s="9" t="s">
        <v>14</v>
      </c>
      <c r="C15" s="9">
        <v>0</v>
      </c>
      <c r="D15" s="9">
        <v>5</v>
      </c>
      <c r="E15" s="9">
        <v>17</v>
      </c>
      <c r="F15" s="9">
        <v>0</v>
      </c>
      <c r="G15" s="9">
        <v>59</v>
      </c>
      <c r="H15" s="9">
        <v>0</v>
      </c>
      <c r="I15" s="9">
        <v>2</v>
      </c>
      <c r="J15" s="9">
        <v>141</v>
      </c>
      <c r="K15" s="9">
        <v>8</v>
      </c>
      <c r="L15" s="9">
        <v>1</v>
      </c>
      <c r="M15" s="9">
        <v>9</v>
      </c>
      <c r="N15" s="9">
        <v>8</v>
      </c>
      <c r="O15" s="9">
        <v>63</v>
      </c>
      <c r="P15" s="9">
        <v>54</v>
      </c>
      <c r="Q15" s="9">
        <v>0</v>
      </c>
      <c r="R15" s="9">
        <v>1</v>
      </c>
      <c r="S15" s="9">
        <v>2</v>
      </c>
      <c r="T15" s="9">
        <v>9</v>
      </c>
      <c r="U15" s="9">
        <v>0</v>
      </c>
      <c r="V15" s="9">
        <v>21</v>
      </c>
      <c r="W15" s="9">
        <v>0</v>
      </c>
      <c r="X15" s="9">
        <v>0</v>
      </c>
      <c r="Y15" s="9">
        <v>0</v>
      </c>
      <c r="Z15" s="9">
        <v>0</v>
      </c>
      <c r="AA15" s="9">
        <v>0</v>
      </c>
      <c r="AB15" s="9">
        <v>0</v>
      </c>
      <c r="AC15" s="9">
        <v>0</v>
      </c>
      <c r="AD15" s="9">
        <v>20</v>
      </c>
      <c r="AE15" s="9">
        <v>4</v>
      </c>
      <c r="AF15" s="9">
        <v>3</v>
      </c>
      <c r="AG15" s="9">
        <v>1</v>
      </c>
      <c r="AH15" s="9">
        <v>0</v>
      </c>
      <c r="AI15" s="9">
        <v>1</v>
      </c>
      <c r="AJ15" s="9">
        <v>19</v>
      </c>
      <c r="AK15" s="9">
        <v>1</v>
      </c>
      <c r="AL15" s="9">
        <v>1</v>
      </c>
      <c r="AM15" s="9">
        <v>0</v>
      </c>
      <c r="AN15" s="9">
        <v>0</v>
      </c>
      <c r="AO15" s="9">
        <v>8</v>
      </c>
      <c r="AP15" s="9">
        <v>5</v>
      </c>
      <c r="AQ15" s="9">
        <v>8</v>
      </c>
      <c r="AR15" s="9">
        <v>8</v>
      </c>
      <c r="AS15" s="9">
        <v>107</v>
      </c>
      <c r="AT15" s="9">
        <v>16</v>
      </c>
      <c r="AU15" s="9">
        <v>5</v>
      </c>
      <c r="AV15" s="9">
        <v>305</v>
      </c>
      <c r="AW15" s="9">
        <v>14</v>
      </c>
      <c r="AX15" s="9">
        <v>926</v>
      </c>
    </row>
    <row r="16" spans="1:50" x14ac:dyDescent="0.35">
      <c r="A16" s="5"/>
      <c r="B16" s="9" t="s">
        <v>15</v>
      </c>
      <c r="C16" s="9">
        <v>0</v>
      </c>
      <c r="D16" s="9">
        <v>37</v>
      </c>
      <c r="E16" s="9">
        <v>7</v>
      </c>
      <c r="F16" s="9">
        <v>0</v>
      </c>
      <c r="G16" s="9">
        <v>91</v>
      </c>
      <c r="H16" s="9">
        <v>1</v>
      </c>
      <c r="I16" s="9">
        <v>1</v>
      </c>
      <c r="J16" s="9">
        <v>374</v>
      </c>
      <c r="K16" s="9">
        <v>9</v>
      </c>
      <c r="L16" s="9">
        <v>0</v>
      </c>
      <c r="M16" s="9">
        <v>14</v>
      </c>
      <c r="N16" s="9">
        <v>13</v>
      </c>
      <c r="O16" s="9">
        <v>101</v>
      </c>
      <c r="P16" s="9">
        <v>51</v>
      </c>
      <c r="Q16" s="9">
        <v>0</v>
      </c>
      <c r="R16" s="9">
        <v>0</v>
      </c>
      <c r="S16" s="9">
        <v>0</v>
      </c>
      <c r="T16" s="9">
        <v>4</v>
      </c>
      <c r="U16" s="9">
        <v>0</v>
      </c>
      <c r="V16" s="9">
        <v>33</v>
      </c>
      <c r="W16" s="9">
        <v>0</v>
      </c>
      <c r="X16" s="9">
        <v>0</v>
      </c>
      <c r="Y16" s="9">
        <v>1</v>
      </c>
      <c r="Z16" s="9">
        <v>0</v>
      </c>
      <c r="AA16" s="9">
        <v>0</v>
      </c>
      <c r="AB16" s="9">
        <v>0</v>
      </c>
      <c r="AC16" s="9">
        <v>1</v>
      </c>
      <c r="AD16" s="9">
        <v>28</v>
      </c>
      <c r="AE16" s="9">
        <v>10</v>
      </c>
      <c r="AF16" s="9">
        <v>8</v>
      </c>
      <c r="AG16" s="9">
        <v>1</v>
      </c>
      <c r="AH16" s="9">
        <v>0</v>
      </c>
      <c r="AI16" s="9">
        <v>0</v>
      </c>
      <c r="AJ16" s="9">
        <v>44</v>
      </c>
      <c r="AK16" s="9">
        <v>1</v>
      </c>
      <c r="AL16" s="9">
        <v>0</v>
      </c>
      <c r="AM16" s="9">
        <v>0</v>
      </c>
      <c r="AN16" s="9">
        <v>1</v>
      </c>
      <c r="AO16" s="9">
        <v>3</v>
      </c>
      <c r="AP16" s="9">
        <v>14</v>
      </c>
      <c r="AQ16" s="9">
        <v>49</v>
      </c>
      <c r="AR16" s="9">
        <v>4</v>
      </c>
      <c r="AS16" s="9">
        <v>202</v>
      </c>
      <c r="AT16" s="9">
        <v>42</v>
      </c>
      <c r="AU16" s="9">
        <v>6</v>
      </c>
      <c r="AV16" s="9">
        <v>416</v>
      </c>
      <c r="AW16" s="9">
        <v>10</v>
      </c>
      <c r="AX16" s="9">
        <v>1577</v>
      </c>
    </row>
    <row r="17" spans="1:50" x14ac:dyDescent="0.35">
      <c r="A17" s="4"/>
      <c r="B17" s="10" t="s">
        <v>16</v>
      </c>
      <c r="C17" s="10">
        <v>0</v>
      </c>
      <c r="D17" s="10">
        <v>74</v>
      </c>
      <c r="E17" s="10">
        <v>62</v>
      </c>
      <c r="F17" s="10">
        <v>0</v>
      </c>
      <c r="G17" s="10">
        <v>411</v>
      </c>
      <c r="H17" s="10">
        <v>2</v>
      </c>
      <c r="I17" s="10">
        <v>7</v>
      </c>
      <c r="J17" s="10">
        <v>1092</v>
      </c>
      <c r="K17" s="10">
        <v>125</v>
      </c>
      <c r="L17" s="10">
        <v>3</v>
      </c>
      <c r="M17" s="10">
        <v>63</v>
      </c>
      <c r="N17" s="10">
        <v>41</v>
      </c>
      <c r="O17" s="10">
        <v>342</v>
      </c>
      <c r="P17" s="10">
        <v>249</v>
      </c>
      <c r="Q17" s="10">
        <v>4</v>
      </c>
      <c r="R17" s="10">
        <v>0</v>
      </c>
      <c r="S17" s="10">
        <v>4</v>
      </c>
      <c r="T17" s="10">
        <v>58</v>
      </c>
      <c r="U17" s="10">
        <v>32</v>
      </c>
      <c r="V17" s="10">
        <v>202</v>
      </c>
      <c r="W17" s="10">
        <v>20</v>
      </c>
      <c r="X17" s="10">
        <v>1</v>
      </c>
      <c r="Y17" s="10">
        <v>51</v>
      </c>
      <c r="Z17" s="10">
        <v>0</v>
      </c>
      <c r="AA17" s="10">
        <v>0</v>
      </c>
      <c r="AB17" s="10">
        <v>0</v>
      </c>
      <c r="AC17" s="10">
        <v>13</v>
      </c>
      <c r="AD17" s="10">
        <v>405</v>
      </c>
      <c r="AE17" s="10">
        <v>15</v>
      </c>
      <c r="AF17" s="10">
        <v>19</v>
      </c>
      <c r="AG17" s="10">
        <v>6</v>
      </c>
      <c r="AH17" s="10">
        <v>0</v>
      </c>
      <c r="AI17" s="10">
        <v>0</v>
      </c>
      <c r="AJ17" s="10">
        <v>197</v>
      </c>
      <c r="AK17" s="10">
        <v>4</v>
      </c>
      <c r="AL17" s="10">
        <v>0</v>
      </c>
      <c r="AM17" s="10">
        <v>1</v>
      </c>
      <c r="AN17" s="10">
        <v>10</v>
      </c>
      <c r="AO17" s="10">
        <v>79</v>
      </c>
      <c r="AP17" s="10">
        <v>102</v>
      </c>
      <c r="AQ17" s="10">
        <v>110</v>
      </c>
      <c r="AR17" s="10">
        <v>209</v>
      </c>
      <c r="AS17" s="10">
        <v>908</v>
      </c>
      <c r="AT17" s="10">
        <v>154</v>
      </c>
      <c r="AU17" s="10">
        <v>43</v>
      </c>
      <c r="AV17" s="10">
        <v>3907</v>
      </c>
      <c r="AW17" s="10">
        <v>319</v>
      </c>
      <c r="AX17" s="10">
        <v>9344</v>
      </c>
    </row>
    <row r="18" spans="1:50" x14ac:dyDescent="0.35">
      <c r="A18" s="3" t="s">
        <v>17</v>
      </c>
      <c r="B18" s="11" t="s">
        <v>18</v>
      </c>
      <c r="C18" s="11">
        <v>0</v>
      </c>
      <c r="D18" s="11">
        <v>12</v>
      </c>
      <c r="E18" s="11">
        <v>80</v>
      </c>
      <c r="F18" s="11">
        <v>0</v>
      </c>
      <c r="G18" s="11">
        <v>243</v>
      </c>
      <c r="H18" s="11">
        <v>1</v>
      </c>
      <c r="I18" s="11">
        <v>15</v>
      </c>
      <c r="J18" s="11">
        <v>712</v>
      </c>
      <c r="K18" s="11">
        <v>18</v>
      </c>
      <c r="L18" s="11">
        <v>0</v>
      </c>
      <c r="M18" s="11">
        <v>27</v>
      </c>
      <c r="N18" s="11">
        <v>10</v>
      </c>
      <c r="O18" s="11">
        <v>409</v>
      </c>
      <c r="P18" s="11">
        <v>164</v>
      </c>
      <c r="Q18" s="11">
        <v>2</v>
      </c>
      <c r="R18" s="11">
        <v>0</v>
      </c>
      <c r="S18" s="11">
        <v>6</v>
      </c>
      <c r="T18" s="11">
        <v>32</v>
      </c>
      <c r="U18" s="11">
        <v>1</v>
      </c>
      <c r="V18" s="11">
        <v>82</v>
      </c>
      <c r="W18" s="11">
        <v>1</v>
      </c>
      <c r="X18" s="11">
        <v>0</v>
      </c>
      <c r="Y18" s="11">
        <v>8</v>
      </c>
      <c r="Z18" s="11">
        <v>0</v>
      </c>
      <c r="AA18" s="11">
        <v>2</v>
      </c>
      <c r="AB18" s="11">
        <v>0</v>
      </c>
      <c r="AC18" s="11">
        <v>1</v>
      </c>
      <c r="AD18" s="11">
        <v>106</v>
      </c>
      <c r="AE18" s="11">
        <v>12</v>
      </c>
      <c r="AF18" s="11">
        <v>14</v>
      </c>
      <c r="AG18" s="11">
        <v>2</v>
      </c>
      <c r="AH18" s="11">
        <v>0</v>
      </c>
      <c r="AI18" s="11">
        <v>0</v>
      </c>
      <c r="AJ18" s="11">
        <v>28</v>
      </c>
      <c r="AK18" s="11">
        <v>8</v>
      </c>
      <c r="AL18" s="11">
        <v>1</v>
      </c>
      <c r="AM18" s="11">
        <v>0</v>
      </c>
      <c r="AN18" s="11">
        <v>5</v>
      </c>
      <c r="AO18" s="11">
        <v>11</v>
      </c>
      <c r="AP18" s="11">
        <v>36</v>
      </c>
      <c r="AQ18" s="11">
        <v>115</v>
      </c>
      <c r="AR18" s="11">
        <v>14</v>
      </c>
      <c r="AS18" s="11">
        <v>595</v>
      </c>
      <c r="AT18" s="11">
        <v>107</v>
      </c>
      <c r="AU18" s="11">
        <v>20</v>
      </c>
      <c r="AV18" s="11">
        <v>1298</v>
      </c>
      <c r="AW18" s="11">
        <v>168</v>
      </c>
      <c r="AX18" s="11">
        <v>4366</v>
      </c>
    </row>
    <row r="19" spans="1:50" x14ac:dyDescent="0.35">
      <c r="A19" s="5"/>
      <c r="B19" s="9" t="s">
        <v>19</v>
      </c>
      <c r="C19" s="9">
        <v>0</v>
      </c>
      <c r="D19" s="9">
        <v>25</v>
      </c>
      <c r="E19" s="9">
        <v>75</v>
      </c>
      <c r="F19" s="9">
        <v>0</v>
      </c>
      <c r="G19" s="9">
        <v>185</v>
      </c>
      <c r="H19" s="9">
        <v>3</v>
      </c>
      <c r="I19" s="9">
        <v>4</v>
      </c>
      <c r="J19" s="9">
        <v>387</v>
      </c>
      <c r="K19" s="9">
        <v>114</v>
      </c>
      <c r="L19" s="9">
        <v>2</v>
      </c>
      <c r="M19" s="9">
        <v>47</v>
      </c>
      <c r="N19" s="9">
        <v>28</v>
      </c>
      <c r="O19" s="9">
        <v>222</v>
      </c>
      <c r="P19" s="9">
        <v>142</v>
      </c>
      <c r="Q19" s="9">
        <v>2</v>
      </c>
      <c r="R19" s="9">
        <v>0</v>
      </c>
      <c r="S19" s="9">
        <v>3</v>
      </c>
      <c r="T19" s="9">
        <v>22</v>
      </c>
      <c r="U19" s="9">
        <v>2</v>
      </c>
      <c r="V19" s="9">
        <v>49</v>
      </c>
      <c r="W19" s="9">
        <v>1</v>
      </c>
      <c r="X19" s="9">
        <v>4</v>
      </c>
      <c r="Y19" s="9">
        <v>5</v>
      </c>
      <c r="Z19" s="9">
        <v>1</v>
      </c>
      <c r="AA19" s="9">
        <v>0</v>
      </c>
      <c r="AB19" s="9">
        <v>0</v>
      </c>
      <c r="AC19" s="9">
        <v>0</v>
      </c>
      <c r="AD19" s="9">
        <v>104</v>
      </c>
      <c r="AE19" s="9">
        <v>13</v>
      </c>
      <c r="AF19" s="9">
        <v>11</v>
      </c>
      <c r="AG19" s="9">
        <v>3</v>
      </c>
      <c r="AH19" s="9">
        <v>0</v>
      </c>
      <c r="AI19" s="9">
        <v>0</v>
      </c>
      <c r="AJ19" s="9">
        <v>39</v>
      </c>
      <c r="AK19" s="9">
        <v>6</v>
      </c>
      <c r="AL19" s="9">
        <v>1</v>
      </c>
      <c r="AM19" s="9">
        <v>0</v>
      </c>
      <c r="AN19" s="9">
        <v>1</v>
      </c>
      <c r="AO19" s="9">
        <v>61</v>
      </c>
      <c r="AP19" s="9">
        <v>41</v>
      </c>
      <c r="AQ19" s="9">
        <v>83</v>
      </c>
      <c r="AR19" s="9">
        <v>44</v>
      </c>
      <c r="AS19" s="9">
        <v>360</v>
      </c>
      <c r="AT19" s="9">
        <v>114</v>
      </c>
      <c r="AU19" s="9">
        <v>15</v>
      </c>
      <c r="AV19" s="9">
        <v>1321</v>
      </c>
      <c r="AW19" s="9">
        <v>97</v>
      </c>
      <c r="AX19" s="9">
        <v>3637</v>
      </c>
    </row>
    <row r="20" spans="1:50" x14ac:dyDescent="0.35">
      <c r="A20" s="5"/>
      <c r="B20" s="9" t="s">
        <v>20</v>
      </c>
      <c r="C20" s="9">
        <v>0</v>
      </c>
      <c r="D20" s="9">
        <v>26</v>
      </c>
      <c r="E20" s="9">
        <v>63</v>
      </c>
      <c r="F20" s="9">
        <v>0</v>
      </c>
      <c r="G20" s="9">
        <v>156</v>
      </c>
      <c r="H20" s="9">
        <v>3</v>
      </c>
      <c r="I20" s="9">
        <v>6</v>
      </c>
      <c r="J20" s="9">
        <v>218</v>
      </c>
      <c r="K20" s="9">
        <v>42</v>
      </c>
      <c r="L20" s="9">
        <v>0</v>
      </c>
      <c r="M20" s="9">
        <v>48</v>
      </c>
      <c r="N20" s="9">
        <v>14</v>
      </c>
      <c r="O20" s="9">
        <v>194</v>
      </c>
      <c r="P20" s="9">
        <v>134</v>
      </c>
      <c r="Q20" s="9">
        <v>10</v>
      </c>
      <c r="R20" s="9">
        <v>1</v>
      </c>
      <c r="S20" s="9">
        <v>4</v>
      </c>
      <c r="T20" s="9">
        <v>38</v>
      </c>
      <c r="U20" s="9">
        <v>2</v>
      </c>
      <c r="V20" s="9">
        <v>128</v>
      </c>
      <c r="W20" s="9">
        <v>17</v>
      </c>
      <c r="X20" s="9">
        <v>0</v>
      </c>
      <c r="Y20" s="9">
        <v>12</v>
      </c>
      <c r="Z20" s="9">
        <v>1</v>
      </c>
      <c r="AA20" s="9">
        <v>2</v>
      </c>
      <c r="AB20" s="9">
        <v>0</v>
      </c>
      <c r="AC20" s="9">
        <v>1</v>
      </c>
      <c r="AD20" s="9">
        <v>81</v>
      </c>
      <c r="AE20" s="9">
        <v>14</v>
      </c>
      <c r="AF20" s="9">
        <v>9</v>
      </c>
      <c r="AG20" s="9">
        <v>9</v>
      </c>
      <c r="AH20" s="9">
        <v>0</v>
      </c>
      <c r="AI20" s="9">
        <v>0</v>
      </c>
      <c r="AJ20" s="9">
        <v>54</v>
      </c>
      <c r="AK20" s="9">
        <v>4</v>
      </c>
      <c r="AL20" s="9">
        <v>0</v>
      </c>
      <c r="AM20" s="9">
        <v>1</v>
      </c>
      <c r="AN20" s="9">
        <v>21</v>
      </c>
      <c r="AO20" s="9">
        <v>43</v>
      </c>
      <c r="AP20" s="9">
        <v>73</v>
      </c>
      <c r="AQ20" s="9">
        <v>107</v>
      </c>
      <c r="AR20" s="9">
        <v>60</v>
      </c>
      <c r="AS20" s="9">
        <v>319</v>
      </c>
      <c r="AT20" s="9">
        <v>102</v>
      </c>
      <c r="AU20" s="9">
        <v>40</v>
      </c>
      <c r="AV20" s="9">
        <v>1277</v>
      </c>
      <c r="AW20" s="9">
        <v>138</v>
      </c>
      <c r="AX20" s="9">
        <v>3472</v>
      </c>
    </row>
    <row r="21" spans="1:50" x14ac:dyDescent="0.35">
      <c r="A21" s="5"/>
      <c r="B21" s="9" t="s">
        <v>21</v>
      </c>
      <c r="C21" s="9">
        <v>0</v>
      </c>
      <c r="D21" s="9">
        <v>78</v>
      </c>
      <c r="E21" s="9">
        <v>30</v>
      </c>
      <c r="F21" s="9">
        <v>0</v>
      </c>
      <c r="G21" s="9">
        <v>90</v>
      </c>
      <c r="H21" s="9">
        <v>0</v>
      </c>
      <c r="I21" s="9">
        <v>1</v>
      </c>
      <c r="J21" s="9">
        <v>474</v>
      </c>
      <c r="K21" s="9">
        <v>9</v>
      </c>
      <c r="L21" s="9">
        <v>0</v>
      </c>
      <c r="M21" s="9">
        <v>4</v>
      </c>
      <c r="N21" s="9">
        <v>24</v>
      </c>
      <c r="O21" s="9">
        <v>176</v>
      </c>
      <c r="P21" s="9">
        <v>39</v>
      </c>
      <c r="Q21" s="9">
        <v>1</v>
      </c>
      <c r="R21" s="9">
        <v>0</v>
      </c>
      <c r="S21" s="9">
        <v>1</v>
      </c>
      <c r="T21" s="9">
        <v>4</v>
      </c>
      <c r="U21" s="9">
        <v>0</v>
      </c>
      <c r="V21" s="9">
        <v>68</v>
      </c>
      <c r="W21" s="9">
        <v>4</v>
      </c>
      <c r="X21" s="9">
        <v>0</v>
      </c>
      <c r="Y21" s="9">
        <v>3</v>
      </c>
      <c r="Z21" s="9">
        <v>0</v>
      </c>
      <c r="AA21" s="9">
        <v>0</v>
      </c>
      <c r="AB21" s="9">
        <v>0</v>
      </c>
      <c r="AC21" s="9">
        <v>0</v>
      </c>
      <c r="AD21" s="9">
        <v>156</v>
      </c>
      <c r="AE21" s="9">
        <v>3</v>
      </c>
      <c r="AF21" s="9">
        <v>10</v>
      </c>
      <c r="AG21" s="9">
        <v>1</v>
      </c>
      <c r="AH21" s="9">
        <v>0</v>
      </c>
      <c r="AI21" s="9">
        <v>0</v>
      </c>
      <c r="AJ21" s="9">
        <v>8</v>
      </c>
      <c r="AK21" s="9">
        <v>1</v>
      </c>
      <c r="AL21" s="9">
        <v>1</v>
      </c>
      <c r="AM21" s="9">
        <v>0</v>
      </c>
      <c r="AN21" s="9">
        <v>2</v>
      </c>
      <c r="AO21" s="9">
        <v>8</v>
      </c>
      <c r="AP21" s="9">
        <v>12</v>
      </c>
      <c r="AQ21" s="9">
        <v>28</v>
      </c>
      <c r="AR21" s="9">
        <v>1</v>
      </c>
      <c r="AS21" s="9">
        <v>688</v>
      </c>
      <c r="AT21" s="9">
        <v>125</v>
      </c>
      <c r="AU21" s="9">
        <v>8</v>
      </c>
      <c r="AV21" s="9">
        <v>676</v>
      </c>
      <c r="AW21" s="9">
        <v>59</v>
      </c>
      <c r="AX21" s="9">
        <v>2793</v>
      </c>
    </row>
    <row r="22" spans="1:50" x14ac:dyDescent="0.35">
      <c r="A22" s="5"/>
      <c r="B22" s="9" t="s">
        <v>22</v>
      </c>
      <c r="C22" s="9">
        <v>0</v>
      </c>
      <c r="D22" s="9">
        <v>8</v>
      </c>
      <c r="E22" s="9">
        <v>26</v>
      </c>
      <c r="F22" s="9">
        <v>1</v>
      </c>
      <c r="G22" s="9">
        <v>125</v>
      </c>
      <c r="H22" s="9">
        <v>0</v>
      </c>
      <c r="I22" s="9">
        <v>1</v>
      </c>
      <c r="J22" s="9">
        <v>88</v>
      </c>
      <c r="K22" s="9">
        <v>50</v>
      </c>
      <c r="L22" s="9">
        <v>0</v>
      </c>
      <c r="M22" s="9">
        <v>27</v>
      </c>
      <c r="N22" s="9">
        <v>16</v>
      </c>
      <c r="O22" s="9">
        <v>48</v>
      </c>
      <c r="P22" s="9">
        <v>34</v>
      </c>
      <c r="Q22" s="9">
        <v>0</v>
      </c>
      <c r="R22" s="9">
        <v>0</v>
      </c>
      <c r="S22" s="9">
        <v>2</v>
      </c>
      <c r="T22" s="9">
        <v>6</v>
      </c>
      <c r="U22" s="9">
        <v>0</v>
      </c>
      <c r="V22" s="9">
        <v>67</v>
      </c>
      <c r="W22" s="9">
        <v>0</v>
      </c>
      <c r="X22" s="9">
        <v>0</v>
      </c>
      <c r="Y22" s="9">
        <v>3</v>
      </c>
      <c r="Z22" s="9">
        <v>0</v>
      </c>
      <c r="AA22" s="9">
        <v>0</v>
      </c>
      <c r="AB22" s="9">
        <v>0</v>
      </c>
      <c r="AC22" s="9">
        <v>0</v>
      </c>
      <c r="AD22" s="9">
        <v>121</v>
      </c>
      <c r="AE22" s="9">
        <v>11</v>
      </c>
      <c r="AF22" s="9">
        <v>2</v>
      </c>
      <c r="AG22" s="9">
        <v>1</v>
      </c>
      <c r="AH22" s="9">
        <v>0</v>
      </c>
      <c r="AI22" s="9">
        <v>0</v>
      </c>
      <c r="AJ22" s="9">
        <v>12</v>
      </c>
      <c r="AK22" s="9">
        <v>3</v>
      </c>
      <c r="AL22" s="9">
        <v>0</v>
      </c>
      <c r="AM22" s="9">
        <v>0</v>
      </c>
      <c r="AN22" s="9">
        <v>3</v>
      </c>
      <c r="AO22" s="9">
        <v>9</v>
      </c>
      <c r="AP22" s="9">
        <v>14</v>
      </c>
      <c r="AQ22" s="9">
        <v>15</v>
      </c>
      <c r="AR22" s="9">
        <v>5</v>
      </c>
      <c r="AS22" s="9">
        <v>161</v>
      </c>
      <c r="AT22" s="9">
        <v>18</v>
      </c>
      <c r="AU22" s="9">
        <v>0</v>
      </c>
      <c r="AV22" s="9">
        <v>269</v>
      </c>
      <c r="AW22" s="9">
        <v>29</v>
      </c>
      <c r="AX22" s="9">
        <v>1175</v>
      </c>
    </row>
    <row r="23" spans="1:50" x14ac:dyDescent="0.35">
      <c r="A23" s="5"/>
      <c r="B23" s="9" t="s">
        <v>23</v>
      </c>
      <c r="C23" s="9">
        <v>0</v>
      </c>
      <c r="D23" s="9">
        <v>22</v>
      </c>
      <c r="E23" s="9">
        <v>33</v>
      </c>
      <c r="F23" s="9">
        <v>0</v>
      </c>
      <c r="G23" s="9">
        <v>112</v>
      </c>
      <c r="H23" s="9">
        <v>1</v>
      </c>
      <c r="I23" s="9">
        <v>2</v>
      </c>
      <c r="J23" s="9">
        <v>664</v>
      </c>
      <c r="K23" s="9">
        <v>26</v>
      </c>
      <c r="L23" s="9">
        <v>0</v>
      </c>
      <c r="M23" s="9">
        <v>21</v>
      </c>
      <c r="N23" s="9">
        <v>33</v>
      </c>
      <c r="O23" s="9">
        <v>182</v>
      </c>
      <c r="P23" s="9">
        <v>141</v>
      </c>
      <c r="Q23" s="9">
        <v>0</v>
      </c>
      <c r="R23" s="9">
        <v>0</v>
      </c>
      <c r="S23" s="9">
        <v>2</v>
      </c>
      <c r="T23" s="9">
        <v>7</v>
      </c>
      <c r="U23" s="9">
        <v>0</v>
      </c>
      <c r="V23" s="9">
        <v>53</v>
      </c>
      <c r="W23" s="9">
        <v>1</v>
      </c>
      <c r="X23" s="9">
        <v>0</v>
      </c>
      <c r="Y23" s="9">
        <v>4</v>
      </c>
      <c r="Z23" s="9">
        <v>0</v>
      </c>
      <c r="AA23" s="9">
        <v>1</v>
      </c>
      <c r="AB23" s="9">
        <v>0</v>
      </c>
      <c r="AC23" s="9">
        <v>0</v>
      </c>
      <c r="AD23" s="9">
        <v>153</v>
      </c>
      <c r="AE23" s="9">
        <v>18</v>
      </c>
      <c r="AF23" s="9">
        <v>6</v>
      </c>
      <c r="AG23" s="9">
        <v>3</v>
      </c>
      <c r="AH23" s="9">
        <v>1</v>
      </c>
      <c r="AI23" s="9">
        <v>0</v>
      </c>
      <c r="AJ23" s="9">
        <v>18</v>
      </c>
      <c r="AK23" s="9">
        <v>2</v>
      </c>
      <c r="AL23" s="9">
        <v>1</v>
      </c>
      <c r="AM23" s="9">
        <v>0</v>
      </c>
      <c r="AN23" s="9">
        <v>6</v>
      </c>
      <c r="AO23" s="9">
        <v>12</v>
      </c>
      <c r="AP23" s="9">
        <v>26</v>
      </c>
      <c r="AQ23" s="9">
        <v>47</v>
      </c>
      <c r="AR23" s="9">
        <v>12</v>
      </c>
      <c r="AS23" s="9">
        <v>575</v>
      </c>
      <c r="AT23" s="9">
        <v>83</v>
      </c>
      <c r="AU23" s="9">
        <v>4</v>
      </c>
      <c r="AV23" s="9">
        <v>964</v>
      </c>
      <c r="AW23" s="9">
        <v>107</v>
      </c>
      <c r="AX23" s="9">
        <v>3343</v>
      </c>
    </row>
    <row r="24" spans="1:50" x14ac:dyDescent="0.35">
      <c r="A24" s="5"/>
      <c r="B24" s="9" t="s">
        <v>24</v>
      </c>
      <c r="C24" s="9">
        <v>0</v>
      </c>
      <c r="D24" s="9">
        <v>56</v>
      </c>
      <c r="E24" s="9">
        <v>40</v>
      </c>
      <c r="F24" s="9">
        <v>0</v>
      </c>
      <c r="G24" s="9">
        <v>71</v>
      </c>
      <c r="H24" s="9">
        <v>1</v>
      </c>
      <c r="I24" s="9">
        <v>4</v>
      </c>
      <c r="J24" s="9">
        <v>463</v>
      </c>
      <c r="K24" s="9">
        <v>15</v>
      </c>
      <c r="L24" s="9">
        <v>1</v>
      </c>
      <c r="M24" s="9">
        <v>23</v>
      </c>
      <c r="N24" s="9">
        <v>28</v>
      </c>
      <c r="O24" s="9">
        <v>272</v>
      </c>
      <c r="P24" s="9">
        <v>76</v>
      </c>
      <c r="Q24" s="9">
        <v>0</v>
      </c>
      <c r="R24" s="9">
        <v>0</v>
      </c>
      <c r="S24" s="9">
        <v>1</v>
      </c>
      <c r="T24" s="9">
        <v>2</v>
      </c>
      <c r="U24" s="9">
        <v>1</v>
      </c>
      <c r="V24" s="9">
        <v>54</v>
      </c>
      <c r="W24" s="9">
        <v>4</v>
      </c>
      <c r="X24" s="9">
        <v>0</v>
      </c>
      <c r="Y24" s="9">
        <v>21</v>
      </c>
      <c r="Z24" s="9">
        <v>1</v>
      </c>
      <c r="AA24" s="9">
        <v>0</v>
      </c>
      <c r="AB24" s="9">
        <v>0</v>
      </c>
      <c r="AC24" s="9">
        <v>0</v>
      </c>
      <c r="AD24" s="9">
        <v>40</v>
      </c>
      <c r="AE24" s="9">
        <v>10</v>
      </c>
      <c r="AF24" s="9">
        <v>7</v>
      </c>
      <c r="AG24" s="9">
        <v>1</v>
      </c>
      <c r="AH24" s="9">
        <v>4</v>
      </c>
      <c r="AI24" s="9">
        <v>1</v>
      </c>
      <c r="AJ24" s="9">
        <v>33</v>
      </c>
      <c r="AK24" s="9">
        <v>3</v>
      </c>
      <c r="AL24" s="9">
        <v>2</v>
      </c>
      <c r="AM24" s="9">
        <v>0</v>
      </c>
      <c r="AN24" s="9">
        <v>6</v>
      </c>
      <c r="AO24" s="9">
        <v>12</v>
      </c>
      <c r="AP24" s="9">
        <v>13</v>
      </c>
      <c r="AQ24" s="9">
        <v>70</v>
      </c>
      <c r="AR24" s="9">
        <v>3</v>
      </c>
      <c r="AS24" s="9">
        <v>1002</v>
      </c>
      <c r="AT24" s="9">
        <v>111</v>
      </c>
      <c r="AU24" s="9">
        <v>4</v>
      </c>
      <c r="AV24" s="9">
        <v>466</v>
      </c>
      <c r="AW24" s="9">
        <v>66</v>
      </c>
      <c r="AX24" s="9">
        <v>2988</v>
      </c>
    </row>
    <row r="25" spans="1:50" x14ac:dyDescent="0.35">
      <c r="A25" s="5"/>
      <c r="B25" s="9" t="s">
        <v>25</v>
      </c>
      <c r="C25" s="9">
        <v>0</v>
      </c>
      <c r="D25" s="9">
        <v>19</v>
      </c>
      <c r="E25" s="9">
        <v>32</v>
      </c>
      <c r="F25" s="9">
        <v>1</v>
      </c>
      <c r="G25" s="9">
        <v>76</v>
      </c>
      <c r="H25" s="9">
        <v>1</v>
      </c>
      <c r="I25" s="9">
        <v>0</v>
      </c>
      <c r="J25" s="9">
        <v>382</v>
      </c>
      <c r="K25" s="9">
        <v>11</v>
      </c>
      <c r="L25" s="9">
        <v>0</v>
      </c>
      <c r="M25" s="9">
        <v>3</v>
      </c>
      <c r="N25" s="9">
        <v>25</v>
      </c>
      <c r="O25" s="9">
        <v>121</v>
      </c>
      <c r="P25" s="9">
        <v>53</v>
      </c>
      <c r="Q25" s="9">
        <v>2</v>
      </c>
      <c r="R25" s="9">
        <v>0</v>
      </c>
      <c r="S25" s="9">
        <v>0</v>
      </c>
      <c r="T25" s="9">
        <v>3</v>
      </c>
      <c r="U25" s="9">
        <v>0</v>
      </c>
      <c r="V25" s="9">
        <v>52</v>
      </c>
      <c r="W25" s="9">
        <v>0</v>
      </c>
      <c r="X25" s="9">
        <v>0</v>
      </c>
      <c r="Y25" s="9">
        <v>13</v>
      </c>
      <c r="Z25" s="9">
        <v>0</v>
      </c>
      <c r="AA25" s="9">
        <v>0</v>
      </c>
      <c r="AB25" s="9">
        <v>0</v>
      </c>
      <c r="AC25" s="9">
        <v>7</v>
      </c>
      <c r="AD25" s="9">
        <v>48</v>
      </c>
      <c r="AE25" s="9">
        <v>6</v>
      </c>
      <c r="AF25" s="9">
        <v>1</v>
      </c>
      <c r="AG25" s="9">
        <v>2</v>
      </c>
      <c r="AH25" s="9">
        <v>0</v>
      </c>
      <c r="AI25" s="9">
        <v>0</v>
      </c>
      <c r="AJ25" s="9">
        <v>24</v>
      </c>
      <c r="AK25" s="9">
        <v>0</v>
      </c>
      <c r="AL25" s="9">
        <v>0</v>
      </c>
      <c r="AM25" s="9">
        <v>0</v>
      </c>
      <c r="AN25" s="9">
        <v>1</v>
      </c>
      <c r="AO25" s="9">
        <v>11</v>
      </c>
      <c r="AP25" s="9">
        <v>21</v>
      </c>
      <c r="AQ25" s="9">
        <v>32</v>
      </c>
      <c r="AR25" s="9">
        <v>3</v>
      </c>
      <c r="AS25" s="9">
        <v>491</v>
      </c>
      <c r="AT25" s="9">
        <v>66</v>
      </c>
      <c r="AU25" s="9">
        <v>13</v>
      </c>
      <c r="AV25" s="9">
        <v>503</v>
      </c>
      <c r="AW25" s="9">
        <v>23</v>
      </c>
      <c r="AX25" s="9">
        <v>2046</v>
      </c>
    </row>
    <row r="26" spans="1:50" x14ac:dyDescent="0.35">
      <c r="A26" s="5"/>
      <c r="B26" s="9" t="s">
        <v>26</v>
      </c>
      <c r="C26" s="9">
        <v>0</v>
      </c>
      <c r="D26" s="9">
        <v>2</v>
      </c>
      <c r="E26" s="9">
        <v>11</v>
      </c>
      <c r="F26" s="9">
        <v>0</v>
      </c>
      <c r="G26" s="9">
        <v>12</v>
      </c>
      <c r="H26" s="9">
        <v>0</v>
      </c>
      <c r="I26" s="9">
        <v>0</v>
      </c>
      <c r="J26" s="9">
        <v>23</v>
      </c>
      <c r="K26" s="9">
        <v>0</v>
      </c>
      <c r="L26" s="9">
        <v>0</v>
      </c>
      <c r="M26" s="9">
        <v>1</v>
      </c>
      <c r="N26" s="9">
        <v>4</v>
      </c>
      <c r="O26" s="9">
        <v>24</v>
      </c>
      <c r="P26" s="9">
        <v>3</v>
      </c>
      <c r="Q26" s="9">
        <v>0</v>
      </c>
      <c r="R26" s="9">
        <v>0</v>
      </c>
      <c r="S26" s="9">
        <v>0</v>
      </c>
      <c r="T26" s="9">
        <v>1</v>
      </c>
      <c r="U26" s="9">
        <v>0</v>
      </c>
      <c r="V26" s="9">
        <v>4</v>
      </c>
      <c r="W26" s="9">
        <v>0</v>
      </c>
      <c r="X26" s="9">
        <v>0</v>
      </c>
      <c r="Y26" s="9">
        <v>0</v>
      </c>
      <c r="Z26" s="9">
        <v>0</v>
      </c>
      <c r="AA26" s="9">
        <v>0</v>
      </c>
      <c r="AB26" s="9">
        <v>0</v>
      </c>
      <c r="AC26" s="9">
        <v>0</v>
      </c>
      <c r="AD26" s="9">
        <v>5</v>
      </c>
      <c r="AE26" s="9">
        <v>0</v>
      </c>
      <c r="AF26" s="9">
        <v>0</v>
      </c>
      <c r="AG26" s="9">
        <v>0</v>
      </c>
      <c r="AH26" s="9">
        <v>0</v>
      </c>
      <c r="AI26" s="9">
        <v>0</v>
      </c>
      <c r="AJ26" s="9">
        <v>4</v>
      </c>
      <c r="AK26" s="9">
        <v>0</v>
      </c>
      <c r="AL26" s="9">
        <v>0</v>
      </c>
      <c r="AM26" s="9">
        <v>0</v>
      </c>
      <c r="AN26" s="9">
        <v>0</v>
      </c>
      <c r="AO26" s="9">
        <v>3</v>
      </c>
      <c r="AP26" s="9">
        <v>3</v>
      </c>
      <c r="AQ26" s="9">
        <v>2</v>
      </c>
      <c r="AR26" s="9">
        <v>2</v>
      </c>
      <c r="AS26" s="9">
        <v>49</v>
      </c>
      <c r="AT26" s="9">
        <v>10</v>
      </c>
      <c r="AU26" s="9">
        <v>0</v>
      </c>
      <c r="AV26" s="9">
        <v>70</v>
      </c>
      <c r="AW26" s="9">
        <v>4</v>
      </c>
      <c r="AX26" s="9">
        <v>237</v>
      </c>
    </row>
    <row r="27" spans="1:50" x14ac:dyDescent="0.35">
      <c r="A27" s="5"/>
      <c r="B27" s="9" t="s">
        <v>27</v>
      </c>
      <c r="C27" s="9">
        <v>0</v>
      </c>
      <c r="D27" s="9">
        <v>35</v>
      </c>
      <c r="E27" s="9">
        <v>38</v>
      </c>
      <c r="F27" s="9">
        <v>0</v>
      </c>
      <c r="G27" s="9">
        <v>124</v>
      </c>
      <c r="H27" s="9">
        <v>1</v>
      </c>
      <c r="I27" s="9">
        <v>5</v>
      </c>
      <c r="J27" s="9">
        <v>619</v>
      </c>
      <c r="K27" s="9">
        <v>23</v>
      </c>
      <c r="L27" s="9">
        <v>0</v>
      </c>
      <c r="M27" s="9">
        <v>22</v>
      </c>
      <c r="N27" s="9">
        <v>54</v>
      </c>
      <c r="O27" s="9">
        <v>224</v>
      </c>
      <c r="P27" s="9">
        <v>98</v>
      </c>
      <c r="Q27" s="9">
        <v>0</v>
      </c>
      <c r="R27" s="9">
        <v>1</v>
      </c>
      <c r="S27" s="9">
        <v>1</v>
      </c>
      <c r="T27" s="9">
        <v>11</v>
      </c>
      <c r="U27" s="9">
        <v>0</v>
      </c>
      <c r="V27" s="9">
        <v>88</v>
      </c>
      <c r="W27" s="9">
        <v>2</v>
      </c>
      <c r="X27" s="9">
        <v>1</v>
      </c>
      <c r="Y27" s="9">
        <v>4</v>
      </c>
      <c r="Z27" s="9">
        <v>0</v>
      </c>
      <c r="AA27" s="9">
        <v>0</v>
      </c>
      <c r="AB27" s="9">
        <v>0</v>
      </c>
      <c r="AC27" s="9">
        <v>2</v>
      </c>
      <c r="AD27" s="9">
        <v>70</v>
      </c>
      <c r="AE27" s="9">
        <v>18</v>
      </c>
      <c r="AF27" s="9">
        <v>7</v>
      </c>
      <c r="AG27" s="9">
        <v>8</v>
      </c>
      <c r="AH27" s="9">
        <v>0</v>
      </c>
      <c r="AI27" s="9">
        <v>1</v>
      </c>
      <c r="AJ27" s="9">
        <v>96</v>
      </c>
      <c r="AK27" s="9">
        <v>1</v>
      </c>
      <c r="AL27" s="9">
        <v>1</v>
      </c>
      <c r="AM27" s="9">
        <v>0</v>
      </c>
      <c r="AN27" s="9">
        <v>6</v>
      </c>
      <c r="AO27" s="9">
        <v>21</v>
      </c>
      <c r="AP27" s="9">
        <v>35</v>
      </c>
      <c r="AQ27" s="9">
        <v>69</v>
      </c>
      <c r="AR27" s="9">
        <v>12</v>
      </c>
      <c r="AS27" s="9">
        <v>391</v>
      </c>
      <c r="AT27" s="9">
        <v>86</v>
      </c>
      <c r="AU27" s="9">
        <v>12</v>
      </c>
      <c r="AV27" s="9">
        <v>685</v>
      </c>
      <c r="AW27" s="9">
        <v>84</v>
      </c>
      <c r="AX27" s="9">
        <v>2956</v>
      </c>
    </row>
    <row r="28" spans="1:50" x14ac:dyDescent="0.35">
      <c r="A28" s="4"/>
      <c r="B28" s="10" t="s">
        <v>28</v>
      </c>
      <c r="C28" s="10">
        <v>0</v>
      </c>
      <c r="D28" s="10">
        <v>21</v>
      </c>
      <c r="E28" s="10">
        <v>27</v>
      </c>
      <c r="F28" s="10">
        <v>0</v>
      </c>
      <c r="G28" s="10">
        <v>67</v>
      </c>
      <c r="H28" s="10">
        <v>0</v>
      </c>
      <c r="I28" s="10">
        <v>2</v>
      </c>
      <c r="J28" s="10">
        <v>293</v>
      </c>
      <c r="K28" s="10">
        <v>15</v>
      </c>
      <c r="L28" s="10">
        <v>0</v>
      </c>
      <c r="M28" s="10">
        <v>10</v>
      </c>
      <c r="N28" s="10">
        <v>29</v>
      </c>
      <c r="O28" s="10">
        <v>145</v>
      </c>
      <c r="P28" s="10">
        <v>62</v>
      </c>
      <c r="Q28" s="10">
        <v>1</v>
      </c>
      <c r="R28" s="10">
        <v>1</v>
      </c>
      <c r="S28" s="10">
        <v>0</v>
      </c>
      <c r="T28" s="10">
        <v>6</v>
      </c>
      <c r="U28" s="10">
        <v>0</v>
      </c>
      <c r="V28" s="10">
        <v>61</v>
      </c>
      <c r="W28" s="10">
        <v>3</v>
      </c>
      <c r="X28" s="10">
        <v>0</v>
      </c>
      <c r="Y28" s="10">
        <v>9</v>
      </c>
      <c r="Z28" s="10">
        <v>0</v>
      </c>
      <c r="AA28" s="10">
        <v>0</v>
      </c>
      <c r="AB28" s="10">
        <v>0</v>
      </c>
      <c r="AC28" s="10">
        <v>0</v>
      </c>
      <c r="AD28" s="10">
        <v>49</v>
      </c>
      <c r="AE28" s="10">
        <v>7</v>
      </c>
      <c r="AF28" s="10">
        <v>8</v>
      </c>
      <c r="AG28" s="10">
        <v>0</v>
      </c>
      <c r="AH28" s="10">
        <v>0</v>
      </c>
      <c r="AI28" s="10">
        <v>0</v>
      </c>
      <c r="AJ28" s="10">
        <v>51</v>
      </c>
      <c r="AK28" s="10">
        <v>5</v>
      </c>
      <c r="AL28" s="10">
        <v>2</v>
      </c>
      <c r="AM28" s="10">
        <v>0</v>
      </c>
      <c r="AN28" s="10">
        <v>0</v>
      </c>
      <c r="AO28" s="10">
        <v>8</v>
      </c>
      <c r="AP28" s="10">
        <v>24</v>
      </c>
      <c r="AQ28" s="10">
        <v>18</v>
      </c>
      <c r="AR28" s="10">
        <v>6</v>
      </c>
      <c r="AS28" s="10">
        <v>342</v>
      </c>
      <c r="AT28" s="10">
        <v>42</v>
      </c>
      <c r="AU28" s="10">
        <v>6</v>
      </c>
      <c r="AV28" s="10">
        <v>268</v>
      </c>
      <c r="AW28" s="10">
        <v>23</v>
      </c>
      <c r="AX28" s="10">
        <v>1611</v>
      </c>
    </row>
    <row r="29" spans="1:50" x14ac:dyDescent="0.35">
      <c r="A29" s="6" t="s">
        <v>29</v>
      </c>
      <c r="B29" s="11" t="s">
        <v>30</v>
      </c>
      <c r="C29" s="11">
        <v>0</v>
      </c>
      <c r="D29" s="11">
        <v>59</v>
      </c>
      <c r="E29" s="11">
        <v>37</v>
      </c>
      <c r="F29" s="11">
        <v>1</v>
      </c>
      <c r="G29" s="11">
        <v>243</v>
      </c>
      <c r="H29" s="11">
        <v>1</v>
      </c>
      <c r="I29" s="11">
        <v>7</v>
      </c>
      <c r="J29" s="11">
        <v>618</v>
      </c>
      <c r="K29" s="11">
        <v>41</v>
      </c>
      <c r="L29" s="11">
        <v>1</v>
      </c>
      <c r="M29" s="11">
        <v>62</v>
      </c>
      <c r="N29" s="11">
        <v>94</v>
      </c>
      <c r="O29" s="11">
        <v>151</v>
      </c>
      <c r="P29" s="11">
        <v>71</v>
      </c>
      <c r="Q29" s="11">
        <v>3</v>
      </c>
      <c r="R29" s="11">
        <v>0</v>
      </c>
      <c r="S29" s="11">
        <v>4</v>
      </c>
      <c r="T29" s="11">
        <v>4</v>
      </c>
      <c r="U29" s="11">
        <v>0</v>
      </c>
      <c r="V29" s="11">
        <v>258</v>
      </c>
      <c r="W29" s="11">
        <v>1</v>
      </c>
      <c r="X29" s="11">
        <v>1</v>
      </c>
      <c r="Y29" s="11">
        <v>10</v>
      </c>
      <c r="Z29" s="11">
        <v>0</v>
      </c>
      <c r="AA29" s="11">
        <v>1</v>
      </c>
      <c r="AB29" s="11">
        <v>0</v>
      </c>
      <c r="AC29" s="11">
        <v>1</v>
      </c>
      <c r="AD29" s="11">
        <v>97</v>
      </c>
      <c r="AE29" s="11">
        <v>22</v>
      </c>
      <c r="AF29" s="11">
        <v>6</v>
      </c>
      <c r="AG29" s="11">
        <v>3</v>
      </c>
      <c r="AH29" s="11">
        <v>0</v>
      </c>
      <c r="AI29" s="11">
        <v>1</v>
      </c>
      <c r="AJ29" s="11">
        <v>54</v>
      </c>
      <c r="AK29" s="11">
        <v>1</v>
      </c>
      <c r="AL29" s="11">
        <v>3</v>
      </c>
      <c r="AM29" s="11">
        <v>2</v>
      </c>
      <c r="AN29" s="11">
        <v>6</v>
      </c>
      <c r="AO29" s="11">
        <v>17</v>
      </c>
      <c r="AP29" s="11">
        <v>9</v>
      </c>
      <c r="AQ29" s="11">
        <v>43</v>
      </c>
      <c r="AR29" s="11">
        <v>4</v>
      </c>
      <c r="AS29" s="11">
        <v>299</v>
      </c>
      <c r="AT29" s="11">
        <v>28</v>
      </c>
      <c r="AU29" s="11">
        <v>7</v>
      </c>
      <c r="AV29" s="11">
        <v>518</v>
      </c>
      <c r="AW29" s="11">
        <v>32</v>
      </c>
      <c r="AX29" s="11">
        <v>2821</v>
      </c>
    </row>
    <row r="30" spans="1:50" x14ac:dyDescent="0.35">
      <c r="A30" s="5"/>
      <c r="B30" s="9" t="s">
        <v>31</v>
      </c>
      <c r="C30" s="9">
        <v>0</v>
      </c>
      <c r="D30" s="9">
        <v>64</v>
      </c>
      <c r="E30" s="9">
        <v>13</v>
      </c>
      <c r="F30" s="9">
        <v>1</v>
      </c>
      <c r="G30" s="9">
        <v>93</v>
      </c>
      <c r="H30" s="9">
        <v>0</v>
      </c>
      <c r="I30" s="9">
        <v>4</v>
      </c>
      <c r="J30" s="9">
        <v>765</v>
      </c>
      <c r="K30" s="9">
        <v>5</v>
      </c>
      <c r="L30" s="9">
        <v>0</v>
      </c>
      <c r="M30" s="9">
        <v>22</v>
      </c>
      <c r="N30" s="9">
        <v>20</v>
      </c>
      <c r="O30" s="9">
        <v>109</v>
      </c>
      <c r="P30" s="9">
        <v>62</v>
      </c>
      <c r="Q30" s="9">
        <v>5</v>
      </c>
      <c r="R30" s="9">
        <v>0</v>
      </c>
      <c r="S30" s="9">
        <v>1</v>
      </c>
      <c r="T30" s="9">
        <v>2</v>
      </c>
      <c r="U30" s="9">
        <v>1</v>
      </c>
      <c r="V30" s="9">
        <v>149</v>
      </c>
      <c r="W30" s="9">
        <v>59</v>
      </c>
      <c r="X30" s="9">
        <v>0</v>
      </c>
      <c r="Y30" s="9">
        <v>10</v>
      </c>
      <c r="Z30" s="9">
        <v>0</v>
      </c>
      <c r="AA30" s="9">
        <v>0</v>
      </c>
      <c r="AB30" s="9">
        <v>0</v>
      </c>
      <c r="AC30" s="9">
        <v>3</v>
      </c>
      <c r="AD30" s="9">
        <v>37</v>
      </c>
      <c r="AE30" s="9">
        <v>7</v>
      </c>
      <c r="AF30" s="9">
        <v>4</v>
      </c>
      <c r="AG30" s="9">
        <v>0</v>
      </c>
      <c r="AH30" s="9">
        <v>0</v>
      </c>
      <c r="AI30" s="9">
        <v>0</v>
      </c>
      <c r="AJ30" s="9">
        <v>90</v>
      </c>
      <c r="AK30" s="9">
        <v>2</v>
      </c>
      <c r="AL30" s="9">
        <v>0</v>
      </c>
      <c r="AM30" s="9">
        <v>0</v>
      </c>
      <c r="AN30" s="9">
        <v>4</v>
      </c>
      <c r="AO30" s="9">
        <v>8</v>
      </c>
      <c r="AP30" s="9">
        <v>23</v>
      </c>
      <c r="AQ30" s="9">
        <v>39</v>
      </c>
      <c r="AR30" s="9">
        <v>22</v>
      </c>
      <c r="AS30" s="9">
        <v>652</v>
      </c>
      <c r="AT30" s="9">
        <v>27</v>
      </c>
      <c r="AU30" s="9">
        <v>19</v>
      </c>
      <c r="AV30" s="9">
        <v>515</v>
      </c>
      <c r="AW30" s="9">
        <v>30</v>
      </c>
      <c r="AX30" s="9">
        <v>2867</v>
      </c>
    </row>
    <row r="31" spans="1:50" x14ac:dyDescent="0.35">
      <c r="A31" s="5"/>
      <c r="B31" s="9" t="s">
        <v>32</v>
      </c>
      <c r="C31" s="9">
        <v>0</v>
      </c>
      <c r="D31" s="9">
        <v>40</v>
      </c>
      <c r="E31" s="9">
        <v>44</v>
      </c>
      <c r="F31" s="9">
        <v>2</v>
      </c>
      <c r="G31" s="9">
        <v>130</v>
      </c>
      <c r="H31" s="9">
        <v>1</v>
      </c>
      <c r="I31" s="9">
        <v>4</v>
      </c>
      <c r="J31" s="9">
        <v>1169</v>
      </c>
      <c r="K31" s="9">
        <v>137</v>
      </c>
      <c r="L31" s="9">
        <v>1</v>
      </c>
      <c r="M31" s="9">
        <v>56</v>
      </c>
      <c r="N31" s="9">
        <v>36</v>
      </c>
      <c r="O31" s="9">
        <v>368</v>
      </c>
      <c r="P31" s="9">
        <v>295</v>
      </c>
      <c r="Q31" s="9">
        <v>1</v>
      </c>
      <c r="R31" s="9">
        <v>0</v>
      </c>
      <c r="S31" s="9">
        <v>1</v>
      </c>
      <c r="T31" s="9">
        <v>6</v>
      </c>
      <c r="U31" s="9">
        <v>1</v>
      </c>
      <c r="V31" s="9">
        <v>153</v>
      </c>
      <c r="W31" s="9">
        <v>13</v>
      </c>
      <c r="X31" s="9">
        <v>0</v>
      </c>
      <c r="Y31" s="9">
        <v>48</v>
      </c>
      <c r="Z31" s="9">
        <v>1</v>
      </c>
      <c r="AA31" s="9">
        <v>0</v>
      </c>
      <c r="AB31" s="9">
        <v>0</v>
      </c>
      <c r="AC31" s="9">
        <v>1</v>
      </c>
      <c r="AD31" s="9">
        <v>48</v>
      </c>
      <c r="AE31" s="9">
        <v>15</v>
      </c>
      <c r="AF31" s="9">
        <v>1</v>
      </c>
      <c r="AG31" s="9">
        <v>6</v>
      </c>
      <c r="AH31" s="9">
        <v>0</v>
      </c>
      <c r="AI31" s="9">
        <v>1</v>
      </c>
      <c r="AJ31" s="9">
        <v>115</v>
      </c>
      <c r="AK31" s="9">
        <v>0</v>
      </c>
      <c r="AL31" s="9">
        <v>0</v>
      </c>
      <c r="AM31" s="9">
        <v>0</v>
      </c>
      <c r="AN31" s="9">
        <v>4</v>
      </c>
      <c r="AO31" s="9">
        <v>11</v>
      </c>
      <c r="AP31" s="9">
        <v>68</v>
      </c>
      <c r="AQ31" s="9">
        <v>43</v>
      </c>
      <c r="AR31" s="9">
        <v>7</v>
      </c>
      <c r="AS31" s="9">
        <v>1101</v>
      </c>
      <c r="AT31" s="9">
        <v>86</v>
      </c>
      <c r="AU31" s="9">
        <v>24</v>
      </c>
      <c r="AV31" s="9">
        <v>1271</v>
      </c>
      <c r="AW31" s="9">
        <v>44</v>
      </c>
      <c r="AX31" s="9">
        <v>5353</v>
      </c>
    </row>
    <row r="32" spans="1:50" x14ac:dyDescent="0.35">
      <c r="A32" s="5"/>
      <c r="B32" s="9" t="s">
        <v>33</v>
      </c>
      <c r="C32" s="9">
        <v>0</v>
      </c>
      <c r="D32" s="9">
        <v>31</v>
      </c>
      <c r="E32" s="9">
        <v>37</v>
      </c>
      <c r="F32" s="9">
        <v>2</v>
      </c>
      <c r="G32" s="9">
        <v>94</v>
      </c>
      <c r="H32" s="9">
        <v>1</v>
      </c>
      <c r="I32" s="9">
        <v>5</v>
      </c>
      <c r="J32" s="9">
        <v>331</v>
      </c>
      <c r="K32" s="9">
        <v>10</v>
      </c>
      <c r="L32" s="9">
        <v>0</v>
      </c>
      <c r="M32" s="9">
        <v>20</v>
      </c>
      <c r="N32" s="9">
        <v>60</v>
      </c>
      <c r="O32" s="9">
        <v>71</v>
      </c>
      <c r="P32" s="9">
        <v>35</v>
      </c>
      <c r="Q32" s="9">
        <v>0</v>
      </c>
      <c r="R32" s="9">
        <v>1</v>
      </c>
      <c r="S32" s="9">
        <v>1</v>
      </c>
      <c r="T32" s="9">
        <v>8</v>
      </c>
      <c r="U32" s="9">
        <v>0</v>
      </c>
      <c r="V32" s="9">
        <v>74</v>
      </c>
      <c r="W32" s="9">
        <v>0</v>
      </c>
      <c r="X32" s="9">
        <v>0</v>
      </c>
      <c r="Y32" s="9">
        <v>2</v>
      </c>
      <c r="Z32" s="9">
        <v>0</v>
      </c>
      <c r="AA32" s="9">
        <v>0</v>
      </c>
      <c r="AB32" s="9">
        <v>0</v>
      </c>
      <c r="AC32" s="9">
        <v>1</v>
      </c>
      <c r="AD32" s="9">
        <v>61</v>
      </c>
      <c r="AE32" s="9">
        <v>1</v>
      </c>
      <c r="AF32" s="9">
        <v>7</v>
      </c>
      <c r="AG32" s="9">
        <v>1</v>
      </c>
      <c r="AH32" s="9">
        <v>0</v>
      </c>
      <c r="AI32" s="9">
        <v>0</v>
      </c>
      <c r="AJ32" s="9">
        <v>24</v>
      </c>
      <c r="AK32" s="9">
        <v>1</v>
      </c>
      <c r="AL32" s="9">
        <v>0</v>
      </c>
      <c r="AM32" s="9">
        <v>0</v>
      </c>
      <c r="AN32" s="9">
        <v>3</v>
      </c>
      <c r="AO32" s="9">
        <v>2</v>
      </c>
      <c r="AP32" s="9">
        <v>9</v>
      </c>
      <c r="AQ32" s="9">
        <v>18</v>
      </c>
      <c r="AR32" s="9">
        <v>12</v>
      </c>
      <c r="AS32" s="9">
        <v>609</v>
      </c>
      <c r="AT32" s="9">
        <v>26</v>
      </c>
      <c r="AU32" s="9">
        <v>8</v>
      </c>
      <c r="AV32" s="9">
        <v>403</v>
      </c>
      <c r="AW32" s="9">
        <v>14</v>
      </c>
      <c r="AX32" s="9">
        <v>1983</v>
      </c>
    </row>
    <row r="33" spans="1:50" x14ac:dyDescent="0.35">
      <c r="A33" s="5"/>
      <c r="B33" s="9" t="s">
        <v>34</v>
      </c>
      <c r="C33" s="9">
        <v>0</v>
      </c>
      <c r="D33" s="9">
        <v>107</v>
      </c>
      <c r="E33" s="9">
        <v>181</v>
      </c>
      <c r="F33" s="9">
        <v>0</v>
      </c>
      <c r="G33" s="9">
        <v>163</v>
      </c>
      <c r="H33" s="9">
        <v>0</v>
      </c>
      <c r="I33" s="9">
        <v>3</v>
      </c>
      <c r="J33" s="9">
        <v>1065</v>
      </c>
      <c r="K33" s="9">
        <v>57</v>
      </c>
      <c r="L33" s="9">
        <v>3</v>
      </c>
      <c r="M33" s="9">
        <v>54</v>
      </c>
      <c r="N33" s="9">
        <v>41</v>
      </c>
      <c r="O33" s="9">
        <v>378</v>
      </c>
      <c r="P33" s="9">
        <v>114</v>
      </c>
      <c r="Q33" s="9">
        <v>3</v>
      </c>
      <c r="R33" s="9">
        <v>0</v>
      </c>
      <c r="S33" s="9">
        <v>9</v>
      </c>
      <c r="T33" s="9">
        <v>11</v>
      </c>
      <c r="U33" s="9">
        <v>7</v>
      </c>
      <c r="V33" s="9">
        <v>227</v>
      </c>
      <c r="W33" s="9">
        <v>4</v>
      </c>
      <c r="X33" s="9">
        <v>1</v>
      </c>
      <c r="Y33" s="9">
        <v>15</v>
      </c>
      <c r="Z33" s="9">
        <v>0</v>
      </c>
      <c r="AA33" s="9">
        <v>1</v>
      </c>
      <c r="AB33" s="9">
        <v>0</v>
      </c>
      <c r="AC33" s="9">
        <v>0</v>
      </c>
      <c r="AD33" s="9">
        <v>226</v>
      </c>
      <c r="AE33" s="9">
        <v>22</v>
      </c>
      <c r="AF33" s="9">
        <v>5</v>
      </c>
      <c r="AG33" s="9">
        <v>2</v>
      </c>
      <c r="AH33" s="9">
        <v>0</v>
      </c>
      <c r="AI33" s="9">
        <v>1</v>
      </c>
      <c r="AJ33" s="9">
        <v>143</v>
      </c>
      <c r="AK33" s="9">
        <v>2</v>
      </c>
      <c r="AL33" s="9">
        <v>3</v>
      </c>
      <c r="AM33" s="9">
        <v>0</v>
      </c>
      <c r="AN33" s="9">
        <v>8</v>
      </c>
      <c r="AO33" s="9">
        <v>25</v>
      </c>
      <c r="AP33" s="9">
        <v>55</v>
      </c>
      <c r="AQ33" s="9">
        <v>46</v>
      </c>
      <c r="AR33" s="9">
        <v>38</v>
      </c>
      <c r="AS33" s="9">
        <v>624</v>
      </c>
      <c r="AT33" s="9">
        <v>78</v>
      </c>
      <c r="AU33" s="9">
        <v>25</v>
      </c>
      <c r="AV33" s="9">
        <v>857</v>
      </c>
      <c r="AW33" s="9">
        <v>80</v>
      </c>
      <c r="AX33" s="9">
        <v>4684</v>
      </c>
    </row>
    <row r="34" spans="1:50" x14ac:dyDescent="0.35">
      <c r="A34" s="5"/>
      <c r="B34" s="9" t="s">
        <v>35</v>
      </c>
      <c r="C34" s="9">
        <v>0</v>
      </c>
      <c r="D34" s="9">
        <v>44</v>
      </c>
      <c r="E34" s="9">
        <v>43</v>
      </c>
      <c r="F34" s="9">
        <v>0</v>
      </c>
      <c r="G34" s="9">
        <v>94</v>
      </c>
      <c r="H34" s="9">
        <v>0</v>
      </c>
      <c r="I34" s="9">
        <v>4</v>
      </c>
      <c r="J34" s="9">
        <v>513</v>
      </c>
      <c r="K34" s="9">
        <v>35</v>
      </c>
      <c r="L34" s="9">
        <v>0</v>
      </c>
      <c r="M34" s="9">
        <v>27</v>
      </c>
      <c r="N34" s="9">
        <v>32</v>
      </c>
      <c r="O34" s="9">
        <v>162</v>
      </c>
      <c r="P34" s="9">
        <v>58</v>
      </c>
      <c r="Q34" s="9">
        <v>1</v>
      </c>
      <c r="R34" s="9">
        <v>0</v>
      </c>
      <c r="S34" s="9">
        <v>2</v>
      </c>
      <c r="T34" s="9">
        <v>5</v>
      </c>
      <c r="U34" s="9">
        <v>0</v>
      </c>
      <c r="V34" s="9">
        <v>120</v>
      </c>
      <c r="W34" s="9">
        <v>3</v>
      </c>
      <c r="X34" s="9">
        <v>0</v>
      </c>
      <c r="Y34" s="9">
        <v>6</v>
      </c>
      <c r="Z34" s="9">
        <v>0</v>
      </c>
      <c r="AA34" s="9">
        <v>0</v>
      </c>
      <c r="AB34" s="9">
        <v>0</v>
      </c>
      <c r="AC34" s="9">
        <v>0</v>
      </c>
      <c r="AD34" s="9">
        <v>44</v>
      </c>
      <c r="AE34" s="9">
        <v>3</v>
      </c>
      <c r="AF34" s="9">
        <v>11</v>
      </c>
      <c r="AG34" s="9">
        <v>4</v>
      </c>
      <c r="AH34" s="9">
        <v>0</v>
      </c>
      <c r="AI34" s="9">
        <v>0</v>
      </c>
      <c r="AJ34" s="9">
        <v>68</v>
      </c>
      <c r="AK34" s="9">
        <v>3</v>
      </c>
      <c r="AL34" s="9">
        <v>2</v>
      </c>
      <c r="AM34" s="9">
        <v>0</v>
      </c>
      <c r="AN34" s="9">
        <v>12</v>
      </c>
      <c r="AO34" s="9">
        <v>3</v>
      </c>
      <c r="AP34" s="9">
        <v>16</v>
      </c>
      <c r="AQ34" s="9">
        <v>58</v>
      </c>
      <c r="AR34" s="9">
        <v>2</v>
      </c>
      <c r="AS34" s="9">
        <v>538</v>
      </c>
      <c r="AT34" s="9">
        <v>229</v>
      </c>
      <c r="AU34" s="9">
        <v>6</v>
      </c>
      <c r="AV34" s="9">
        <v>297</v>
      </c>
      <c r="AW34" s="9">
        <v>28</v>
      </c>
      <c r="AX34" s="9">
        <v>2473</v>
      </c>
    </row>
    <row r="35" spans="1:50" x14ac:dyDescent="0.35">
      <c r="A35" s="5"/>
      <c r="B35" s="9" t="s">
        <v>36</v>
      </c>
      <c r="C35" s="9">
        <v>0</v>
      </c>
      <c r="D35" s="9">
        <v>55</v>
      </c>
      <c r="E35" s="9">
        <v>21</v>
      </c>
      <c r="F35" s="9">
        <v>0</v>
      </c>
      <c r="G35" s="9">
        <v>88</v>
      </c>
      <c r="H35" s="9">
        <v>0</v>
      </c>
      <c r="I35" s="9">
        <v>5</v>
      </c>
      <c r="J35" s="9">
        <v>1048</v>
      </c>
      <c r="K35" s="9">
        <v>36</v>
      </c>
      <c r="L35" s="9">
        <v>1</v>
      </c>
      <c r="M35" s="9">
        <v>21</v>
      </c>
      <c r="N35" s="9">
        <v>13</v>
      </c>
      <c r="O35" s="9">
        <v>278</v>
      </c>
      <c r="P35" s="9">
        <v>141</v>
      </c>
      <c r="Q35" s="9">
        <v>1</v>
      </c>
      <c r="R35" s="9">
        <v>0</v>
      </c>
      <c r="S35" s="9">
        <v>0</v>
      </c>
      <c r="T35" s="9">
        <v>2</v>
      </c>
      <c r="U35" s="9">
        <v>0</v>
      </c>
      <c r="V35" s="9">
        <v>166</v>
      </c>
      <c r="W35" s="9">
        <v>10</v>
      </c>
      <c r="X35" s="9">
        <v>0</v>
      </c>
      <c r="Y35" s="9">
        <v>14</v>
      </c>
      <c r="Z35" s="9">
        <v>1</v>
      </c>
      <c r="AA35" s="9">
        <v>3</v>
      </c>
      <c r="AB35" s="9">
        <v>0</v>
      </c>
      <c r="AC35" s="9">
        <v>0</v>
      </c>
      <c r="AD35" s="9">
        <v>51</v>
      </c>
      <c r="AE35" s="9">
        <v>17</v>
      </c>
      <c r="AF35" s="9">
        <v>4</v>
      </c>
      <c r="AG35" s="9">
        <v>2</v>
      </c>
      <c r="AH35" s="9">
        <v>1</v>
      </c>
      <c r="AI35" s="9">
        <v>0</v>
      </c>
      <c r="AJ35" s="9">
        <v>107</v>
      </c>
      <c r="AK35" s="9">
        <v>2</v>
      </c>
      <c r="AL35" s="9">
        <v>1</v>
      </c>
      <c r="AM35" s="9">
        <v>0</v>
      </c>
      <c r="AN35" s="9">
        <v>11</v>
      </c>
      <c r="AO35" s="9">
        <v>9</v>
      </c>
      <c r="AP35" s="9">
        <v>24</v>
      </c>
      <c r="AQ35" s="9">
        <v>43</v>
      </c>
      <c r="AR35" s="9">
        <v>11</v>
      </c>
      <c r="AS35" s="9">
        <v>622</v>
      </c>
      <c r="AT35" s="9">
        <v>38</v>
      </c>
      <c r="AU35" s="9">
        <v>22</v>
      </c>
      <c r="AV35" s="9">
        <v>561</v>
      </c>
      <c r="AW35" s="9">
        <v>24</v>
      </c>
      <c r="AX35" s="9">
        <v>3454</v>
      </c>
    </row>
    <row r="36" spans="1:50" x14ac:dyDescent="0.35">
      <c r="A36" s="4"/>
      <c r="B36" s="10" t="s">
        <v>37</v>
      </c>
      <c r="C36" s="10">
        <v>0</v>
      </c>
      <c r="D36" s="10">
        <v>105</v>
      </c>
      <c r="E36" s="10">
        <v>52</v>
      </c>
      <c r="F36" s="10">
        <v>1</v>
      </c>
      <c r="G36" s="10">
        <v>97</v>
      </c>
      <c r="H36" s="10">
        <v>2</v>
      </c>
      <c r="I36" s="10">
        <v>12</v>
      </c>
      <c r="J36" s="10">
        <v>1989</v>
      </c>
      <c r="K36" s="10">
        <v>13</v>
      </c>
      <c r="L36" s="10">
        <v>2</v>
      </c>
      <c r="M36" s="10">
        <v>101</v>
      </c>
      <c r="N36" s="10">
        <v>40</v>
      </c>
      <c r="O36" s="10">
        <v>884</v>
      </c>
      <c r="P36" s="10">
        <v>254</v>
      </c>
      <c r="Q36" s="10">
        <v>0</v>
      </c>
      <c r="R36" s="10">
        <v>0</v>
      </c>
      <c r="S36" s="10">
        <v>2</v>
      </c>
      <c r="T36" s="10">
        <v>9</v>
      </c>
      <c r="U36" s="10">
        <v>1</v>
      </c>
      <c r="V36" s="10">
        <v>270</v>
      </c>
      <c r="W36" s="10">
        <v>26</v>
      </c>
      <c r="X36" s="10">
        <v>0</v>
      </c>
      <c r="Y36" s="10">
        <v>73</v>
      </c>
      <c r="Z36" s="10">
        <v>2</v>
      </c>
      <c r="AA36" s="10">
        <v>0</v>
      </c>
      <c r="AB36" s="10">
        <v>0</v>
      </c>
      <c r="AC36" s="10">
        <v>0</v>
      </c>
      <c r="AD36" s="10">
        <v>99</v>
      </c>
      <c r="AE36" s="10">
        <v>24</v>
      </c>
      <c r="AF36" s="10">
        <v>10</v>
      </c>
      <c r="AG36" s="10">
        <v>6</v>
      </c>
      <c r="AH36" s="10">
        <v>1</v>
      </c>
      <c r="AI36" s="10">
        <v>1</v>
      </c>
      <c r="AJ36" s="10">
        <v>326</v>
      </c>
      <c r="AK36" s="10">
        <v>3</v>
      </c>
      <c r="AL36" s="10">
        <v>1</v>
      </c>
      <c r="AM36" s="10">
        <v>0</v>
      </c>
      <c r="AN36" s="10">
        <v>27</v>
      </c>
      <c r="AO36" s="10">
        <v>21</v>
      </c>
      <c r="AP36" s="10">
        <v>73</v>
      </c>
      <c r="AQ36" s="10">
        <v>107</v>
      </c>
      <c r="AR36" s="10">
        <v>14</v>
      </c>
      <c r="AS36" s="10">
        <v>2100</v>
      </c>
      <c r="AT36" s="10">
        <v>141</v>
      </c>
      <c r="AU36" s="10">
        <v>36</v>
      </c>
      <c r="AV36" s="10">
        <v>997</v>
      </c>
      <c r="AW36" s="10">
        <v>57</v>
      </c>
      <c r="AX36" s="10">
        <v>7979</v>
      </c>
    </row>
    <row r="37" spans="1:50" x14ac:dyDescent="0.35">
      <c r="A37" s="3" t="s">
        <v>38</v>
      </c>
      <c r="B37" s="11" t="s">
        <v>39</v>
      </c>
      <c r="C37" s="11">
        <v>0</v>
      </c>
      <c r="D37" s="11">
        <v>113</v>
      </c>
      <c r="E37" s="11">
        <v>24</v>
      </c>
      <c r="F37" s="11">
        <v>0</v>
      </c>
      <c r="G37" s="11">
        <v>139</v>
      </c>
      <c r="H37" s="11">
        <v>0</v>
      </c>
      <c r="I37" s="11">
        <v>4</v>
      </c>
      <c r="J37" s="11">
        <v>477</v>
      </c>
      <c r="K37" s="11">
        <v>17</v>
      </c>
      <c r="L37" s="11">
        <v>1</v>
      </c>
      <c r="M37" s="11">
        <v>39</v>
      </c>
      <c r="N37" s="11">
        <v>21</v>
      </c>
      <c r="O37" s="11">
        <v>157</v>
      </c>
      <c r="P37" s="11">
        <v>113</v>
      </c>
      <c r="Q37" s="11">
        <v>0</v>
      </c>
      <c r="R37" s="11">
        <v>0</v>
      </c>
      <c r="S37" s="11">
        <v>2</v>
      </c>
      <c r="T37" s="11">
        <v>6</v>
      </c>
      <c r="U37" s="11">
        <v>0</v>
      </c>
      <c r="V37" s="11">
        <v>182</v>
      </c>
      <c r="W37" s="11">
        <v>5</v>
      </c>
      <c r="X37" s="11">
        <v>0</v>
      </c>
      <c r="Y37" s="11">
        <v>5</v>
      </c>
      <c r="Z37" s="11">
        <v>0</v>
      </c>
      <c r="AA37" s="11">
        <v>0</v>
      </c>
      <c r="AB37" s="11">
        <v>0</v>
      </c>
      <c r="AC37" s="11">
        <v>0</v>
      </c>
      <c r="AD37" s="11">
        <v>81</v>
      </c>
      <c r="AE37" s="11">
        <v>10</v>
      </c>
      <c r="AF37" s="11">
        <v>3</v>
      </c>
      <c r="AG37" s="11">
        <v>6</v>
      </c>
      <c r="AH37" s="11">
        <v>0</v>
      </c>
      <c r="AI37" s="11">
        <v>1</v>
      </c>
      <c r="AJ37" s="11">
        <v>56</v>
      </c>
      <c r="AK37" s="11">
        <v>2</v>
      </c>
      <c r="AL37" s="11">
        <v>3</v>
      </c>
      <c r="AM37" s="11">
        <v>0</v>
      </c>
      <c r="AN37" s="11">
        <v>26</v>
      </c>
      <c r="AO37" s="11">
        <v>24</v>
      </c>
      <c r="AP37" s="11">
        <v>19</v>
      </c>
      <c r="AQ37" s="11">
        <v>84</v>
      </c>
      <c r="AR37" s="11">
        <v>4</v>
      </c>
      <c r="AS37" s="11">
        <v>157</v>
      </c>
      <c r="AT37" s="11">
        <v>103</v>
      </c>
      <c r="AU37" s="11">
        <v>42</v>
      </c>
      <c r="AV37" s="11">
        <v>452</v>
      </c>
      <c r="AW37" s="11">
        <v>38</v>
      </c>
      <c r="AX37" s="11">
        <v>2416</v>
      </c>
    </row>
    <row r="38" spans="1:50" x14ac:dyDescent="0.35">
      <c r="A38" s="5"/>
      <c r="B38" s="9" t="s">
        <v>40</v>
      </c>
      <c r="C38" s="9">
        <v>0</v>
      </c>
      <c r="D38" s="9">
        <v>38</v>
      </c>
      <c r="E38" s="9">
        <v>45</v>
      </c>
      <c r="F38" s="9">
        <v>0</v>
      </c>
      <c r="G38" s="9">
        <v>184</v>
      </c>
      <c r="H38" s="9">
        <v>3</v>
      </c>
      <c r="I38" s="9">
        <v>2</v>
      </c>
      <c r="J38" s="9">
        <v>559</v>
      </c>
      <c r="K38" s="9">
        <v>7</v>
      </c>
      <c r="L38" s="9">
        <v>1</v>
      </c>
      <c r="M38" s="9">
        <v>23</v>
      </c>
      <c r="N38" s="9">
        <v>9</v>
      </c>
      <c r="O38" s="9">
        <v>206</v>
      </c>
      <c r="P38" s="9">
        <v>125</v>
      </c>
      <c r="Q38" s="9">
        <v>0</v>
      </c>
      <c r="R38" s="9">
        <v>1</v>
      </c>
      <c r="S38" s="9">
        <v>1</v>
      </c>
      <c r="T38" s="9">
        <v>1</v>
      </c>
      <c r="U38" s="9">
        <v>4</v>
      </c>
      <c r="V38" s="9">
        <v>175</v>
      </c>
      <c r="W38" s="9">
        <v>3</v>
      </c>
      <c r="X38" s="9">
        <v>0</v>
      </c>
      <c r="Y38" s="9">
        <v>21</v>
      </c>
      <c r="Z38" s="9">
        <v>1</v>
      </c>
      <c r="AA38" s="9">
        <v>0</v>
      </c>
      <c r="AB38" s="9">
        <v>0</v>
      </c>
      <c r="AC38" s="9">
        <v>7</v>
      </c>
      <c r="AD38" s="9">
        <v>79</v>
      </c>
      <c r="AE38" s="9">
        <v>2</v>
      </c>
      <c r="AF38" s="9">
        <v>12</v>
      </c>
      <c r="AG38" s="9">
        <v>4</v>
      </c>
      <c r="AH38" s="9">
        <v>0</v>
      </c>
      <c r="AI38" s="9">
        <v>0</v>
      </c>
      <c r="AJ38" s="9">
        <v>69</v>
      </c>
      <c r="AK38" s="9">
        <v>0</v>
      </c>
      <c r="AL38" s="9">
        <v>1</v>
      </c>
      <c r="AM38" s="9">
        <v>2</v>
      </c>
      <c r="AN38" s="9">
        <v>66</v>
      </c>
      <c r="AO38" s="9">
        <v>7</v>
      </c>
      <c r="AP38" s="9">
        <v>18</v>
      </c>
      <c r="AQ38" s="9">
        <v>105</v>
      </c>
      <c r="AR38" s="9">
        <v>17</v>
      </c>
      <c r="AS38" s="9">
        <v>266</v>
      </c>
      <c r="AT38" s="9">
        <v>329</v>
      </c>
      <c r="AU38" s="9">
        <v>14</v>
      </c>
      <c r="AV38" s="9">
        <v>635</v>
      </c>
      <c r="AW38" s="9">
        <v>31</v>
      </c>
      <c r="AX38" s="9">
        <v>3073</v>
      </c>
    </row>
    <row r="39" spans="1:50" x14ac:dyDescent="0.35">
      <c r="A39" s="4"/>
      <c r="B39" s="10" t="s">
        <v>41</v>
      </c>
      <c r="C39" s="10">
        <v>0</v>
      </c>
      <c r="D39" s="10">
        <v>149</v>
      </c>
      <c r="E39" s="10">
        <v>69</v>
      </c>
      <c r="F39" s="10">
        <v>1</v>
      </c>
      <c r="G39" s="10">
        <v>122</v>
      </c>
      <c r="H39" s="10">
        <v>0</v>
      </c>
      <c r="I39" s="10">
        <v>9</v>
      </c>
      <c r="J39" s="10">
        <v>1111</v>
      </c>
      <c r="K39" s="10">
        <v>89</v>
      </c>
      <c r="L39" s="10">
        <v>1</v>
      </c>
      <c r="M39" s="10">
        <v>71</v>
      </c>
      <c r="N39" s="10">
        <v>71</v>
      </c>
      <c r="O39" s="10">
        <v>302</v>
      </c>
      <c r="P39" s="10">
        <v>184</v>
      </c>
      <c r="Q39" s="10">
        <v>7</v>
      </c>
      <c r="R39" s="10">
        <v>0</v>
      </c>
      <c r="S39" s="10">
        <v>2</v>
      </c>
      <c r="T39" s="10">
        <v>10</v>
      </c>
      <c r="U39" s="10">
        <v>0</v>
      </c>
      <c r="V39" s="10">
        <v>209</v>
      </c>
      <c r="W39" s="10">
        <v>5</v>
      </c>
      <c r="X39" s="10">
        <v>2</v>
      </c>
      <c r="Y39" s="10">
        <v>16</v>
      </c>
      <c r="Z39" s="10">
        <v>0</v>
      </c>
      <c r="AA39" s="10">
        <v>3</v>
      </c>
      <c r="AB39" s="10">
        <v>0</v>
      </c>
      <c r="AC39" s="10">
        <v>3</v>
      </c>
      <c r="AD39" s="10">
        <v>159</v>
      </c>
      <c r="AE39" s="10">
        <v>83</v>
      </c>
      <c r="AF39" s="10">
        <v>25</v>
      </c>
      <c r="AG39" s="10">
        <v>4</v>
      </c>
      <c r="AH39" s="10">
        <v>0</v>
      </c>
      <c r="AI39" s="10">
        <v>1</v>
      </c>
      <c r="AJ39" s="10">
        <v>139</v>
      </c>
      <c r="AK39" s="10">
        <v>4</v>
      </c>
      <c r="AL39" s="10">
        <v>1</v>
      </c>
      <c r="AM39" s="10">
        <v>1</v>
      </c>
      <c r="AN39" s="10">
        <v>12</v>
      </c>
      <c r="AO39" s="10">
        <v>34</v>
      </c>
      <c r="AP39" s="10">
        <v>47</v>
      </c>
      <c r="AQ39" s="10">
        <v>50</v>
      </c>
      <c r="AR39" s="10">
        <v>15</v>
      </c>
      <c r="AS39" s="10">
        <v>223</v>
      </c>
      <c r="AT39" s="10">
        <v>41</v>
      </c>
      <c r="AU39" s="10">
        <v>28</v>
      </c>
      <c r="AV39" s="10">
        <v>751</v>
      </c>
      <c r="AW39" s="10">
        <v>65</v>
      </c>
      <c r="AX39" s="10">
        <v>4119</v>
      </c>
    </row>
    <row r="40" spans="1:50" x14ac:dyDescent="0.35">
      <c r="B40" s="12"/>
      <c r="C40" s="13"/>
      <c r="D40" s="12"/>
      <c r="E40" s="14"/>
      <c r="F40" s="14"/>
      <c r="G40" s="12"/>
      <c r="H40" s="12"/>
      <c r="I40" s="12"/>
      <c r="J40" s="12"/>
      <c r="K40" s="12"/>
      <c r="L40" s="12"/>
      <c r="M40" s="12"/>
      <c r="N40" s="12"/>
      <c r="P40" s="12"/>
      <c r="Q40" s="12"/>
      <c r="R40" s="12"/>
      <c r="S40" s="12"/>
      <c r="T40" s="12"/>
    </row>
    <row r="41" spans="1:50" x14ac:dyDescent="0.35">
      <c r="A41" t="s">
        <v>91</v>
      </c>
      <c r="B41" s="12"/>
      <c r="C41" s="12"/>
      <c r="D41" s="12"/>
      <c r="E41" s="12"/>
      <c r="F41" s="12"/>
      <c r="G41" s="12"/>
      <c r="H41" s="12"/>
      <c r="I41" s="12"/>
      <c r="J41" s="12"/>
      <c r="K41" s="12"/>
      <c r="L41" s="12"/>
      <c r="M41" s="12"/>
      <c r="N41" s="12"/>
      <c r="P41" s="12"/>
      <c r="Q41" s="12"/>
      <c r="R41" s="12"/>
      <c r="S41" s="12"/>
      <c r="T41" s="12"/>
    </row>
    <row r="42" spans="1:50" s="15" customFormat="1" x14ac:dyDescent="0.35">
      <c r="A42" s="15" t="s">
        <v>98</v>
      </c>
    </row>
    <row r="43" spans="1:50" s="15" customFormat="1" x14ac:dyDescent="0.35">
      <c r="A43" s="16"/>
    </row>
    <row r="44" spans="1:50" s="15" customFormat="1" ht="18.5" x14ac:dyDescent="0.35">
      <c r="A44" s="17" t="s">
        <v>89</v>
      </c>
    </row>
    <row r="45" spans="1:50" ht="18.5" x14ac:dyDescent="0.35">
      <c r="A45" s="18" t="s">
        <v>109</v>
      </c>
      <c r="E45" s="19"/>
    </row>
    <row r="46" spans="1:50" s="15" customFormat="1" x14ac:dyDescent="0.35">
      <c r="A46" s="18" t="s">
        <v>90</v>
      </c>
    </row>
  </sheetData>
  <pageMargins left="0.70866141732283472" right="0.70866141732283472" top="0.74803149606299213" bottom="0.74803149606299213" header="0.31496062992125984" footer="0.31496062992125984"/>
  <pageSetup paperSize="8" fitToWidth="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X46"/>
  <sheetViews>
    <sheetView topLeftCell="A21" zoomScale="70" zoomScaleNormal="70" workbookViewId="0">
      <selection activeCell="AN4" sqref="AN4"/>
    </sheetView>
  </sheetViews>
  <sheetFormatPr defaultRowHeight="15.5" x14ac:dyDescent="0.35"/>
  <cols>
    <col min="1" max="1" width="20.15234375" customWidth="1"/>
    <col min="2" max="2" width="35.15234375" customWidth="1"/>
    <col min="3" max="6" width="8.84375" customWidth="1"/>
    <col min="7" max="7" width="10" bestFit="1" customWidth="1"/>
    <col min="8" max="8" width="8.84375" customWidth="1"/>
    <col min="9" max="9" width="13.53515625" bestFit="1" customWidth="1"/>
    <col min="10" max="15" width="8.84375" customWidth="1"/>
    <col min="16" max="16" width="13.15234375" bestFit="1" customWidth="1"/>
    <col min="17" max="22" width="8.84375" customWidth="1"/>
    <col min="23" max="23" width="11.15234375" bestFit="1" customWidth="1"/>
    <col min="24" max="24" width="8.84375" customWidth="1"/>
    <col min="25" max="25" width="10.84375" bestFit="1" customWidth="1"/>
    <col min="26" max="27" width="8.84375" customWidth="1"/>
    <col min="28" max="28" width="14.15234375" customWidth="1"/>
    <col min="29" max="29" width="8.84375" customWidth="1"/>
    <col min="30" max="30" width="10.15234375" customWidth="1"/>
    <col min="31" max="38" width="8.84375" customWidth="1"/>
    <col min="39" max="39" width="9.84375" customWidth="1"/>
    <col min="40" max="42" width="8.84375" customWidth="1"/>
    <col min="43" max="43" width="9.53515625" customWidth="1"/>
    <col min="44" max="46" width="8.84375" customWidth="1"/>
    <col min="47" max="48" width="12.84375" customWidth="1"/>
    <col min="49" max="49" width="14.15234375" customWidth="1"/>
    <col min="50" max="50" width="6.84375" customWidth="1"/>
  </cols>
  <sheetData>
    <row r="1" spans="1:50" ht="20" x14ac:dyDescent="0.4">
      <c r="A1" s="1" t="s">
        <v>1</v>
      </c>
    </row>
    <row r="2" spans="1:50" ht="17.5" x14ac:dyDescent="0.35">
      <c r="A2" s="2" t="s">
        <v>97</v>
      </c>
    </row>
    <row r="4" spans="1:50" x14ac:dyDescent="0.35">
      <c r="A4" s="3" t="s">
        <v>87</v>
      </c>
      <c r="B4" s="3"/>
      <c r="C4" s="7" t="s">
        <v>42</v>
      </c>
      <c r="D4" s="7" t="s">
        <v>43</v>
      </c>
      <c r="E4" s="7" t="s">
        <v>44</v>
      </c>
      <c r="F4" s="7" t="s">
        <v>45</v>
      </c>
      <c r="G4" s="7" t="s">
        <v>46</v>
      </c>
      <c r="H4" s="7" t="s">
        <v>47</v>
      </c>
      <c r="I4" s="7" t="s">
        <v>48</v>
      </c>
      <c r="J4" s="7" t="s">
        <v>49</v>
      </c>
      <c r="K4" s="7" t="s">
        <v>50</v>
      </c>
      <c r="L4" s="7" t="s">
        <v>51</v>
      </c>
      <c r="M4" s="7" t="s">
        <v>52</v>
      </c>
      <c r="N4" s="7" t="s">
        <v>53</v>
      </c>
      <c r="O4" s="7" t="s">
        <v>54</v>
      </c>
      <c r="P4" s="7" t="s">
        <v>55</v>
      </c>
      <c r="Q4" s="7" t="s">
        <v>56</v>
      </c>
      <c r="R4" s="7" t="s">
        <v>57</v>
      </c>
      <c r="S4" s="7" t="s">
        <v>58</v>
      </c>
      <c r="T4" s="7" t="s">
        <v>59</v>
      </c>
      <c r="U4" s="7" t="s">
        <v>60</v>
      </c>
      <c r="V4" s="7" t="s">
        <v>61</v>
      </c>
      <c r="W4" s="7" t="s">
        <v>62</v>
      </c>
      <c r="X4" s="7" t="s">
        <v>63</v>
      </c>
      <c r="Y4" s="7" t="s">
        <v>64</v>
      </c>
      <c r="Z4" s="7" t="s">
        <v>65</v>
      </c>
      <c r="AA4" s="7" t="s">
        <v>66</v>
      </c>
      <c r="AB4" s="7" t="s">
        <v>92</v>
      </c>
      <c r="AC4" s="7" t="s">
        <v>67</v>
      </c>
      <c r="AD4" s="7" t="s">
        <v>68</v>
      </c>
      <c r="AE4" s="7" t="s">
        <v>69</v>
      </c>
      <c r="AF4" s="7" t="s">
        <v>70</v>
      </c>
      <c r="AG4" s="7" t="s">
        <v>71</v>
      </c>
      <c r="AH4" s="7" t="s">
        <v>72</v>
      </c>
      <c r="AI4" s="7" t="s">
        <v>73</v>
      </c>
      <c r="AJ4" s="7" t="s">
        <v>74</v>
      </c>
      <c r="AK4" s="7" t="s">
        <v>75</v>
      </c>
      <c r="AL4" s="7" t="s">
        <v>76</v>
      </c>
      <c r="AM4" s="7" t="s">
        <v>77</v>
      </c>
      <c r="AN4" s="7" t="s">
        <v>108</v>
      </c>
      <c r="AO4" s="7" t="s">
        <v>78</v>
      </c>
      <c r="AP4" s="7" t="s">
        <v>79</v>
      </c>
      <c r="AQ4" s="7" t="s">
        <v>80</v>
      </c>
      <c r="AR4" s="7" t="s">
        <v>81</v>
      </c>
      <c r="AS4" s="7" t="s">
        <v>82</v>
      </c>
      <c r="AT4" s="7" t="s">
        <v>83</v>
      </c>
      <c r="AU4" s="7" t="s">
        <v>110</v>
      </c>
      <c r="AV4" s="7" t="s">
        <v>84</v>
      </c>
      <c r="AW4" s="7" t="s">
        <v>85</v>
      </c>
      <c r="AX4" s="7" t="s">
        <v>0</v>
      </c>
    </row>
    <row r="5" spans="1:50" x14ac:dyDescent="0.35">
      <c r="A5" s="3" t="s">
        <v>2</v>
      </c>
      <c r="B5" s="8" t="s">
        <v>3</v>
      </c>
      <c r="C5" s="8">
        <v>0</v>
      </c>
      <c r="D5" s="8">
        <v>196</v>
      </c>
      <c r="E5" s="8">
        <v>56</v>
      </c>
      <c r="F5" s="8">
        <v>2</v>
      </c>
      <c r="G5" s="8">
        <v>369</v>
      </c>
      <c r="H5" s="8">
        <v>0</v>
      </c>
      <c r="I5" s="8">
        <v>15</v>
      </c>
      <c r="J5" s="8">
        <v>1735</v>
      </c>
      <c r="K5" s="8">
        <v>90</v>
      </c>
      <c r="L5" s="8">
        <v>0</v>
      </c>
      <c r="M5" s="8">
        <v>33</v>
      </c>
      <c r="N5" s="8">
        <v>59</v>
      </c>
      <c r="O5" s="8">
        <v>559</v>
      </c>
      <c r="P5" s="8">
        <v>234</v>
      </c>
      <c r="Q5" s="8">
        <v>0</v>
      </c>
      <c r="R5" s="8">
        <v>1</v>
      </c>
      <c r="S5" s="8">
        <v>1</v>
      </c>
      <c r="T5" s="8">
        <v>34</v>
      </c>
      <c r="U5" s="8">
        <v>0</v>
      </c>
      <c r="V5" s="8">
        <v>165</v>
      </c>
      <c r="W5" s="8">
        <v>7</v>
      </c>
      <c r="X5" s="8">
        <v>0</v>
      </c>
      <c r="Y5" s="8">
        <v>10</v>
      </c>
      <c r="Z5" s="8">
        <v>1</v>
      </c>
      <c r="AA5" s="8">
        <v>0</v>
      </c>
      <c r="AB5" s="8">
        <v>0</v>
      </c>
      <c r="AC5" s="8">
        <v>3</v>
      </c>
      <c r="AD5" s="8">
        <v>362</v>
      </c>
      <c r="AE5" s="8">
        <v>9</v>
      </c>
      <c r="AF5" s="8">
        <v>9</v>
      </c>
      <c r="AG5" s="8">
        <v>4</v>
      </c>
      <c r="AH5" s="8">
        <v>1</v>
      </c>
      <c r="AI5" s="8">
        <v>0</v>
      </c>
      <c r="AJ5" s="8">
        <v>87</v>
      </c>
      <c r="AK5" s="8">
        <v>11</v>
      </c>
      <c r="AL5" s="8">
        <v>0</v>
      </c>
      <c r="AM5" s="8">
        <v>0</v>
      </c>
      <c r="AN5" s="8">
        <v>18</v>
      </c>
      <c r="AO5" s="8">
        <v>16</v>
      </c>
      <c r="AP5" s="8">
        <v>53</v>
      </c>
      <c r="AQ5" s="8">
        <v>365</v>
      </c>
      <c r="AR5" s="8">
        <v>31</v>
      </c>
      <c r="AS5" s="8">
        <v>1989</v>
      </c>
      <c r="AT5" s="8">
        <v>820</v>
      </c>
      <c r="AU5" s="8">
        <v>87</v>
      </c>
      <c r="AV5" s="8">
        <v>1447</v>
      </c>
      <c r="AW5" s="8">
        <v>146</v>
      </c>
      <c r="AX5" s="8">
        <v>9025</v>
      </c>
    </row>
    <row r="6" spans="1:50" x14ac:dyDescent="0.35">
      <c r="A6" s="5"/>
      <c r="B6" s="9" t="s">
        <v>4</v>
      </c>
      <c r="C6" s="9">
        <v>0</v>
      </c>
      <c r="D6" s="9">
        <v>35</v>
      </c>
      <c r="E6" s="9">
        <v>10</v>
      </c>
      <c r="F6" s="9">
        <v>0</v>
      </c>
      <c r="G6" s="9">
        <v>53</v>
      </c>
      <c r="H6" s="9">
        <v>0</v>
      </c>
      <c r="I6" s="9">
        <v>0</v>
      </c>
      <c r="J6" s="9">
        <v>264</v>
      </c>
      <c r="K6" s="9">
        <v>99</v>
      </c>
      <c r="L6" s="9">
        <v>0</v>
      </c>
      <c r="M6" s="9">
        <v>7</v>
      </c>
      <c r="N6" s="9">
        <v>49</v>
      </c>
      <c r="O6" s="9">
        <v>165</v>
      </c>
      <c r="P6" s="9">
        <v>60</v>
      </c>
      <c r="Q6" s="9">
        <v>1</v>
      </c>
      <c r="R6" s="9">
        <v>0</v>
      </c>
      <c r="S6" s="9">
        <v>4</v>
      </c>
      <c r="T6" s="9">
        <v>31</v>
      </c>
      <c r="U6" s="9">
        <v>0</v>
      </c>
      <c r="V6" s="9">
        <v>24</v>
      </c>
      <c r="W6" s="9">
        <v>0</v>
      </c>
      <c r="X6" s="9">
        <v>0</v>
      </c>
      <c r="Y6" s="9">
        <v>6</v>
      </c>
      <c r="Z6" s="9">
        <v>0</v>
      </c>
      <c r="AA6" s="9">
        <v>0</v>
      </c>
      <c r="AB6" s="9">
        <v>0</v>
      </c>
      <c r="AC6" s="9">
        <v>0</v>
      </c>
      <c r="AD6" s="9">
        <v>94</v>
      </c>
      <c r="AE6" s="9">
        <v>4</v>
      </c>
      <c r="AF6" s="9">
        <v>5</v>
      </c>
      <c r="AG6" s="9">
        <v>1</v>
      </c>
      <c r="AH6" s="9">
        <v>0</v>
      </c>
      <c r="AI6" s="9">
        <v>0</v>
      </c>
      <c r="AJ6" s="9">
        <v>61</v>
      </c>
      <c r="AK6" s="9">
        <v>0</v>
      </c>
      <c r="AL6" s="9">
        <v>0</v>
      </c>
      <c r="AM6" s="9">
        <v>0</v>
      </c>
      <c r="AN6" s="9">
        <v>8</v>
      </c>
      <c r="AO6" s="9">
        <v>7</v>
      </c>
      <c r="AP6" s="9">
        <v>49</v>
      </c>
      <c r="AQ6" s="9">
        <v>189</v>
      </c>
      <c r="AR6" s="9">
        <v>9</v>
      </c>
      <c r="AS6" s="9">
        <v>653</v>
      </c>
      <c r="AT6" s="9">
        <v>425</v>
      </c>
      <c r="AU6" s="9">
        <v>69</v>
      </c>
      <c r="AV6" s="9">
        <v>750</v>
      </c>
      <c r="AW6" s="9">
        <v>50</v>
      </c>
      <c r="AX6" s="9">
        <v>3182</v>
      </c>
    </row>
    <row r="7" spans="1:50" x14ac:dyDescent="0.35">
      <c r="A7" s="5"/>
      <c r="B7" s="9" t="s">
        <v>5</v>
      </c>
      <c r="C7" s="9">
        <v>0</v>
      </c>
      <c r="D7" s="9">
        <v>12</v>
      </c>
      <c r="E7" s="9">
        <v>13</v>
      </c>
      <c r="F7" s="9">
        <v>0</v>
      </c>
      <c r="G7" s="9">
        <v>32</v>
      </c>
      <c r="H7" s="9">
        <v>0</v>
      </c>
      <c r="I7" s="9">
        <v>2</v>
      </c>
      <c r="J7" s="9">
        <v>268</v>
      </c>
      <c r="K7" s="9">
        <v>15</v>
      </c>
      <c r="L7" s="9">
        <v>0</v>
      </c>
      <c r="M7" s="9">
        <v>6</v>
      </c>
      <c r="N7" s="9">
        <v>108</v>
      </c>
      <c r="O7" s="9">
        <v>241</v>
      </c>
      <c r="P7" s="9">
        <v>79</v>
      </c>
      <c r="Q7" s="9">
        <v>1</v>
      </c>
      <c r="R7" s="9">
        <v>0</v>
      </c>
      <c r="S7" s="9">
        <v>0</v>
      </c>
      <c r="T7" s="9">
        <v>16</v>
      </c>
      <c r="U7" s="9">
        <v>0</v>
      </c>
      <c r="V7" s="9">
        <v>29</v>
      </c>
      <c r="W7" s="9">
        <v>0</v>
      </c>
      <c r="X7" s="9">
        <v>0</v>
      </c>
      <c r="Y7" s="9">
        <v>16</v>
      </c>
      <c r="Z7" s="9">
        <v>0</v>
      </c>
      <c r="AA7" s="9">
        <v>0</v>
      </c>
      <c r="AB7" s="9">
        <v>0</v>
      </c>
      <c r="AC7" s="9">
        <v>0</v>
      </c>
      <c r="AD7" s="9">
        <v>94</v>
      </c>
      <c r="AE7" s="9">
        <v>3</v>
      </c>
      <c r="AF7" s="9">
        <v>4</v>
      </c>
      <c r="AG7" s="9">
        <v>1</v>
      </c>
      <c r="AH7" s="9">
        <v>0</v>
      </c>
      <c r="AI7" s="9">
        <v>0</v>
      </c>
      <c r="AJ7" s="9">
        <v>254</v>
      </c>
      <c r="AK7" s="9">
        <v>0</v>
      </c>
      <c r="AL7" s="9">
        <v>1</v>
      </c>
      <c r="AM7" s="9">
        <v>0</v>
      </c>
      <c r="AN7" s="9">
        <v>4</v>
      </c>
      <c r="AO7" s="9">
        <v>13</v>
      </c>
      <c r="AP7" s="9">
        <v>123</v>
      </c>
      <c r="AQ7" s="9">
        <v>602</v>
      </c>
      <c r="AR7" s="9">
        <v>28</v>
      </c>
      <c r="AS7" s="9">
        <v>640</v>
      </c>
      <c r="AT7" s="9">
        <v>546</v>
      </c>
      <c r="AU7" s="9">
        <v>35</v>
      </c>
      <c r="AV7" s="9">
        <v>1052</v>
      </c>
      <c r="AW7" s="9">
        <v>79</v>
      </c>
      <c r="AX7" s="9">
        <v>4317</v>
      </c>
    </row>
    <row r="8" spans="1:50" x14ac:dyDescent="0.35">
      <c r="A8" s="5"/>
      <c r="B8" s="9" t="s">
        <v>6</v>
      </c>
      <c r="C8" s="9">
        <v>0</v>
      </c>
      <c r="D8" s="9">
        <v>16</v>
      </c>
      <c r="E8" s="9">
        <v>15</v>
      </c>
      <c r="F8" s="9">
        <v>0</v>
      </c>
      <c r="G8" s="9">
        <v>76</v>
      </c>
      <c r="H8" s="9">
        <v>2</v>
      </c>
      <c r="I8" s="9">
        <v>2</v>
      </c>
      <c r="J8" s="9">
        <v>483</v>
      </c>
      <c r="K8" s="9">
        <v>12</v>
      </c>
      <c r="L8" s="9">
        <v>0</v>
      </c>
      <c r="M8" s="9">
        <v>25</v>
      </c>
      <c r="N8" s="9">
        <v>415</v>
      </c>
      <c r="O8" s="9">
        <v>607</v>
      </c>
      <c r="P8" s="9">
        <v>186</v>
      </c>
      <c r="Q8" s="9">
        <v>1</v>
      </c>
      <c r="R8" s="9">
        <v>0</v>
      </c>
      <c r="S8" s="9">
        <v>0</v>
      </c>
      <c r="T8" s="9">
        <v>54</v>
      </c>
      <c r="U8" s="9">
        <v>0</v>
      </c>
      <c r="V8" s="9">
        <v>52</v>
      </c>
      <c r="W8" s="9">
        <v>1</v>
      </c>
      <c r="X8" s="9">
        <v>0</v>
      </c>
      <c r="Y8" s="9">
        <v>22</v>
      </c>
      <c r="Z8" s="9">
        <v>0</v>
      </c>
      <c r="AA8" s="9">
        <v>0</v>
      </c>
      <c r="AB8" s="9">
        <v>0</v>
      </c>
      <c r="AC8" s="9">
        <v>0</v>
      </c>
      <c r="AD8" s="9">
        <v>194</v>
      </c>
      <c r="AE8" s="9">
        <v>10</v>
      </c>
      <c r="AF8" s="9">
        <v>4</v>
      </c>
      <c r="AG8" s="9">
        <v>2</v>
      </c>
      <c r="AH8" s="9">
        <v>0</v>
      </c>
      <c r="AI8" s="9">
        <v>0</v>
      </c>
      <c r="AJ8" s="9">
        <v>1205</v>
      </c>
      <c r="AK8" s="9">
        <v>1</v>
      </c>
      <c r="AL8" s="9">
        <v>1</v>
      </c>
      <c r="AM8" s="9">
        <v>0</v>
      </c>
      <c r="AN8" s="9">
        <v>7</v>
      </c>
      <c r="AO8" s="9">
        <v>12</v>
      </c>
      <c r="AP8" s="9">
        <v>305</v>
      </c>
      <c r="AQ8" s="9">
        <v>2177</v>
      </c>
      <c r="AR8" s="9">
        <v>39</v>
      </c>
      <c r="AS8" s="9">
        <v>1055</v>
      </c>
      <c r="AT8" s="9">
        <v>1296</v>
      </c>
      <c r="AU8" s="9">
        <v>162</v>
      </c>
      <c r="AV8" s="9">
        <v>3284</v>
      </c>
      <c r="AW8" s="9">
        <v>229</v>
      </c>
      <c r="AX8" s="9">
        <v>11952</v>
      </c>
    </row>
    <row r="9" spans="1:50" x14ac:dyDescent="0.35">
      <c r="A9" s="5"/>
      <c r="B9" s="9" t="s">
        <v>7</v>
      </c>
      <c r="C9" s="9">
        <v>0</v>
      </c>
      <c r="D9" s="9">
        <v>7</v>
      </c>
      <c r="E9" s="9">
        <v>9</v>
      </c>
      <c r="F9" s="9">
        <v>0</v>
      </c>
      <c r="G9" s="9">
        <v>22</v>
      </c>
      <c r="H9" s="9">
        <v>0</v>
      </c>
      <c r="I9" s="9">
        <v>0</v>
      </c>
      <c r="J9" s="9">
        <v>108</v>
      </c>
      <c r="K9" s="9">
        <v>7</v>
      </c>
      <c r="L9" s="9">
        <v>0</v>
      </c>
      <c r="M9" s="9">
        <v>2</v>
      </c>
      <c r="N9" s="9">
        <v>14</v>
      </c>
      <c r="O9" s="9">
        <v>60</v>
      </c>
      <c r="P9" s="9">
        <v>12</v>
      </c>
      <c r="Q9" s="9">
        <v>0</v>
      </c>
      <c r="R9" s="9">
        <v>0</v>
      </c>
      <c r="S9" s="9">
        <v>0</v>
      </c>
      <c r="T9" s="9">
        <v>4</v>
      </c>
      <c r="U9" s="9">
        <v>0</v>
      </c>
      <c r="V9" s="9">
        <v>10</v>
      </c>
      <c r="W9" s="9">
        <v>0</v>
      </c>
      <c r="X9" s="9">
        <v>0</v>
      </c>
      <c r="Y9" s="9">
        <v>2</v>
      </c>
      <c r="Z9" s="9">
        <v>0</v>
      </c>
      <c r="AA9" s="9">
        <v>0</v>
      </c>
      <c r="AB9" s="9">
        <v>0</v>
      </c>
      <c r="AC9" s="9">
        <v>0</v>
      </c>
      <c r="AD9" s="9">
        <v>49</v>
      </c>
      <c r="AE9" s="9">
        <v>0</v>
      </c>
      <c r="AF9" s="9">
        <v>1</v>
      </c>
      <c r="AG9" s="9">
        <v>0</v>
      </c>
      <c r="AH9" s="9">
        <v>0</v>
      </c>
      <c r="AI9" s="9">
        <v>0</v>
      </c>
      <c r="AJ9" s="9">
        <v>42</v>
      </c>
      <c r="AK9" s="9">
        <v>0</v>
      </c>
      <c r="AL9" s="9">
        <v>0</v>
      </c>
      <c r="AM9" s="9">
        <v>0</v>
      </c>
      <c r="AN9" s="9">
        <v>5</v>
      </c>
      <c r="AO9" s="9">
        <v>0</v>
      </c>
      <c r="AP9" s="9">
        <v>12</v>
      </c>
      <c r="AQ9" s="9">
        <v>57</v>
      </c>
      <c r="AR9" s="9">
        <v>1</v>
      </c>
      <c r="AS9" s="9">
        <v>142</v>
      </c>
      <c r="AT9" s="9">
        <v>34</v>
      </c>
      <c r="AU9" s="9">
        <v>19</v>
      </c>
      <c r="AV9" s="9">
        <v>309</v>
      </c>
      <c r="AW9" s="9">
        <v>24</v>
      </c>
      <c r="AX9" s="9">
        <v>952</v>
      </c>
    </row>
    <row r="10" spans="1:50" x14ac:dyDescent="0.35">
      <c r="A10" s="5"/>
      <c r="B10" s="9" t="s">
        <v>8</v>
      </c>
      <c r="C10" s="9">
        <v>0</v>
      </c>
      <c r="D10" s="9">
        <v>22</v>
      </c>
      <c r="E10" s="9">
        <v>36</v>
      </c>
      <c r="F10" s="9">
        <v>0</v>
      </c>
      <c r="G10" s="9">
        <v>101</v>
      </c>
      <c r="H10" s="9">
        <v>2</v>
      </c>
      <c r="I10" s="9">
        <v>2</v>
      </c>
      <c r="J10" s="9">
        <v>611</v>
      </c>
      <c r="K10" s="9">
        <v>19</v>
      </c>
      <c r="L10" s="9">
        <v>2</v>
      </c>
      <c r="M10" s="9">
        <v>17</v>
      </c>
      <c r="N10" s="9">
        <v>136</v>
      </c>
      <c r="O10" s="9">
        <v>475</v>
      </c>
      <c r="P10" s="9">
        <v>176</v>
      </c>
      <c r="Q10" s="9">
        <v>3</v>
      </c>
      <c r="R10" s="9">
        <v>0</v>
      </c>
      <c r="S10" s="9">
        <v>3</v>
      </c>
      <c r="T10" s="9">
        <v>48</v>
      </c>
      <c r="U10" s="9">
        <v>1</v>
      </c>
      <c r="V10" s="9">
        <v>50</v>
      </c>
      <c r="W10" s="9">
        <v>3</v>
      </c>
      <c r="X10" s="9">
        <v>1</v>
      </c>
      <c r="Y10" s="9">
        <v>11</v>
      </c>
      <c r="Z10" s="9">
        <v>0</v>
      </c>
      <c r="AA10" s="9">
        <v>1</v>
      </c>
      <c r="AB10" s="9">
        <v>0</v>
      </c>
      <c r="AC10" s="9">
        <v>0</v>
      </c>
      <c r="AD10" s="9">
        <v>294</v>
      </c>
      <c r="AE10" s="9">
        <v>13</v>
      </c>
      <c r="AF10" s="9">
        <v>2</v>
      </c>
      <c r="AG10" s="9">
        <v>6</v>
      </c>
      <c r="AH10" s="9">
        <v>0</v>
      </c>
      <c r="AI10" s="9">
        <v>0</v>
      </c>
      <c r="AJ10" s="9">
        <v>147</v>
      </c>
      <c r="AK10" s="9">
        <v>0</v>
      </c>
      <c r="AL10" s="9">
        <v>0</v>
      </c>
      <c r="AM10" s="9">
        <v>0</v>
      </c>
      <c r="AN10" s="9">
        <v>8</v>
      </c>
      <c r="AO10" s="9">
        <v>16</v>
      </c>
      <c r="AP10" s="9">
        <v>162</v>
      </c>
      <c r="AQ10" s="9">
        <v>616</v>
      </c>
      <c r="AR10" s="9">
        <v>49</v>
      </c>
      <c r="AS10" s="9">
        <v>1192</v>
      </c>
      <c r="AT10" s="9">
        <v>773</v>
      </c>
      <c r="AU10" s="9">
        <v>95</v>
      </c>
      <c r="AV10" s="9">
        <v>3221</v>
      </c>
      <c r="AW10" s="9">
        <v>158</v>
      </c>
      <c r="AX10" s="9">
        <v>8472</v>
      </c>
    </row>
    <row r="11" spans="1:50" x14ac:dyDescent="0.35">
      <c r="A11" s="5"/>
      <c r="B11" s="9" t="s">
        <v>9</v>
      </c>
      <c r="C11" s="9">
        <v>0</v>
      </c>
      <c r="D11" s="9">
        <v>1</v>
      </c>
      <c r="E11" s="9">
        <v>1</v>
      </c>
      <c r="F11" s="9">
        <v>0</v>
      </c>
      <c r="G11" s="9">
        <v>7</v>
      </c>
      <c r="H11" s="9">
        <v>0</v>
      </c>
      <c r="I11" s="9">
        <v>0</v>
      </c>
      <c r="J11" s="9">
        <v>17</v>
      </c>
      <c r="K11" s="9">
        <v>0</v>
      </c>
      <c r="L11" s="9">
        <v>0</v>
      </c>
      <c r="M11" s="9">
        <v>1</v>
      </c>
      <c r="N11" s="9">
        <v>6</v>
      </c>
      <c r="O11" s="9">
        <v>21</v>
      </c>
      <c r="P11" s="9">
        <v>4</v>
      </c>
      <c r="Q11" s="9">
        <v>0</v>
      </c>
      <c r="R11" s="9">
        <v>1</v>
      </c>
      <c r="S11" s="9">
        <v>0</v>
      </c>
      <c r="T11" s="9">
        <v>9</v>
      </c>
      <c r="U11" s="9">
        <v>0</v>
      </c>
      <c r="V11" s="9">
        <v>4</v>
      </c>
      <c r="W11" s="9">
        <v>0</v>
      </c>
      <c r="X11" s="9">
        <v>0</v>
      </c>
      <c r="Y11" s="9">
        <v>0</v>
      </c>
      <c r="Z11" s="9">
        <v>0</v>
      </c>
      <c r="AA11" s="9">
        <v>0</v>
      </c>
      <c r="AB11" s="9">
        <v>0</v>
      </c>
      <c r="AC11" s="9">
        <v>0</v>
      </c>
      <c r="AD11" s="9">
        <v>3</v>
      </c>
      <c r="AE11" s="9">
        <v>0</v>
      </c>
      <c r="AF11" s="9">
        <v>1</v>
      </c>
      <c r="AG11" s="9">
        <v>0</v>
      </c>
      <c r="AH11" s="9">
        <v>0</v>
      </c>
      <c r="AI11" s="9">
        <v>0</v>
      </c>
      <c r="AJ11" s="9">
        <v>3</v>
      </c>
      <c r="AK11" s="9">
        <v>0</v>
      </c>
      <c r="AL11" s="9">
        <v>0</v>
      </c>
      <c r="AM11" s="9">
        <v>0</v>
      </c>
      <c r="AN11" s="9">
        <v>0</v>
      </c>
      <c r="AO11" s="9">
        <v>0</v>
      </c>
      <c r="AP11" s="9">
        <v>9</v>
      </c>
      <c r="AQ11" s="9">
        <v>9</v>
      </c>
      <c r="AR11" s="9">
        <v>3</v>
      </c>
      <c r="AS11" s="9">
        <v>26</v>
      </c>
      <c r="AT11" s="9">
        <v>17</v>
      </c>
      <c r="AU11" s="9">
        <v>0</v>
      </c>
      <c r="AV11" s="9">
        <v>98</v>
      </c>
      <c r="AW11" s="9">
        <v>4</v>
      </c>
      <c r="AX11" s="9">
        <v>245</v>
      </c>
    </row>
    <row r="12" spans="1:50" x14ac:dyDescent="0.35">
      <c r="A12" s="4"/>
      <c r="B12" s="10" t="s">
        <v>10</v>
      </c>
      <c r="C12" s="10">
        <v>0</v>
      </c>
      <c r="D12" s="10">
        <v>37</v>
      </c>
      <c r="E12" s="10">
        <v>48</v>
      </c>
      <c r="F12" s="10">
        <v>1</v>
      </c>
      <c r="G12" s="10">
        <v>43</v>
      </c>
      <c r="H12" s="10">
        <v>0</v>
      </c>
      <c r="I12" s="10">
        <v>1</v>
      </c>
      <c r="J12" s="10">
        <v>315</v>
      </c>
      <c r="K12" s="10">
        <v>1</v>
      </c>
      <c r="L12" s="10">
        <v>0</v>
      </c>
      <c r="M12" s="10">
        <v>6</v>
      </c>
      <c r="N12" s="10">
        <v>12</v>
      </c>
      <c r="O12" s="10">
        <v>188</v>
      </c>
      <c r="P12" s="10">
        <v>55</v>
      </c>
      <c r="Q12" s="10">
        <v>0</v>
      </c>
      <c r="R12" s="10">
        <v>1</v>
      </c>
      <c r="S12" s="10">
        <v>0</v>
      </c>
      <c r="T12" s="10">
        <v>6</v>
      </c>
      <c r="U12" s="10">
        <v>0</v>
      </c>
      <c r="V12" s="10">
        <v>15</v>
      </c>
      <c r="W12" s="10">
        <v>1</v>
      </c>
      <c r="X12" s="10">
        <v>0</v>
      </c>
      <c r="Y12" s="10">
        <v>1</v>
      </c>
      <c r="Z12" s="10">
        <v>0</v>
      </c>
      <c r="AA12" s="10">
        <v>0</v>
      </c>
      <c r="AB12" s="10">
        <v>0</v>
      </c>
      <c r="AC12" s="10">
        <v>0</v>
      </c>
      <c r="AD12" s="10">
        <v>157</v>
      </c>
      <c r="AE12" s="10">
        <v>4</v>
      </c>
      <c r="AF12" s="10">
        <v>2</v>
      </c>
      <c r="AG12" s="10">
        <v>1</v>
      </c>
      <c r="AH12" s="10">
        <v>0</v>
      </c>
      <c r="AI12" s="10">
        <v>0</v>
      </c>
      <c r="AJ12" s="10">
        <v>13</v>
      </c>
      <c r="AK12" s="10">
        <v>0</v>
      </c>
      <c r="AL12" s="10">
        <v>0</v>
      </c>
      <c r="AM12" s="10">
        <v>0</v>
      </c>
      <c r="AN12" s="10">
        <v>2</v>
      </c>
      <c r="AO12" s="10">
        <v>3</v>
      </c>
      <c r="AP12" s="10">
        <v>10</v>
      </c>
      <c r="AQ12" s="10">
        <v>146</v>
      </c>
      <c r="AR12" s="10">
        <v>6</v>
      </c>
      <c r="AS12" s="10">
        <v>611</v>
      </c>
      <c r="AT12" s="10">
        <v>450</v>
      </c>
      <c r="AU12" s="10">
        <v>60</v>
      </c>
      <c r="AV12" s="10">
        <v>525</v>
      </c>
      <c r="AW12" s="10">
        <v>38</v>
      </c>
      <c r="AX12" s="10">
        <v>2759</v>
      </c>
    </row>
    <row r="13" spans="1:50" x14ac:dyDescent="0.35">
      <c r="A13" s="3" t="s">
        <v>11</v>
      </c>
      <c r="B13" s="11" t="s">
        <v>12</v>
      </c>
      <c r="C13" s="11">
        <v>0</v>
      </c>
      <c r="D13" s="11">
        <v>18</v>
      </c>
      <c r="E13" s="11">
        <v>22</v>
      </c>
      <c r="F13" s="11">
        <v>0</v>
      </c>
      <c r="G13" s="11">
        <v>43</v>
      </c>
      <c r="H13" s="11">
        <v>0</v>
      </c>
      <c r="I13" s="11">
        <v>4</v>
      </c>
      <c r="J13" s="11">
        <v>275</v>
      </c>
      <c r="K13" s="11">
        <v>6</v>
      </c>
      <c r="L13" s="11">
        <v>0</v>
      </c>
      <c r="M13" s="11">
        <v>5</v>
      </c>
      <c r="N13" s="11">
        <v>10</v>
      </c>
      <c r="O13" s="11">
        <v>155</v>
      </c>
      <c r="P13" s="11">
        <v>63</v>
      </c>
      <c r="Q13" s="11">
        <v>1</v>
      </c>
      <c r="R13" s="11">
        <v>0</v>
      </c>
      <c r="S13" s="11">
        <v>5</v>
      </c>
      <c r="T13" s="11">
        <v>5</v>
      </c>
      <c r="U13" s="11">
        <v>0</v>
      </c>
      <c r="V13" s="11">
        <v>35</v>
      </c>
      <c r="W13" s="11">
        <v>3</v>
      </c>
      <c r="X13" s="11">
        <v>1</v>
      </c>
      <c r="Y13" s="11">
        <v>7</v>
      </c>
      <c r="Z13" s="11">
        <v>0</v>
      </c>
      <c r="AA13" s="11">
        <v>0</v>
      </c>
      <c r="AB13" s="11">
        <v>0</v>
      </c>
      <c r="AC13" s="11">
        <v>0</v>
      </c>
      <c r="AD13" s="11">
        <v>113</v>
      </c>
      <c r="AE13" s="11">
        <v>3</v>
      </c>
      <c r="AF13" s="11">
        <v>2</v>
      </c>
      <c r="AG13" s="11">
        <v>1</v>
      </c>
      <c r="AH13" s="11">
        <v>0</v>
      </c>
      <c r="AI13" s="11">
        <v>0</v>
      </c>
      <c r="AJ13" s="11">
        <v>13</v>
      </c>
      <c r="AK13" s="11">
        <v>2</v>
      </c>
      <c r="AL13" s="11">
        <v>0</v>
      </c>
      <c r="AM13" s="11">
        <v>0</v>
      </c>
      <c r="AN13" s="11">
        <v>1</v>
      </c>
      <c r="AO13" s="11">
        <v>10</v>
      </c>
      <c r="AP13" s="11">
        <v>21</v>
      </c>
      <c r="AQ13" s="11">
        <v>135</v>
      </c>
      <c r="AR13" s="11">
        <v>27</v>
      </c>
      <c r="AS13" s="11">
        <v>1139</v>
      </c>
      <c r="AT13" s="11">
        <v>287</v>
      </c>
      <c r="AU13" s="11">
        <v>28</v>
      </c>
      <c r="AV13" s="11">
        <v>609</v>
      </c>
      <c r="AW13" s="11">
        <v>22</v>
      </c>
      <c r="AX13" s="11">
        <v>3071</v>
      </c>
    </row>
    <row r="14" spans="1:50" x14ac:dyDescent="0.35">
      <c r="A14" s="5"/>
      <c r="B14" s="9" t="s">
        <v>13</v>
      </c>
      <c r="C14" s="9">
        <v>0</v>
      </c>
      <c r="D14" s="9">
        <v>83</v>
      </c>
      <c r="E14" s="9">
        <v>63</v>
      </c>
      <c r="F14" s="9">
        <v>0</v>
      </c>
      <c r="G14" s="9">
        <v>587</v>
      </c>
      <c r="H14" s="9">
        <v>0</v>
      </c>
      <c r="I14" s="9">
        <v>13</v>
      </c>
      <c r="J14" s="9">
        <v>1286</v>
      </c>
      <c r="K14" s="9">
        <v>58</v>
      </c>
      <c r="L14" s="9">
        <v>0</v>
      </c>
      <c r="M14" s="9">
        <v>31</v>
      </c>
      <c r="N14" s="9">
        <v>65</v>
      </c>
      <c r="O14" s="9">
        <v>470</v>
      </c>
      <c r="P14" s="9">
        <v>251</v>
      </c>
      <c r="Q14" s="9">
        <v>0</v>
      </c>
      <c r="R14" s="9">
        <v>0</v>
      </c>
      <c r="S14" s="9">
        <v>3</v>
      </c>
      <c r="T14" s="9">
        <v>13</v>
      </c>
      <c r="U14" s="9">
        <v>1</v>
      </c>
      <c r="V14" s="9">
        <v>141</v>
      </c>
      <c r="W14" s="9">
        <v>3</v>
      </c>
      <c r="X14" s="9">
        <v>1</v>
      </c>
      <c r="Y14" s="9">
        <v>3</v>
      </c>
      <c r="Z14" s="9">
        <v>0</v>
      </c>
      <c r="AA14" s="9">
        <v>0</v>
      </c>
      <c r="AB14" s="9">
        <v>0</v>
      </c>
      <c r="AC14" s="9">
        <v>6</v>
      </c>
      <c r="AD14" s="9">
        <v>225</v>
      </c>
      <c r="AE14" s="9">
        <v>45</v>
      </c>
      <c r="AF14" s="9">
        <v>8</v>
      </c>
      <c r="AG14" s="9">
        <v>6</v>
      </c>
      <c r="AH14" s="9">
        <v>1</v>
      </c>
      <c r="AI14" s="9">
        <v>0</v>
      </c>
      <c r="AJ14" s="9">
        <v>135</v>
      </c>
      <c r="AK14" s="9">
        <v>4</v>
      </c>
      <c r="AL14" s="9">
        <v>3</v>
      </c>
      <c r="AM14" s="9">
        <v>0</v>
      </c>
      <c r="AN14" s="9">
        <v>17</v>
      </c>
      <c r="AO14" s="9">
        <v>27</v>
      </c>
      <c r="AP14" s="9">
        <v>76</v>
      </c>
      <c r="AQ14" s="9">
        <v>157</v>
      </c>
      <c r="AR14" s="9">
        <v>41</v>
      </c>
      <c r="AS14" s="9">
        <v>1155</v>
      </c>
      <c r="AT14" s="9">
        <v>134</v>
      </c>
      <c r="AU14" s="9">
        <v>25</v>
      </c>
      <c r="AV14" s="9">
        <v>1685</v>
      </c>
      <c r="AW14" s="9">
        <v>106</v>
      </c>
      <c r="AX14" s="9">
        <v>6928</v>
      </c>
    </row>
    <row r="15" spans="1:50" x14ac:dyDescent="0.35">
      <c r="A15" s="5"/>
      <c r="B15" s="9" t="s">
        <v>14</v>
      </c>
      <c r="C15" s="9">
        <v>0</v>
      </c>
      <c r="D15" s="9">
        <v>7</v>
      </c>
      <c r="E15" s="9">
        <v>21</v>
      </c>
      <c r="F15" s="9">
        <v>0</v>
      </c>
      <c r="G15" s="9">
        <v>56</v>
      </c>
      <c r="H15" s="9">
        <v>1</v>
      </c>
      <c r="I15" s="9">
        <v>5</v>
      </c>
      <c r="J15" s="9">
        <v>97</v>
      </c>
      <c r="K15" s="9">
        <v>5</v>
      </c>
      <c r="L15" s="9">
        <v>0</v>
      </c>
      <c r="M15" s="9">
        <v>16</v>
      </c>
      <c r="N15" s="9">
        <v>5</v>
      </c>
      <c r="O15" s="9">
        <v>65</v>
      </c>
      <c r="P15" s="9">
        <v>53</v>
      </c>
      <c r="Q15" s="9">
        <v>0</v>
      </c>
      <c r="R15" s="9">
        <v>0</v>
      </c>
      <c r="S15" s="9">
        <v>2</v>
      </c>
      <c r="T15" s="9">
        <v>4</v>
      </c>
      <c r="U15" s="9">
        <v>0</v>
      </c>
      <c r="V15" s="9">
        <v>19</v>
      </c>
      <c r="W15" s="9">
        <v>0</v>
      </c>
      <c r="X15" s="9">
        <v>0</v>
      </c>
      <c r="Y15" s="9">
        <v>0</v>
      </c>
      <c r="Z15" s="9">
        <v>0</v>
      </c>
      <c r="AA15" s="9">
        <v>0</v>
      </c>
      <c r="AB15" s="9">
        <v>0</v>
      </c>
      <c r="AC15" s="9">
        <v>0</v>
      </c>
      <c r="AD15" s="9">
        <v>30</v>
      </c>
      <c r="AE15" s="9">
        <v>6</v>
      </c>
      <c r="AF15" s="9">
        <v>2</v>
      </c>
      <c r="AG15" s="9">
        <v>1</v>
      </c>
      <c r="AH15" s="9">
        <v>0</v>
      </c>
      <c r="AI15" s="9">
        <v>0</v>
      </c>
      <c r="AJ15" s="9">
        <v>15</v>
      </c>
      <c r="AK15" s="9">
        <v>0</v>
      </c>
      <c r="AL15" s="9">
        <v>0</v>
      </c>
      <c r="AM15" s="9">
        <v>0</v>
      </c>
      <c r="AN15" s="9">
        <v>0</v>
      </c>
      <c r="AO15" s="9">
        <v>4</v>
      </c>
      <c r="AP15" s="9">
        <v>9</v>
      </c>
      <c r="AQ15" s="9">
        <v>13</v>
      </c>
      <c r="AR15" s="9">
        <v>6</v>
      </c>
      <c r="AS15" s="9">
        <v>99</v>
      </c>
      <c r="AT15" s="9">
        <v>14</v>
      </c>
      <c r="AU15" s="9">
        <v>6</v>
      </c>
      <c r="AV15" s="9">
        <v>255</v>
      </c>
      <c r="AW15" s="9">
        <v>18</v>
      </c>
      <c r="AX15" s="9">
        <v>834</v>
      </c>
    </row>
    <row r="16" spans="1:50" x14ac:dyDescent="0.35">
      <c r="A16" s="5"/>
      <c r="B16" s="9" t="s">
        <v>15</v>
      </c>
      <c r="C16" s="9">
        <v>0</v>
      </c>
      <c r="D16" s="9">
        <v>40</v>
      </c>
      <c r="E16" s="9">
        <v>11</v>
      </c>
      <c r="F16" s="9">
        <v>0</v>
      </c>
      <c r="G16" s="9">
        <v>94</v>
      </c>
      <c r="H16" s="9">
        <v>0</v>
      </c>
      <c r="I16" s="9">
        <v>2</v>
      </c>
      <c r="J16" s="9">
        <v>444</v>
      </c>
      <c r="K16" s="9">
        <v>10</v>
      </c>
      <c r="L16" s="9">
        <v>0</v>
      </c>
      <c r="M16" s="9">
        <v>10</v>
      </c>
      <c r="N16" s="9">
        <v>6</v>
      </c>
      <c r="O16" s="9">
        <v>137</v>
      </c>
      <c r="P16" s="9">
        <v>62</v>
      </c>
      <c r="Q16" s="9">
        <v>1</v>
      </c>
      <c r="R16" s="9">
        <v>0</v>
      </c>
      <c r="S16" s="9">
        <v>2</v>
      </c>
      <c r="T16" s="9">
        <v>12</v>
      </c>
      <c r="U16" s="9">
        <v>0</v>
      </c>
      <c r="V16" s="9">
        <v>43</v>
      </c>
      <c r="W16" s="9">
        <v>1</v>
      </c>
      <c r="X16" s="9">
        <v>0</v>
      </c>
      <c r="Y16" s="9">
        <v>0</v>
      </c>
      <c r="Z16" s="9">
        <v>0</v>
      </c>
      <c r="AA16" s="9">
        <v>0</v>
      </c>
      <c r="AB16" s="9">
        <v>0</v>
      </c>
      <c r="AC16" s="9">
        <v>0</v>
      </c>
      <c r="AD16" s="9">
        <v>48</v>
      </c>
      <c r="AE16" s="9">
        <v>7</v>
      </c>
      <c r="AF16" s="9">
        <v>2</v>
      </c>
      <c r="AG16" s="9">
        <v>2</v>
      </c>
      <c r="AH16" s="9">
        <v>1</v>
      </c>
      <c r="AI16" s="9">
        <v>0</v>
      </c>
      <c r="AJ16" s="9">
        <v>37</v>
      </c>
      <c r="AK16" s="9">
        <v>1</v>
      </c>
      <c r="AL16" s="9">
        <v>0</v>
      </c>
      <c r="AM16" s="9">
        <v>0</v>
      </c>
      <c r="AN16" s="9">
        <v>5</v>
      </c>
      <c r="AO16" s="9">
        <v>7</v>
      </c>
      <c r="AP16" s="9">
        <v>5</v>
      </c>
      <c r="AQ16" s="9">
        <v>42</v>
      </c>
      <c r="AR16" s="9">
        <v>13</v>
      </c>
      <c r="AS16" s="9">
        <v>264</v>
      </c>
      <c r="AT16" s="9">
        <v>55</v>
      </c>
      <c r="AU16" s="9">
        <v>9</v>
      </c>
      <c r="AV16" s="9">
        <v>526</v>
      </c>
      <c r="AW16" s="9">
        <v>20</v>
      </c>
      <c r="AX16" s="9">
        <v>1919</v>
      </c>
    </row>
    <row r="17" spans="1:50" x14ac:dyDescent="0.35">
      <c r="A17" s="4"/>
      <c r="B17" s="10" t="s">
        <v>16</v>
      </c>
      <c r="C17" s="10">
        <v>0</v>
      </c>
      <c r="D17" s="10">
        <v>84</v>
      </c>
      <c r="E17" s="10">
        <v>83</v>
      </c>
      <c r="F17" s="10">
        <v>0</v>
      </c>
      <c r="G17" s="10">
        <v>459</v>
      </c>
      <c r="H17" s="10">
        <v>2</v>
      </c>
      <c r="I17" s="10">
        <v>10</v>
      </c>
      <c r="J17" s="10">
        <v>1222</v>
      </c>
      <c r="K17" s="10">
        <v>138</v>
      </c>
      <c r="L17" s="10">
        <v>1</v>
      </c>
      <c r="M17" s="10">
        <v>54</v>
      </c>
      <c r="N17" s="10">
        <v>60</v>
      </c>
      <c r="O17" s="10">
        <v>356</v>
      </c>
      <c r="P17" s="10">
        <v>283</v>
      </c>
      <c r="Q17" s="10">
        <v>5</v>
      </c>
      <c r="R17" s="10">
        <v>0</v>
      </c>
      <c r="S17" s="10">
        <v>3</v>
      </c>
      <c r="T17" s="10">
        <v>77</v>
      </c>
      <c r="U17" s="10">
        <v>23</v>
      </c>
      <c r="V17" s="10">
        <v>205</v>
      </c>
      <c r="W17" s="10">
        <v>20</v>
      </c>
      <c r="X17" s="10">
        <v>1</v>
      </c>
      <c r="Y17" s="10">
        <v>49</v>
      </c>
      <c r="Z17" s="10">
        <v>0</v>
      </c>
      <c r="AA17" s="10">
        <v>1</v>
      </c>
      <c r="AB17" s="10">
        <v>0</v>
      </c>
      <c r="AC17" s="10">
        <v>0</v>
      </c>
      <c r="AD17" s="10">
        <v>510</v>
      </c>
      <c r="AE17" s="10">
        <v>14</v>
      </c>
      <c r="AF17" s="10">
        <v>15</v>
      </c>
      <c r="AG17" s="10">
        <v>6</v>
      </c>
      <c r="AH17" s="10">
        <v>3</v>
      </c>
      <c r="AI17" s="10">
        <v>1</v>
      </c>
      <c r="AJ17" s="10">
        <v>183</v>
      </c>
      <c r="AK17" s="10">
        <v>9</v>
      </c>
      <c r="AL17" s="10">
        <v>0</v>
      </c>
      <c r="AM17" s="10">
        <v>0</v>
      </c>
      <c r="AN17" s="10">
        <v>12</v>
      </c>
      <c r="AO17" s="10">
        <v>136</v>
      </c>
      <c r="AP17" s="10">
        <v>106</v>
      </c>
      <c r="AQ17" s="10">
        <v>143</v>
      </c>
      <c r="AR17" s="10">
        <v>269</v>
      </c>
      <c r="AS17" s="10">
        <v>961</v>
      </c>
      <c r="AT17" s="10">
        <v>181</v>
      </c>
      <c r="AU17" s="10">
        <v>55</v>
      </c>
      <c r="AV17" s="10">
        <v>4397</v>
      </c>
      <c r="AW17" s="10">
        <v>338</v>
      </c>
      <c r="AX17" s="10">
        <v>10475</v>
      </c>
    </row>
    <row r="18" spans="1:50" x14ac:dyDescent="0.35">
      <c r="A18" s="3" t="s">
        <v>17</v>
      </c>
      <c r="B18" s="11" t="s">
        <v>18</v>
      </c>
      <c r="C18" s="11">
        <v>0</v>
      </c>
      <c r="D18" s="11">
        <v>3</v>
      </c>
      <c r="E18" s="11">
        <v>76</v>
      </c>
      <c r="F18" s="11">
        <v>1</v>
      </c>
      <c r="G18" s="11">
        <v>225</v>
      </c>
      <c r="H18" s="11">
        <v>1</v>
      </c>
      <c r="I18" s="11">
        <v>15</v>
      </c>
      <c r="J18" s="11">
        <v>640</v>
      </c>
      <c r="K18" s="11">
        <v>23</v>
      </c>
      <c r="L18" s="11">
        <v>0</v>
      </c>
      <c r="M18" s="11">
        <v>39</v>
      </c>
      <c r="N18" s="11">
        <v>11</v>
      </c>
      <c r="O18" s="11">
        <v>335</v>
      </c>
      <c r="P18" s="11">
        <v>168</v>
      </c>
      <c r="Q18" s="11">
        <v>1</v>
      </c>
      <c r="R18" s="11">
        <v>1</v>
      </c>
      <c r="S18" s="11">
        <v>6</v>
      </c>
      <c r="T18" s="11">
        <v>33</v>
      </c>
      <c r="U18" s="11">
        <v>0</v>
      </c>
      <c r="V18" s="11">
        <v>91</v>
      </c>
      <c r="W18" s="11">
        <v>0</v>
      </c>
      <c r="X18" s="11">
        <v>1</v>
      </c>
      <c r="Y18" s="11">
        <v>4</v>
      </c>
      <c r="Z18" s="11">
        <v>1</v>
      </c>
      <c r="AA18" s="11">
        <v>0</v>
      </c>
      <c r="AB18" s="11">
        <v>0</v>
      </c>
      <c r="AC18" s="11">
        <v>0</v>
      </c>
      <c r="AD18" s="11">
        <v>143</v>
      </c>
      <c r="AE18" s="11">
        <v>10</v>
      </c>
      <c r="AF18" s="11">
        <v>11</v>
      </c>
      <c r="AG18" s="11">
        <v>10</v>
      </c>
      <c r="AH18" s="11">
        <v>0</v>
      </c>
      <c r="AI18" s="11">
        <v>0</v>
      </c>
      <c r="AJ18" s="11">
        <v>27</v>
      </c>
      <c r="AK18" s="11">
        <v>7</v>
      </c>
      <c r="AL18" s="11">
        <v>0</v>
      </c>
      <c r="AM18" s="11">
        <v>0</v>
      </c>
      <c r="AN18" s="11">
        <v>6</v>
      </c>
      <c r="AO18" s="11">
        <v>9</v>
      </c>
      <c r="AP18" s="11">
        <v>34</v>
      </c>
      <c r="AQ18" s="11">
        <v>147</v>
      </c>
      <c r="AR18" s="11">
        <v>14</v>
      </c>
      <c r="AS18" s="11">
        <v>542</v>
      </c>
      <c r="AT18" s="11">
        <v>155</v>
      </c>
      <c r="AU18" s="11">
        <v>12</v>
      </c>
      <c r="AV18" s="11">
        <v>1179</v>
      </c>
      <c r="AW18" s="11">
        <v>146</v>
      </c>
      <c r="AX18" s="11">
        <v>4127</v>
      </c>
    </row>
    <row r="19" spans="1:50" x14ac:dyDescent="0.35">
      <c r="A19" s="5"/>
      <c r="B19" s="9" t="s">
        <v>19</v>
      </c>
      <c r="C19" s="9">
        <v>0</v>
      </c>
      <c r="D19" s="9">
        <v>30</v>
      </c>
      <c r="E19" s="9">
        <v>76</v>
      </c>
      <c r="F19" s="9">
        <v>0</v>
      </c>
      <c r="G19" s="9">
        <v>193</v>
      </c>
      <c r="H19" s="9">
        <v>1</v>
      </c>
      <c r="I19" s="9">
        <v>6</v>
      </c>
      <c r="J19" s="9">
        <v>328</v>
      </c>
      <c r="K19" s="9">
        <v>92</v>
      </c>
      <c r="L19" s="9">
        <v>0</v>
      </c>
      <c r="M19" s="9">
        <v>48</v>
      </c>
      <c r="N19" s="9">
        <v>17</v>
      </c>
      <c r="O19" s="9">
        <v>209</v>
      </c>
      <c r="P19" s="9">
        <v>154</v>
      </c>
      <c r="Q19" s="9">
        <v>2</v>
      </c>
      <c r="R19" s="9">
        <v>1</v>
      </c>
      <c r="S19" s="9">
        <v>3</v>
      </c>
      <c r="T19" s="9">
        <v>17</v>
      </c>
      <c r="U19" s="9">
        <v>0</v>
      </c>
      <c r="V19" s="9">
        <v>62</v>
      </c>
      <c r="W19" s="9">
        <v>1</v>
      </c>
      <c r="X19" s="9">
        <v>6</v>
      </c>
      <c r="Y19" s="9">
        <v>4</v>
      </c>
      <c r="Z19" s="9">
        <v>0</v>
      </c>
      <c r="AA19" s="9">
        <v>0</v>
      </c>
      <c r="AB19" s="9">
        <v>0</v>
      </c>
      <c r="AC19" s="9">
        <v>0</v>
      </c>
      <c r="AD19" s="9">
        <v>99</v>
      </c>
      <c r="AE19" s="9">
        <v>17</v>
      </c>
      <c r="AF19" s="9">
        <v>12</v>
      </c>
      <c r="AG19" s="9">
        <v>4</v>
      </c>
      <c r="AH19" s="9">
        <v>0</v>
      </c>
      <c r="AI19" s="9">
        <v>0</v>
      </c>
      <c r="AJ19" s="9">
        <v>54</v>
      </c>
      <c r="AK19" s="9">
        <v>4</v>
      </c>
      <c r="AL19" s="9">
        <v>0</v>
      </c>
      <c r="AM19" s="9">
        <v>0</v>
      </c>
      <c r="AN19" s="9">
        <v>2</v>
      </c>
      <c r="AO19" s="9">
        <v>39</v>
      </c>
      <c r="AP19" s="9">
        <v>55</v>
      </c>
      <c r="AQ19" s="9">
        <v>88</v>
      </c>
      <c r="AR19" s="9">
        <v>42</v>
      </c>
      <c r="AS19" s="9">
        <v>334</v>
      </c>
      <c r="AT19" s="9">
        <v>88</v>
      </c>
      <c r="AU19" s="9">
        <v>15</v>
      </c>
      <c r="AV19" s="9">
        <v>1349</v>
      </c>
      <c r="AW19" s="9">
        <v>103</v>
      </c>
      <c r="AX19" s="9">
        <v>3555</v>
      </c>
    </row>
    <row r="20" spans="1:50" x14ac:dyDescent="0.35">
      <c r="A20" s="5"/>
      <c r="B20" s="9" t="s">
        <v>20</v>
      </c>
      <c r="C20" s="9">
        <v>0</v>
      </c>
      <c r="D20" s="9">
        <v>23</v>
      </c>
      <c r="E20" s="9">
        <v>69</v>
      </c>
      <c r="F20" s="9">
        <v>1</v>
      </c>
      <c r="G20" s="9">
        <v>168</v>
      </c>
      <c r="H20" s="9">
        <v>6</v>
      </c>
      <c r="I20" s="9">
        <v>6</v>
      </c>
      <c r="J20" s="9">
        <v>239</v>
      </c>
      <c r="K20" s="9">
        <v>59</v>
      </c>
      <c r="L20" s="9">
        <v>0</v>
      </c>
      <c r="M20" s="9">
        <v>57</v>
      </c>
      <c r="N20" s="9">
        <v>14</v>
      </c>
      <c r="O20" s="9">
        <v>193</v>
      </c>
      <c r="P20" s="9">
        <v>171</v>
      </c>
      <c r="Q20" s="9">
        <v>5</v>
      </c>
      <c r="R20" s="9">
        <v>1</v>
      </c>
      <c r="S20" s="9">
        <v>6</v>
      </c>
      <c r="T20" s="9">
        <v>39</v>
      </c>
      <c r="U20" s="9">
        <v>1</v>
      </c>
      <c r="V20" s="9">
        <v>100</v>
      </c>
      <c r="W20" s="9">
        <v>11</v>
      </c>
      <c r="X20" s="9">
        <v>0</v>
      </c>
      <c r="Y20" s="9">
        <v>6</v>
      </c>
      <c r="Z20" s="9">
        <v>0</v>
      </c>
      <c r="AA20" s="9">
        <v>8</v>
      </c>
      <c r="AB20" s="9">
        <v>0</v>
      </c>
      <c r="AC20" s="9">
        <v>2</v>
      </c>
      <c r="AD20" s="9">
        <v>73</v>
      </c>
      <c r="AE20" s="9">
        <v>13</v>
      </c>
      <c r="AF20" s="9">
        <v>12</v>
      </c>
      <c r="AG20" s="9">
        <v>5</v>
      </c>
      <c r="AH20" s="9">
        <v>0</v>
      </c>
      <c r="AI20" s="9">
        <v>0</v>
      </c>
      <c r="AJ20" s="9">
        <v>53</v>
      </c>
      <c r="AK20" s="9">
        <v>2</v>
      </c>
      <c r="AL20" s="9">
        <v>0</v>
      </c>
      <c r="AM20" s="9">
        <v>0</v>
      </c>
      <c r="AN20" s="9">
        <v>15</v>
      </c>
      <c r="AO20" s="9">
        <v>54</v>
      </c>
      <c r="AP20" s="9">
        <v>83</v>
      </c>
      <c r="AQ20" s="9">
        <v>130</v>
      </c>
      <c r="AR20" s="9">
        <v>60</v>
      </c>
      <c r="AS20" s="9">
        <v>302</v>
      </c>
      <c r="AT20" s="9">
        <v>125</v>
      </c>
      <c r="AU20" s="9">
        <v>32</v>
      </c>
      <c r="AV20" s="9">
        <v>1331</v>
      </c>
      <c r="AW20" s="9">
        <v>127</v>
      </c>
      <c r="AX20" s="9">
        <v>3602</v>
      </c>
    </row>
    <row r="21" spans="1:50" x14ac:dyDescent="0.35">
      <c r="A21" s="5"/>
      <c r="B21" s="9" t="s">
        <v>21</v>
      </c>
      <c r="C21" s="9">
        <v>0</v>
      </c>
      <c r="D21" s="9">
        <v>61</v>
      </c>
      <c r="E21" s="9">
        <v>31</v>
      </c>
      <c r="F21" s="9">
        <v>0</v>
      </c>
      <c r="G21" s="9">
        <v>79</v>
      </c>
      <c r="H21" s="9">
        <v>0</v>
      </c>
      <c r="I21" s="9">
        <v>2</v>
      </c>
      <c r="J21" s="9">
        <v>426</v>
      </c>
      <c r="K21" s="9">
        <v>7</v>
      </c>
      <c r="L21" s="9">
        <v>0</v>
      </c>
      <c r="M21" s="9">
        <v>7</v>
      </c>
      <c r="N21" s="9">
        <v>12</v>
      </c>
      <c r="O21" s="9">
        <v>152</v>
      </c>
      <c r="P21" s="9">
        <v>22</v>
      </c>
      <c r="Q21" s="9">
        <v>0</v>
      </c>
      <c r="R21" s="9">
        <v>0</v>
      </c>
      <c r="S21" s="9">
        <v>0</v>
      </c>
      <c r="T21" s="9">
        <v>4</v>
      </c>
      <c r="U21" s="9">
        <v>0</v>
      </c>
      <c r="V21" s="9">
        <v>72</v>
      </c>
      <c r="W21" s="9">
        <v>3</v>
      </c>
      <c r="X21" s="9">
        <v>0</v>
      </c>
      <c r="Y21" s="9">
        <v>5</v>
      </c>
      <c r="Z21" s="9">
        <v>0</v>
      </c>
      <c r="AA21" s="9">
        <v>0</v>
      </c>
      <c r="AB21" s="9">
        <v>0</v>
      </c>
      <c r="AC21" s="9">
        <v>0</v>
      </c>
      <c r="AD21" s="9">
        <v>184</v>
      </c>
      <c r="AE21" s="9">
        <v>2</v>
      </c>
      <c r="AF21" s="9">
        <v>1</v>
      </c>
      <c r="AG21" s="9">
        <v>1</v>
      </c>
      <c r="AH21" s="9">
        <v>0</v>
      </c>
      <c r="AI21" s="9">
        <v>0</v>
      </c>
      <c r="AJ21" s="9">
        <v>8</v>
      </c>
      <c r="AK21" s="9">
        <v>1</v>
      </c>
      <c r="AL21" s="9">
        <v>0</v>
      </c>
      <c r="AM21" s="9">
        <v>0</v>
      </c>
      <c r="AN21" s="9">
        <v>2</v>
      </c>
      <c r="AO21" s="9">
        <v>6</v>
      </c>
      <c r="AP21" s="9">
        <v>5</v>
      </c>
      <c r="AQ21" s="9">
        <v>35</v>
      </c>
      <c r="AR21" s="9">
        <v>2</v>
      </c>
      <c r="AS21" s="9">
        <v>678</v>
      </c>
      <c r="AT21" s="9">
        <v>158</v>
      </c>
      <c r="AU21" s="9">
        <v>7</v>
      </c>
      <c r="AV21" s="9">
        <v>650</v>
      </c>
      <c r="AW21" s="9">
        <v>63</v>
      </c>
      <c r="AX21" s="9">
        <v>2686</v>
      </c>
    </row>
    <row r="22" spans="1:50" x14ac:dyDescent="0.35">
      <c r="A22" s="5"/>
      <c r="B22" s="9" t="s">
        <v>22</v>
      </c>
      <c r="C22" s="9">
        <v>0</v>
      </c>
      <c r="D22" s="9">
        <v>8</v>
      </c>
      <c r="E22" s="9">
        <v>20</v>
      </c>
      <c r="F22" s="9">
        <v>0</v>
      </c>
      <c r="G22" s="9">
        <v>117</v>
      </c>
      <c r="H22" s="9">
        <v>0</v>
      </c>
      <c r="I22" s="9">
        <v>0</v>
      </c>
      <c r="J22" s="9">
        <v>94</v>
      </c>
      <c r="K22" s="9">
        <v>32</v>
      </c>
      <c r="L22" s="9">
        <v>0</v>
      </c>
      <c r="M22" s="9">
        <v>14</v>
      </c>
      <c r="N22" s="9">
        <v>10</v>
      </c>
      <c r="O22" s="9">
        <v>62</v>
      </c>
      <c r="P22" s="9">
        <v>35</v>
      </c>
      <c r="Q22" s="9">
        <v>3</v>
      </c>
      <c r="R22" s="9">
        <v>0</v>
      </c>
      <c r="S22" s="9">
        <v>1</v>
      </c>
      <c r="T22" s="9">
        <v>5</v>
      </c>
      <c r="U22" s="9">
        <v>0</v>
      </c>
      <c r="V22" s="9">
        <v>69</v>
      </c>
      <c r="W22" s="9">
        <v>0</v>
      </c>
      <c r="X22" s="9">
        <v>0</v>
      </c>
      <c r="Y22" s="9">
        <v>5</v>
      </c>
      <c r="Z22" s="9">
        <v>0</v>
      </c>
      <c r="AA22" s="9">
        <v>0</v>
      </c>
      <c r="AB22" s="9">
        <v>0</v>
      </c>
      <c r="AC22" s="9">
        <v>0</v>
      </c>
      <c r="AD22" s="9">
        <v>129</v>
      </c>
      <c r="AE22" s="9">
        <v>8</v>
      </c>
      <c r="AF22" s="9">
        <v>1</v>
      </c>
      <c r="AG22" s="9">
        <v>4</v>
      </c>
      <c r="AH22" s="9">
        <v>0</v>
      </c>
      <c r="AI22" s="9">
        <v>0</v>
      </c>
      <c r="AJ22" s="9">
        <v>12</v>
      </c>
      <c r="AK22" s="9">
        <v>1</v>
      </c>
      <c r="AL22" s="9">
        <v>0</v>
      </c>
      <c r="AM22" s="9">
        <v>0</v>
      </c>
      <c r="AN22" s="9">
        <v>3</v>
      </c>
      <c r="AO22" s="9">
        <v>11</v>
      </c>
      <c r="AP22" s="9">
        <v>13</v>
      </c>
      <c r="AQ22" s="9">
        <v>9</v>
      </c>
      <c r="AR22" s="9">
        <v>5</v>
      </c>
      <c r="AS22" s="9">
        <v>134</v>
      </c>
      <c r="AT22" s="9">
        <v>13</v>
      </c>
      <c r="AU22" s="9">
        <v>5</v>
      </c>
      <c r="AV22" s="9">
        <v>254</v>
      </c>
      <c r="AW22" s="9">
        <v>34</v>
      </c>
      <c r="AX22" s="9">
        <v>1111</v>
      </c>
    </row>
    <row r="23" spans="1:50" x14ac:dyDescent="0.35">
      <c r="A23" s="5"/>
      <c r="B23" s="9" t="s">
        <v>23</v>
      </c>
      <c r="C23" s="9">
        <v>0</v>
      </c>
      <c r="D23" s="9">
        <v>25</v>
      </c>
      <c r="E23" s="9">
        <v>32</v>
      </c>
      <c r="F23" s="9">
        <v>0</v>
      </c>
      <c r="G23" s="9">
        <v>98</v>
      </c>
      <c r="H23" s="9">
        <v>1</v>
      </c>
      <c r="I23" s="9">
        <v>8</v>
      </c>
      <c r="J23" s="9">
        <v>533</v>
      </c>
      <c r="K23" s="9">
        <v>34</v>
      </c>
      <c r="L23" s="9">
        <v>0</v>
      </c>
      <c r="M23" s="9">
        <v>22</v>
      </c>
      <c r="N23" s="9">
        <v>26</v>
      </c>
      <c r="O23" s="9">
        <v>207</v>
      </c>
      <c r="P23" s="9">
        <v>132</v>
      </c>
      <c r="Q23" s="9">
        <v>1</v>
      </c>
      <c r="R23" s="9">
        <v>0</v>
      </c>
      <c r="S23" s="9">
        <v>1</v>
      </c>
      <c r="T23" s="9">
        <v>5</v>
      </c>
      <c r="U23" s="9">
        <v>0</v>
      </c>
      <c r="V23" s="9">
        <v>50</v>
      </c>
      <c r="W23" s="9">
        <v>5</v>
      </c>
      <c r="X23" s="9">
        <v>1</v>
      </c>
      <c r="Y23" s="9">
        <v>12</v>
      </c>
      <c r="Z23" s="9">
        <v>0</v>
      </c>
      <c r="AA23" s="9">
        <v>0</v>
      </c>
      <c r="AB23" s="9">
        <v>0</v>
      </c>
      <c r="AC23" s="9">
        <v>3</v>
      </c>
      <c r="AD23" s="9">
        <v>188</v>
      </c>
      <c r="AE23" s="9">
        <v>14</v>
      </c>
      <c r="AF23" s="9">
        <v>8</v>
      </c>
      <c r="AG23" s="9">
        <v>1</v>
      </c>
      <c r="AH23" s="9">
        <v>1</v>
      </c>
      <c r="AI23" s="9">
        <v>0</v>
      </c>
      <c r="AJ23" s="9">
        <v>19</v>
      </c>
      <c r="AK23" s="9">
        <v>2</v>
      </c>
      <c r="AL23" s="9">
        <v>1</v>
      </c>
      <c r="AM23" s="9">
        <v>0</v>
      </c>
      <c r="AN23" s="9">
        <v>10</v>
      </c>
      <c r="AO23" s="9">
        <v>18</v>
      </c>
      <c r="AP23" s="9">
        <v>15</v>
      </c>
      <c r="AQ23" s="9">
        <v>57</v>
      </c>
      <c r="AR23" s="9">
        <v>15</v>
      </c>
      <c r="AS23" s="9">
        <v>535</v>
      </c>
      <c r="AT23" s="9">
        <v>88</v>
      </c>
      <c r="AU23" s="9">
        <v>1</v>
      </c>
      <c r="AV23" s="9">
        <v>1014</v>
      </c>
      <c r="AW23" s="9">
        <v>102</v>
      </c>
      <c r="AX23" s="9">
        <v>3285</v>
      </c>
    </row>
    <row r="24" spans="1:50" x14ac:dyDescent="0.35">
      <c r="A24" s="5"/>
      <c r="B24" s="9" t="s">
        <v>24</v>
      </c>
      <c r="C24" s="9">
        <v>0</v>
      </c>
      <c r="D24" s="9">
        <v>49</v>
      </c>
      <c r="E24" s="9">
        <v>66</v>
      </c>
      <c r="F24" s="9">
        <v>1</v>
      </c>
      <c r="G24" s="9">
        <v>70</v>
      </c>
      <c r="H24" s="9">
        <v>1</v>
      </c>
      <c r="I24" s="9">
        <v>3</v>
      </c>
      <c r="J24" s="9">
        <v>452</v>
      </c>
      <c r="K24" s="9">
        <v>16</v>
      </c>
      <c r="L24" s="9">
        <v>0</v>
      </c>
      <c r="M24" s="9">
        <v>26</v>
      </c>
      <c r="N24" s="9">
        <v>42</v>
      </c>
      <c r="O24" s="9">
        <v>263</v>
      </c>
      <c r="P24" s="9">
        <v>95</v>
      </c>
      <c r="Q24" s="9">
        <v>0</v>
      </c>
      <c r="R24" s="9">
        <v>0</v>
      </c>
      <c r="S24" s="9">
        <v>1</v>
      </c>
      <c r="T24" s="9">
        <v>4</v>
      </c>
      <c r="U24" s="9">
        <v>0</v>
      </c>
      <c r="V24" s="9">
        <v>64</v>
      </c>
      <c r="W24" s="9">
        <v>17</v>
      </c>
      <c r="X24" s="9">
        <v>0</v>
      </c>
      <c r="Y24" s="9">
        <v>22</v>
      </c>
      <c r="Z24" s="9">
        <v>1</v>
      </c>
      <c r="AA24" s="9">
        <v>0</v>
      </c>
      <c r="AB24" s="9">
        <v>0</v>
      </c>
      <c r="AC24" s="9">
        <v>1</v>
      </c>
      <c r="AD24" s="9">
        <v>47</v>
      </c>
      <c r="AE24" s="9">
        <v>11</v>
      </c>
      <c r="AF24" s="9">
        <v>6</v>
      </c>
      <c r="AG24" s="9">
        <v>4</v>
      </c>
      <c r="AH24" s="9">
        <v>0</v>
      </c>
      <c r="AI24" s="9">
        <v>0</v>
      </c>
      <c r="AJ24" s="9">
        <v>51</v>
      </c>
      <c r="AK24" s="9">
        <v>0</v>
      </c>
      <c r="AL24" s="9">
        <v>3</v>
      </c>
      <c r="AM24" s="9">
        <v>0</v>
      </c>
      <c r="AN24" s="9">
        <v>5</v>
      </c>
      <c r="AO24" s="9">
        <v>11</v>
      </c>
      <c r="AP24" s="9">
        <v>25</v>
      </c>
      <c r="AQ24" s="9">
        <v>89</v>
      </c>
      <c r="AR24" s="9">
        <v>13</v>
      </c>
      <c r="AS24" s="9">
        <v>1097</v>
      </c>
      <c r="AT24" s="9">
        <v>148</v>
      </c>
      <c r="AU24" s="9">
        <v>5</v>
      </c>
      <c r="AV24" s="9">
        <v>550</v>
      </c>
      <c r="AW24" s="9">
        <v>65</v>
      </c>
      <c r="AX24" s="9">
        <v>3324</v>
      </c>
    </row>
    <row r="25" spans="1:50" x14ac:dyDescent="0.35">
      <c r="A25" s="5"/>
      <c r="B25" s="9" t="s">
        <v>25</v>
      </c>
      <c r="C25" s="9">
        <v>0</v>
      </c>
      <c r="D25" s="9">
        <v>38</v>
      </c>
      <c r="E25" s="9">
        <v>29</v>
      </c>
      <c r="F25" s="9">
        <v>0</v>
      </c>
      <c r="G25" s="9">
        <v>65</v>
      </c>
      <c r="H25" s="9">
        <v>1</v>
      </c>
      <c r="I25" s="9">
        <v>2</v>
      </c>
      <c r="J25" s="9">
        <v>387</v>
      </c>
      <c r="K25" s="9">
        <v>8</v>
      </c>
      <c r="L25" s="9">
        <v>0</v>
      </c>
      <c r="M25" s="9">
        <v>11</v>
      </c>
      <c r="N25" s="9">
        <v>17</v>
      </c>
      <c r="O25" s="9">
        <v>131</v>
      </c>
      <c r="P25" s="9">
        <v>57</v>
      </c>
      <c r="Q25" s="9">
        <v>4</v>
      </c>
      <c r="R25" s="9">
        <v>0</v>
      </c>
      <c r="S25" s="9">
        <v>2</v>
      </c>
      <c r="T25" s="9">
        <v>7</v>
      </c>
      <c r="U25" s="9">
        <v>1</v>
      </c>
      <c r="V25" s="9">
        <v>48</v>
      </c>
      <c r="W25" s="9">
        <v>5</v>
      </c>
      <c r="X25" s="9">
        <v>0</v>
      </c>
      <c r="Y25" s="9">
        <v>22</v>
      </c>
      <c r="Z25" s="9">
        <v>0</v>
      </c>
      <c r="AA25" s="9">
        <v>0</v>
      </c>
      <c r="AB25" s="9">
        <v>0</v>
      </c>
      <c r="AC25" s="9">
        <v>2</v>
      </c>
      <c r="AD25" s="9">
        <v>52</v>
      </c>
      <c r="AE25" s="9">
        <v>6</v>
      </c>
      <c r="AF25" s="9">
        <v>6</v>
      </c>
      <c r="AG25" s="9">
        <v>3</v>
      </c>
      <c r="AH25" s="9">
        <v>1</v>
      </c>
      <c r="AI25" s="9">
        <v>0</v>
      </c>
      <c r="AJ25" s="9">
        <v>25</v>
      </c>
      <c r="AK25" s="9">
        <v>0</v>
      </c>
      <c r="AL25" s="9">
        <v>1</v>
      </c>
      <c r="AM25" s="9">
        <v>0</v>
      </c>
      <c r="AN25" s="9">
        <v>3</v>
      </c>
      <c r="AO25" s="9">
        <v>6</v>
      </c>
      <c r="AP25" s="9">
        <v>23</v>
      </c>
      <c r="AQ25" s="9">
        <v>42</v>
      </c>
      <c r="AR25" s="9">
        <v>5</v>
      </c>
      <c r="AS25" s="9">
        <v>578</v>
      </c>
      <c r="AT25" s="9">
        <v>73</v>
      </c>
      <c r="AU25" s="9">
        <v>5</v>
      </c>
      <c r="AV25" s="9">
        <v>526</v>
      </c>
      <c r="AW25" s="9">
        <v>21</v>
      </c>
      <c r="AX25" s="9">
        <v>2213</v>
      </c>
    </row>
    <row r="26" spans="1:50" x14ac:dyDescent="0.35">
      <c r="A26" s="5"/>
      <c r="B26" s="9" t="s">
        <v>26</v>
      </c>
      <c r="C26" s="9">
        <v>0</v>
      </c>
      <c r="D26" s="9">
        <v>1</v>
      </c>
      <c r="E26" s="9">
        <v>3</v>
      </c>
      <c r="F26" s="9">
        <v>0</v>
      </c>
      <c r="G26" s="9">
        <v>4</v>
      </c>
      <c r="H26" s="9">
        <v>0</v>
      </c>
      <c r="I26" s="9">
        <v>0</v>
      </c>
      <c r="J26" s="9">
        <v>29</v>
      </c>
      <c r="K26" s="9">
        <v>0</v>
      </c>
      <c r="L26" s="9">
        <v>0</v>
      </c>
      <c r="M26" s="9">
        <v>2</v>
      </c>
      <c r="N26" s="9">
        <v>0</v>
      </c>
      <c r="O26" s="9">
        <v>22</v>
      </c>
      <c r="P26" s="9">
        <v>4</v>
      </c>
      <c r="Q26" s="9">
        <v>0</v>
      </c>
      <c r="R26" s="9">
        <v>0</v>
      </c>
      <c r="S26" s="9">
        <v>0</v>
      </c>
      <c r="T26" s="9">
        <v>0</v>
      </c>
      <c r="U26" s="9">
        <v>0</v>
      </c>
      <c r="V26" s="9">
        <v>4</v>
      </c>
      <c r="W26" s="9">
        <v>0</v>
      </c>
      <c r="X26" s="9">
        <v>0</v>
      </c>
      <c r="Y26" s="9">
        <v>1</v>
      </c>
      <c r="Z26" s="9">
        <v>0</v>
      </c>
      <c r="AA26" s="9">
        <v>0</v>
      </c>
      <c r="AB26" s="9">
        <v>0</v>
      </c>
      <c r="AC26" s="9">
        <v>0</v>
      </c>
      <c r="AD26" s="9">
        <v>3</v>
      </c>
      <c r="AE26" s="9">
        <v>1</v>
      </c>
      <c r="AF26" s="9">
        <v>1</v>
      </c>
      <c r="AG26" s="9">
        <v>0</v>
      </c>
      <c r="AH26" s="9">
        <v>0</v>
      </c>
      <c r="AI26" s="9">
        <v>0</v>
      </c>
      <c r="AJ26" s="9">
        <v>4</v>
      </c>
      <c r="AK26" s="9">
        <v>0</v>
      </c>
      <c r="AL26" s="9">
        <v>0</v>
      </c>
      <c r="AM26" s="9">
        <v>0</v>
      </c>
      <c r="AN26" s="9">
        <v>0</v>
      </c>
      <c r="AO26" s="9">
        <v>1</v>
      </c>
      <c r="AP26" s="9">
        <v>3</v>
      </c>
      <c r="AQ26" s="9">
        <v>8</v>
      </c>
      <c r="AR26" s="9">
        <v>1</v>
      </c>
      <c r="AS26" s="9">
        <v>41</v>
      </c>
      <c r="AT26" s="9">
        <v>5</v>
      </c>
      <c r="AU26" s="9">
        <v>0</v>
      </c>
      <c r="AV26" s="9">
        <v>50</v>
      </c>
      <c r="AW26" s="9">
        <v>1</v>
      </c>
      <c r="AX26" s="9">
        <v>189</v>
      </c>
    </row>
    <row r="27" spans="1:50" x14ac:dyDescent="0.35">
      <c r="A27" s="5"/>
      <c r="B27" s="9" t="s">
        <v>27</v>
      </c>
      <c r="C27" s="9">
        <v>0</v>
      </c>
      <c r="D27" s="9">
        <v>28</v>
      </c>
      <c r="E27" s="9">
        <v>42</v>
      </c>
      <c r="F27" s="9">
        <v>0</v>
      </c>
      <c r="G27" s="9">
        <v>131</v>
      </c>
      <c r="H27" s="9">
        <v>0</v>
      </c>
      <c r="I27" s="9">
        <v>5</v>
      </c>
      <c r="J27" s="9">
        <v>698</v>
      </c>
      <c r="K27" s="9">
        <v>45</v>
      </c>
      <c r="L27" s="9">
        <v>1</v>
      </c>
      <c r="M27" s="9">
        <v>29</v>
      </c>
      <c r="N27" s="9">
        <v>41</v>
      </c>
      <c r="O27" s="9">
        <v>236</v>
      </c>
      <c r="P27" s="9">
        <v>127</v>
      </c>
      <c r="Q27" s="9">
        <v>2</v>
      </c>
      <c r="R27" s="9">
        <v>0</v>
      </c>
      <c r="S27" s="9">
        <v>2</v>
      </c>
      <c r="T27" s="9">
        <v>6</v>
      </c>
      <c r="U27" s="9">
        <v>1</v>
      </c>
      <c r="V27" s="9">
        <v>112</v>
      </c>
      <c r="W27" s="9">
        <v>0</v>
      </c>
      <c r="X27" s="9">
        <v>0</v>
      </c>
      <c r="Y27" s="9">
        <v>3</v>
      </c>
      <c r="Z27" s="9">
        <v>0</v>
      </c>
      <c r="AA27" s="9">
        <v>0</v>
      </c>
      <c r="AB27" s="9">
        <v>0</v>
      </c>
      <c r="AC27" s="9">
        <v>1</v>
      </c>
      <c r="AD27" s="9">
        <v>92</v>
      </c>
      <c r="AE27" s="9">
        <v>26</v>
      </c>
      <c r="AF27" s="9">
        <v>11</v>
      </c>
      <c r="AG27" s="9">
        <v>2</v>
      </c>
      <c r="AH27" s="9">
        <v>0</v>
      </c>
      <c r="AI27" s="9">
        <v>0</v>
      </c>
      <c r="AJ27" s="9">
        <v>73</v>
      </c>
      <c r="AK27" s="9">
        <v>1</v>
      </c>
      <c r="AL27" s="9">
        <v>1</v>
      </c>
      <c r="AM27" s="9">
        <v>0</v>
      </c>
      <c r="AN27" s="9">
        <v>6</v>
      </c>
      <c r="AO27" s="9">
        <v>16</v>
      </c>
      <c r="AP27" s="9">
        <v>33</v>
      </c>
      <c r="AQ27" s="9">
        <v>72</v>
      </c>
      <c r="AR27" s="9">
        <v>19</v>
      </c>
      <c r="AS27" s="9">
        <v>374</v>
      </c>
      <c r="AT27" s="9">
        <v>92</v>
      </c>
      <c r="AU27" s="9">
        <v>10</v>
      </c>
      <c r="AV27" s="9">
        <v>748</v>
      </c>
      <c r="AW27" s="9">
        <v>58</v>
      </c>
      <c r="AX27" s="9">
        <v>3144</v>
      </c>
    </row>
    <row r="28" spans="1:50" x14ac:dyDescent="0.35">
      <c r="A28" s="4"/>
      <c r="B28" s="10" t="s">
        <v>28</v>
      </c>
      <c r="C28" s="10">
        <v>0</v>
      </c>
      <c r="D28" s="10">
        <v>27</v>
      </c>
      <c r="E28" s="10">
        <v>22</v>
      </c>
      <c r="F28" s="10">
        <v>0</v>
      </c>
      <c r="G28" s="10">
        <v>59</v>
      </c>
      <c r="H28" s="10">
        <v>0</v>
      </c>
      <c r="I28" s="10">
        <v>1</v>
      </c>
      <c r="J28" s="10">
        <v>293</v>
      </c>
      <c r="K28" s="10">
        <v>15</v>
      </c>
      <c r="L28" s="10">
        <v>0</v>
      </c>
      <c r="M28" s="10">
        <v>14</v>
      </c>
      <c r="N28" s="10">
        <v>28</v>
      </c>
      <c r="O28" s="10">
        <v>116</v>
      </c>
      <c r="P28" s="10">
        <v>73</v>
      </c>
      <c r="Q28" s="10">
        <v>0</v>
      </c>
      <c r="R28" s="10">
        <v>1</v>
      </c>
      <c r="S28" s="10">
        <v>3</v>
      </c>
      <c r="T28" s="10">
        <v>1</v>
      </c>
      <c r="U28" s="10">
        <v>0</v>
      </c>
      <c r="V28" s="10">
        <v>52</v>
      </c>
      <c r="W28" s="10">
        <v>2</v>
      </c>
      <c r="X28" s="10">
        <v>3</v>
      </c>
      <c r="Y28" s="10">
        <v>3</v>
      </c>
      <c r="Z28" s="10">
        <v>0</v>
      </c>
      <c r="AA28" s="10">
        <v>0</v>
      </c>
      <c r="AB28" s="10">
        <v>0</v>
      </c>
      <c r="AC28" s="10">
        <v>0</v>
      </c>
      <c r="AD28" s="10">
        <v>83</v>
      </c>
      <c r="AE28" s="10">
        <v>14</v>
      </c>
      <c r="AF28" s="10">
        <v>8</v>
      </c>
      <c r="AG28" s="10">
        <v>1</v>
      </c>
      <c r="AH28" s="10">
        <v>0</v>
      </c>
      <c r="AI28" s="10">
        <v>0</v>
      </c>
      <c r="AJ28" s="10">
        <v>65</v>
      </c>
      <c r="AK28" s="10">
        <v>2</v>
      </c>
      <c r="AL28" s="10">
        <v>1</v>
      </c>
      <c r="AM28" s="10">
        <v>0</v>
      </c>
      <c r="AN28" s="10">
        <v>5</v>
      </c>
      <c r="AO28" s="10">
        <v>9</v>
      </c>
      <c r="AP28" s="10">
        <v>14</v>
      </c>
      <c r="AQ28" s="10">
        <v>25</v>
      </c>
      <c r="AR28" s="10">
        <v>7</v>
      </c>
      <c r="AS28" s="10">
        <v>325</v>
      </c>
      <c r="AT28" s="10">
        <v>49</v>
      </c>
      <c r="AU28" s="10">
        <v>1</v>
      </c>
      <c r="AV28" s="10">
        <v>278</v>
      </c>
      <c r="AW28" s="10">
        <v>29</v>
      </c>
      <c r="AX28" s="10">
        <v>1629</v>
      </c>
    </row>
    <row r="29" spans="1:50" x14ac:dyDescent="0.35">
      <c r="A29" s="6" t="s">
        <v>29</v>
      </c>
      <c r="B29" s="11" t="s">
        <v>30</v>
      </c>
      <c r="C29" s="11">
        <v>0</v>
      </c>
      <c r="D29" s="11">
        <v>58</v>
      </c>
      <c r="E29" s="11">
        <v>20</v>
      </c>
      <c r="F29" s="11">
        <v>0</v>
      </c>
      <c r="G29" s="11">
        <v>266</v>
      </c>
      <c r="H29" s="11">
        <v>1</v>
      </c>
      <c r="I29" s="11">
        <v>4</v>
      </c>
      <c r="J29" s="11">
        <v>599</v>
      </c>
      <c r="K29" s="11">
        <v>23</v>
      </c>
      <c r="L29" s="11">
        <v>2</v>
      </c>
      <c r="M29" s="11">
        <v>46</v>
      </c>
      <c r="N29" s="11">
        <v>102</v>
      </c>
      <c r="O29" s="11">
        <v>170</v>
      </c>
      <c r="P29" s="11">
        <v>84</v>
      </c>
      <c r="Q29" s="11">
        <v>0</v>
      </c>
      <c r="R29" s="11">
        <v>1</v>
      </c>
      <c r="S29" s="11">
        <v>1</v>
      </c>
      <c r="T29" s="11">
        <v>10</v>
      </c>
      <c r="U29" s="11">
        <v>0</v>
      </c>
      <c r="V29" s="11">
        <v>276</v>
      </c>
      <c r="W29" s="11">
        <v>1</v>
      </c>
      <c r="X29" s="11">
        <v>0</v>
      </c>
      <c r="Y29" s="11">
        <v>9</v>
      </c>
      <c r="Z29" s="11">
        <v>0</v>
      </c>
      <c r="AA29" s="11">
        <v>0</v>
      </c>
      <c r="AB29" s="11">
        <v>0</v>
      </c>
      <c r="AC29" s="11">
        <v>1</v>
      </c>
      <c r="AD29" s="11">
        <v>112</v>
      </c>
      <c r="AE29" s="11">
        <v>14</v>
      </c>
      <c r="AF29" s="11">
        <v>6</v>
      </c>
      <c r="AG29" s="11">
        <v>6</v>
      </c>
      <c r="AH29" s="11">
        <v>0</v>
      </c>
      <c r="AI29" s="11">
        <v>2</v>
      </c>
      <c r="AJ29" s="11">
        <v>71</v>
      </c>
      <c r="AK29" s="11">
        <v>2</v>
      </c>
      <c r="AL29" s="11">
        <v>2</v>
      </c>
      <c r="AM29" s="11">
        <v>1</v>
      </c>
      <c r="AN29" s="11">
        <v>6</v>
      </c>
      <c r="AO29" s="11">
        <v>14</v>
      </c>
      <c r="AP29" s="11">
        <v>28</v>
      </c>
      <c r="AQ29" s="11">
        <v>53</v>
      </c>
      <c r="AR29" s="11">
        <v>4</v>
      </c>
      <c r="AS29" s="11">
        <v>313</v>
      </c>
      <c r="AT29" s="11">
        <v>19</v>
      </c>
      <c r="AU29" s="11">
        <v>9</v>
      </c>
      <c r="AV29" s="11">
        <v>558</v>
      </c>
      <c r="AW29" s="11">
        <v>26</v>
      </c>
      <c r="AX29" s="11">
        <v>2920</v>
      </c>
    </row>
    <row r="30" spans="1:50" x14ac:dyDescent="0.35">
      <c r="A30" s="5"/>
      <c r="B30" s="9" t="s">
        <v>31</v>
      </c>
      <c r="C30" s="9">
        <v>0</v>
      </c>
      <c r="D30" s="9">
        <v>87</v>
      </c>
      <c r="E30" s="9">
        <v>26</v>
      </c>
      <c r="F30" s="9">
        <v>2</v>
      </c>
      <c r="G30" s="9">
        <v>102</v>
      </c>
      <c r="H30" s="9">
        <v>0</v>
      </c>
      <c r="I30" s="9">
        <v>8</v>
      </c>
      <c r="J30" s="9">
        <v>866</v>
      </c>
      <c r="K30" s="9">
        <v>4</v>
      </c>
      <c r="L30" s="9">
        <v>0</v>
      </c>
      <c r="M30" s="9">
        <v>20</v>
      </c>
      <c r="N30" s="9">
        <v>23</v>
      </c>
      <c r="O30" s="9">
        <v>128</v>
      </c>
      <c r="P30" s="9">
        <v>43</v>
      </c>
      <c r="Q30" s="9">
        <v>9</v>
      </c>
      <c r="R30" s="9">
        <v>0</v>
      </c>
      <c r="S30" s="9">
        <v>0</v>
      </c>
      <c r="T30" s="9">
        <v>0</v>
      </c>
      <c r="U30" s="9">
        <v>0</v>
      </c>
      <c r="V30" s="9">
        <v>133</v>
      </c>
      <c r="W30" s="9">
        <v>44</v>
      </c>
      <c r="X30" s="9">
        <v>3</v>
      </c>
      <c r="Y30" s="9">
        <v>11</v>
      </c>
      <c r="Z30" s="9">
        <v>0</v>
      </c>
      <c r="AA30" s="9">
        <v>0</v>
      </c>
      <c r="AB30" s="9">
        <v>0</v>
      </c>
      <c r="AC30" s="9">
        <v>3</v>
      </c>
      <c r="AD30" s="9">
        <v>57</v>
      </c>
      <c r="AE30" s="9">
        <v>6</v>
      </c>
      <c r="AF30" s="9">
        <v>6</v>
      </c>
      <c r="AG30" s="9">
        <v>4</v>
      </c>
      <c r="AH30" s="9">
        <v>1</v>
      </c>
      <c r="AI30" s="9">
        <v>0</v>
      </c>
      <c r="AJ30" s="9">
        <v>102</v>
      </c>
      <c r="AK30" s="9">
        <v>1</v>
      </c>
      <c r="AL30" s="9">
        <v>2</v>
      </c>
      <c r="AM30" s="9">
        <v>1</v>
      </c>
      <c r="AN30" s="9">
        <v>6</v>
      </c>
      <c r="AO30" s="9">
        <v>13</v>
      </c>
      <c r="AP30" s="9">
        <v>19</v>
      </c>
      <c r="AQ30" s="9">
        <v>41</v>
      </c>
      <c r="AR30" s="9">
        <v>18</v>
      </c>
      <c r="AS30" s="9">
        <v>640</v>
      </c>
      <c r="AT30" s="9">
        <v>34</v>
      </c>
      <c r="AU30" s="9">
        <v>23</v>
      </c>
      <c r="AV30" s="9">
        <v>542</v>
      </c>
      <c r="AW30" s="9">
        <v>31</v>
      </c>
      <c r="AX30" s="9">
        <v>3059</v>
      </c>
    </row>
    <row r="31" spans="1:50" x14ac:dyDescent="0.35">
      <c r="A31" s="5"/>
      <c r="B31" s="9" t="s">
        <v>32</v>
      </c>
      <c r="C31" s="9">
        <v>0</v>
      </c>
      <c r="D31" s="9">
        <v>45</v>
      </c>
      <c r="E31" s="9">
        <v>55</v>
      </c>
      <c r="F31" s="9">
        <v>3</v>
      </c>
      <c r="G31" s="9">
        <v>154</v>
      </c>
      <c r="H31" s="9">
        <v>1</v>
      </c>
      <c r="I31" s="9">
        <v>4</v>
      </c>
      <c r="J31" s="9">
        <v>1080</v>
      </c>
      <c r="K31" s="9">
        <v>182</v>
      </c>
      <c r="L31" s="9">
        <v>1</v>
      </c>
      <c r="M31" s="9">
        <v>40</v>
      </c>
      <c r="N31" s="9">
        <v>43</v>
      </c>
      <c r="O31" s="9">
        <v>370</v>
      </c>
      <c r="P31" s="9">
        <v>329</v>
      </c>
      <c r="Q31" s="9">
        <v>0</v>
      </c>
      <c r="R31" s="9">
        <v>0</v>
      </c>
      <c r="S31" s="9">
        <v>3</v>
      </c>
      <c r="T31" s="9">
        <v>13</v>
      </c>
      <c r="U31" s="9">
        <v>0</v>
      </c>
      <c r="V31" s="9">
        <v>153</v>
      </c>
      <c r="W31" s="9">
        <v>12</v>
      </c>
      <c r="X31" s="9">
        <v>0</v>
      </c>
      <c r="Y31" s="9">
        <v>9</v>
      </c>
      <c r="Z31" s="9">
        <v>0</v>
      </c>
      <c r="AA31" s="9">
        <v>0</v>
      </c>
      <c r="AB31" s="9">
        <v>0</v>
      </c>
      <c r="AC31" s="9">
        <v>0</v>
      </c>
      <c r="AD31" s="9">
        <v>50</v>
      </c>
      <c r="AE31" s="9">
        <v>13</v>
      </c>
      <c r="AF31" s="9">
        <v>3</v>
      </c>
      <c r="AG31" s="9">
        <v>2</v>
      </c>
      <c r="AH31" s="9">
        <v>0</v>
      </c>
      <c r="AI31" s="9">
        <v>1</v>
      </c>
      <c r="AJ31" s="9">
        <v>103</v>
      </c>
      <c r="AK31" s="9">
        <v>0</v>
      </c>
      <c r="AL31" s="9">
        <v>2</v>
      </c>
      <c r="AM31" s="9">
        <v>0</v>
      </c>
      <c r="AN31" s="9">
        <v>10</v>
      </c>
      <c r="AO31" s="9">
        <v>13</v>
      </c>
      <c r="AP31" s="9">
        <v>84</v>
      </c>
      <c r="AQ31" s="9">
        <v>53</v>
      </c>
      <c r="AR31" s="9">
        <v>8</v>
      </c>
      <c r="AS31" s="9">
        <v>1120</v>
      </c>
      <c r="AT31" s="9">
        <v>132</v>
      </c>
      <c r="AU31" s="9">
        <v>23</v>
      </c>
      <c r="AV31" s="9">
        <v>1894</v>
      </c>
      <c r="AW31" s="9">
        <v>114</v>
      </c>
      <c r="AX31" s="9">
        <v>6122</v>
      </c>
    </row>
    <row r="32" spans="1:50" x14ac:dyDescent="0.35">
      <c r="A32" s="5"/>
      <c r="B32" s="9" t="s">
        <v>33</v>
      </c>
      <c r="C32" s="9">
        <v>0</v>
      </c>
      <c r="D32" s="9">
        <v>46</v>
      </c>
      <c r="E32" s="9">
        <v>61</v>
      </c>
      <c r="F32" s="9">
        <v>1</v>
      </c>
      <c r="G32" s="9">
        <v>112</v>
      </c>
      <c r="H32" s="9">
        <v>1</v>
      </c>
      <c r="I32" s="9">
        <v>8</v>
      </c>
      <c r="J32" s="9">
        <v>366</v>
      </c>
      <c r="K32" s="9">
        <v>14</v>
      </c>
      <c r="L32" s="9">
        <v>0</v>
      </c>
      <c r="M32" s="9">
        <v>14</v>
      </c>
      <c r="N32" s="9">
        <v>56</v>
      </c>
      <c r="O32" s="9">
        <v>70</v>
      </c>
      <c r="P32" s="9">
        <v>46</v>
      </c>
      <c r="Q32" s="9">
        <v>0</v>
      </c>
      <c r="R32" s="9">
        <v>0</v>
      </c>
      <c r="S32" s="9">
        <v>1</v>
      </c>
      <c r="T32" s="9">
        <v>11</v>
      </c>
      <c r="U32" s="9">
        <v>0</v>
      </c>
      <c r="V32" s="9">
        <v>116</v>
      </c>
      <c r="W32" s="9">
        <v>1</v>
      </c>
      <c r="X32" s="9">
        <v>0</v>
      </c>
      <c r="Y32" s="9">
        <v>2</v>
      </c>
      <c r="Z32" s="9">
        <v>0</v>
      </c>
      <c r="AA32" s="9">
        <v>0</v>
      </c>
      <c r="AB32" s="9">
        <v>0</v>
      </c>
      <c r="AC32" s="9">
        <v>1</v>
      </c>
      <c r="AD32" s="9">
        <v>70</v>
      </c>
      <c r="AE32" s="9">
        <v>0</v>
      </c>
      <c r="AF32" s="9">
        <v>4</v>
      </c>
      <c r="AG32" s="9">
        <v>2</v>
      </c>
      <c r="AH32" s="9">
        <v>0</v>
      </c>
      <c r="AI32" s="9">
        <v>0</v>
      </c>
      <c r="AJ32" s="9">
        <v>30</v>
      </c>
      <c r="AK32" s="9">
        <v>0</v>
      </c>
      <c r="AL32" s="9">
        <v>0</v>
      </c>
      <c r="AM32" s="9">
        <v>0</v>
      </c>
      <c r="AN32" s="9">
        <v>16</v>
      </c>
      <c r="AO32" s="9">
        <v>0</v>
      </c>
      <c r="AP32" s="9">
        <v>5</v>
      </c>
      <c r="AQ32" s="9">
        <v>33</v>
      </c>
      <c r="AR32" s="9">
        <v>17</v>
      </c>
      <c r="AS32" s="9">
        <v>699</v>
      </c>
      <c r="AT32" s="9">
        <v>23</v>
      </c>
      <c r="AU32" s="9">
        <v>12</v>
      </c>
      <c r="AV32" s="9">
        <v>434</v>
      </c>
      <c r="AW32" s="9">
        <v>17</v>
      </c>
      <c r="AX32" s="9">
        <v>2289</v>
      </c>
    </row>
    <row r="33" spans="1:50" x14ac:dyDescent="0.35">
      <c r="A33" s="5"/>
      <c r="B33" s="9" t="s">
        <v>34</v>
      </c>
      <c r="C33" s="9">
        <v>0</v>
      </c>
      <c r="D33" s="9">
        <v>80</v>
      </c>
      <c r="E33" s="9">
        <v>152</v>
      </c>
      <c r="F33" s="9">
        <v>0</v>
      </c>
      <c r="G33" s="9">
        <v>153</v>
      </c>
      <c r="H33" s="9">
        <v>2</v>
      </c>
      <c r="I33" s="9">
        <v>6</v>
      </c>
      <c r="J33" s="9">
        <v>938</v>
      </c>
      <c r="K33" s="9">
        <v>66</v>
      </c>
      <c r="L33" s="9">
        <v>2</v>
      </c>
      <c r="M33" s="9">
        <v>57</v>
      </c>
      <c r="N33" s="9">
        <v>30</v>
      </c>
      <c r="O33" s="9">
        <v>393</v>
      </c>
      <c r="P33" s="9">
        <v>105</v>
      </c>
      <c r="Q33" s="9">
        <v>6</v>
      </c>
      <c r="R33" s="9">
        <v>1</v>
      </c>
      <c r="S33" s="9">
        <v>7</v>
      </c>
      <c r="T33" s="9">
        <v>18</v>
      </c>
      <c r="U33" s="9">
        <v>1</v>
      </c>
      <c r="V33" s="9">
        <v>213</v>
      </c>
      <c r="W33" s="9">
        <v>3</v>
      </c>
      <c r="X33" s="9">
        <v>2</v>
      </c>
      <c r="Y33" s="9">
        <v>8</v>
      </c>
      <c r="Z33" s="9">
        <v>0</v>
      </c>
      <c r="AA33" s="9">
        <v>1</v>
      </c>
      <c r="AB33" s="9">
        <v>0</v>
      </c>
      <c r="AC33" s="9">
        <v>0</v>
      </c>
      <c r="AD33" s="9">
        <v>189</v>
      </c>
      <c r="AE33" s="9">
        <v>15</v>
      </c>
      <c r="AF33" s="9">
        <v>9</v>
      </c>
      <c r="AG33" s="9">
        <v>3</v>
      </c>
      <c r="AH33" s="9">
        <v>0</v>
      </c>
      <c r="AI33" s="9">
        <v>0</v>
      </c>
      <c r="AJ33" s="9">
        <v>108</v>
      </c>
      <c r="AK33" s="9">
        <v>2</v>
      </c>
      <c r="AL33" s="9">
        <v>3</v>
      </c>
      <c r="AM33" s="9">
        <v>0</v>
      </c>
      <c r="AN33" s="9">
        <v>12</v>
      </c>
      <c r="AO33" s="9">
        <v>20</v>
      </c>
      <c r="AP33" s="9">
        <v>70</v>
      </c>
      <c r="AQ33" s="9">
        <v>70</v>
      </c>
      <c r="AR33" s="9">
        <v>29</v>
      </c>
      <c r="AS33" s="9">
        <v>630</v>
      </c>
      <c r="AT33" s="9">
        <v>59</v>
      </c>
      <c r="AU33" s="9">
        <v>29</v>
      </c>
      <c r="AV33" s="9">
        <v>895</v>
      </c>
      <c r="AW33" s="9">
        <v>77</v>
      </c>
      <c r="AX33" s="9">
        <v>4464</v>
      </c>
    </row>
    <row r="34" spans="1:50" x14ac:dyDescent="0.35">
      <c r="A34" s="5"/>
      <c r="B34" s="9" t="s">
        <v>35</v>
      </c>
      <c r="C34" s="9">
        <v>0</v>
      </c>
      <c r="D34" s="9">
        <v>44</v>
      </c>
      <c r="E34" s="9">
        <v>30</v>
      </c>
      <c r="F34" s="9">
        <v>0</v>
      </c>
      <c r="G34" s="9">
        <v>72</v>
      </c>
      <c r="H34" s="9">
        <v>0</v>
      </c>
      <c r="I34" s="9">
        <v>6</v>
      </c>
      <c r="J34" s="9">
        <v>590</v>
      </c>
      <c r="K34" s="9">
        <v>43</v>
      </c>
      <c r="L34" s="9">
        <v>2</v>
      </c>
      <c r="M34" s="9">
        <v>25</v>
      </c>
      <c r="N34" s="9">
        <v>35</v>
      </c>
      <c r="O34" s="9">
        <v>191</v>
      </c>
      <c r="P34" s="9">
        <v>54</v>
      </c>
      <c r="Q34" s="9">
        <v>3</v>
      </c>
      <c r="R34" s="9">
        <v>0</v>
      </c>
      <c r="S34" s="9">
        <v>1</v>
      </c>
      <c r="T34" s="9">
        <v>5</v>
      </c>
      <c r="U34" s="9">
        <v>0</v>
      </c>
      <c r="V34" s="9">
        <v>174</v>
      </c>
      <c r="W34" s="9">
        <v>2</v>
      </c>
      <c r="X34" s="9">
        <v>0</v>
      </c>
      <c r="Y34" s="9">
        <v>9</v>
      </c>
      <c r="Z34" s="9">
        <v>1</v>
      </c>
      <c r="AA34" s="9">
        <v>0</v>
      </c>
      <c r="AB34" s="9">
        <v>0</v>
      </c>
      <c r="AC34" s="9">
        <v>0</v>
      </c>
      <c r="AD34" s="9">
        <v>65</v>
      </c>
      <c r="AE34" s="9">
        <v>3</v>
      </c>
      <c r="AF34" s="9">
        <v>13</v>
      </c>
      <c r="AG34" s="9">
        <v>3</v>
      </c>
      <c r="AH34" s="9">
        <v>0</v>
      </c>
      <c r="AI34" s="9">
        <v>1</v>
      </c>
      <c r="AJ34" s="9">
        <v>79</v>
      </c>
      <c r="AK34" s="9">
        <v>5</v>
      </c>
      <c r="AL34" s="9">
        <v>0</v>
      </c>
      <c r="AM34" s="9">
        <v>0</v>
      </c>
      <c r="AN34" s="9">
        <v>18</v>
      </c>
      <c r="AO34" s="9">
        <v>11</v>
      </c>
      <c r="AP34" s="9">
        <v>15</v>
      </c>
      <c r="AQ34" s="9">
        <v>77</v>
      </c>
      <c r="AR34" s="9">
        <v>8</v>
      </c>
      <c r="AS34" s="9">
        <v>655</v>
      </c>
      <c r="AT34" s="9">
        <v>220</v>
      </c>
      <c r="AU34" s="9">
        <v>23</v>
      </c>
      <c r="AV34" s="9">
        <v>331</v>
      </c>
      <c r="AW34" s="9">
        <v>31</v>
      </c>
      <c r="AX34" s="9">
        <v>2845</v>
      </c>
    </row>
    <row r="35" spans="1:50" x14ac:dyDescent="0.35">
      <c r="A35" s="5"/>
      <c r="B35" s="9" t="s">
        <v>36</v>
      </c>
      <c r="C35" s="9">
        <v>0</v>
      </c>
      <c r="D35" s="9">
        <v>53</v>
      </c>
      <c r="E35" s="9">
        <v>19</v>
      </c>
      <c r="F35" s="9">
        <v>0</v>
      </c>
      <c r="G35" s="9">
        <v>116</v>
      </c>
      <c r="H35" s="9">
        <v>0</v>
      </c>
      <c r="I35" s="9">
        <v>7</v>
      </c>
      <c r="J35" s="9">
        <v>1185</v>
      </c>
      <c r="K35" s="9">
        <v>38</v>
      </c>
      <c r="L35" s="9">
        <v>0</v>
      </c>
      <c r="M35" s="9">
        <v>26</v>
      </c>
      <c r="N35" s="9">
        <v>22</v>
      </c>
      <c r="O35" s="9">
        <v>359</v>
      </c>
      <c r="P35" s="9">
        <v>159</v>
      </c>
      <c r="Q35" s="9">
        <v>1</v>
      </c>
      <c r="R35" s="9">
        <v>0</v>
      </c>
      <c r="S35" s="9">
        <v>3</v>
      </c>
      <c r="T35" s="9">
        <v>6</v>
      </c>
      <c r="U35" s="9">
        <v>0</v>
      </c>
      <c r="V35" s="9">
        <v>205</v>
      </c>
      <c r="W35" s="9">
        <v>30</v>
      </c>
      <c r="X35" s="9">
        <v>0</v>
      </c>
      <c r="Y35" s="9">
        <v>14</v>
      </c>
      <c r="Z35" s="9">
        <v>1</v>
      </c>
      <c r="AA35" s="9">
        <v>0</v>
      </c>
      <c r="AB35" s="9">
        <v>0</v>
      </c>
      <c r="AC35" s="9">
        <v>0</v>
      </c>
      <c r="AD35" s="9">
        <v>76</v>
      </c>
      <c r="AE35" s="9">
        <v>27</v>
      </c>
      <c r="AF35" s="9">
        <v>3</v>
      </c>
      <c r="AG35" s="9">
        <v>1</v>
      </c>
      <c r="AH35" s="9">
        <v>1</v>
      </c>
      <c r="AI35" s="9">
        <v>0</v>
      </c>
      <c r="AJ35" s="9">
        <v>159</v>
      </c>
      <c r="AK35" s="9">
        <v>2</v>
      </c>
      <c r="AL35" s="9">
        <v>1</v>
      </c>
      <c r="AM35" s="9">
        <v>1</v>
      </c>
      <c r="AN35" s="9">
        <v>12</v>
      </c>
      <c r="AO35" s="9">
        <v>10</v>
      </c>
      <c r="AP35" s="9">
        <v>30</v>
      </c>
      <c r="AQ35" s="9">
        <v>65</v>
      </c>
      <c r="AR35" s="9">
        <v>11</v>
      </c>
      <c r="AS35" s="9">
        <v>737</v>
      </c>
      <c r="AT35" s="9">
        <v>44</v>
      </c>
      <c r="AU35" s="9">
        <v>19</v>
      </c>
      <c r="AV35" s="9">
        <v>708</v>
      </c>
      <c r="AW35" s="9">
        <v>31</v>
      </c>
      <c r="AX35" s="9">
        <v>4182</v>
      </c>
    </row>
    <row r="36" spans="1:50" x14ac:dyDescent="0.35">
      <c r="A36" s="4"/>
      <c r="B36" s="10" t="s">
        <v>37</v>
      </c>
      <c r="C36" s="10">
        <v>0</v>
      </c>
      <c r="D36" s="10">
        <v>117</v>
      </c>
      <c r="E36" s="10">
        <v>42</v>
      </c>
      <c r="F36" s="10">
        <v>1</v>
      </c>
      <c r="G36" s="10">
        <v>103</v>
      </c>
      <c r="H36" s="10">
        <v>1</v>
      </c>
      <c r="I36" s="10">
        <v>12</v>
      </c>
      <c r="J36" s="10">
        <v>2190</v>
      </c>
      <c r="K36" s="10">
        <v>21</v>
      </c>
      <c r="L36" s="10">
        <v>2</v>
      </c>
      <c r="M36" s="10">
        <v>104</v>
      </c>
      <c r="N36" s="10">
        <v>54</v>
      </c>
      <c r="O36" s="10">
        <v>1034</v>
      </c>
      <c r="P36" s="10">
        <v>267</v>
      </c>
      <c r="Q36" s="10">
        <v>1</v>
      </c>
      <c r="R36" s="10">
        <v>1</v>
      </c>
      <c r="S36" s="10">
        <v>4</v>
      </c>
      <c r="T36" s="10">
        <v>8</v>
      </c>
      <c r="U36" s="10">
        <v>0</v>
      </c>
      <c r="V36" s="10">
        <v>327</v>
      </c>
      <c r="W36" s="10">
        <v>45</v>
      </c>
      <c r="X36" s="10">
        <v>0</v>
      </c>
      <c r="Y36" s="10">
        <v>68</v>
      </c>
      <c r="Z36" s="10">
        <v>0</v>
      </c>
      <c r="AA36" s="10">
        <v>0</v>
      </c>
      <c r="AB36" s="10">
        <v>0</v>
      </c>
      <c r="AC36" s="10">
        <v>0</v>
      </c>
      <c r="AD36" s="10">
        <v>126</v>
      </c>
      <c r="AE36" s="10">
        <v>27</v>
      </c>
      <c r="AF36" s="10">
        <v>12</v>
      </c>
      <c r="AG36" s="10">
        <v>3</v>
      </c>
      <c r="AH36" s="10">
        <v>1</v>
      </c>
      <c r="AI36" s="10">
        <v>0</v>
      </c>
      <c r="AJ36" s="10">
        <v>322</v>
      </c>
      <c r="AK36" s="10">
        <v>3</v>
      </c>
      <c r="AL36" s="10">
        <v>8</v>
      </c>
      <c r="AM36" s="10">
        <v>0</v>
      </c>
      <c r="AN36" s="10">
        <v>39</v>
      </c>
      <c r="AO36" s="10">
        <v>25</v>
      </c>
      <c r="AP36" s="10">
        <v>80</v>
      </c>
      <c r="AQ36" s="10">
        <v>153</v>
      </c>
      <c r="AR36" s="10">
        <v>16</v>
      </c>
      <c r="AS36" s="10">
        <v>2115</v>
      </c>
      <c r="AT36" s="10">
        <v>182</v>
      </c>
      <c r="AU36" s="10">
        <v>43</v>
      </c>
      <c r="AV36" s="10">
        <v>1357</v>
      </c>
      <c r="AW36" s="10">
        <v>75</v>
      </c>
      <c r="AX36" s="10">
        <v>8989</v>
      </c>
    </row>
    <row r="37" spans="1:50" x14ac:dyDescent="0.35">
      <c r="A37" s="3" t="s">
        <v>38</v>
      </c>
      <c r="B37" s="11" t="s">
        <v>39</v>
      </c>
      <c r="C37" s="11">
        <v>0</v>
      </c>
      <c r="D37" s="11">
        <v>72</v>
      </c>
      <c r="E37" s="11">
        <v>24</v>
      </c>
      <c r="F37" s="11">
        <v>0</v>
      </c>
      <c r="G37" s="11">
        <v>152</v>
      </c>
      <c r="H37" s="11">
        <v>0</v>
      </c>
      <c r="I37" s="11">
        <v>1</v>
      </c>
      <c r="J37" s="11">
        <v>541</v>
      </c>
      <c r="K37" s="11">
        <v>33</v>
      </c>
      <c r="L37" s="11">
        <v>1</v>
      </c>
      <c r="M37" s="11">
        <v>26</v>
      </c>
      <c r="N37" s="11">
        <v>9</v>
      </c>
      <c r="O37" s="11">
        <v>138</v>
      </c>
      <c r="P37" s="11">
        <v>102</v>
      </c>
      <c r="Q37" s="11">
        <v>0</v>
      </c>
      <c r="R37" s="11">
        <v>0</v>
      </c>
      <c r="S37" s="11">
        <v>1</v>
      </c>
      <c r="T37" s="11">
        <v>9</v>
      </c>
      <c r="U37" s="11">
        <v>0</v>
      </c>
      <c r="V37" s="11">
        <v>216</v>
      </c>
      <c r="W37" s="11">
        <v>1</v>
      </c>
      <c r="X37" s="11">
        <v>2</v>
      </c>
      <c r="Y37" s="11">
        <v>2</v>
      </c>
      <c r="Z37" s="11">
        <v>1</v>
      </c>
      <c r="AA37" s="11">
        <v>1</v>
      </c>
      <c r="AB37" s="11">
        <v>0</v>
      </c>
      <c r="AC37" s="11">
        <v>1</v>
      </c>
      <c r="AD37" s="11">
        <v>87</v>
      </c>
      <c r="AE37" s="11">
        <v>8</v>
      </c>
      <c r="AF37" s="11">
        <v>4</v>
      </c>
      <c r="AG37" s="11">
        <v>13</v>
      </c>
      <c r="AH37" s="11">
        <v>0</v>
      </c>
      <c r="AI37" s="11">
        <v>0</v>
      </c>
      <c r="AJ37" s="11">
        <v>62</v>
      </c>
      <c r="AK37" s="11">
        <v>4</v>
      </c>
      <c r="AL37" s="11">
        <v>0</v>
      </c>
      <c r="AM37" s="11">
        <v>0</v>
      </c>
      <c r="AN37" s="11">
        <v>29</v>
      </c>
      <c r="AO37" s="11">
        <v>27</v>
      </c>
      <c r="AP37" s="11">
        <v>32</v>
      </c>
      <c r="AQ37" s="11">
        <v>111</v>
      </c>
      <c r="AR37" s="11">
        <v>7</v>
      </c>
      <c r="AS37" s="11">
        <v>169</v>
      </c>
      <c r="AT37" s="11">
        <v>120</v>
      </c>
      <c r="AU37" s="11">
        <v>50</v>
      </c>
      <c r="AV37" s="11">
        <v>440</v>
      </c>
      <c r="AW37" s="11">
        <v>38</v>
      </c>
      <c r="AX37" s="11">
        <v>2534</v>
      </c>
    </row>
    <row r="38" spans="1:50" x14ac:dyDescent="0.35">
      <c r="A38" s="5"/>
      <c r="B38" s="9" t="s">
        <v>40</v>
      </c>
      <c r="C38" s="9">
        <v>0</v>
      </c>
      <c r="D38" s="9">
        <v>48</v>
      </c>
      <c r="E38" s="9">
        <v>43</v>
      </c>
      <c r="F38" s="9">
        <v>1</v>
      </c>
      <c r="G38" s="9">
        <v>244</v>
      </c>
      <c r="H38" s="9">
        <v>1</v>
      </c>
      <c r="I38" s="9">
        <v>3</v>
      </c>
      <c r="J38" s="9">
        <v>561</v>
      </c>
      <c r="K38" s="9">
        <v>9</v>
      </c>
      <c r="L38" s="9">
        <v>1</v>
      </c>
      <c r="M38" s="9">
        <v>17</v>
      </c>
      <c r="N38" s="9">
        <v>6</v>
      </c>
      <c r="O38" s="9">
        <v>214</v>
      </c>
      <c r="P38" s="9">
        <v>155</v>
      </c>
      <c r="Q38" s="9">
        <v>0</v>
      </c>
      <c r="R38" s="9">
        <v>2</v>
      </c>
      <c r="S38" s="9">
        <v>0</v>
      </c>
      <c r="T38" s="9">
        <v>7</v>
      </c>
      <c r="U38" s="9">
        <v>0</v>
      </c>
      <c r="V38" s="9">
        <v>145</v>
      </c>
      <c r="W38" s="9">
        <v>5</v>
      </c>
      <c r="X38" s="9">
        <v>0</v>
      </c>
      <c r="Y38" s="9">
        <v>17</v>
      </c>
      <c r="Z38" s="9">
        <v>0</v>
      </c>
      <c r="AA38" s="9">
        <v>0</v>
      </c>
      <c r="AB38" s="9">
        <v>1</v>
      </c>
      <c r="AC38" s="9">
        <v>2</v>
      </c>
      <c r="AD38" s="9">
        <v>96</v>
      </c>
      <c r="AE38" s="9">
        <v>5</v>
      </c>
      <c r="AF38" s="9">
        <v>12</v>
      </c>
      <c r="AG38" s="9">
        <v>2</v>
      </c>
      <c r="AH38" s="9">
        <v>0</v>
      </c>
      <c r="AI38" s="9">
        <v>1</v>
      </c>
      <c r="AJ38" s="9">
        <v>64</v>
      </c>
      <c r="AK38" s="9">
        <v>2</v>
      </c>
      <c r="AL38" s="9">
        <v>1</v>
      </c>
      <c r="AM38" s="9">
        <v>1</v>
      </c>
      <c r="AN38" s="9">
        <v>57</v>
      </c>
      <c r="AO38" s="9">
        <v>15</v>
      </c>
      <c r="AP38" s="9">
        <v>15</v>
      </c>
      <c r="AQ38" s="9">
        <v>158</v>
      </c>
      <c r="AR38" s="9">
        <v>11</v>
      </c>
      <c r="AS38" s="9">
        <v>247</v>
      </c>
      <c r="AT38" s="9">
        <v>334</v>
      </c>
      <c r="AU38" s="9">
        <v>17</v>
      </c>
      <c r="AV38" s="9">
        <v>573</v>
      </c>
      <c r="AW38" s="9">
        <v>32</v>
      </c>
      <c r="AX38" s="9">
        <v>3125</v>
      </c>
    </row>
    <row r="39" spans="1:50" x14ac:dyDescent="0.35">
      <c r="A39" s="4"/>
      <c r="B39" s="10" t="s">
        <v>41</v>
      </c>
      <c r="C39" s="10">
        <v>0</v>
      </c>
      <c r="D39" s="10">
        <v>162</v>
      </c>
      <c r="E39" s="10">
        <v>63</v>
      </c>
      <c r="F39" s="10">
        <v>2</v>
      </c>
      <c r="G39" s="10">
        <v>145</v>
      </c>
      <c r="H39" s="10">
        <v>0</v>
      </c>
      <c r="I39" s="10">
        <v>9</v>
      </c>
      <c r="J39" s="10">
        <v>1032</v>
      </c>
      <c r="K39" s="10">
        <v>79</v>
      </c>
      <c r="L39" s="10">
        <v>1</v>
      </c>
      <c r="M39" s="10">
        <v>70</v>
      </c>
      <c r="N39" s="10">
        <v>78</v>
      </c>
      <c r="O39" s="10">
        <v>304</v>
      </c>
      <c r="P39" s="10">
        <v>218</v>
      </c>
      <c r="Q39" s="10">
        <v>5</v>
      </c>
      <c r="R39" s="10">
        <v>1</v>
      </c>
      <c r="S39" s="10">
        <v>5</v>
      </c>
      <c r="T39" s="10">
        <v>16</v>
      </c>
      <c r="U39" s="10">
        <v>0</v>
      </c>
      <c r="V39" s="10">
        <v>239</v>
      </c>
      <c r="W39" s="10">
        <v>5</v>
      </c>
      <c r="X39" s="10">
        <v>1</v>
      </c>
      <c r="Y39" s="10">
        <v>10</v>
      </c>
      <c r="Z39" s="10">
        <v>0</v>
      </c>
      <c r="AA39" s="10">
        <v>2</v>
      </c>
      <c r="AB39" s="10">
        <v>0</v>
      </c>
      <c r="AC39" s="10">
        <v>1</v>
      </c>
      <c r="AD39" s="10">
        <v>128</v>
      </c>
      <c r="AE39" s="10">
        <v>84</v>
      </c>
      <c r="AF39" s="10">
        <v>25</v>
      </c>
      <c r="AG39" s="10">
        <v>5</v>
      </c>
      <c r="AH39" s="10">
        <v>3</v>
      </c>
      <c r="AI39" s="10">
        <v>0</v>
      </c>
      <c r="AJ39" s="10">
        <v>152</v>
      </c>
      <c r="AK39" s="10">
        <v>3</v>
      </c>
      <c r="AL39" s="10">
        <v>3</v>
      </c>
      <c r="AM39" s="10">
        <v>3</v>
      </c>
      <c r="AN39" s="10">
        <v>16</v>
      </c>
      <c r="AO39" s="10">
        <v>44</v>
      </c>
      <c r="AP39" s="10">
        <v>60</v>
      </c>
      <c r="AQ39" s="10">
        <v>60</v>
      </c>
      <c r="AR39" s="10">
        <v>9</v>
      </c>
      <c r="AS39" s="10">
        <v>217</v>
      </c>
      <c r="AT39" s="10">
        <v>44</v>
      </c>
      <c r="AU39" s="10">
        <v>23</v>
      </c>
      <c r="AV39" s="10">
        <v>774</v>
      </c>
      <c r="AW39" s="10">
        <v>85</v>
      </c>
      <c r="AX39" s="10">
        <v>4186</v>
      </c>
    </row>
    <row r="40" spans="1:50" x14ac:dyDescent="0.35">
      <c r="B40" s="12"/>
      <c r="C40" s="13"/>
      <c r="D40" s="12"/>
      <c r="E40" s="14"/>
      <c r="F40" s="14"/>
      <c r="G40" s="12"/>
      <c r="H40" s="12"/>
      <c r="I40" s="12"/>
      <c r="J40" s="12"/>
      <c r="K40" s="12"/>
      <c r="L40" s="12"/>
      <c r="M40" s="12"/>
      <c r="N40" s="12"/>
      <c r="P40" s="12"/>
      <c r="Q40" s="12"/>
      <c r="R40" s="12"/>
      <c r="S40" s="12"/>
      <c r="T40" s="12"/>
    </row>
    <row r="41" spans="1:50" x14ac:dyDescent="0.35">
      <c r="A41" t="s">
        <v>91</v>
      </c>
      <c r="B41" s="12"/>
      <c r="C41" s="12"/>
      <c r="D41" s="12"/>
      <c r="E41" s="12"/>
      <c r="F41" s="12"/>
      <c r="G41" s="12"/>
      <c r="H41" s="12"/>
      <c r="I41" s="12"/>
      <c r="J41" s="12"/>
      <c r="K41" s="12"/>
      <c r="L41" s="12"/>
      <c r="M41" s="12"/>
      <c r="N41" s="12"/>
      <c r="P41" s="12"/>
      <c r="Q41" s="12"/>
      <c r="R41" s="12"/>
      <c r="S41" s="12"/>
      <c r="T41" s="12"/>
    </row>
    <row r="42" spans="1:50" s="15" customFormat="1" x14ac:dyDescent="0.35">
      <c r="A42" s="15" t="s">
        <v>98</v>
      </c>
    </row>
    <row r="43" spans="1:50" s="15" customFormat="1" x14ac:dyDescent="0.35">
      <c r="A43" s="16"/>
    </row>
    <row r="44" spans="1:50" s="15" customFormat="1" ht="18.5" x14ac:dyDescent="0.35">
      <c r="A44" s="17" t="s">
        <v>89</v>
      </c>
    </row>
    <row r="45" spans="1:50" ht="18.5" x14ac:dyDescent="0.35">
      <c r="A45" s="18" t="s">
        <v>109</v>
      </c>
      <c r="E45" s="19"/>
    </row>
    <row r="46" spans="1:50" s="15" customFormat="1" x14ac:dyDescent="0.35">
      <c r="A46" s="18" t="s">
        <v>90</v>
      </c>
    </row>
  </sheetData>
  <pageMargins left="0.70866141732283472" right="0.70866141732283472" top="0.74803149606299213" bottom="0.74803149606299213" header="0.31496062992125984" footer="0.31496062992125984"/>
  <pageSetup paperSize="8" fitToWidth="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1B5C8-A2BC-4F8B-A2DF-661344D780FF}">
  <sheetPr>
    <pageSetUpPr fitToPage="1"/>
  </sheetPr>
  <dimension ref="A1:AX46"/>
  <sheetViews>
    <sheetView topLeftCell="A15" zoomScale="70" zoomScaleNormal="70" workbookViewId="0">
      <selection activeCell="AN4" sqref="AN4"/>
    </sheetView>
  </sheetViews>
  <sheetFormatPr defaultRowHeight="15.5" x14ac:dyDescent="0.35"/>
  <cols>
    <col min="1" max="1" width="20.15234375" customWidth="1"/>
    <col min="2" max="2" width="35.15234375" customWidth="1"/>
    <col min="3" max="6" width="8.84375" customWidth="1"/>
    <col min="7" max="7" width="10" bestFit="1" customWidth="1"/>
    <col min="8" max="8" width="8.84375" customWidth="1"/>
    <col min="9" max="9" width="13.53515625" bestFit="1" customWidth="1"/>
    <col min="10" max="15" width="8.84375" customWidth="1"/>
    <col min="16" max="16" width="13.15234375" bestFit="1" customWidth="1"/>
    <col min="17" max="22" width="8.84375" customWidth="1"/>
    <col min="23" max="23" width="11.15234375" bestFit="1" customWidth="1"/>
    <col min="24" max="24" width="8.84375" customWidth="1"/>
    <col min="25" max="25" width="10.84375" bestFit="1" customWidth="1"/>
    <col min="26" max="27" width="8.84375" customWidth="1"/>
    <col min="28" max="28" width="14.15234375" customWidth="1"/>
    <col min="29" max="29" width="8.84375" customWidth="1"/>
    <col min="30" max="30" width="10.15234375" customWidth="1"/>
    <col min="31" max="38" width="8.84375" customWidth="1"/>
    <col min="39" max="39" width="9.84375" customWidth="1"/>
    <col min="40" max="42" width="8.84375" customWidth="1"/>
    <col min="43" max="43" width="9.53515625" customWidth="1"/>
    <col min="44" max="46" width="8.84375" customWidth="1"/>
    <col min="47" max="48" width="12.84375" customWidth="1"/>
    <col min="49" max="49" width="14.15234375" customWidth="1"/>
    <col min="50" max="50" width="6.84375" customWidth="1"/>
  </cols>
  <sheetData>
    <row r="1" spans="1:50" ht="20" x14ac:dyDescent="0.4">
      <c r="A1" s="1" t="s">
        <v>1</v>
      </c>
    </row>
    <row r="2" spans="1:50" ht="17.5" x14ac:dyDescent="0.35">
      <c r="A2" s="2" t="s">
        <v>99</v>
      </c>
    </row>
    <row r="4" spans="1:50" x14ac:dyDescent="0.35">
      <c r="A4" s="3" t="s">
        <v>87</v>
      </c>
      <c r="B4" s="3"/>
      <c r="C4" s="7" t="s">
        <v>42</v>
      </c>
      <c r="D4" s="7" t="s">
        <v>43</v>
      </c>
      <c r="E4" s="7" t="s">
        <v>44</v>
      </c>
      <c r="F4" s="7" t="s">
        <v>45</v>
      </c>
      <c r="G4" s="7" t="s">
        <v>46</v>
      </c>
      <c r="H4" s="7" t="s">
        <v>47</v>
      </c>
      <c r="I4" s="7" t="s">
        <v>48</v>
      </c>
      <c r="J4" s="7" t="s">
        <v>49</v>
      </c>
      <c r="K4" s="7" t="s">
        <v>50</v>
      </c>
      <c r="L4" s="7" t="s">
        <v>51</v>
      </c>
      <c r="M4" s="7" t="s">
        <v>52</v>
      </c>
      <c r="N4" s="7" t="s">
        <v>53</v>
      </c>
      <c r="O4" s="7" t="s">
        <v>54</v>
      </c>
      <c r="P4" s="7" t="s">
        <v>55</v>
      </c>
      <c r="Q4" s="7" t="s">
        <v>56</v>
      </c>
      <c r="R4" s="7" t="s">
        <v>57</v>
      </c>
      <c r="S4" s="7" t="s">
        <v>58</v>
      </c>
      <c r="T4" s="7" t="s">
        <v>59</v>
      </c>
      <c r="U4" s="7" t="s">
        <v>60</v>
      </c>
      <c r="V4" s="7" t="s">
        <v>61</v>
      </c>
      <c r="W4" s="7" t="s">
        <v>62</v>
      </c>
      <c r="X4" s="7" t="s">
        <v>63</v>
      </c>
      <c r="Y4" s="7" t="s">
        <v>64</v>
      </c>
      <c r="Z4" s="7" t="s">
        <v>65</v>
      </c>
      <c r="AA4" s="7" t="s">
        <v>66</v>
      </c>
      <c r="AB4" s="7" t="s">
        <v>92</v>
      </c>
      <c r="AC4" s="7" t="s">
        <v>67</v>
      </c>
      <c r="AD4" s="7" t="s">
        <v>68</v>
      </c>
      <c r="AE4" s="7" t="s">
        <v>69</v>
      </c>
      <c r="AF4" s="7" t="s">
        <v>70</v>
      </c>
      <c r="AG4" s="7" t="s">
        <v>71</v>
      </c>
      <c r="AH4" s="7" t="s">
        <v>72</v>
      </c>
      <c r="AI4" s="7" t="s">
        <v>73</v>
      </c>
      <c r="AJ4" s="7" t="s">
        <v>74</v>
      </c>
      <c r="AK4" s="7" t="s">
        <v>75</v>
      </c>
      <c r="AL4" s="7" t="s">
        <v>76</v>
      </c>
      <c r="AM4" s="7" t="s">
        <v>77</v>
      </c>
      <c r="AN4" s="7" t="s">
        <v>108</v>
      </c>
      <c r="AO4" s="7" t="s">
        <v>78</v>
      </c>
      <c r="AP4" s="7" t="s">
        <v>79</v>
      </c>
      <c r="AQ4" s="7" t="s">
        <v>80</v>
      </c>
      <c r="AR4" s="7" t="s">
        <v>81</v>
      </c>
      <c r="AS4" s="7" t="s">
        <v>82</v>
      </c>
      <c r="AT4" s="7" t="s">
        <v>83</v>
      </c>
      <c r="AU4" s="7" t="s">
        <v>110</v>
      </c>
      <c r="AV4" s="7" t="s">
        <v>84</v>
      </c>
      <c r="AW4" s="7" t="s">
        <v>85</v>
      </c>
      <c r="AX4" s="7" t="s">
        <v>0</v>
      </c>
    </row>
    <row r="5" spans="1:50" x14ac:dyDescent="0.35">
      <c r="A5" s="3" t="s">
        <v>2</v>
      </c>
      <c r="B5" s="8" t="s">
        <v>3</v>
      </c>
      <c r="C5" s="8">
        <v>0</v>
      </c>
      <c r="D5" s="8">
        <v>218</v>
      </c>
      <c r="E5" s="8">
        <v>68</v>
      </c>
      <c r="F5" s="8">
        <v>5</v>
      </c>
      <c r="G5" s="8">
        <v>404</v>
      </c>
      <c r="H5" s="8">
        <v>4</v>
      </c>
      <c r="I5" s="8">
        <v>8</v>
      </c>
      <c r="J5" s="8">
        <v>1800</v>
      </c>
      <c r="K5" s="8">
        <v>71</v>
      </c>
      <c r="L5" s="8">
        <v>0</v>
      </c>
      <c r="M5" s="8">
        <v>63</v>
      </c>
      <c r="N5" s="8">
        <v>61</v>
      </c>
      <c r="O5" s="8">
        <v>618</v>
      </c>
      <c r="P5" s="8">
        <v>252</v>
      </c>
      <c r="Q5" s="8">
        <v>2</v>
      </c>
      <c r="R5" s="8">
        <v>0</v>
      </c>
      <c r="S5" s="8">
        <v>3</v>
      </c>
      <c r="T5" s="8">
        <v>87</v>
      </c>
      <c r="U5" s="8">
        <v>0</v>
      </c>
      <c r="V5" s="8">
        <v>192</v>
      </c>
      <c r="W5" s="8">
        <v>7</v>
      </c>
      <c r="X5" s="8">
        <v>0</v>
      </c>
      <c r="Y5" s="8">
        <v>12</v>
      </c>
      <c r="Z5" s="8">
        <v>0</v>
      </c>
      <c r="AA5" s="8">
        <v>0</v>
      </c>
      <c r="AB5" s="8">
        <v>0</v>
      </c>
      <c r="AC5" s="8">
        <v>7</v>
      </c>
      <c r="AD5" s="8">
        <v>344</v>
      </c>
      <c r="AE5" s="8">
        <v>16</v>
      </c>
      <c r="AF5" s="8">
        <v>9</v>
      </c>
      <c r="AG5" s="8">
        <v>4</v>
      </c>
      <c r="AH5" s="8">
        <v>1</v>
      </c>
      <c r="AI5" s="8">
        <v>0</v>
      </c>
      <c r="AJ5" s="8">
        <v>85</v>
      </c>
      <c r="AK5" s="8">
        <v>12</v>
      </c>
      <c r="AL5" s="8">
        <v>0</v>
      </c>
      <c r="AM5" s="8">
        <v>0</v>
      </c>
      <c r="AN5" s="8">
        <v>31</v>
      </c>
      <c r="AO5" s="8">
        <v>21</v>
      </c>
      <c r="AP5" s="8">
        <v>47</v>
      </c>
      <c r="AQ5" s="8">
        <v>464</v>
      </c>
      <c r="AR5" s="8">
        <v>28</v>
      </c>
      <c r="AS5" s="8">
        <v>1816</v>
      </c>
      <c r="AT5" s="8">
        <v>757</v>
      </c>
      <c r="AU5" s="8">
        <v>86</v>
      </c>
      <c r="AV5" s="8">
        <v>1409</v>
      </c>
      <c r="AW5" s="8">
        <v>148</v>
      </c>
      <c r="AX5" s="8">
        <f>'[1]Grant x Tech'!$AX5</f>
        <v>9160</v>
      </c>
    </row>
    <row r="6" spans="1:50" x14ac:dyDescent="0.35">
      <c r="A6" s="5"/>
      <c r="B6" s="9" t="s">
        <v>4</v>
      </c>
      <c r="C6" s="9">
        <v>0</v>
      </c>
      <c r="D6" s="9">
        <v>34</v>
      </c>
      <c r="E6" s="9">
        <v>26</v>
      </c>
      <c r="F6" s="9">
        <v>0</v>
      </c>
      <c r="G6" s="9">
        <v>54</v>
      </c>
      <c r="H6" s="9">
        <v>0</v>
      </c>
      <c r="I6" s="9">
        <v>0</v>
      </c>
      <c r="J6" s="9">
        <v>231</v>
      </c>
      <c r="K6" s="9">
        <v>94</v>
      </c>
      <c r="L6" s="9">
        <v>0</v>
      </c>
      <c r="M6" s="9">
        <v>7</v>
      </c>
      <c r="N6" s="9">
        <v>57</v>
      </c>
      <c r="O6" s="9">
        <v>133</v>
      </c>
      <c r="P6" s="9">
        <v>66</v>
      </c>
      <c r="Q6" s="9">
        <v>0</v>
      </c>
      <c r="R6" s="9">
        <v>0</v>
      </c>
      <c r="S6" s="9">
        <v>3</v>
      </c>
      <c r="T6" s="9">
        <v>26</v>
      </c>
      <c r="U6" s="9">
        <v>0</v>
      </c>
      <c r="V6" s="9">
        <v>27</v>
      </c>
      <c r="W6" s="9">
        <v>0</v>
      </c>
      <c r="X6" s="9">
        <v>0</v>
      </c>
      <c r="Y6" s="9">
        <v>4</v>
      </c>
      <c r="Z6" s="9">
        <v>0</v>
      </c>
      <c r="AA6" s="9">
        <v>0</v>
      </c>
      <c r="AB6" s="9">
        <v>0</v>
      </c>
      <c r="AC6" s="9">
        <v>0</v>
      </c>
      <c r="AD6" s="9">
        <v>66</v>
      </c>
      <c r="AE6" s="9">
        <v>5</v>
      </c>
      <c r="AF6" s="9">
        <v>1</v>
      </c>
      <c r="AG6" s="9">
        <v>1</v>
      </c>
      <c r="AH6" s="9">
        <v>0</v>
      </c>
      <c r="AI6" s="9">
        <v>0</v>
      </c>
      <c r="AJ6" s="9">
        <v>58</v>
      </c>
      <c r="AK6" s="9">
        <v>1</v>
      </c>
      <c r="AL6" s="9">
        <v>1</v>
      </c>
      <c r="AM6" s="9">
        <v>0</v>
      </c>
      <c r="AN6" s="9">
        <v>15</v>
      </c>
      <c r="AO6" s="9">
        <v>13</v>
      </c>
      <c r="AP6" s="9">
        <v>36</v>
      </c>
      <c r="AQ6" s="9">
        <v>244</v>
      </c>
      <c r="AR6" s="9">
        <v>16</v>
      </c>
      <c r="AS6" s="9">
        <v>587</v>
      </c>
      <c r="AT6" s="9">
        <v>358</v>
      </c>
      <c r="AU6" s="9">
        <v>65</v>
      </c>
      <c r="AV6" s="9">
        <v>807</v>
      </c>
      <c r="AW6" s="9">
        <v>59</v>
      </c>
      <c r="AX6" s="9">
        <f>'[1]Grant x Tech'!$AX6</f>
        <v>3095</v>
      </c>
    </row>
    <row r="7" spans="1:50" x14ac:dyDescent="0.35">
      <c r="A7" s="5"/>
      <c r="B7" s="9" t="s">
        <v>5</v>
      </c>
      <c r="C7" s="9">
        <v>0</v>
      </c>
      <c r="D7" s="9">
        <v>10</v>
      </c>
      <c r="E7" s="9">
        <v>9</v>
      </c>
      <c r="F7" s="9">
        <v>0</v>
      </c>
      <c r="G7" s="9">
        <v>27</v>
      </c>
      <c r="H7" s="9">
        <v>0</v>
      </c>
      <c r="I7" s="9">
        <v>1</v>
      </c>
      <c r="J7" s="9">
        <v>218</v>
      </c>
      <c r="K7" s="9">
        <v>8</v>
      </c>
      <c r="L7" s="9">
        <v>0</v>
      </c>
      <c r="M7" s="9">
        <v>5</v>
      </c>
      <c r="N7" s="9">
        <v>74</v>
      </c>
      <c r="O7" s="9">
        <v>209</v>
      </c>
      <c r="P7" s="9">
        <v>77</v>
      </c>
      <c r="Q7" s="9">
        <v>3</v>
      </c>
      <c r="R7" s="9">
        <v>0</v>
      </c>
      <c r="S7" s="9">
        <v>0</v>
      </c>
      <c r="T7" s="9">
        <v>10</v>
      </c>
      <c r="U7" s="9">
        <v>0</v>
      </c>
      <c r="V7" s="9">
        <v>22</v>
      </c>
      <c r="W7" s="9">
        <v>2</v>
      </c>
      <c r="X7" s="9">
        <v>1</v>
      </c>
      <c r="Y7" s="9">
        <v>8</v>
      </c>
      <c r="Z7" s="9">
        <v>0</v>
      </c>
      <c r="AA7" s="9">
        <v>0</v>
      </c>
      <c r="AB7" s="9">
        <v>0</v>
      </c>
      <c r="AC7" s="9">
        <v>0</v>
      </c>
      <c r="AD7" s="9">
        <v>74</v>
      </c>
      <c r="AE7" s="9">
        <v>2</v>
      </c>
      <c r="AF7" s="9">
        <v>2</v>
      </c>
      <c r="AG7" s="9">
        <v>3</v>
      </c>
      <c r="AH7" s="9">
        <v>0</v>
      </c>
      <c r="AI7" s="9">
        <v>0</v>
      </c>
      <c r="AJ7" s="9">
        <v>192</v>
      </c>
      <c r="AK7" s="9">
        <v>1</v>
      </c>
      <c r="AL7" s="9">
        <v>0</v>
      </c>
      <c r="AM7" s="9">
        <v>0</v>
      </c>
      <c r="AN7" s="9">
        <v>13</v>
      </c>
      <c r="AO7" s="9">
        <v>7</v>
      </c>
      <c r="AP7" s="9">
        <v>64</v>
      </c>
      <c r="AQ7" s="9">
        <v>574</v>
      </c>
      <c r="AR7" s="9">
        <v>17</v>
      </c>
      <c r="AS7" s="9">
        <v>546</v>
      </c>
      <c r="AT7" s="9">
        <v>383</v>
      </c>
      <c r="AU7" s="9">
        <v>60</v>
      </c>
      <c r="AV7" s="9">
        <v>868</v>
      </c>
      <c r="AW7" s="9">
        <v>47</v>
      </c>
      <c r="AX7" s="9">
        <f>'[1]Grant x Tech'!$AX7</f>
        <v>3537</v>
      </c>
    </row>
    <row r="8" spans="1:50" x14ac:dyDescent="0.35">
      <c r="A8" s="5"/>
      <c r="B8" s="9" t="s">
        <v>6</v>
      </c>
      <c r="C8" s="9">
        <v>0</v>
      </c>
      <c r="D8" s="9">
        <v>23</v>
      </c>
      <c r="E8" s="9">
        <v>23</v>
      </c>
      <c r="F8" s="9">
        <v>2</v>
      </c>
      <c r="G8" s="9">
        <v>84</v>
      </c>
      <c r="H8" s="9">
        <v>2</v>
      </c>
      <c r="I8" s="9">
        <v>5</v>
      </c>
      <c r="J8" s="9">
        <v>500</v>
      </c>
      <c r="K8" s="9">
        <v>14</v>
      </c>
      <c r="L8" s="9">
        <v>3</v>
      </c>
      <c r="M8" s="9">
        <v>15</v>
      </c>
      <c r="N8" s="9">
        <v>405</v>
      </c>
      <c r="O8" s="9">
        <v>549</v>
      </c>
      <c r="P8" s="9">
        <v>176</v>
      </c>
      <c r="Q8" s="9">
        <v>0</v>
      </c>
      <c r="R8" s="9">
        <v>0</v>
      </c>
      <c r="S8" s="9">
        <v>0</v>
      </c>
      <c r="T8" s="9">
        <v>39</v>
      </c>
      <c r="U8" s="9">
        <v>0</v>
      </c>
      <c r="V8" s="9">
        <v>43</v>
      </c>
      <c r="W8" s="9">
        <v>0</v>
      </c>
      <c r="X8" s="9">
        <v>0</v>
      </c>
      <c r="Y8" s="9">
        <v>17</v>
      </c>
      <c r="Z8" s="9">
        <v>0</v>
      </c>
      <c r="AA8" s="9">
        <v>0</v>
      </c>
      <c r="AB8" s="9">
        <v>0</v>
      </c>
      <c r="AC8" s="9">
        <v>0</v>
      </c>
      <c r="AD8" s="9">
        <v>187</v>
      </c>
      <c r="AE8" s="9">
        <v>9</v>
      </c>
      <c r="AF8" s="9">
        <v>2</v>
      </c>
      <c r="AG8" s="9">
        <v>6</v>
      </c>
      <c r="AH8" s="9">
        <v>1</v>
      </c>
      <c r="AI8" s="9">
        <v>0</v>
      </c>
      <c r="AJ8" s="9">
        <v>1164</v>
      </c>
      <c r="AK8" s="9">
        <v>0</v>
      </c>
      <c r="AL8" s="9">
        <v>0</v>
      </c>
      <c r="AM8" s="9">
        <v>1</v>
      </c>
      <c r="AN8" s="9">
        <v>17</v>
      </c>
      <c r="AO8" s="9">
        <v>18</v>
      </c>
      <c r="AP8" s="9">
        <v>220</v>
      </c>
      <c r="AQ8" s="9">
        <v>2302</v>
      </c>
      <c r="AR8" s="9">
        <v>50</v>
      </c>
      <c r="AS8" s="9">
        <v>1065</v>
      </c>
      <c r="AT8" s="9">
        <v>1181</v>
      </c>
      <c r="AU8" s="9">
        <v>183</v>
      </c>
      <c r="AV8" s="9">
        <v>3248</v>
      </c>
      <c r="AW8" s="9">
        <v>240</v>
      </c>
      <c r="AX8" s="9">
        <f>'[1]Grant x Tech'!$AX8</f>
        <v>11794</v>
      </c>
    </row>
    <row r="9" spans="1:50" x14ac:dyDescent="0.35">
      <c r="A9" s="5"/>
      <c r="B9" s="9" t="s">
        <v>7</v>
      </c>
      <c r="C9" s="9">
        <v>0</v>
      </c>
      <c r="D9" s="9">
        <v>17</v>
      </c>
      <c r="E9" s="9">
        <v>6</v>
      </c>
      <c r="F9" s="9">
        <v>0</v>
      </c>
      <c r="G9" s="9">
        <v>34</v>
      </c>
      <c r="H9" s="9">
        <v>0</v>
      </c>
      <c r="I9" s="9">
        <v>0</v>
      </c>
      <c r="J9" s="9">
        <v>104</v>
      </c>
      <c r="K9" s="9">
        <v>5</v>
      </c>
      <c r="L9" s="9">
        <v>0</v>
      </c>
      <c r="M9" s="9">
        <v>3</v>
      </c>
      <c r="N9" s="9">
        <v>10</v>
      </c>
      <c r="O9" s="9">
        <v>54</v>
      </c>
      <c r="P9" s="9">
        <v>14</v>
      </c>
      <c r="Q9" s="9">
        <v>1</v>
      </c>
      <c r="R9" s="9">
        <v>0</v>
      </c>
      <c r="S9" s="9">
        <v>0</v>
      </c>
      <c r="T9" s="9">
        <v>7</v>
      </c>
      <c r="U9" s="9">
        <v>0</v>
      </c>
      <c r="V9" s="9">
        <v>21</v>
      </c>
      <c r="W9" s="9">
        <v>1</v>
      </c>
      <c r="X9" s="9">
        <v>0</v>
      </c>
      <c r="Y9" s="9">
        <v>2</v>
      </c>
      <c r="Z9" s="9">
        <v>0</v>
      </c>
      <c r="AA9" s="9">
        <v>0</v>
      </c>
      <c r="AB9" s="9">
        <v>0</v>
      </c>
      <c r="AC9" s="9">
        <v>0</v>
      </c>
      <c r="AD9" s="9">
        <v>58</v>
      </c>
      <c r="AE9" s="9">
        <v>4</v>
      </c>
      <c r="AF9" s="9">
        <v>1</v>
      </c>
      <c r="AG9" s="9">
        <v>0</v>
      </c>
      <c r="AH9" s="9">
        <v>0</v>
      </c>
      <c r="AI9" s="9">
        <v>0</v>
      </c>
      <c r="AJ9" s="9">
        <v>34</v>
      </c>
      <c r="AK9" s="9">
        <v>1</v>
      </c>
      <c r="AL9" s="9">
        <v>0</v>
      </c>
      <c r="AM9" s="9">
        <v>0</v>
      </c>
      <c r="AN9" s="9">
        <v>1</v>
      </c>
      <c r="AO9" s="9">
        <v>1</v>
      </c>
      <c r="AP9" s="9">
        <v>6</v>
      </c>
      <c r="AQ9" s="9">
        <v>64</v>
      </c>
      <c r="AR9" s="9">
        <v>2</v>
      </c>
      <c r="AS9" s="9">
        <v>89</v>
      </c>
      <c r="AT9" s="9">
        <v>25</v>
      </c>
      <c r="AU9" s="9">
        <v>22</v>
      </c>
      <c r="AV9" s="9">
        <v>269</v>
      </c>
      <c r="AW9" s="9">
        <v>26</v>
      </c>
      <c r="AX9" s="9">
        <f>'[1]Grant x Tech'!$AX9</f>
        <v>882</v>
      </c>
    </row>
    <row r="10" spans="1:50" x14ac:dyDescent="0.35">
      <c r="A10" s="5"/>
      <c r="B10" s="9" t="s">
        <v>8</v>
      </c>
      <c r="C10" s="9">
        <v>0</v>
      </c>
      <c r="D10" s="9">
        <v>38</v>
      </c>
      <c r="E10" s="9">
        <v>42</v>
      </c>
      <c r="F10" s="9">
        <v>1</v>
      </c>
      <c r="G10" s="9">
        <v>96</v>
      </c>
      <c r="H10" s="9">
        <v>6</v>
      </c>
      <c r="I10" s="9">
        <v>0</v>
      </c>
      <c r="J10" s="9">
        <v>606</v>
      </c>
      <c r="K10" s="9">
        <v>19</v>
      </c>
      <c r="L10" s="9">
        <v>1</v>
      </c>
      <c r="M10" s="9">
        <v>19</v>
      </c>
      <c r="N10" s="9">
        <v>115</v>
      </c>
      <c r="O10" s="9">
        <v>394</v>
      </c>
      <c r="P10" s="9">
        <v>189</v>
      </c>
      <c r="Q10" s="9">
        <v>1</v>
      </c>
      <c r="R10" s="9">
        <v>0</v>
      </c>
      <c r="S10" s="9">
        <v>3</v>
      </c>
      <c r="T10" s="9">
        <v>52</v>
      </c>
      <c r="U10" s="9">
        <v>2</v>
      </c>
      <c r="V10" s="9">
        <v>53</v>
      </c>
      <c r="W10" s="9">
        <v>4</v>
      </c>
      <c r="X10" s="9">
        <v>0</v>
      </c>
      <c r="Y10" s="9">
        <v>13</v>
      </c>
      <c r="Z10" s="9">
        <v>0</v>
      </c>
      <c r="AA10" s="9">
        <v>0</v>
      </c>
      <c r="AB10" s="9">
        <v>0</v>
      </c>
      <c r="AC10" s="9">
        <v>1</v>
      </c>
      <c r="AD10" s="9">
        <v>253</v>
      </c>
      <c r="AE10" s="9">
        <v>19</v>
      </c>
      <c r="AF10" s="9">
        <v>1</v>
      </c>
      <c r="AG10" s="9">
        <v>7</v>
      </c>
      <c r="AH10" s="9">
        <v>0</v>
      </c>
      <c r="AI10" s="9">
        <v>0</v>
      </c>
      <c r="AJ10" s="9">
        <v>112</v>
      </c>
      <c r="AK10" s="9">
        <v>0</v>
      </c>
      <c r="AL10" s="9">
        <v>2</v>
      </c>
      <c r="AM10" s="9">
        <v>0</v>
      </c>
      <c r="AN10" s="9">
        <v>14</v>
      </c>
      <c r="AO10" s="9">
        <v>15</v>
      </c>
      <c r="AP10" s="9">
        <v>119</v>
      </c>
      <c r="AQ10" s="9">
        <v>623</v>
      </c>
      <c r="AR10" s="9">
        <v>57</v>
      </c>
      <c r="AS10" s="9">
        <v>1034</v>
      </c>
      <c r="AT10" s="9">
        <v>686</v>
      </c>
      <c r="AU10" s="9">
        <v>89</v>
      </c>
      <c r="AV10" s="9">
        <v>3033</v>
      </c>
      <c r="AW10" s="9">
        <v>188</v>
      </c>
      <c r="AX10" s="9">
        <f>'[1]Grant x Tech'!$AX10</f>
        <v>7907</v>
      </c>
    </row>
    <row r="11" spans="1:50" x14ac:dyDescent="0.35">
      <c r="A11" s="5"/>
      <c r="B11" s="9" t="s">
        <v>9</v>
      </c>
      <c r="C11" s="9">
        <v>0</v>
      </c>
      <c r="D11" s="9">
        <v>1</v>
      </c>
      <c r="E11" s="9">
        <v>2</v>
      </c>
      <c r="F11" s="9">
        <v>0</v>
      </c>
      <c r="G11" s="9">
        <v>7</v>
      </c>
      <c r="H11" s="9">
        <v>0</v>
      </c>
      <c r="I11" s="9">
        <v>0</v>
      </c>
      <c r="J11" s="9">
        <v>17</v>
      </c>
      <c r="K11" s="9">
        <v>0</v>
      </c>
      <c r="L11" s="9">
        <v>0</v>
      </c>
      <c r="M11" s="9">
        <v>1</v>
      </c>
      <c r="N11" s="9">
        <v>1</v>
      </c>
      <c r="O11" s="9">
        <v>24</v>
      </c>
      <c r="P11" s="9">
        <v>8</v>
      </c>
      <c r="Q11" s="9">
        <v>0</v>
      </c>
      <c r="R11" s="9">
        <v>0</v>
      </c>
      <c r="S11" s="9">
        <v>0</v>
      </c>
      <c r="T11" s="9">
        <v>4</v>
      </c>
      <c r="U11" s="9">
        <v>0</v>
      </c>
      <c r="V11" s="9">
        <v>4</v>
      </c>
      <c r="W11" s="9">
        <v>1</v>
      </c>
      <c r="X11" s="9">
        <v>0</v>
      </c>
      <c r="Y11" s="9">
        <v>2</v>
      </c>
      <c r="Z11" s="9">
        <v>0</v>
      </c>
      <c r="AA11" s="9">
        <v>0</v>
      </c>
      <c r="AB11" s="9">
        <v>0</v>
      </c>
      <c r="AC11" s="9">
        <v>0</v>
      </c>
      <c r="AD11" s="9">
        <v>3</v>
      </c>
      <c r="AE11" s="9">
        <v>1</v>
      </c>
      <c r="AF11" s="9">
        <v>0</v>
      </c>
      <c r="AG11" s="9">
        <v>0</v>
      </c>
      <c r="AH11" s="9">
        <v>0</v>
      </c>
      <c r="AI11" s="9">
        <v>0</v>
      </c>
      <c r="AJ11" s="9">
        <v>1</v>
      </c>
      <c r="AK11" s="9">
        <v>0</v>
      </c>
      <c r="AL11" s="9">
        <v>0</v>
      </c>
      <c r="AM11" s="9">
        <v>0</v>
      </c>
      <c r="AN11" s="9">
        <v>0</v>
      </c>
      <c r="AO11" s="9">
        <v>2</v>
      </c>
      <c r="AP11" s="9">
        <v>6</v>
      </c>
      <c r="AQ11" s="9">
        <v>11</v>
      </c>
      <c r="AR11" s="9">
        <v>1</v>
      </c>
      <c r="AS11" s="9">
        <v>25</v>
      </c>
      <c r="AT11" s="9">
        <v>17</v>
      </c>
      <c r="AU11" s="9">
        <v>1</v>
      </c>
      <c r="AV11" s="9">
        <v>92</v>
      </c>
      <c r="AW11" s="9">
        <v>10</v>
      </c>
      <c r="AX11" s="9">
        <f>'[1]Grant x Tech'!$AX11</f>
        <v>242</v>
      </c>
    </row>
    <row r="12" spans="1:50" x14ac:dyDescent="0.35">
      <c r="A12" s="4"/>
      <c r="B12" s="10" t="s">
        <v>10</v>
      </c>
      <c r="C12" s="10">
        <v>0</v>
      </c>
      <c r="D12" s="10">
        <v>63</v>
      </c>
      <c r="E12" s="10">
        <v>55</v>
      </c>
      <c r="F12" s="10">
        <v>0</v>
      </c>
      <c r="G12" s="10">
        <v>53</v>
      </c>
      <c r="H12" s="10">
        <v>0</v>
      </c>
      <c r="I12" s="10">
        <v>0</v>
      </c>
      <c r="J12" s="10">
        <v>254</v>
      </c>
      <c r="K12" s="10">
        <v>5</v>
      </c>
      <c r="L12" s="10">
        <v>0</v>
      </c>
      <c r="M12" s="10">
        <v>8</v>
      </c>
      <c r="N12" s="10">
        <v>10</v>
      </c>
      <c r="O12" s="10">
        <v>207</v>
      </c>
      <c r="P12" s="10">
        <v>54</v>
      </c>
      <c r="Q12" s="10">
        <v>2</v>
      </c>
      <c r="R12" s="10">
        <v>0</v>
      </c>
      <c r="S12" s="10">
        <v>0</v>
      </c>
      <c r="T12" s="10">
        <v>5</v>
      </c>
      <c r="U12" s="10">
        <v>0</v>
      </c>
      <c r="V12" s="10">
        <v>21</v>
      </c>
      <c r="W12" s="10">
        <v>0</v>
      </c>
      <c r="X12" s="10">
        <v>1</v>
      </c>
      <c r="Y12" s="10">
        <v>2</v>
      </c>
      <c r="Z12" s="10">
        <v>0</v>
      </c>
      <c r="AA12" s="10">
        <v>0</v>
      </c>
      <c r="AB12" s="10">
        <v>0</v>
      </c>
      <c r="AC12" s="10">
        <v>0</v>
      </c>
      <c r="AD12" s="10">
        <v>120</v>
      </c>
      <c r="AE12" s="10">
        <v>7</v>
      </c>
      <c r="AF12" s="10">
        <v>4</v>
      </c>
      <c r="AG12" s="10">
        <v>3</v>
      </c>
      <c r="AH12" s="10">
        <v>0</v>
      </c>
      <c r="AI12" s="10">
        <v>0</v>
      </c>
      <c r="AJ12" s="10">
        <v>12</v>
      </c>
      <c r="AK12" s="10">
        <v>0</v>
      </c>
      <c r="AL12" s="10">
        <v>0</v>
      </c>
      <c r="AM12" s="10">
        <v>0</v>
      </c>
      <c r="AN12" s="10">
        <v>2</v>
      </c>
      <c r="AO12" s="10">
        <v>2</v>
      </c>
      <c r="AP12" s="10">
        <v>8</v>
      </c>
      <c r="AQ12" s="10">
        <v>138</v>
      </c>
      <c r="AR12" s="10">
        <v>6</v>
      </c>
      <c r="AS12" s="10">
        <v>578</v>
      </c>
      <c r="AT12" s="10">
        <v>443</v>
      </c>
      <c r="AU12" s="10">
        <v>70</v>
      </c>
      <c r="AV12" s="10">
        <v>591</v>
      </c>
      <c r="AW12" s="10">
        <v>29</v>
      </c>
      <c r="AX12" s="10">
        <f>'[1]Grant x Tech'!$AX12</f>
        <v>2753</v>
      </c>
    </row>
    <row r="13" spans="1:50" x14ac:dyDescent="0.35">
      <c r="A13" s="3" t="s">
        <v>11</v>
      </c>
      <c r="B13" s="11" t="s">
        <v>12</v>
      </c>
      <c r="C13" s="11">
        <v>0</v>
      </c>
      <c r="D13" s="11">
        <v>22</v>
      </c>
      <c r="E13" s="11">
        <v>41</v>
      </c>
      <c r="F13" s="11">
        <v>0</v>
      </c>
      <c r="G13" s="11">
        <v>62</v>
      </c>
      <c r="H13" s="11">
        <v>1</v>
      </c>
      <c r="I13" s="11">
        <v>2</v>
      </c>
      <c r="J13" s="11">
        <v>309</v>
      </c>
      <c r="K13" s="11">
        <v>3</v>
      </c>
      <c r="L13" s="11">
        <v>1</v>
      </c>
      <c r="M13" s="11">
        <v>9</v>
      </c>
      <c r="N13" s="11">
        <v>14</v>
      </c>
      <c r="O13" s="11">
        <v>154</v>
      </c>
      <c r="P13" s="11">
        <v>78</v>
      </c>
      <c r="Q13" s="11">
        <v>0</v>
      </c>
      <c r="R13" s="11">
        <v>0</v>
      </c>
      <c r="S13" s="11">
        <v>2</v>
      </c>
      <c r="T13" s="11">
        <v>6</v>
      </c>
      <c r="U13" s="11">
        <v>0</v>
      </c>
      <c r="V13" s="11">
        <v>50</v>
      </c>
      <c r="W13" s="11">
        <v>1</v>
      </c>
      <c r="X13" s="11">
        <v>1</v>
      </c>
      <c r="Y13" s="11">
        <v>3</v>
      </c>
      <c r="Z13" s="11">
        <v>0</v>
      </c>
      <c r="AA13" s="11">
        <v>0</v>
      </c>
      <c r="AB13" s="11">
        <v>0</v>
      </c>
      <c r="AC13" s="11">
        <v>0</v>
      </c>
      <c r="AD13" s="11">
        <v>84</v>
      </c>
      <c r="AE13" s="11">
        <v>3</v>
      </c>
      <c r="AF13" s="11">
        <v>3</v>
      </c>
      <c r="AG13" s="11">
        <v>1</v>
      </c>
      <c r="AH13" s="11">
        <v>0</v>
      </c>
      <c r="AI13" s="11">
        <v>0</v>
      </c>
      <c r="AJ13" s="11">
        <v>27</v>
      </c>
      <c r="AK13" s="11">
        <v>1</v>
      </c>
      <c r="AL13" s="11">
        <v>0</v>
      </c>
      <c r="AM13" s="11">
        <v>0</v>
      </c>
      <c r="AN13" s="11">
        <v>3</v>
      </c>
      <c r="AO13" s="11">
        <v>6</v>
      </c>
      <c r="AP13" s="11">
        <v>23</v>
      </c>
      <c r="AQ13" s="11">
        <v>205</v>
      </c>
      <c r="AR13" s="11">
        <v>23</v>
      </c>
      <c r="AS13" s="11">
        <v>975</v>
      </c>
      <c r="AT13" s="11">
        <v>282</v>
      </c>
      <c r="AU13" s="11">
        <v>36</v>
      </c>
      <c r="AV13" s="11">
        <v>637</v>
      </c>
      <c r="AW13" s="11">
        <v>31</v>
      </c>
      <c r="AX13" s="11">
        <f>'[1]Grant x Tech'!$AX13</f>
        <v>3099</v>
      </c>
    </row>
    <row r="14" spans="1:50" x14ac:dyDescent="0.35">
      <c r="A14" s="5"/>
      <c r="B14" s="9" t="s">
        <v>13</v>
      </c>
      <c r="C14" s="9">
        <v>0</v>
      </c>
      <c r="D14" s="9">
        <v>79</v>
      </c>
      <c r="E14" s="9">
        <v>60</v>
      </c>
      <c r="F14" s="9">
        <v>0</v>
      </c>
      <c r="G14" s="9">
        <v>659</v>
      </c>
      <c r="H14" s="9">
        <v>1</v>
      </c>
      <c r="I14" s="9">
        <v>11</v>
      </c>
      <c r="J14" s="9">
        <v>1192</v>
      </c>
      <c r="K14" s="9">
        <v>44</v>
      </c>
      <c r="L14" s="9">
        <v>1</v>
      </c>
      <c r="M14" s="9">
        <v>29</v>
      </c>
      <c r="N14" s="9">
        <v>73</v>
      </c>
      <c r="O14" s="9">
        <v>487</v>
      </c>
      <c r="P14" s="9">
        <v>289</v>
      </c>
      <c r="Q14" s="9">
        <v>0</v>
      </c>
      <c r="R14" s="9">
        <v>2</v>
      </c>
      <c r="S14" s="9">
        <v>6</v>
      </c>
      <c r="T14" s="9">
        <v>20</v>
      </c>
      <c r="U14" s="9">
        <v>1</v>
      </c>
      <c r="V14" s="9">
        <v>163</v>
      </c>
      <c r="W14" s="9">
        <v>8</v>
      </c>
      <c r="X14" s="9">
        <v>0</v>
      </c>
      <c r="Y14" s="9">
        <v>13</v>
      </c>
      <c r="Z14" s="9">
        <v>0</v>
      </c>
      <c r="AA14" s="9">
        <v>0</v>
      </c>
      <c r="AB14" s="9">
        <v>0</v>
      </c>
      <c r="AC14" s="9">
        <v>4</v>
      </c>
      <c r="AD14" s="9">
        <v>290</v>
      </c>
      <c r="AE14" s="9">
        <v>48</v>
      </c>
      <c r="AF14" s="9">
        <v>9</v>
      </c>
      <c r="AG14" s="9">
        <v>5</v>
      </c>
      <c r="AH14" s="9">
        <v>6</v>
      </c>
      <c r="AI14" s="9">
        <v>1</v>
      </c>
      <c r="AJ14" s="9">
        <v>131</v>
      </c>
      <c r="AK14" s="9">
        <v>5</v>
      </c>
      <c r="AL14" s="9">
        <v>2</v>
      </c>
      <c r="AM14" s="9">
        <v>0</v>
      </c>
      <c r="AN14" s="9">
        <v>6</v>
      </c>
      <c r="AO14" s="9">
        <v>16</v>
      </c>
      <c r="AP14" s="9">
        <v>74</v>
      </c>
      <c r="AQ14" s="9">
        <v>178</v>
      </c>
      <c r="AR14" s="9">
        <v>45</v>
      </c>
      <c r="AS14" s="9">
        <v>1083</v>
      </c>
      <c r="AT14" s="9">
        <v>145</v>
      </c>
      <c r="AU14" s="9">
        <v>35</v>
      </c>
      <c r="AV14" s="9">
        <v>1698</v>
      </c>
      <c r="AW14" s="9">
        <v>103</v>
      </c>
      <c r="AX14" s="9">
        <f>'[1]Grant x Tech'!$AX14</f>
        <v>7022</v>
      </c>
    </row>
    <row r="15" spans="1:50" x14ac:dyDescent="0.35">
      <c r="A15" s="5"/>
      <c r="B15" s="9" t="s">
        <v>14</v>
      </c>
      <c r="C15" s="9">
        <v>0</v>
      </c>
      <c r="D15" s="9">
        <v>6</v>
      </c>
      <c r="E15" s="9">
        <v>13</v>
      </c>
      <c r="F15" s="9">
        <v>0</v>
      </c>
      <c r="G15" s="9">
        <v>43</v>
      </c>
      <c r="H15" s="9">
        <v>0</v>
      </c>
      <c r="I15" s="9">
        <v>1</v>
      </c>
      <c r="J15" s="9">
        <v>122</v>
      </c>
      <c r="K15" s="9">
        <v>7</v>
      </c>
      <c r="L15" s="9">
        <v>0</v>
      </c>
      <c r="M15" s="9">
        <v>17</v>
      </c>
      <c r="N15" s="9">
        <v>8</v>
      </c>
      <c r="O15" s="9">
        <v>56</v>
      </c>
      <c r="P15" s="9">
        <v>58</v>
      </c>
      <c r="Q15" s="9">
        <v>0</v>
      </c>
      <c r="R15" s="9">
        <v>0</v>
      </c>
      <c r="S15" s="9">
        <v>1</v>
      </c>
      <c r="T15" s="9">
        <v>5</v>
      </c>
      <c r="U15" s="9">
        <v>0</v>
      </c>
      <c r="V15" s="9">
        <v>13</v>
      </c>
      <c r="W15" s="9">
        <v>0</v>
      </c>
      <c r="X15" s="9">
        <v>0</v>
      </c>
      <c r="Y15" s="9">
        <v>1</v>
      </c>
      <c r="Z15" s="9">
        <v>0</v>
      </c>
      <c r="AA15" s="9">
        <v>0</v>
      </c>
      <c r="AB15" s="9">
        <v>0</v>
      </c>
      <c r="AC15" s="9">
        <v>0</v>
      </c>
      <c r="AD15" s="9">
        <v>18</v>
      </c>
      <c r="AE15" s="9">
        <v>1</v>
      </c>
      <c r="AF15" s="9">
        <v>2</v>
      </c>
      <c r="AG15" s="9">
        <v>0</v>
      </c>
      <c r="AH15" s="9">
        <v>1</v>
      </c>
      <c r="AI15" s="9">
        <v>0</v>
      </c>
      <c r="AJ15" s="9">
        <v>12</v>
      </c>
      <c r="AK15" s="9">
        <v>1</v>
      </c>
      <c r="AL15" s="9">
        <v>0</v>
      </c>
      <c r="AM15" s="9">
        <v>0</v>
      </c>
      <c r="AN15" s="9">
        <v>1</v>
      </c>
      <c r="AO15" s="9">
        <v>10</v>
      </c>
      <c r="AP15" s="9">
        <v>8</v>
      </c>
      <c r="AQ15" s="9">
        <v>13</v>
      </c>
      <c r="AR15" s="9">
        <v>9</v>
      </c>
      <c r="AS15" s="9">
        <v>92</v>
      </c>
      <c r="AT15" s="9">
        <v>16</v>
      </c>
      <c r="AU15" s="9">
        <v>7</v>
      </c>
      <c r="AV15" s="9">
        <v>251</v>
      </c>
      <c r="AW15" s="9">
        <v>15</v>
      </c>
      <c r="AX15" s="9">
        <f>'[1]Grant x Tech'!$AX15</f>
        <v>808</v>
      </c>
    </row>
    <row r="16" spans="1:50" x14ac:dyDescent="0.35">
      <c r="A16" s="5"/>
      <c r="B16" s="9" t="s">
        <v>15</v>
      </c>
      <c r="C16" s="9">
        <v>0</v>
      </c>
      <c r="D16" s="9">
        <v>47</v>
      </c>
      <c r="E16" s="9">
        <v>13</v>
      </c>
      <c r="F16" s="9">
        <v>0</v>
      </c>
      <c r="G16" s="9">
        <v>96</v>
      </c>
      <c r="H16" s="9">
        <v>0</v>
      </c>
      <c r="I16" s="9">
        <v>2</v>
      </c>
      <c r="J16" s="9">
        <v>418</v>
      </c>
      <c r="K16" s="9">
        <v>17</v>
      </c>
      <c r="L16" s="9">
        <v>3</v>
      </c>
      <c r="M16" s="9">
        <v>16</v>
      </c>
      <c r="N16" s="9">
        <v>14</v>
      </c>
      <c r="O16" s="9">
        <v>132</v>
      </c>
      <c r="P16" s="9">
        <v>58</v>
      </c>
      <c r="Q16" s="9">
        <v>0</v>
      </c>
      <c r="R16" s="9">
        <v>0</v>
      </c>
      <c r="S16" s="9">
        <v>2</v>
      </c>
      <c r="T16" s="9">
        <v>8</v>
      </c>
      <c r="U16" s="9">
        <v>0</v>
      </c>
      <c r="V16" s="9">
        <v>64</v>
      </c>
      <c r="W16" s="9">
        <v>2</v>
      </c>
      <c r="X16" s="9">
        <v>0</v>
      </c>
      <c r="Y16" s="9">
        <v>1</v>
      </c>
      <c r="Z16" s="9">
        <v>0</v>
      </c>
      <c r="AA16" s="9">
        <v>0</v>
      </c>
      <c r="AB16" s="9">
        <v>0</v>
      </c>
      <c r="AC16" s="9">
        <v>0</v>
      </c>
      <c r="AD16" s="9">
        <v>47</v>
      </c>
      <c r="AE16" s="9">
        <v>6</v>
      </c>
      <c r="AF16" s="9">
        <v>3</v>
      </c>
      <c r="AG16" s="9">
        <v>3</v>
      </c>
      <c r="AH16" s="9">
        <v>0</v>
      </c>
      <c r="AI16" s="9">
        <v>0</v>
      </c>
      <c r="AJ16" s="9">
        <v>41</v>
      </c>
      <c r="AK16" s="9">
        <v>0</v>
      </c>
      <c r="AL16" s="9">
        <v>0</v>
      </c>
      <c r="AM16" s="9">
        <v>0</v>
      </c>
      <c r="AN16" s="9">
        <v>0</v>
      </c>
      <c r="AO16" s="9">
        <v>5</v>
      </c>
      <c r="AP16" s="9">
        <v>17</v>
      </c>
      <c r="AQ16" s="9">
        <v>53</v>
      </c>
      <c r="AR16" s="9">
        <v>8</v>
      </c>
      <c r="AS16" s="9">
        <v>297</v>
      </c>
      <c r="AT16" s="9">
        <v>75</v>
      </c>
      <c r="AU16" s="9">
        <v>11</v>
      </c>
      <c r="AV16" s="9">
        <v>562</v>
      </c>
      <c r="AW16" s="9">
        <v>30</v>
      </c>
      <c r="AX16" s="9">
        <f>'[1]Grant x Tech'!$AX16</f>
        <v>2051</v>
      </c>
    </row>
    <row r="17" spans="1:50" x14ac:dyDescent="0.35">
      <c r="A17" s="4"/>
      <c r="B17" s="10" t="s">
        <v>16</v>
      </c>
      <c r="C17" s="10">
        <v>0</v>
      </c>
      <c r="D17" s="10">
        <v>85</v>
      </c>
      <c r="E17" s="10">
        <v>65</v>
      </c>
      <c r="F17" s="10">
        <v>1</v>
      </c>
      <c r="G17" s="10">
        <v>517</v>
      </c>
      <c r="H17" s="10">
        <v>2</v>
      </c>
      <c r="I17" s="10">
        <v>13</v>
      </c>
      <c r="J17" s="10">
        <v>1062</v>
      </c>
      <c r="K17" s="10">
        <v>132</v>
      </c>
      <c r="L17" s="10">
        <v>3</v>
      </c>
      <c r="M17" s="10">
        <v>65</v>
      </c>
      <c r="N17" s="10">
        <v>62</v>
      </c>
      <c r="O17" s="10">
        <v>370</v>
      </c>
      <c r="P17" s="10">
        <v>284</v>
      </c>
      <c r="Q17" s="10">
        <v>7</v>
      </c>
      <c r="R17" s="10">
        <v>0</v>
      </c>
      <c r="S17" s="10">
        <v>7</v>
      </c>
      <c r="T17" s="10">
        <v>104</v>
      </c>
      <c r="U17" s="10">
        <v>15</v>
      </c>
      <c r="V17" s="10">
        <v>220</v>
      </c>
      <c r="W17" s="10">
        <v>34</v>
      </c>
      <c r="X17" s="10">
        <v>4</v>
      </c>
      <c r="Y17" s="10">
        <v>43</v>
      </c>
      <c r="Z17" s="10">
        <v>0</v>
      </c>
      <c r="AA17" s="10">
        <v>0</v>
      </c>
      <c r="AB17" s="10">
        <v>0</v>
      </c>
      <c r="AC17" s="10">
        <v>1</v>
      </c>
      <c r="AD17" s="10">
        <v>517</v>
      </c>
      <c r="AE17" s="10">
        <v>14</v>
      </c>
      <c r="AF17" s="10">
        <v>19</v>
      </c>
      <c r="AG17" s="10">
        <v>11</v>
      </c>
      <c r="AH17" s="10">
        <v>3</v>
      </c>
      <c r="AI17" s="10">
        <v>0</v>
      </c>
      <c r="AJ17" s="10">
        <v>180</v>
      </c>
      <c r="AK17" s="10">
        <v>6</v>
      </c>
      <c r="AL17" s="10">
        <v>0</v>
      </c>
      <c r="AM17" s="10">
        <v>0</v>
      </c>
      <c r="AN17" s="10">
        <v>28</v>
      </c>
      <c r="AO17" s="10">
        <v>127</v>
      </c>
      <c r="AP17" s="10">
        <v>127</v>
      </c>
      <c r="AQ17" s="10">
        <v>199</v>
      </c>
      <c r="AR17" s="10">
        <v>300</v>
      </c>
      <c r="AS17" s="10">
        <v>796</v>
      </c>
      <c r="AT17" s="10">
        <v>266</v>
      </c>
      <c r="AU17" s="10">
        <v>41</v>
      </c>
      <c r="AV17" s="10">
        <v>4300</v>
      </c>
      <c r="AW17" s="10">
        <v>449</v>
      </c>
      <c r="AX17" s="10">
        <f>'[1]Grant x Tech'!$AX17</f>
        <v>10479</v>
      </c>
    </row>
    <row r="18" spans="1:50" x14ac:dyDescent="0.35">
      <c r="A18" s="3" t="s">
        <v>17</v>
      </c>
      <c r="B18" s="11" t="s">
        <v>18</v>
      </c>
      <c r="C18" s="11">
        <v>0</v>
      </c>
      <c r="D18" s="11">
        <v>8</v>
      </c>
      <c r="E18" s="11">
        <v>67</v>
      </c>
      <c r="F18" s="11">
        <v>0</v>
      </c>
      <c r="G18" s="11">
        <v>217</v>
      </c>
      <c r="H18" s="11">
        <v>0</v>
      </c>
      <c r="I18" s="11">
        <v>13</v>
      </c>
      <c r="J18" s="11">
        <v>521</v>
      </c>
      <c r="K18" s="11">
        <v>25</v>
      </c>
      <c r="L18" s="11">
        <v>0</v>
      </c>
      <c r="M18" s="11">
        <v>35</v>
      </c>
      <c r="N18" s="11">
        <v>8</v>
      </c>
      <c r="O18" s="11">
        <v>276</v>
      </c>
      <c r="P18" s="11">
        <v>197</v>
      </c>
      <c r="Q18" s="11">
        <v>2</v>
      </c>
      <c r="R18" s="11">
        <v>2</v>
      </c>
      <c r="S18" s="11">
        <v>7</v>
      </c>
      <c r="T18" s="11">
        <v>16</v>
      </c>
      <c r="U18" s="11">
        <v>1</v>
      </c>
      <c r="V18" s="11">
        <v>81</v>
      </c>
      <c r="W18" s="11">
        <v>1</v>
      </c>
      <c r="X18" s="11">
        <v>0</v>
      </c>
      <c r="Y18" s="11">
        <v>3</v>
      </c>
      <c r="Z18" s="11">
        <v>1</v>
      </c>
      <c r="AA18" s="11">
        <v>0</v>
      </c>
      <c r="AB18" s="11">
        <v>0</v>
      </c>
      <c r="AC18" s="11">
        <v>1</v>
      </c>
      <c r="AD18" s="11">
        <v>134</v>
      </c>
      <c r="AE18" s="11">
        <v>8</v>
      </c>
      <c r="AF18" s="11">
        <v>12</v>
      </c>
      <c r="AG18" s="11">
        <v>8</v>
      </c>
      <c r="AH18" s="11">
        <v>0</v>
      </c>
      <c r="AI18" s="11">
        <v>0</v>
      </c>
      <c r="AJ18" s="11">
        <v>22</v>
      </c>
      <c r="AK18" s="11">
        <v>6</v>
      </c>
      <c r="AL18" s="11">
        <v>0</v>
      </c>
      <c r="AM18" s="11">
        <v>0</v>
      </c>
      <c r="AN18" s="11">
        <v>7</v>
      </c>
      <c r="AO18" s="11">
        <v>11</v>
      </c>
      <c r="AP18" s="11">
        <v>18</v>
      </c>
      <c r="AQ18" s="11">
        <v>194</v>
      </c>
      <c r="AR18" s="11">
        <v>16</v>
      </c>
      <c r="AS18" s="11">
        <v>489</v>
      </c>
      <c r="AT18" s="11">
        <v>204</v>
      </c>
      <c r="AU18" s="11">
        <v>17</v>
      </c>
      <c r="AV18" s="11">
        <v>1105</v>
      </c>
      <c r="AW18" s="11">
        <v>116</v>
      </c>
      <c r="AX18" s="11">
        <f>'[1]Grant x Tech'!$AX18</f>
        <v>3849</v>
      </c>
    </row>
    <row r="19" spans="1:50" x14ac:dyDescent="0.35">
      <c r="A19" s="5"/>
      <c r="B19" s="9" t="s">
        <v>19</v>
      </c>
      <c r="C19" s="9">
        <v>0</v>
      </c>
      <c r="D19" s="9">
        <v>22</v>
      </c>
      <c r="E19" s="9">
        <v>64</v>
      </c>
      <c r="F19" s="9">
        <v>1</v>
      </c>
      <c r="G19" s="9">
        <v>169</v>
      </c>
      <c r="H19" s="9">
        <v>3</v>
      </c>
      <c r="I19" s="9">
        <v>7</v>
      </c>
      <c r="J19" s="9">
        <v>293</v>
      </c>
      <c r="K19" s="9">
        <v>91</v>
      </c>
      <c r="L19" s="9">
        <v>0</v>
      </c>
      <c r="M19" s="9">
        <v>33</v>
      </c>
      <c r="N19" s="9">
        <v>23</v>
      </c>
      <c r="O19" s="9">
        <v>208</v>
      </c>
      <c r="P19" s="9">
        <v>155</v>
      </c>
      <c r="Q19" s="9">
        <v>1</v>
      </c>
      <c r="R19" s="9">
        <v>0</v>
      </c>
      <c r="S19" s="9">
        <v>9</v>
      </c>
      <c r="T19" s="9">
        <v>12</v>
      </c>
      <c r="U19" s="9">
        <v>0</v>
      </c>
      <c r="V19" s="9">
        <v>51</v>
      </c>
      <c r="W19" s="9">
        <v>1</v>
      </c>
      <c r="X19" s="9">
        <v>5</v>
      </c>
      <c r="Y19" s="9">
        <v>5</v>
      </c>
      <c r="Z19" s="9">
        <v>0</v>
      </c>
      <c r="AA19" s="9">
        <v>1</v>
      </c>
      <c r="AB19" s="9">
        <v>0</v>
      </c>
      <c r="AC19" s="9">
        <v>0</v>
      </c>
      <c r="AD19" s="9">
        <v>92</v>
      </c>
      <c r="AE19" s="9">
        <v>7</v>
      </c>
      <c r="AF19" s="9">
        <v>13</v>
      </c>
      <c r="AG19" s="9">
        <v>4</v>
      </c>
      <c r="AH19" s="9">
        <v>0</v>
      </c>
      <c r="AI19" s="9">
        <v>0</v>
      </c>
      <c r="AJ19" s="9">
        <v>45</v>
      </c>
      <c r="AK19" s="9">
        <v>3</v>
      </c>
      <c r="AL19" s="9">
        <v>0</v>
      </c>
      <c r="AM19" s="9">
        <v>0</v>
      </c>
      <c r="AN19" s="9">
        <v>2</v>
      </c>
      <c r="AO19" s="9">
        <v>26</v>
      </c>
      <c r="AP19" s="9">
        <v>30</v>
      </c>
      <c r="AQ19" s="9">
        <v>89</v>
      </c>
      <c r="AR19" s="9">
        <v>32</v>
      </c>
      <c r="AS19" s="9">
        <v>253</v>
      </c>
      <c r="AT19" s="9">
        <v>99</v>
      </c>
      <c r="AU19" s="9">
        <v>21</v>
      </c>
      <c r="AV19" s="9">
        <v>1239</v>
      </c>
      <c r="AW19" s="9">
        <v>94</v>
      </c>
      <c r="AX19" s="9">
        <f>'[1]Grant x Tech'!$AX19</f>
        <v>3203</v>
      </c>
    </row>
    <row r="20" spans="1:50" x14ac:dyDescent="0.35">
      <c r="A20" s="5"/>
      <c r="B20" s="9" t="s">
        <v>20</v>
      </c>
      <c r="C20" s="9">
        <v>0</v>
      </c>
      <c r="D20" s="9">
        <v>19</v>
      </c>
      <c r="E20" s="9">
        <v>65</v>
      </c>
      <c r="F20" s="9">
        <v>0</v>
      </c>
      <c r="G20" s="9">
        <v>156</v>
      </c>
      <c r="H20" s="9">
        <v>4</v>
      </c>
      <c r="I20" s="9">
        <v>5</v>
      </c>
      <c r="J20" s="9">
        <v>219</v>
      </c>
      <c r="K20" s="9">
        <v>51</v>
      </c>
      <c r="L20" s="9">
        <v>1</v>
      </c>
      <c r="M20" s="9">
        <v>48</v>
      </c>
      <c r="N20" s="9">
        <v>18</v>
      </c>
      <c r="O20" s="9">
        <v>177</v>
      </c>
      <c r="P20" s="9">
        <v>140</v>
      </c>
      <c r="Q20" s="9">
        <v>17</v>
      </c>
      <c r="R20" s="9">
        <v>0</v>
      </c>
      <c r="S20" s="9">
        <v>9</v>
      </c>
      <c r="T20" s="9">
        <v>37</v>
      </c>
      <c r="U20" s="9">
        <v>1</v>
      </c>
      <c r="V20" s="9">
        <v>98</v>
      </c>
      <c r="W20" s="9">
        <v>5</v>
      </c>
      <c r="X20" s="9">
        <v>0</v>
      </c>
      <c r="Y20" s="9">
        <v>9</v>
      </c>
      <c r="Z20" s="9">
        <v>2</v>
      </c>
      <c r="AA20" s="9">
        <v>4</v>
      </c>
      <c r="AB20" s="9">
        <v>0</v>
      </c>
      <c r="AC20" s="9">
        <v>0</v>
      </c>
      <c r="AD20" s="9">
        <v>78</v>
      </c>
      <c r="AE20" s="9">
        <v>25</v>
      </c>
      <c r="AF20" s="9">
        <v>10</v>
      </c>
      <c r="AG20" s="9">
        <v>6</v>
      </c>
      <c r="AH20" s="9">
        <v>0</v>
      </c>
      <c r="AI20" s="9">
        <v>0</v>
      </c>
      <c r="AJ20" s="9">
        <v>55</v>
      </c>
      <c r="AK20" s="9">
        <v>2</v>
      </c>
      <c r="AL20" s="9">
        <v>0</v>
      </c>
      <c r="AM20" s="9">
        <v>0</v>
      </c>
      <c r="AN20" s="9">
        <v>15</v>
      </c>
      <c r="AO20" s="9">
        <v>27</v>
      </c>
      <c r="AP20" s="9">
        <v>77</v>
      </c>
      <c r="AQ20" s="9">
        <v>176</v>
      </c>
      <c r="AR20" s="9">
        <v>74</v>
      </c>
      <c r="AS20" s="9">
        <v>308</v>
      </c>
      <c r="AT20" s="9">
        <v>145</v>
      </c>
      <c r="AU20" s="9">
        <v>52</v>
      </c>
      <c r="AV20" s="9">
        <v>1325</v>
      </c>
      <c r="AW20" s="9">
        <v>128</v>
      </c>
      <c r="AX20" s="9">
        <f>'[1]Grant x Tech'!$AX20</f>
        <v>3588</v>
      </c>
    </row>
    <row r="21" spans="1:50" x14ac:dyDescent="0.35">
      <c r="A21" s="5"/>
      <c r="B21" s="9" t="s">
        <v>21</v>
      </c>
      <c r="C21" s="9">
        <v>0</v>
      </c>
      <c r="D21" s="9">
        <v>66</v>
      </c>
      <c r="E21" s="9">
        <v>27</v>
      </c>
      <c r="F21" s="9">
        <v>0</v>
      </c>
      <c r="G21" s="9">
        <v>94</v>
      </c>
      <c r="H21" s="9">
        <v>1</v>
      </c>
      <c r="I21" s="9">
        <v>2</v>
      </c>
      <c r="J21" s="9">
        <v>445</v>
      </c>
      <c r="K21" s="9">
        <v>6</v>
      </c>
      <c r="L21" s="9">
        <v>0</v>
      </c>
      <c r="M21" s="9">
        <v>11</v>
      </c>
      <c r="N21" s="9">
        <v>8</v>
      </c>
      <c r="O21" s="9">
        <v>162</v>
      </c>
      <c r="P21" s="9">
        <v>38</v>
      </c>
      <c r="Q21" s="9">
        <v>0</v>
      </c>
      <c r="R21" s="9">
        <v>0</v>
      </c>
      <c r="S21" s="9">
        <v>0</v>
      </c>
      <c r="T21" s="9">
        <v>2</v>
      </c>
      <c r="U21" s="9">
        <v>0</v>
      </c>
      <c r="V21" s="9">
        <v>88</v>
      </c>
      <c r="W21" s="9">
        <v>3</v>
      </c>
      <c r="X21" s="9">
        <v>0</v>
      </c>
      <c r="Y21" s="9">
        <v>1</v>
      </c>
      <c r="Z21" s="9">
        <v>0</v>
      </c>
      <c r="AA21" s="9">
        <v>0</v>
      </c>
      <c r="AB21" s="9">
        <v>0</v>
      </c>
      <c r="AC21" s="9">
        <v>0</v>
      </c>
      <c r="AD21" s="9">
        <v>139</v>
      </c>
      <c r="AE21" s="9">
        <v>3</v>
      </c>
      <c r="AF21" s="9">
        <v>5</v>
      </c>
      <c r="AG21" s="9">
        <v>0</v>
      </c>
      <c r="AH21" s="9">
        <v>0</v>
      </c>
      <c r="AI21" s="9">
        <v>0</v>
      </c>
      <c r="AJ21" s="9">
        <v>11</v>
      </c>
      <c r="AK21" s="9">
        <v>0</v>
      </c>
      <c r="AL21" s="9">
        <v>0</v>
      </c>
      <c r="AM21" s="9">
        <v>0</v>
      </c>
      <c r="AN21" s="9">
        <v>3</v>
      </c>
      <c r="AO21" s="9">
        <v>3</v>
      </c>
      <c r="AP21" s="9">
        <v>5</v>
      </c>
      <c r="AQ21" s="9">
        <v>49</v>
      </c>
      <c r="AR21" s="9">
        <v>5</v>
      </c>
      <c r="AS21" s="9">
        <v>633</v>
      </c>
      <c r="AT21" s="9">
        <v>185</v>
      </c>
      <c r="AU21" s="9">
        <v>11</v>
      </c>
      <c r="AV21" s="9">
        <v>661</v>
      </c>
      <c r="AW21" s="9">
        <v>59</v>
      </c>
      <c r="AX21" s="9">
        <f>'[1]Grant x Tech'!$AX21</f>
        <v>2726</v>
      </c>
    </row>
    <row r="22" spans="1:50" x14ac:dyDescent="0.35">
      <c r="A22" s="5"/>
      <c r="B22" s="9" t="s">
        <v>22</v>
      </c>
      <c r="C22" s="9">
        <v>0</v>
      </c>
      <c r="D22" s="9">
        <v>6</v>
      </c>
      <c r="E22" s="9">
        <v>18</v>
      </c>
      <c r="F22" s="9">
        <v>1</v>
      </c>
      <c r="G22" s="9">
        <v>94</v>
      </c>
      <c r="H22" s="9">
        <v>1</v>
      </c>
      <c r="I22" s="9">
        <v>0</v>
      </c>
      <c r="J22" s="9">
        <v>72</v>
      </c>
      <c r="K22" s="9">
        <v>25</v>
      </c>
      <c r="L22" s="9">
        <v>0</v>
      </c>
      <c r="M22" s="9">
        <v>13</v>
      </c>
      <c r="N22" s="9">
        <v>16</v>
      </c>
      <c r="O22" s="9">
        <v>59</v>
      </c>
      <c r="P22" s="9">
        <v>20</v>
      </c>
      <c r="Q22" s="9">
        <v>2</v>
      </c>
      <c r="R22" s="9">
        <v>1</v>
      </c>
      <c r="S22" s="9">
        <v>1</v>
      </c>
      <c r="T22" s="9">
        <v>2</v>
      </c>
      <c r="U22" s="9">
        <v>0</v>
      </c>
      <c r="V22" s="9">
        <v>51</v>
      </c>
      <c r="W22" s="9">
        <v>0</v>
      </c>
      <c r="X22" s="9">
        <v>0</v>
      </c>
      <c r="Y22" s="9">
        <v>8</v>
      </c>
      <c r="Z22" s="9">
        <v>0</v>
      </c>
      <c r="AA22" s="9">
        <v>0</v>
      </c>
      <c r="AB22" s="9">
        <v>0</v>
      </c>
      <c r="AC22" s="9">
        <v>0</v>
      </c>
      <c r="AD22" s="9">
        <v>105</v>
      </c>
      <c r="AE22" s="9">
        <v>7</v>
      </c>
      <c r="AF22" s="9">
        <v>3</v>
      </c>
      <c r="AG22" s="9">
        <v>3</v>
      </c>
      <c r="AH22" s="9">
        <v>0</v>
      </c>
      <c r="AI22" s="9">
        <v>0</v>
      </c>
      <c r="AJ22" s="9">
        <v>7</v>
      </c>
      <c r="AK22" s="9">
        <v>1</v>
      </c>
      <c r="AL22" s="9">
        <v>1</v>
      </c>
      <c r="AM22" s="9">
        <v>0</v>
      </c>
      <c r="AN22" s="9">
        <v>1</v>
      </c>
      <c r="AO22" s="9">
        <v>12</v>
      </c>
      <c r="AP22" s="9">
        <v>7</v>
      </c>
      <c r="AQ22" s="9">
        <v>8</v>
      </c>
      <c r="AR22" s="9">
        <v>4</v>
      </c>
      <c r="AS22" s="9">
        <v>71</v>
      </c>
      <c r="AT22" s="9">
        <v>25</v>
      </c>
      <c r="AU22" s="9">
        <v>1</v>
      </c>
      <c r="AV22" s="9">
        <v>177</v>
      </c>
      <c r="AW22" s="9">
        <v>30</v>
      </c>
      <c r="AX22" s="9">
        <f>'[1]Grant x Tech'!$AX22</f>
        <v>853</v>
      </c>
    </row>
    <row r="23" spans="1:50" x14ac:dyDescent="0.35">
      <c r="A23" s="5"/>
      <c r="B23" s="9" t="s">
        <v>23</v>
      </c>
      <c r="C23" s="9">
        <v>0</v>
      </c>
      <c r="D23" s="9">
        <v>19</v>
      </c>
      <c r="E23" s="9">
        <v>41</v>
      </c>
      <c r="F23" s="9">
        <v>0</v>
      </c>
      <c r="G23" s="9">
        <v>82</v>
      </c>
      <c r="H23" s="9">
        <v>0</v>
      </c>
      <c r="I23" s="9">
        <v>2</v>
      </c>
      <c r="J23" s="9">
        <v>487</v>
      </c>
      <c r="K23" s="9">
        <v>19</v>
      </c>
      <c r="L23" s="9">
        <v>0</v>
      </c>
      <c r="M23" s="9">
        <v>34</v>
      </c>
      <c r="N23" s="9">
        <v>36</v>
      </c>
      <c r="O23" s="9">
        <v>163</v>
      </c>
      <c r="P23" s="9">
        <v>98</v>
      </c>
      <c r="Q23" s="9">
        <v>1</v>
      </c>
      <c r="R23" s="9">
        <v>0</v>
      </c>
      <c r="S23" s="9">
        <v>1</v>
      </c>
      <c r="T23" s="9">
        <v>9</v>
      </c>
      <c r="U23" s="9">
        <v>0</v>
      </c>
      <c r="V23" s="9">
        <v>55</v>
      </c>
      <c r="W23" s="9">
        <v>1</v>
      </c>
      <c r="X23" s="9">
        <v>0</v>
      </c>
      <c r="Y23" s="9">
        <v>6</v>
      </c>
      <c r="Z23" s="9">
        <v>0</v>
      </c>
      <c r="AA23" s="9">
        <v>1</v>
      </c>
      <c r="AB23" s="9">
        <v>0</v>
      </c>
      <c r="AC23" s="9">
        <v>2</v>
      </c>
      <c r="AD23" s="9">
        <v>151</v>
      </c>
      <c r="AE23" s="9">
        <v>18</v>
      </c>
      <c r="AF23" s="9">
        <v>13</v>
      </c>
      <c r="AG23" s="9">
        <v>2</v>
      </c>
      <c r="AH23" s="9">
        <v>0</v>
      </c>
      <c r="AI23" s="9">
        <v>0</v>
      </c>
      <c r="AJ23" s="9">
        <v>14</v>
      </c>
      <c r="AK23" s="9">
        <v>1</v>
      </c>
      <c r="AL23" s="9">
        <v>1</v>
      </c>
      <c r="AM23" s="9">
        <v>0</v>
      </c>
      <c r="AN23" s="9">
        <v>3</v>
      </c>
      <c r="AO23" s="9">
        <v>17</v>
      </c>
      <c r="AP23" s="9">
        <v>18</v>
      </c>
      <c r="AQ23" s="9">
        <v>44</v>
      </c>
      <c r="AR23" s="9">
        <v>14</v>
      </c>
      <c r="AS23" s="9">
        <v>493</v>
      </c>
      <c r="AT23" s="9">
        <v>106</v>
      </c>
      <c r="AU23" s="9">
        <v>7</v>
      </c>
      <c r="AV23" s="9">
        <v>915</v>
      </c>
      <c r="AW23" s="9">
        <v>103</v>
      </c>
      <c r="AX23" s="9">
        <f>'[1]Grant x Tech'!$AX23</f>
        <v>2977</v>
      </c>
    </row>
    <row r="24" spans="1:50" x14ac:dyDescent="0.35">
      <c r="A24" s="5"/>
      <c r="B24" s="9" t="s">
        <v>24</v>
      </c>
      <c r="C24" s="9">
        <v>0</v>
      </c>
      <c r="D24" s="9">
        <v>67</v>
      </c>
      <c r="E24" s="9">
        <v>49</v>
      </c>
      <c r="F24" s="9">
        <v>0</v>
      </c>
      <c r="G24" s="9">
        <v>82</v>
      </c>
      <c r="H24" s="9">
        <v>0</v>
      </c>
      <c r="I24" s="9">
        <v>2</v>
      </c>
      <c r="J24" s="9">
        <v>443</v>
      </c>
      <c r="K24" s="9">
        <v>18</v>
      </c>
      <c r="L24" s="9">
        <v>0</v>
      </c>
      <c r="M24" s="9">
        <v>26</v>
      </c>
      <c r="N24" s="9">
        <v>18</v>
      </c>
      <c r="O24" s="9">
        <v>199</v>
      </c>
      <c r="P24" s="9">
        <v>68</v>
      </c>
      <c r="Q24" s="9">
        <v>1</v>
      </c>
      <c r="R24" s="9">
        <v>0</v>
      </c>
      <c r="S24" s="9">
        <v>0</v>
      </c>
      <c r="T24" s="9">
        <v>5</v>
      </c>
      <c r="U24" s="9">
        <v>0</v>
      </c>
      <c r="V24" s="9">
        <v>57</v>
      </c>
      <c r="W24" s="9">
        <v>6</v>
      </c>
      <c r="X24" s="9">
        <v>0</v>
      </c>
      <c r="Y24" s="9">
        <v>32</v>
      </c>
      <c r="Z24" s="9">
        <v>0</v>
      </c>
      <c r="AA24" s="9">
        <v>0</v>
      </c>
      <c r="AB24" s="9">
        <v>0</v>
      </c>
      <c r="AC24" s="9">
        <v>1</v>
      </c>
      <c r="AD24" s="9">
        <v>37</v>
      </c>
      <c r="AE24" s="9">
        <v>13</v>
      </c>
      <c r="AF24" s="9">
        <v>11</v>
      </c>
      <c r="AG24" s="9">
        <v>4</v>
      </c>
      <c r="AH24" s="9">
        <v>0</v>
      </c>
      <c r="AI24" s="9">
        <v>0</v>
      </c>
      <c r="AJ24" s="9">
        <v>43</v>
      </c>
      <c r="AK24" s="9">
        <v>2</v>
      </c>
      <c r="AL24" s="9">
        <v>0</v>
      </c>
      <c r="AM24" s="9">
        <v>0</v>
      </c>
      <c r="AN24" s="9">
        <v>6</v>
      </c>
      <c r="AO24" s="9">
        <v>16</v>
      </c>
      <c r="AP24" s="9">
        <v>34</v>
      </c>
      <c r="AQ24" s="9">
        <v>82</v>
      </c>
      <c r="AR24" s="9">
        <v>6</v>
      </c>
      <c r="AS24" s="9">
        <v>830</v>
      </c>
      <c r="AT24" s="9">
        <v>144</v>
      </c>
      <c r="AU24" s="9">
        <v>5</v>
      </c>
      <c r="AV24" s="9">
        <v>589</v>
      </c>
      <c r="AW24" s="9">
        <v>45</v>
      </c>
      <c r="AX24" s="9">
        <f>'[1]Grant x Tech'!$AX24</f>
        <v>2941</v>
      </c>
    </row>
    <row r="25" spans="1:50" x14ac:dyDescent="0.35">
      <c r="A25" s="5"/>
      <c r="B25" s="9" t="s">
        <v>25</v>
      </c>
      <c r="C25" s="9">
        <v>0</v>
      </c>
      <c r="D25" s="9">
        <v>23</v>
      </c>
      <c r="E25" s="9">
        <v>25</v>
      </c>
      <c r="F25" s="9">
        <v>0</v>
      </c>
      <c r="G25" s="9">
        <v>82</v>
      </c>
      <c r="H25" s="9">
        <v>0</v>
      </c>
      <c r="I25" s="9">
        <v>2</v>
      </c>
      <c r="J25" s="9">
        <v>358</v>
      </c>
      <c r="K25" s="9">
        <v>11</v>
      </c>
      <c r="L25" s="9">
        <v>0</v>
      </c>
      <c r="M25" s="9">
        <v>12</v>
      </c>
      <c r="N25" s="9">
        <v>27</v>
      </c>
      <c r="O25" s="9">
        <v>133</v>
      </c>
      <c r="P25" s="9">
        <v>40</v>
      </c>
      <c r="Q25" s="9">
        <v>8</v>
      </c>
      <c r="R25" s="9">
        <v>0</v>
      </c>
      <c r="S25" s="9">
        <v>0</v>
      </c>
      <c r="T25" s="9">
        <v>4</v>
      </c>
      <c r="U25" s="9">
        <v>0</v>
      </c>
      <c r="V25" s="9">
        <v>49</v>
      </c>
      <c r="W25" s="9">
        <v>3</v>
      </c>
      <c r="X25" s="9">
        <v>0</v>
      </c>
      <c r="Y25" s="9">
        <v>14</v>
      </c>
      <c r="Z25" s="9">
        <v>0</v>
      </c>
      <c r="AA25" s="9">
        <v>0</v>
      </c>
      <c r="AB25" s="9">
        <v>0</v>
      </c>
      <c r="AC25" s="9">
        <v>2</v>
      </c>
      <c r="AD25" s="9">
        <v>35</v>
      </c>
      <c r="AE25" s="9">
        <v>2</v>
      </c>
      <c r="AF25" s="9">
        <v>4</v>
      </c>
      <c r="AG25" s="9">
        <v>1</v>
      </c>
      <c r="AH25" s="9">
        <v>0</v>
      </c>
      <c r="AI25" s="9">
        <v>0</v>
      </c>
      <c r="AJ25" s="9">
        <v>17</v>
      </c>
      <c r="AK25" s="9">
        <v>2</v>
      </c>
      <c r="AL25" s="9">
        <v>0</v>
      </c>
      <c r="AM25" s="9">
        <v>0</v>
      </c>
      <c r="AN25" s="9">
        <v>2</v>
      </c>
      <c r="AO25" s="9">
        <v>11</v>
      </c>
      <c r="AP25" s="9">
        <v>18</v>
      </c>
      <c r="AQ25" s="9">
        <v>31</v>
      </c>
      <c r="AR25" s="9">
        <v>4</v>
      </c>
      <c r="AS25" s="9">
        <v>548</v>
      </c>
      <c r="AT25" s="9">
        <v>57</v>
      </c>
      <c r="AU25" s="9">
        <v>8</v>
      </c>
      <c r="AV25" s="9">
        <v>463</v>
      </c>
      <c r="AW25" s="9">
        <v>17</v>
      </c>
      <c r="AX25" s="9">
        <f>'[1]Grant x Tech'!$AX25</f>
        <v>2013</v>
      </c>
    </row>
    <row r="26" spans="1:50" x14ac:dyDescent="0.35">
      <c r="A26" s="5"/>
      <c r="B26" s="9" t="s">
        <v>26</v>
      </c>
      <c r="C26" s="9">
        <v>0</v>
      </c>
      <c r="D26" s="9">
        <v>2</v>
      </c>
      <c r="E26" s="9">
        <v>0</v>
      </c>
      <c r="F26" s="9">
        <v>0</v>
      </c>
      <c r="G26" s="9">
        <v>9</v>
      </c>
      <c r="H26" s="9">
        <v>0</v>
      </c>
      <c r="I26" s="9">
        <v>0</v>
      </c>
      <c r="J26" s="9">
        <v>12</v>
      </c>
      <c r="K26" s="9">
        <v>0</v>
      </c>
      <c r="L26" s="9">
        <v>0</v>
      </c>
      <c r="M26" s="9">
        <v>1</v>
      </c>
      <c r="N26" s="9">
        <v>4</v>
      </c>
      <c r="O26" s="9">
        <v>24</v>
      </c>
      <c r="P26" s="9">
        <v>5</v>
      </c>
      <c r="Q26" s="9">
        <v>0</v>
      </c>
      <c r="R26" s="9">
        <v>0</v>
      </c>
      <c r="S26" s="9">
        <v>0</v>
      </c>
      <c r="T26" s="9">
        <v>0</v>
      </c>
      <c r="U26" s="9">
        <v>0</v>
      </c>
      <c r="V26" s="9">
        <v>3</v>
      </c>
      <c r="W26" s="9">
        <v>0</v>
      </c>
      <c r="X26" s="9">
        <v>0</v>
      </c>
      <c r="Y26" s="9">
        <v>0</v>
      </c>
      <c r="Z26" s="9">
        <v>0</v>
      </c>
      <c r="AA26" s="9">
        <v>0</v>
      </c>
      <c r="AB26" s="9">
        <v>0</v>
      </c>
      <c r="AC26" s="9">
        <v>0</v>
      </c>
      <c r="AD26" s="9">
        <v>2</v>
      </c>
      <c r="AE26" s="9">
        <v>1</v>
      </c>
      <c r="AF26" s="9">
        <v>0</v>
      </c>
      <c r="AG26" s="9">
        <v>0</v>
      </c>
      <c r="AH26" s="9">
        <v>0</v>
      </c>
      <c r="AI26" s="9">
        <v>0</v>
      </c>
      <c r="AJ26" s="9">
        <v>5</v>
      </c>
      <c r="AK26" s="9">
        <v>0</v>
      </c>
      <c r="AL26" s="9">
        <v>0</v>
      </c>
      <c r="AM26" s="9">
        <v>0</v>
      </c>
      <c r="AN26" s="9">
        <v>0</v>
      </c>
      <c r="AO26" s="9">
        <v>1</v>
      </c>
      <c r="AP26" s="9">
        <v>2</v>
      </c>
      <c r="AQ26" s="9">
        <v>3</v>
      </c>
      <c r="AR26" s="9">
        <v>0</v>
      </c>
      <c r="AS26" s="9">
        <v>29</v>
      </c>
      <c r="AT26" s="9">
        <v>4</v>
      </c>
      <c r="AU26" s="9">
        <v>0</v>
      </c>
      <c r="AV26" s="9">
        <v>57</v>
      </c>
      <c r="AW26" s="9">
        <v>3</v>
      </c>
      <c r="AX26" s="9">
        <f>'[1]Grant x Tech'!$AX26</f>
        <v>167</v>
      </c>
    </row>
    <row r="27" spans="1:50" x14ac:dyDescent="0.35">
      <c r="A27" s="5"/>
      <c r="B27" s="9" t="s">
        <v>27</v>
      </c>
      <c r="C27" s="9">
        <v>0</v>
      </c>
      <c r="D27" s="9">
        <v>34</v>
      </c>
      <c r="E27" s="9">
        <v>39</v>
      </c>
      <c r="F27" s="9">
        <v>0</v>
      </c>
      <c r="G27" s="9">
        <v>135</v>
      </c>
      <c r="H27" s="9">
        <v>0</v>
      </c>
      <c r="I27" s="9">
        <v>6</v>
      </c>
      <c r="J27" s="9">
        <v>599</v>
      </c>
      <c r="K27" s="9">
        <v>48</v>
      </c>
      <c r="L27" s="9">
        <v>0</v>
      </c>
      <c r="M27" s="9">
        <v>25</v>
      </c>
      <c r="N27" s="9">
        <v>42</v>
      </c>
      <c r="O27" s="9">
        <v>254</v>
      </c>
      <c r="P27" s="9">
        <v>141</v>
      </c>
      <c r="Q27" s="9">
        <v>1</v>
      </c>
      <c r="R27" s="9">
        <v>0</v>
      </c>
      <c r="S27" s="9">
        <v>0</v>
      </c>
      <c r="T27" s="9">
        <v>10</v>
      </c>
      <c r="U27" s="9">
        <v>1</v>
      </c>
      <c r="V27" s="9">
        <v>101</v>
      </c>
      <c r="W27" s="9">
        <v>0</v>
      </c>
      <c r="X27" s="9">
        <v>1</v>
      </c>
      <c r="Y27" s="9">
        <v>7</v>
      </c>
      <c r="Z27" s="9">
        <v>0</v>
      </c>
      <c r="AA27" s="9">
        <v>0</v>
      </c>
      <c r="AB27" s="9">
        <v>0</v>
      </c>
      <c r="AC27" s="9">
        <v>0</v>
      </c>
      <c r="AD27" s="9">
        <v>104</v>
      </c>
      <c r="AE27" s="9">
        <v>23</v>
      </c>
      <c r="AF27" s="9">
        <v>5</v>
      </c>
      <c r="AG27" s="9">
        <v>4</v>
      </c>
      <c r="AH27" s="9">
        <v>1</v>
      </c>
      <c r="AI27" s="9">
        <v>0</v>
      </c>
      <c r="AJ27" s="9">
        <v>71</v>
      </c>
      <c r="AK27" s="9">
        <v>6</v>
      </c>
      <c r="AL27" s="9">
        <v>0</v>
      </c>
      <c r="AM27" s="9">
        <v>0</v>
      </c>
      <c r="AN27" s="9">
        <v>6</v>
      </c>
      <c r="AO27" s="9">
        <v>20</v>
      </c>
      <c r="AP27" s="9">
        <v>53</v>
      </c>
      <c r="AQ27" s="9">
        <v>64</v>
      </c>
      <c r="AR27" s="9">
        <v>16</v>
      </c>
      <c r="AS27" s="9">
        <v>405</v>
      </c>
      <c r="AT27" s="9">
        <v>128</v>
      </c>
      <c r="AU27" s="9">
        <v>18</v>
      </c>
      <c r="AV27" s="9">
        <v>833</v>
      </c>
      <c r="AW27" s="9">
        <v>87</v>
      </c>
      <c r="AX27" s="9">
        <f>'[1]Grant x Tech'!$AX27</f>
        <v>3288</v>
      </c>
    </row>
    <row r="28" spans="1:50" x14ac:dyDescent="0.35">
      <c r="A28" s="4"/>
      <c r="B28" s="10" t="s">
        <v>28</v>
      </c>
      <c r="C28" s="10">
        <v>0</v>
      </c>
      <c r="D28" s="10">
        <v>30</v>
      </c>
      <c r="E28" s="10">
        <v>27</v>
      </c>
      <c r="F28" s="10">
        <v>0</v>
      </c>
      <c r="G28" s="10">
        <v>44</v>
      </c>
      <c r="H28" s="10">
        <v>0</v>
      </c>
      <c r="I28" s="10">
        <v>4</v>
      </c>
      <c r="J28" s="10">
        <v>269</v>
      </c>
      <c r="K28" s="10">
        <v>17</v>
      </c>
      <c r="L28" s="10">
        <v>1</v>
      </c>
      <c r="M28" s="10">
        <v>14</v>
      </c>
      <c r="N28" s="10">
        <v>36</v>
      </c>
      <c r="O28" s="10">
        <v>134</v>
      </c>
      <c r="P28" s="10">
        <v>69</v>
      </c>
      <c r="Q28" s="10">
        <v>2</v>
      </c>
      <c r="R28" s="10">
        <v>0</v>
      </c>
      <c r="S28" s="10">
        <v>1</v>
      </c>
      <c r="T28" s="10">
        <v>7</v>
      </c>
      <c r="U28" s="10">
        <v>1</v>
      </c>
      <c r="V28" s="10">
        <v>58</v>
      </c>
      <c r="W28" s="10">
        <v>1</v>
      </c>
      <c r="X28" s="10">
        <v>1</v>
      </c>
      <c r="Y28" s="10">
        <v>5</v>
      </c>
      <c r="Z28" s="10">
        <v>0</v>
      </c>
      <c r="AA28" s="10">
        <v>0</v>
      </c>
      <c r="AB28" s="10">
        <v>0</v>
      </c>
      <c r="AC28" s="10">
        <v>0</v>
      </c>
      <c r="AD28" s="10">
        <v>61</v>
      </c>
      <c r="AE28" s="10">
        <v>9</v>
      </c>
      <c r="AF28" s="10">
        <v>10</v>
      </c>
      <c r="AG28" s="10">
        <v>2</v>
      </c>
      <c r="AH28" s="10">
        <v>0</v>
      </c>
      <c r="AI28" s="10">
        <v>0</v>
      </c>
      <c r="AJ28" s="10">
        <v>36</v>
      </c>
      <c r="AK28" s="10">
        <v>2</v>
      </c>
      <c r="AL28" s="10">
        <v>0</v>
      </c>
      <c r="AM28" s="10">
        <v>0</v>
      </c>
      <c r="AN28" s="10">
        <v>0</v>
      </c>
      <c r="AO28" s="10">
        <v>16</v>
      </c>
      <c r="AP28" s="10">
        <v>19</v>
      </c>
      <c r="AQ28" s="10">
        <v>37</v>
      </c>
      <c r="AR28" s="10">
        <v>11</v>
      </c>
      <c r="AS28" s="10">
        <v>245</v>
      </c>
      <c r="AT28" s="10">
        <v>34</v>
      </c>
      <c r="AU28" s="10">
        <v>2</v>
      </c>
      <c r="AV28" s="10">
        <v>257</v>
      </c>
      <c r="AW28" s="10">
        <v>29</v>
      </c>
      <c r="AX28" s="10">
        <f>'[1]Grant x Tech'!$AX28</f>
        <v>1491</v>
      </c>
    </row>
    <row r="29" spans="1:50" x14ac:dyDescent="0.35">
      <c r="A29" s="6" t="s">
        <v>29</v>
      </c>
      <c r="B29" s="11" t="s">
        <v>30</v>
      </c>
      <c r="C29" s="11">
        <v>0</v>
      </c>
      <c r="D29" s="11">
        <v>69</v>
      </c>
      <c r="E29" s="11">
        <v>26</v>
      </c>
      <c r="F29" s="11">
        <v>2</v>
      </c>
      <c r="G29" s="11">
        <v>234</v>
      </c>
      <c r="H29" s="11">
        <v>0</v>
      </c>
      <c r="I29" s="11">
        <v>4</v>
      </c>
      <c r="J29" s="11">
        <v>589</v>
      </c>
      <c r="K29" s="11">
        <v>31</v>
      </c>
      <c r="L29" s="11">
        <v>0</v>
      </c>
      <c r="M29" s="11">
        <v>40</v>
      </c>
      <c r="N29" s="11">
        <v>93</v>
      </c>
      <c r="O29" s="11">
        <v>146</v>
      </c>
      <c r="P29" s="11">
        <v>67</v>
      </c>
      <c r="Q29" s="11">
        <v>2</v>
      </c>
      <c r="R29" s="11">
        <v>0</v>
      </c>
      <c r="S29" s="11">
        <v>2</v>
      </c>
      <c r="T29" s="11">
        <v>7</v>
      </c>
      <c r="U29" s="11">
        <v>0</v>
      </c>
      <c r="V29" s="11">
        <v>274</v>
      </c>
      <c r="W29" s="11">
        <v>2</v>
      </c>
      <c r="X29" s="11">
        <v>0</v>
      </c>
      <c r="Y29" s="11">
        <v>6</v>
      </c>
      <c r="Z29" s="11">
        <v>2</v>
      </c>
      <c r="AA29" s="11">
        <v>0</v>
      </c>
      <c r="AB29" s="11">
        <v>0</v>
      </c>
      <c r="AC29" s="11">
        <v>3</v>
      </c>
      <c r="AD29" s="11">
        <v>76</v>
      </c>
      <c r="AE29" s="11">
        <v>17</v>
      </c>
      <c r="AF29" s="11">
        <v>4</v>
      </c>
      <c r="AG29" s="11">
        <v>6</v>
      </c>
      <c r="AH29" s="11">
        <v>0</v>
      </c>
      <c r="AI29" s="11">
        <v>0</v>
      </c>
      <c r="AJ29" s="11">
        <v>56</v>
      </c>
      <c r="AK29" s="11">
        <v>7</v>
      </c>
      <c r="AL29" s="11">
        <v>0</v>
      </c>
      <c r="AM29" s="11">
        <v>2</v>
      </c>
      <c r="AN29" s="11">
        <v>7</v>
      </c>
      <c r="AO29" s="11">
        <v>11</v>
      </c>
      <c r="AP29" s="11">
        <v>13</v>
      </c>
      <c r="AQ29" s="11">
        <v>36</v>
      </c>
      <c r="AR29" s="11">
        <v>14</v>
      </c>
      <c r="AS29" s="11">
        <v>311</v>
      </c>
      <c r="AT29" s="11">
        <v>35</v>
      </c>
      <c r="AU29" s="11">
        <v>7</v>
      </c>
      <c r="AV29" s="11">
        <v>596</v>
      </c>
      <c r="AW29" s="11">
        <v>27</v>
      </c>
      <c r="AX29" s="11">
        <f>'[1]Grant x Tech'!$AX29</f>
        <v>2824</v>
      </c>
    </row>
    <row r="30" spans="1:50" x14ac:dyDescent="0.35">
      <c r="A30" s="5"/>
      <c r="B30" s="9" t="s">
        <v>31</v>
      </c>
      <c r="C30" s="9">
        <v>0</v>
      </c>
      <c r="D30" s="9">
        <v>80</v>
      </c>
      <c r="E30" s="9">
        <v>18</v>
      </c>
      <c r="F30" s="9">
        <v>0</v>
      </c>
      <c r="G30" s="9">
        <v>106</v>
      </c>
      <c r="H30" s="9">
        <v>0</v>
      </c>
      <c r="I30" s="9">
        <v>5</v>
      </c>
      <c r="J30" s="9">
        <v>800</v>
      </c>
      <c r="K30" s="9">
        <v>8</v>
      </c>
      <c r="L30" s="9">
        <v>1</v>
      </c>
      <c r="M30" s="9">
        <v>20</v>
      </c>
      <c r="N30" s="9">
        <v>21</v>
      </c>
      <c r="O30" s="9">
        <v>98</v>
      </c>
      <c r="P30" s="9">
        <v>53</v>
      </c>
      <c r="Q30" s="9">
        <v>30</v>
      </c>
      <c r="R30" s="9">
        <v>0</v>
      </c>
      <c r="S30" s="9">
        <v>2</v>
      </c>
      <c r="T30" s="9">
        <v>5</v>
      </c>
      <c r="U30" s="9">
        <v>0</v>
      </c>
      <c r="V30" s="9">
        <v>150</v>
      </c>
      <c r="W30" s="9">
        <v>38</v>
      </c>
      <c r="X30" s="9">
        <v>2</v>
      </c>
      <c r="Y30" s="9">
        <v>13</v>
      </c>
      <c r="Z30" s="9">
        <v>0</v>
      </c>
      <c r="AA30" s="9">
        <v>0</v>
      </c>
      <c r="AB30" s="9">
        <v>0</v>
      </c>
      <c r="AC30" s="9">
        <v>2</v>
      </c>
      <c r="AD30" s="9">
        <v>41</v>
      </c>
      <c r="AE30" s="9">
        <v>6</v>
      </c>
      <c r="AF30" s="9">
        <v>8</v>
      </c>
      <c r="AG30" s="9">
        <v>2</v>
      </c>
      <c r="AH30" s="9">
        <v>0</v>
      </c>
      <c r="AI30" s="9">
        <v>0</v>
      </c>
      <c r="AJ30" s="9">
        <v>92</v>
      </c>
      <c r="AK30" s="9">
        <v>4</v>
      </c>
      <c r="AL30" s="9">
        <v>0</v>
      </c>
      <c r="AM30" s="9">
        <v>1</v>
      </c>
      <c r="AN30" s="9">
        <v>2</v>
      </c>
      <c r="AO30" s="9">
        <v>8</v>
      </c>
      <c r="AP30" s="9">
        <v>21</v>
      </c>
      <c r="AQ30" s="9">
        <v>68</v>
      </c>
      <c r="AR30" s="9">
        <v>29</v>
      </c>
      <c r="AS30" s="9">
        <v>610</v>
      </c>
      <c r="AT30" s="9">
        <v>48</v>
      </c>
      <c r="AU30" s="9">
        <v>24</v>
      </c>
      <c r="AV30" s="9">
        <v>609</v>
      </c>
      <c r="AW30" s="9">
        <v>40</v>
      </c>
      <c r="AX30" s="9">
        <f>'[1]Grant x Tech'!$AX30</f>
        <v>3065</v>
      </c>
    </row>
    <row r="31" spans="1:50" x14ac:dyDescent="0.35">
      <c r="A31" s="5"/>
      <c r="B31" s="9" t="s">
        <v>32</v>
      </c>
      <c r="C31" s="9">
        <v>0</v>
      </c>
      <c r="D31" s="9">
        <v>28</v>
      </c>
      <c r="E31" s="9">
        <v>52</v>
      </c>
      <c r="F31" s="9">
        <v>0</v>
      </c>
      <c r="G31" s="9">
        <v>140</v>
      </c>
      <c r="H31" s="9">
        <v>0</v>
      </c>
      <c r="I31" s="9">
        <v>9</v>
      </c>
      <c r="J31" s="9">
        <v>1049</v>
      </c>
      <c r="K31" s="9">
        <v>211</v>
      </c>
      <c r="L31" s="9">
        <v>0</v>
      </c>
      <c r="M31" s="9">
        <v>31</v>
      </c>
      <c r="N31" s="9">
        <v>32</v>
      </c>
      <c r="O31" s="9">
        <v>329</v>
      </c>
      <c r="P31" s="9">
        <v>245</v>
      </c>
      <c r="Q31" s="9">
        <v>1</v>
      </c>
      <c r="R31" s="9">
        <v>1</v>
      </c>
      <c r="S31" s="9">
        <v>1</v>
      </c>
      <c r="T31" s="9">
        <v>37</v>
      </c>
      <c r="U31" s="9">
        <v>0</v>
      </c>
      <c r="V31" s="9">
        <v>170</v>
      </c>
      <c r="W31" s="9">
        <v>6</v>
      </c>
      <c r="X31" s="9">
        <v>1</v>
      </c>
      <c r="Y31" s="9">
        <v>12</v>
      </c>
      <c r="Z31" s="9">
        <v>0</v>
      </c>
      <c r="AA31" s="9">
        <v>1</v>
      </c>
      <c r="AB31" s="9">
        <v>0</v>
      </c>
      <c r="AC31" s="9">
        <v>0</v>
      </c>
      <c r="AD31" s="9">
        <v>43</v>
      </c>
      <c r="AE31" s="9">
        <v>20</v>
      </c>
      <c r="AF31" s="9">
        <v>6</v>
      </c>
      <c r="AG31" s="9">
        <v>2</v>
      </c>
      <c r="AH31" s="9">
        <v>0</v>
      </c>
      <c r="AI31" s="9">
        <v>1</v>
      </c>
      <c r="AJ31" s="9">
        <v>97</v>
      </c>
      <c r="AK31" s="9">
        <v>3</v>
      </c>
      <c r="AL31" s="9">
        <v>1</v>
      </c>
      <c r="AM31" s="9">
        <v>0</v>
      </c>
      <c r="AN31" s="9">
        <v>8</v>
      </c>
      <c r="AO31" s="9">
        <v>16</v>
      </c>
      <c r="AP31" s="9">
        <v>81</v>
      </c>
      <c r="AQ31" s="9">
        <v>82</v>
      </c>
      <c r="AR31" s="9">
        <v>5</v>
      </c>
      <c r="AS31" s="9">
        <v>936</v>
      </c>
      <c r="AT31" s="9">
        <v>142</v>
      </c>
      <c r="AU31" s="9">
        <v>40</v>
      </c>
      <c r="AV31" s="9">
        <v>1886</v>
      </c>
      <c r="AW31" s="9">
        <v>104</v>
      </c>
      <c r="AX31" s="9">
        <f>'[1]Grant x Tech'!$AX31</f>
        <v>5829</v>
      </c>
    </row>
    <row r="32" spans="1:50" x14ac:dyDescent="0.35">
      <c r="A32" s="5"/>
      <c r="B32" s="9" t="s">
        <v>33</v>
      </c>
      <c r="C32" s="9">
        <v>0</v>
      </c>
      <c r="D32" s="9">
        <v>32</v>
      </c>
      <c r="E32" s="9">
        <v>41</v>
      </c>
      <c r="F32" s="9">
        <v>1</v>
      </c>
      <c r="G32" s="9">
        <v>77</v>
      </c>
      <c r="H32" s="9">
        <v>1</v>
      </c>
      <c r="I32" s="9">
        <v>8</v>
      </c>
      <c r="J32" s="9">
        <v>325</v>
      </c>
      <c r="K32" s="9">
        <v>9</v>
      </c>
      <c r="L32" s="9">
        <v>0</v>
      </c>
      <c r="M32" s="9">
        <v>8</v>
      </c>
      <c r="N32" s="9">
        <v>45</v>
      </c>
      <c r="O32" s="9">
        <v>43</v>
      </c>
      <c r="P32" s="9">
        <v>40</v>
      </c>
      <c r="Q32" s="9">
        <v>2</v>
      </c>
      <c r="R32" s="9">
        <v>1</v>
      </c>
      <c r="S32" s="9">
        <v>1</v>
      </c>
      <c r="T32" s="9">
        <v>9</v>
      </c>
      <c r="U32" s="9">
        <v>0</v>
      </c>
      <c r="V32" s="9">
        <v>97</v>
      </c>
      <c r="W32" s="9">
        <v>0</v>
      </c>
      <c r="X32" s="9">
        <v>0</v>
      </c>
      <c r="Y32" s="9">
        <v>2</v>
      </c>
      <c r="Z32" s="9">
        <v>0</v>
      </c>
      <c r="AA32" s="9">
        <v>0</v>
      </c>
      <c r="AB32" s="9">
        <v>0</v>
      </c>
      <c r="AC32" s="9">
        <v>0</v>
      </c>
      <c r="AD32" s="9">
        <v>68</v>
      </c>
      <c r="AE32" s="9">
        <v>1</v>
      </c>
      <c r="AF32" s="9">
        <v>2</v>
      </c>
      <c r="AG32" s="9">
        <v>2</v>
      </c>
      <c r="AH32" s="9">
        <v>1</v>
      </c>
      <c r="AI32" s="9">
        <v>0</v>
      </c>
      <c r="AJ32" s="9">
        <v>34</v>
      </c>
      <c r="AK32" s="9">
        <v>0</v>
      </c>
      <c r="AL32" s="9">
        <v>1</v>
      </c>
      <c r="AM32" s="9">
        <v>0</v>
      </c>
      <c r="AN32" s="9">
        <v>12</v>
      </c>
      <c r="AO32" s="9">
        <v>1</v>
      </c>
      <c r="AP32" s="9">
        <v>4</v>
      </c>
      <c r="AQ32" s="9">
        <v>21</v>
      </c>
      <c r="AR32" s="9">
        <v>24</v>
      </c>
      <c r="AS32" s="9">
        <v>777</v>
      </c>
      <c r="AT32" s="9">
        <v>25</v>
      </c>
      <c r="AU32" s="9">
        <v>11</v>
      </c>
      <c r="AV32" s="9">
        <v>438</v>
      </c>
      <c r="AW32" s="9">
        <v>15</v>
      </c>
      <c r="AX32" s="9">
        <f>'[1]Grant x Tech'!$AX32</f>
        <v>2179</v>
      </c>
    </row>
    <row r="33" spans="1:50" x14ac:dyDescent="0.35">
      <c r="A33" s="5"/>
      <c r="B33" s="9" t="s">
        <v>34</v>
      </c>
      <c r="C33" s="9">
        <v>0</v>
      </c>
      <c r="D33" s="9">
        <v>110</v>
      </c>
      <c r="E33" s="9">
        <v>138</v>
      </c>
      <c r="F33" s="9">
        <v>2</v>
      </c>
      <c r="G33" s="9">
        <v>156</v>
      </c>
      <c r="H33" s="9">
        <v>2</v>
      </c>
      <c r="I33" s="9">
        <v>5</v>
      </c>
      <c r="J33" s="9">
        <v>958</v>
      </c>
      <c r="K33" s="9">
        <v>64</v>
      </c>
      <c r="L33" s="9">
        <v>0</v>
      </c>
      <c r="M33" s="9">
        <v>53</v>
      </c>
      <c r="N33" s="9">
        <v>40</v>
      </c>
      <c r="O33" s="9">
        <v>383</v>
      </c>
      <c r="P33" s="9">
        <v>115</v>
      </c>
      <c r="Q33" s="9">
        <v>2</v>
      </c>
      <c r="R33" s="9">
        <v>0</v>
      </c>
      <c r="S33" s="9">
        <v>6</v>
      </c>
      <c r="T33" s="9">
        <v>14</v>
      </c>
      <c r="U33" s="9">
        <v>6</v>
      </c>
      <c r="V33" s="9">
        <v>274</v>
      </c>
      <c r="W33" s="9">
        <v>7</v>
      </c>
      <c r="X33" s="9">
        <v>0</v>
      </c>
      <c r="Y33" s="9">
        <v>6</v>
      </c>
      <c r="Z33" s="9">
        <v>0</v>
      </c>
      <c r="AA33" s="9">
        <v>1</v>
      </c>
      <c r="AB33" s="9">
        <v>0</v>
      </c>
      <c r="AC33" s="9">
        <v>1</v>
      </c>
      <c r="AD33" s="9">
        <v>212</v>
      </c>
      <c r="AE33" s="9">
        <v>30</v>
      </c>
      <c r="AF33" s="9">
        <v>10</v>
      </c>
      <c r="AG33" s="9">
        <v>5</v>
      </c>
      <c r="AH33" s="9">
        <v>1</v>
      </c>
      <c r="AI33" s="9">
        <v>0</v>
      </c>
      <c r="AJ33" s="9">
        <v>130</v>
      </c>
      <c r="AK33" s="9">
        <v>4</v>
      </c>
      <c r="AL33" s="9">
        <v>3</v>
      </c>
      <c r="AM33" s="9">
        <v>0</v>
      </c>
      <c r="AN33" s="9">
        <v>13</v>
      </c>
      <c r="AO33" s="9">
        <v>20</v>
      </c>
      <c r="AP33" s="9">
        <v>50</v>
      </c>
      <c r="AQ33" s="9">
        <v>65</v>
      </c>
      <c r="AR33" s="9">
        <v>40</v>
      </c>
      <c r="AS33" s="9">
        <v>659</v>
      </c>
      <c r="AT33" s="9">
        <v>84</v>
      </c>
      <c r="AU33" s="9">
        <v>40</v>
      </c>
      <c r="AV33" s="9">
        <v>990</v>
      </c>
      <c r="AW33" s="9">
        <v>83</v>
      </c>
      <c r="AX33" s="9">
        <f>'[1]Grant x Tech'!$AX33</f>
        <v>4782</v>
      </c>
    </row>
    <row r="34" spans="1:50" x14ac:dyDescent="0.35">
      <c r="A34" s="5"/>
      <c r="B34" s="9" t="s">
        <v>35</v>
      </c>
      <c r="C34" s="9">
        <v>0</v>
      </c>
      <c r="D34" s="9">
        <v>40</v>
      </c>
      <c r="E34" s="9">
        <v>21</v>
      </c>
      <c r="F34" s="9">
        <v>0</v>
      </c>
      <c r="G34" s="9">
        <v>83</v>
      </c>
      <c r="H34" s="9">
        <v>0</v>
      </c>
      <c r="I34" s="9">
        <v>12</v>
      </c>
      <c r="J34" s="9">
        <v>498</v>
      </c>
      <c r="K34" s="9">
        <v>39</v>
      </c>
      <c r="L34" s="9">
        <v>0</v>
      </c>
      <c r="M34" s="9">
        <v>18</v>
      </c>
      <c r="N34" s="9">
        <v>38</v>
      </c>
      <c r="O34" s="9">
        <v>184</v>
      </c>
      <c r="P34" s="9">
        <v>62</v>
      </c>
      <c r="Q34" s="9">
        <v>0</v>
      </c>
      <c r="R34" s="9">
        <v>0</v>
      </c>
      <c r="S34" s="9">
        <v>0</v>
      </c>
      <c r="T34" s="9">
        <v>3</v>
      </c>
      <c r="U34" s="9">
        <v>0</v>
      </c>
      <c r="V34" s="9">
        <v>134</v>
      </c>
      <c r="W34" s="9">
        <v>2</v>
      </c>
      <c r="X34" s="9">
        <v>0</v>
      </c>
      <c r="Y34" s="9">
        <v>6</v>
      </c>
      <c r="Z34" s="9">
        <v>0</v>
      </c>
      <c r="AA34" s="9">
        <v>0</v>
      </c>
      <c r="AB34" s="9">
        <v>0</v>
      </c>
      <c r="AC34" s="9">
        <v>0</v>
      </c>
      <c r="AD34" s="9">
        <v>43</v>
      </c>
      <c r="AE34" s="9">
        <v>1</v>
      </c>
      <c r="AF34" s="9">
        <v>26</v>
      </c>
      <c r="AG34" s="9">
        <v>3</v>
      </c>
      <c r="AH34" s="9">
        <v>3</v>
      </c>
      <c r="AI34" s="9">
        <v>0</v>
      </c>
      <c r="AJ34" s="9">
        <v>77</v>
      </c>
      <c r="AK34" s="9">
        <v>5</v>
      </c>
      <c r="AL34" s="9">
        <v>0</v>
      </c>
      <c r="AM34" s="9">
        <v>0</v>
      </c>
      <c r="AN34" s="9">
        <v>23</v>
      </c>
      <c r="AO34" s="9">
        <v>10</v>
      </c>
      <c r="AP34" s="9">
        <v>15</v>
      </c>
      <c r="AQ34" s="9">
        <v>82</v>
      </c>
      <c r="AR34" s="9">
        <v>5</v>
      </c>
      <c r="AS34" s="9">
        <v>569</v>
      </c>
      <c r="AT34" s="9">
        <v>245</v>
      </c>
      <c r="AU34" s="9">
        <v>9</v>
      </c>
      <c r="AV34" s="9">
        <v>370</v>
      </c>
      <c r="AW34" s="9">
        <v>18</v>
      </c>
      <c r="AX34" s="9">
        <f>'[1]Grant x Tech'!$AX34</f>
        <v>2644</v>
      </c>
    </row>
    <row r="35" spans="1:50" x14ac:dyDescent="0.35">
      <c r="A35" s="5"/>
      <c r="B35" s="9" t="s">
        <v>36</v>
      </c>
      <c r="C35" s="9">
        <v>0</v>
      </c>
      <c r="D35" s="9">
        <v>63</v>
      </c>
      <c r="E35" s="9">
        <v>28</v>
      </c>
      <c r="F35" s="9">
        <v>0</v>
      </c>
      <c r="G35" s="9">
        <v>108</v>
      </c>
      <c r="H35" s="9">
        <v>0</v>
      </c>
      <c r="I35" s="9">
        <v>2</v>
      </c>
      <c r="J35" s="9">
        <v>1138</v>
      </c>
      <c r="K35" s="9">
        <v>38</v>
      </c>
      <c r="L35" s="9">
        <v>0</v>
      </c>
      <c r="M35" s="9">
        <v>16</v>
      </c>
      <c r="N35" s="9">
        <v>26</v>
      </c>
      <c r="O35" s="9">
        <v>330</v>
      </c>
      <c r="P35" s="9">
        <v>168</v>
      </c>
      <c r="Q35" s="9">
        <v>0</v>
      </c>
      <c r="R35" s="9">
        <v>0</v>
      </c>
      <c r="S35" s="9">
        <v>2</v>
      </c>
      <c r="T35" s="9">
        <v>20</v>
      </c>
      <c r="U35" s="9">
        <v>0</v>
      </c>
      <c r="V35" s="9">
        <v>208</v>
      </c>
      <c r="W35" s="9">
        <v>10</v>
      </c>
      <c r="X35" s="9">
        <v>0</v>
      </c>
      <c r="Y35" s="9">
        <v>7</v>
      </c>
      <c r="Z35" s="9">
        <v>0</v>
      </c>
      <c r="AA35" s="9">
        <v>0</v>
      </c>
      <c r="AB35" s="9">
        <v>0</v>
      </c>
      <c r="AC35" s="9">
        <v>1</v>
      </c>
      <c r="AD35" s="9">
        <v>63</v>
      </c>
      <c r="AE35" s="9">
        <v>21</v>
      </c>
      <c r="AF35" s="9">
        <v>6</v>
      </c>
      <c r="AG35" s="9">
        <v>1</v>
      </c>
      <c r="AH35" s="9">
        <v>0</v>
      </c>
      <c r="AI35" s="9">
        <v>0</v>
      </c>
      <c r="AJ35" s="9">
        <v>116</v>
      </c>
      <c r="AK35" s="9">
        <v>1</v>
      </c>
      <c r="AL35" s="9">
        <v>1</v>
      </c>
      <c r="AM35" s="9">
        <v>0</v>
      </c>
      <c r="AN35" s="9">
        <v>11</v>
      </c>
      <c r="AO35" s="9">
        <v>12</v>
      </c>
      <c r="AP35" s="9">
        <v>34</v>
      </c>
      <c r="AQ35" s="9">
        <v>83</v>
      </c>
      <c r="AR35" s="9">
        <v>14</v>
      </c>
      <c r="AS35" s="9">
        <v>654</v>
      </c>
      <c r="AT35" s="9">
        <v>36</v>
      </c>
      <c r="AU35" s="9">
        <v>25</v>
      </c>
      <c r="AV35" s="9">
        <v>739</v>
      </c>
      <c r="AW35" s="9">
        <v>37</v>
      </c>
      <c r="AX35" s="9">
        <f>'[1]Grant x Tech'!$AX35</f>
        <v>4019</v>
      </c>
    </row>
    <row r="36" spans="1:50" x14ac:dyDescent="0.35">
      <c r="A36" s="4"/>
      <c r="B36" s="10" t="s">
        <v>37</v>
      </c>
      <c r="C36" s="10">
        <v>0</v>
      </c>
      <c r="D36" s="10">
        <v>137</v>
      </c>
      <c r="E36" s="10">
        <v>55</v>
      </c>
      <c r="F36" s="10">
        <v>0</v>
      </c>
      <c r="G36" s="10">
        <v>111</v>
      </c>
      <c r="H36" s="10">
        <v>0</v>
      </c>
      <c r="I36" s="10">
        <v>6</v>
      </c>
      <c r="J36" s="10">
        <v>2039</v>
      </c>
      <c r="K36" s="10">
        <v>21</v>
      </c>
      <c r="L36" s="10">
        <v>3</v>
      </c>
      <c r="M36" s="10">
        <v>95</v>
      </c>
      <c r="N36" s="10">
        <v>45</v>
      </c>
      <c r="O36" s="10">
        <v>1084</v>
      </c>
      <c r="P36" s="10">
        <v>245</v>
      </c>
      <c r="Q36" s="10">
        <v>0</v>
      </c>
      <c r="R36" s="10">
        <v>0</v>
      </c>
      <c r="S36" s="10">
        <v>3</v>
      </c>
      <c r="T36" s="10">
        <v>16</v>
      </c>
      <c r="U36" s="10">
        <v>2</v>
      </c>
      <c r="V36" s="10">
        <v>336</v>
      </c>
      <c r="W36" s="10">
        <v>38</v>
      </c>
      <c r="X36" s="10">
        <v>0</v>
      </c>
      <c r="Y36" s="10">
        <v>70</v>
      </c>
      <c r="Z36" s="10">
        <v>0</v>
      </c>
      <c r="AA36" s="10">
        <v>2</v>
      </c>
      <c r="AB36" s="10">
        <v>0</v>
      </c>
      <c r="AC36" s="10">
        <v>0</v>
      </c>
      <c r="AD36" s="10">
        <v>122</v>
      </c>
      <c r="AE36" s="10">
        <v>28</v>
      </c>
      <c r="AF36" s="10">
        <v>28</v>
      </c>
      <c r="AG36" s="10">
        <v>3</v>
      </c>
      <c r="AH36" s="10">
        <v>1</v>
      </c>
      <c r="AI36" s="10">
        <v>1</v>
      </c>
      <c r="AJ36" s="10">
        <v>322</v>
      </c>
      <c r="AK36" s="10">
        <v>2</v>
      </c>
      <c r="AL36" s="10">
        <v>2</v>
      </c>
      <c r="AM36" s="10">
        <v>0</v>
      </c>
      <c r="AN36" s="10">
        <v>24</v>
      </c>
      <c r="AO36" s="10">
        <v>21</v>
      </c>
      <c r="AP36" s="10">
        <v>108</v>
      </c>
      <c r="AQ36" s="10">
        <v>190</v>
      </c>
      <c r="AR36" s="10">
        <v>27</v>
      </c>
      <c r="AS36" s="10">
        <v>1840</v>
      </c>
      <c r="AT36" s="10">
        <v>156</v>
      </c>
      <c r="AU36" s="10">
        <v>39</v>
      </c>
      <c r="AV36" s="10">
        <v>1364</v>
      </c>
      <c r="AW36" s="10">
        <v>74</v>
      </c>
      <c r="AX36" s="10">
        <f>'[1]Grant x Tech'!$AX36</f>
        <v>8660</v>
      </c>
    </row>
    <row r="37" spans="1:50" x14ac:dyDescent="0.35">
      <c r="A37" s="3" t="s">
        <v>38</v>
      </c>
      <c r="B37" s="11" t="s">
        <v>39</v>
      </c>
      <c r="C37" s="11">
        <v>0</v>
      </c>
      <c r="D37" s="11">
        <v>66</v>
      </c>
      <c r="E37" s="11">
        <v>21</v>
      </c>
      <c r="F37" s="11">
        <v>1</v>
      </c>
      <c r="G37" s="11">
        <v>132</v>
      </c>
      <c r="H37" s="11">
        <v>1</v>
      </c>
      <c r="I37" s="11">
        <v>4</v>
      </c>
      <c r="J37" s="11">
        <v>473</v>
      </c>
      <c r="K37" s="11">
        <v>21</v>
      </c>
      <c r="L37" s="11">
        <v>1</v>
      </c>
      <c r="M37" s="11">
        <v>28</v>
      </c>
      <c r="N37" s="11">
        <v>17</v>
      </c>
      <c r="O37" s="11">
        <v>119</v>
      </c>
      <c r="P37" s="11">
        <v>92</v>
      </c>
      <c r="Q37" s="11">
        <v>0</v>
      </c>
      <c r="R37" s="11">
        <v>1</v>
      </c>
      <c r="S37" s="11">
        <v>2</v>
      </c>
      <c r="T37" s="11">
        <v>8</v>
      </c>
      <c r="U37" s="11">
        <v>0</v>
      </c>
      <c r="V37" s="11">
        <v>181</v>
      </c>
      <c r="W37" s="11">
        <v>2</v>
      </c>
      <c r="X37" s="11">
        <v>0</v>
      </c>
      <c r="Y37" s="11">
        <v>5</v>
      </c>
      <c r="Z37" s="11">
        <v>0</v>
      </c>
      <c r="AA37" s="11">
        <v>1</v>
      </c>
      <c r="AB37" s="11">
        <v>0</v>
      </c>
      <c r="AC37" s="11">
        <v>4</v>
      </c>
      <c r="AD37" s="11">
        <v>78</v>
      </c>
      <c r="AE37" s="11">
        <v>12</v>
      </c>
      <c r="AF37" s="11">
        <v>2</v>
      </c>
      <c r="AG37" s="11">
        <v>7</v>
      </c>
      <c r="AH37" s="11">
        <v>0</v>
      </c>
      <c r="AI37" s="11">
        <v>1</v>
      </c>
      <c r="AJ37" s="11">
        <v>78</v>
      </c>
      <c r="AK37" s="11">
        <v>5</v>
      </c>
      <c r="AL37" s="11">
        <v>0</v>
      </c>
      <c r="AM37" s="11">
        <v>0</v>
      </c>
      <c r="AN37" s="11">
        <v>26</v>
      </c>
      <c r="AO37" s="11">
        <v>15</v>
      </c>
      <c r="AP37" s="11">
        <v>24</v>
      </c>
      <c r="AQ37" s="11">
        <v>125</v>
      </c>
      <c r="AR37" s="11">
        <v>6</v>
      </c>
      <c r="AS37" s="11">
        <v>182</v>
      </c>
      <c r="AT37" s="11">
        <v>133</v>
      </c>
      <c r="AU37" s="11">
        <v>61</v>
      </c>
      <c r="AV37" s="11">
        <v>421</v>
      </c>
      <c r="AW37" s="11">
        <v>46</v>
      </c>
      <c r="AX37" s="11">
        <f>'[1]Grant x Tech'!$AX37</f>
        <v>2402</v>
      </c>
    </row>
    <row r="38" spans="1:50" x14ac:dyDescent="0.35">
      <c r="A38" s="5"/>
      <c r="B38" s="9" t="s">
        <v>40</v>
      </c>
      <c r="C38" s="9">
        <v>0</v>
      </c>
      <c r="D38" s="9">
        <v>39</v>
      </c>
      <c r="E38" s="9">
        <v>52</v>
      </c>
      <c r="F38" s="9">
        <v>1</v>
      </c>
      <c r="G38" s="9">
        <v>271</v>
      </c>
      <c r="H38" s="9">
        <v>0</v>
      </c>
      <c r="I38" s="9">
        <v>2</v>
      </c>
      <c r="J38" s="9">
        <v>537</v>
      </c>
      <c r="K38" s="9">
        <v>8</v>
      </c>
      <c r="L38" s="9">
        <v>0</v>
      </c>
      <c r="M38" s="9">
        <v>21</v>
      </c>
      <c r="N38" s="9">
        <v>12</v>
      </c>
      <c r="O38" s="9">
        <v>198</v>
      </c>
      <c r="P38" s="9">
        <v>151</v>
      </c>
      <c r="Q38" s="9">
        <v>0</v>
      </c>
      <c r="R38" s="9">
        <v>1</v>
      </c>
      <c r="S38" s="9">
        <v>1</v>
      </c>
      <c r="T38" s="9">
        <v>10</v>
      </c>
      <c r="U38" s="9">
        <v>1</v>
      </c>
      <c r="V38" s="9">
        <v>138</v>
      </c>
      <c r="W38" s="9">
        <v>2</v>
      </c>
      <c r="X38" s="9">
        <v>0</v>
      </c>
      <c r="Y38" s="9">
        <v>17</v>
      </c>
      <c r="Z38" s="9">
        <v>0</v>
      </c>
      <c r="AA38" s="9">
        <v>1</v>
      </c>
      <c r="AB38" s="9">
        <v>0</v>
      </c>
      <c r="AC38" s="9">
        <v>3</v>
      </c>
      <c r="AD38" s="9">
        <v>65</v>
      </c>
      <c r="AE38" s="9">
        <v>6</v>
      </c>
      <c r="AF38" s="9">
        <v>18</v>
      </c>
      <c r="AG38" s="9">
        <v>0</v>
      </c>
      <c r="AH38" s="9">
        <v>1</v>
      </c>
      <c r="AI38" s="9">
        <v>1</v>
      </c>
      <c r="AJ38" s="9">
        <v>80</v>
      </c>
      <c r="AK38" s="9">
        <v>3</v>
      </c>
      <c r="AL38" s="9">
        <v>0</v>
      </c>
      <c r="AM38" s="9">
        <v>0</v>
      </c>
      <c r="AN38" s="9">
        <v>54</v>
      </c>
      <c r="AO38" s="9">
        <v>16</v>
      </c>
      <c r="AP38" s="9">
        <v>9</v>
      </c>
      <c r="AQ38" s="9">
        <v>195</v>
      </c>
      <c r="AR38" s="9">
        <v>14</v>
      </c>
      <c r="AS38" s="9">
        <v>208</v>
      </c>
      <c r="AT38" s="9">
        <v>337</v>
      </c>
      <c r="AU38" s="9">
        <v>16</v>
      </c>
      <c r="AV38" s="9">
        <v>637</v>
      </c>
      <c r="AW38" s="9">
        <v>29</v>
      </c>
      <c r="AX38" s="9">
        <f>'[1]Grant x Tech'!$AX38</f>
        <v>3155</v>
      </c>
    </row>
    <row r="39" spans="1:50" x14ac:dyDescent="0.35">
      <c r="A39" s="4"/>
      <c r="B39" s="10" t="s">
        <v>41</v>
      </c>
      <c r="C39" s="10">
        <v>0</v>
      </c>
      <c r="D39" s="10">
        <v>153</v>
      </c>
      <c r="E39" s="10">
        <v>81</v>
      </c>
      <c r="F39" s="10">
        <v>0</v>
      </c>
      <c r="G39" s="10">
        <v>177</v>
      </c>
      <c r="H39" s="10">
        <v>0</v>
      </c>
      <c r="I39" s="10">
        <v>11</v>
      </c>
      <c r="J39" s="10">
        <v>1081</v>
      </c>
      <c r="K39" s="10">
        <v>84</v>
      </c>
      <c r="L39" s="10">
        <v>1</v>
      </c>
      <c r="M39" s="10">
        <v>68</v>
      </c>
      <c r="N39" s="10">
        <v>54</v>
      </c>
      <c r="O39" s="10">
        <v>304</v>
      </c>
      <c r="P39" s="10">
        <v>191</v>
      </c>
      <c r="Q39" s="10">
        <v>3</v>
      </c>
      <c r="R39" s="10">
        <v>0</v>
      </c>
      <c r="S39" s="10">
        <v>4</v>
      </c>
      <c r="T39" s="10">
        <v>6</v>
      </c>
      <c r="U39" s="10">
        <v>0</v>
      </c>
      <c r="V39" s="10">
        <v>264</v>
      </c>
      <c r="W39" s="10">
        <v>11</v>
      </c>
      <c r="X39" s="10">
        <v>1</v>
      </c>
      <c r="Y39" s="10">
        <v>13</v>
      </c>
      <c r="Z39" s="10">
        <v>0</v>
      </c>
      <c r="AA39" s="10">
        <v>3</v>
      </c>
      <c r="AB39" s="10">
        <v>0</v>
      </c>
      <c r="AC39" s="10">
        <v>0</v>
      </c>
      <c r="AD39" s="10">
        <v>151</v>
      </c>
      <c r="AE39" s="10">
        <v>79</v>
      </c>
      <c r="AF39" s="10">
        <v>26</v>
      </c>
      <c r="AG39" s="10">
        <v>10</v>
      </c>
      <c r="AH39" s="10">
        <v>3</v>
      </c>
      <c r="AI39" s="10">
        <v>0</v>
      </c>
      <c r="AJ39" s="10">
        <v>118</v>
      </c>
      <c r="AK39" s="10">
        <v>8</v>
      </c>
      <c r="AL39" s="10">
        <v>0</v>
      </c>
      <c r="AM39" s="10">
        <v>0</v>
      </c>
      <c r="AN39" s="10">
        <v>16</v>
      </c>
      <c r="AO39" s="10">
        <v>47</v>
      </c>
      <c r="AP39" s="10">
        <v>30</v>
      </c>
      <c r="AQ39" s="10">
        <v>65</v>
      </c>
      <c r="AR39" s="10">
        <v>22</v>
      </c>
      <c r="AS39" s="10">
        <v>173</v>
      </c>
      <c r="AT39" s="10">
        <v>40</v>
      </c>
      <c r="AU39" s="10">
        <v>25</v>
      </c>
      <c r="AV39" s="10">
        <v>697</v>
      </c>
      <c r="AW39" s="10">
        <v>94</v>
      </c>
      <c r="AX39" s="10">
        <f>'[1]Grant x Tech'!$AX39</f>
        <v>4114</v>
      </c>
    </row>
    <row r="40" spans="1:50" x14ac:dyDescent="0.35">
      <c r="B40" s="12"/>
      <c r="C40" s="13"/>
      <c r="D40" s="12"/>
      <c r="E40" s="14"/>
      <c r="F40" s="14"/>
      <c r="G40" s="12"/>
      <c r="H40" s="12"/>
      <c r="I40" s="12"/>
      <c r="J40" s="12"/>
      <c r="K40" s="12"/>
      <c r="L40" s="12"/>
      <c r="M40" s="12"/>
      <c r="N40" s="12"/>
      <c r="P40" s="12"/>
      <c r="Q40" s="12"/>
      <c r="R40" s="12"/>
      <c r="S40" s="12"/>
      <c r="T40" s="12"/>
    </row>
    <row r="41" spans="1:50" x14ac:dyDescent="0.35">
      <c r="A41" t="s">
        <v>91</v>
      </c>
      <c r="B41" s="12"/>
      <c r="C41" s="12"/>
      <c r="D41" s="12"/>
      <c r="E41" s="12"/>
      <c r="F41" s="12"/>
      <c r="G41" s="12"/>
      <c r="H41" s="12"/>
      <c r="I41" s="12"/>
      <c r="J41" s="12"/>
      <c r="K41" s="12"/>
      <c r="L41" s="12"/>
      <c r="M41" s="12"/>
      <c r="N41" s="12"/>
      <c r="P41" s="12"/>
      <c r="Q41" s="12"/>
      <c r="R41" s="12"/>
      <c r="S41" s="12"/>
      <c r="T41" s="12"/>
    </row>
    <row r="42" spans="1:50" s="15" customFormat="1" x14ac:dyDescent="0.35">
      <c r="A42" s="15" t="s">
        <v>100</v>
      </c>
    </row>
    <row r="43" spans="1:50" s="15" customFormat="1" x14ac:dyDescent="0.35">
      <c r="A43" s="16"/>
    </row>
    <row r="44" spans="1:50" s="15" customFormat="1" ht="18.5" x14ac:dyDescent="0.35">
      <c r="A44" s="17" t="s">
        <v>89</v>
      </c>
    </row>
    <row r="45" spans="1:50" ht="18.5" x14ac:dyDescent="0.35">
      <c r="A45" s="18" t="s">
        <v>109</v>
      </c>
      <c r="E45" s="19"/>
    </row>
    <row r="46" spans="1:50" s="15" customFormat="1" x14ac:dyDescent="0.35">
      <c r="A46" s="18" t="s">
        <v>90</v>
      </c>
    </row>
  </sheetData>
  <pageMargins left="0.70866141732283472" right="0.70866141732283472" top="0.74803149606299213" bottom="0.74803149606299213" header="0.31496062992125984" footer="0.31496062992125984"/>
  <pageSetup paperSize="8" fitToWidth="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7F09D-8CC9-42E3-AB9D-E5BABF761ADA}">
  <sheetPr>
    <pageSetUpPr fitToPage="1"/>
  </sheetPr>
  <dimension ref="A1:AX46"/>
  <sheetViews>
    <sheetView topLeftCell="A18" zoomScale="70" zoomScaleNormal="70" workbookViewId="0">
      <selection activeCell="AU4" sqref="AU4"/>
    </sheetView>
  </sheetViews>
  <sheetFormatPr defaultRowHeight="15.5" x14ac:dyDescent="0.35"/>
  <cols>
    <col min="1" max="1" width="20.15234375" customWidth="1"/>
    <col min="2" max="2" width="35.15234375" customWidth="1"/>
    <col min="3" max="6" width="8.84375" customWidth="1"/>
    <col min="7" max="7" width="10" bestFit="1" customWidth="1"/>
    <col min="8" max="8" width="8.84375" customWidth="1"/>
    <col min="9" max="9" width="13.53515625" bestFit="1" customWidth="1"/>
    <col min="10" max="15" width="8.84375" customWidth="1"/>
    <col min="16" max="16" width="13.15234375" bestFit="1" customWidth="1"/>
    <col min="17" max="22" width="8.84375" customWidth="1"/>
    <col min="23" max="23" width="11.15234375" bestFit="1" customWidth="1"/>
    <col min="24" max="24" width="8.84375" customWidth="1"/>
    <col min="25" max="25" width="10.84375" bestFit="1" customWidth="1"/>
    <col min="26" max="27" width="8.84375" customWidth="1"/>
    <col min="28" max="28" width="14.15234375" customWidth="1"/>
    <col min="29" max="29" width="8.84375" customWidth="1"/>
    <col min="30" max="30" width="10.15234375" customWidth="1"/>
    <col min="31" max="38" width="8.84375" customWidth="1"/>
    <col min="39" max="39" width="9.84375" customWidth="1"/>
    <col min="40" max="42" width="8.84375" customWidth="1"/>
    <col min="43" max="43" width="9.53515625" customWidth="1"/>
    <col min="44" max="46" width="8.84375" customWidth="1"/>
    <col min="47" max="48" width="12.84375" customWidth="1"/>
    <col min="49" max="49" width="14.15234375" customWidth="1"/>
    <col min="50" max="50" width="6.84375" customWidth="1"/>
  </cols>
  <sheetData>
    <row r="1" spans="1:50" ht="20" x14ac:dyDescent="0.4">
      <c r="A1" s="1" t="s">
        <v>1</v>
      </c>
    </row>
    <row r="2" spans="1:50" ht="17.5" x14ac:dyDescent="0.35">
      <c r="A2" s="2" t="s">
        <v>101</v>
      </c>
    </row>
    <row r="4" spans="1:50" x14ac:dyDescent="0.35">
      <c r="A4" s="3" t="s">
        <v>87</v>
      </c>
      <c r="B4" s="3"/>
      <c r="C4" s="7" t="s">
        <v>42</v>
      </c>
      <c r="D4" s="7" t="s">
        <v>43</v>
      </c>
      <c r="E4" s="7" t="s">
        <v>44</v>
      </c>
      <c r="F4" s="7" t="s">
        <v>45</v>
      </c>
      <c r="G4" s="7" t="s">
        <v>46</v>
      </c>
      <c r="H4" s="7" t="s">
        <v>47</v>
      </c>
      <c r="I4" s="7" t="s">
        <v>48</v>
      </c>
      <c r="J4" s="7" t="s">
        <v>49</v>
      </c>
      <c r="K4" s="7" t="s">
        <v>50</v>
      </c>
      <c r="L4" s="7" t="s">
        <v>51</v>
      </c>
      <c r="M4" s="7" t="s">
        <v>52</v>
      </c>
      <c r="N4" s="7" t="s">
        <v>53</v>
      </c>
      <c r="O4" s="7" t="s">
        <v>54</v>
      </c>
      <c r="P4" s="7" t="s">
        <v>55</v>
      </c>
      <c r="Q4" s="7" t="s">
        <v>56</v>
      </c>
      <c r="R4" s="7" t="s">
        <v>57</v>
      </c>
      <c r="S4" s="7" t="s">
        <v>58</v>
      </c>
      <c r="T4" s="7" t="s">
        <v>59</v>
      </c>
      <c r="U4" s="7" t="s">
        <v>60</v>
      </c>
      <c r="V4" s="7" t="s">
        <v>61</v>
      </c>
      <c r="W4" s="7" t="s">
        <v>62</v>
      </c>
      <c r="X4" s="7" t="s">
        <v>63</v>
      </c>
      <c r="Y4" s="7" t="s">
        <v>64</v>
      </c>
      <c r="Z4" s="7" t="s">
        <v>65</v>
      </c>
      <c r="AA4" s="7" t="s">
        <v>66</v>
      </c>
      <c r="AB4" s="7" t="s">
        <v>92</v>
      </c>
      <c r="AC4" s="7" t="s">
        <v>67</v>
      </c>
      <c r="AD4" s="7" t="s">
        <v>68</v>
      </c>
      <c r="AE4" s="7" t="s">
        <v>69</v>
      </c>
      <c r="AF4" s="7" t="s">
        <v>70</v>
      </c>
      <c r="AG4" s="7" t="s">
        <v>71</v>
      </c>
      <c r="AH4" s="7" t="s">
        <v>72</v>
      </c>
      <c r="AI4" s="7" t="s">
        <v>73</v>
      </c>
      <c r="AJ4" s="7" t="s">
        <v>74</v>
      </c>
      <c r="AK4" s="7" t="s">
        <v>75</v>
      </c>
      <c r="AL4" s="7" t="s">
        <v>76</v>
      </c>
      <c r="AM4" s="7" t="s">
        <v>77</v>
      </c>
      <c r="AN4" s="7" t="s">
        <v>108</v>
      </c>
      <c r="AO4" s="7" t="s">
        <v>78</v>
      </c>
      <c r="AP4" s="7" t="s">
        <v>79</v>
      </c>
      <c r="AQ4" s="7" t="s">
        <v>80</v>
      </c>
      <c r="AR4" s="7" t="s">
        <v>81</v>
      </c>
      <c r="AS4" s="7" t="s">
        <v>82</v>
      </c>
      <c r="AT4" s="7" t="s">
        <v>83</v>
      </c>
      <c r="AU4" s="7" t="s">
        <v>110</v>
      </c>
      <c r="AV4" s="7" t="s">
        <v>84</v>
      </c>
      <c r="AW4" s="7" t="s">
        <v>85</v>
      </c>
      <c r="AX4" s="7" t="s">
        <v>0</v>
      </c>
    </row>
    <row r="5" spans="1:50" x14ac:dyDescent="0.35">
      <c r="A5" s="3" t="s">
        <v>2</v>
      </c>
      <c r="B5" s="8" t="s">
        <v>3</v>
      </c>
      <c r="C5" s="8">
        <v>0</v>
      </c>
      <c r="D5" s="8">
        <v>172</v>
      </c>
      <c r="E5" s="8">
        <v>52</v>
      </c>
      <c r="F5" s="8">
        <v>3</v>
      </c>
      <c r="G5" s="8">
        <v>366</v>
      </c>
      <c r="H5" s="8">
        <v>4</v>
      </c>
      <c r="I5" s="8">
        <v>13</v>
      </c>
      <c r="J5" s="8">
        <v>1353</v>
      </c>
      <c r="K5" s="8">
        <v>52</v>
      </c>
      <c r="L5" s="8">
        <v>0</v>
      </c>
      <c r="M5" s="8">
        <v>62</v>
      </c>
      <c r="N5" s="8">
        <v>41</v>
      </c>
      <c r="O5" s="8">
        <v>503</v>
      </c>
      <c r="P5" s="8">
        <v>196</v>
      </c>
      <c r="Q5" s="8">
        <v>1</v>
      </c>
      <c r="R5" s="8">
        <v>0</v>
      </c>
      <c r="S5" s="8">
        <v>5</v>
      </c>
      <c r="T5" s="8">
        <v>82</v>
      </c>
      <c r="U5" s="8">
        <v>1</v>
      </c>
      <c r="V5" s="8">
        <v>166</v>
      </c>
      <c r="W5" s="8">
        <v>5</v>
      </c>
      <c r="X5" s="8">
        <v>2</v>
      </c>
      <c r="Y5" s="8">
        <v>9</v>
      </c>
      <c r="Z5" s="8">
        <v>1</v>
      </c>
      <c r="AA5" s="8">
        <v>0</v>
      </c>
      <c r="AB5" s="8">
        <v>0</v>
      </c>
      <c r="AC5" s="8">
        <v>0</v>
      </c>
      <c r="AD5" s="8">
        <v>212</v>
      </c>
      <c r="AE5" s="8">
        <v>20</v>
      </c>
      <c r="AF5" s="8">
        <v>9</v>
      </c>
      <c r="AG5" s="8">
        <v>5</v>
      </c>
      <c r="AH5" s="8">
        <v>0</v>
      </c>
      <c r="AI5" s="8">
        <v>0</v>
      </c>
      <c r="AJ5" s="8">
        <v>69</v>
      </c>
      <c r="AK5" s="8">
        <v>9</v>
      </c>
      <c r="AL5" s="8">
        <v>3</v>
      </c>
      <c r="AM5" s="8">
        <v>0</v>
      </c>
      <c r="AN5" s="8">
        <v>5</v>
      </c>
      <c r="AO5" s="8">
        <v>16</v>
      </c>
      <c r="AP5" s="8">
        <v>45</v>
      </c>
      <c r="AQ5" s="8">
        <v>509</v>
      </c>
      <c r="AR5" s="8">
        <v>23</v>
      </c>
      <c r="AS5" s="8">
        <v>1355</v>
      </c>
      <c r="AT5" s="8">
        <v>567</v>
      </c>
      <c r="AU5" s="8">
        <v>74</v>
      </c>
      <c r="AV5" s="8">
        <v>1073</v>
      </c>
      <c r="AW5" s="20">
        <v>134</v>
      </c>
      <c r="AX5" s="20">
        <v>7217</v>
      </c>
    </row>
    <row r="6" spans="1:50" x14ac:dyDescent="0.35">
      <c r="A6" s="5"/>
      <c r="B6" s="9" t="s">
        <v>4</v>
      </c>
      <c r="C6" s="9">
        <v>0</v>
      </c>
      <c r="D6" s="9">
        <v>38</v>
      </c>
      <c r="E6" s="9">
        <v>19</v>
      </c>
      <c r="F6" s="9">
        <v>0</v>
      </c>
      <c r="G6" s="9">
        <v>46</v>
      </c>
      <c r="H6" s="9">
        <v>0</v>
      </c>
      <c r="I6" s="9">
        <v>0</v>
      </c>
      <c r="J6" s="9">
        <v>196</v>
      </c>
      <c r="K6" s="9">
        <v>83</v>
      </c>
      <c r="L6" s="9">
        <v>0</v>
      </c>
      <c r="M6" s="9">
        <v>4</v>
      </c>
      <c r="N6" s="9">
        <v>44</v>
      </c>
      <c r="O6" s="9">
        <v>103</v>
      </c>
      <c r="P6" s="9">
        <v>52</v>
      </c>
      <c r="Q6" s="9">
        <v>0</v>
      </c>
      <c r="R6" s="9">
        <v>0</v>
      </c>
      <c r="S6" s="9">
        <v>0</v>
      </c>
      <c r="T6" s="9">
        <v>20</v>
      </c>
      <c r="U6" s="9">
        <v>0</v>
      </c>
      <c r="V6" s="9">
        <v>29</v>
      </c>
      <c r="W6" s="9">
        <v>0</v>
      </c>
      <c r="X6" s="9">
        <v>1</v>
      </c>
      <c r="Y6" s="9">
        <v>3</v>
      </c>
      <c r="Z6" s="9">
        <v>0</v>
      </c>
      <c r="AA6" s="9">
        <v>0</v>
      </c>
      <c r="AB6" s="9">
        <v>0</v>
      </c>
      <c r="AC6" s="9">
        <v>0</v>
      </c>
      <c r="AD6" s="9">
        <v>57</v>
      </c>
      <c r="AE6" s="9">
        <v>2</v>
      </c>
      <c r="AF6" s="9">
        <v>5</v>
      </c>
      <c r="AG6" s="9">
        <v>2</v>
      </c>
      <c r="AH6" s="9">
        <v>0</v>
      </c>
      <c r="AI6" s="9">
        <v>0</v>
      </c>
      <c r="AJ6" s="9">
        <v>51</v>
      </c>
      <c r="AK6" s="9">
        <v>2</v>
      </c>
      <c r="AL6" s="9">
        <v>0</v>
      </c>
      <c r="AM6" s="9">
        <v>0</v>
      </c>
      <c r="AN6" s="9">
        <v>9</v>
      </c>
      <c r="AO6" s="9">
        <v>6</v>
      </c>
      <c r="AP6" s="9">
        <v>24</v>
      </c>
      <c r="AQ6" s="9">
        <v>291</v>
      </c>
      <c r="AR6" s="9">
        <v>9</v>
      </c>
      <c r="AS6" s="9">
        <v>525</v>
      </c>
      <c r="AT6" s="9">
        <v>289</v>
      </c>
      <c r="AU6" s="9">
        <v>81</v>
      </c>
      <c r="AV6" s="9">
        <v>623</v>
      </c>
      <c r="AW6" s="9">
        <v>41</v>
      </c>
      <c r="AX6" s="9">
        <v>2655</v>
      </c>
    </row>
    <row r="7" spans="1:50" x14ac:dyDescent="0.35">
      <c r="A7" s="5"/>
      <c r="B7" s="9" t="s">
        <v>5</v>
      </c>
      <c r="C7" s="9">
        <v>0</v>
      </c>
      <c r="D7" s="9">
        <v>8</v>
      </c>
      <c r="E7" s="9">
        <v>11</v>
      </c>
      <c r="F7" s="9">
        <v>0</v>
      </c>
      <c r="G7" s="9">
        <v>18</v>
      </c>
      <c r="H7" s="9">
        <v>0</v>
      </c>
      <c r="I7" s="9">
        <v>2</v>
      </c>
      <c r="J7" s="9">
        <v>179</v>
      </c>
      <c r="K7" s="9">
        <v>14</v>
      </c>
      <c r="L7" s="9">
        <v>0</v>
      </c>
      <c r="M7" s="9">
        <v>14</v>
      </c>
      <c r="N7" s="9">
        <v>51</v>
      </c>
      <c r="O7" s="9">
        <v>155</v>
      </c>
      <c r="P7" s="9">
        <v>62</v>
      </c>
      <c r="Q7" s="9">
        <v>1</v>
      </c>
      <c r="R7" s="9">
        <v>0</v>
      </c>
      <c r="S7" s="9">
        <v>0</v>
      </c>
      <c r="T7" s="9">
        <v>14</v>
      </c>
      <c r="U7" s="9">
        <v>0</v>
      </c>
      <c r="V7" s="9">
        <v>23</v>
      </c>
      <c r="W7" s="9">
        <v>0</v>
      </c>
      <c r="X7" s="9">
        <v>1</v>
      </c>
      <c r="Y7" s="9">
        <v>2</v>
      </c>
      <c r="Z7" s="9">
        <v>0</v>
      </c>
      <c r="AA7" s="9">
        <v>0</v>
      </c>
      <c r="AB7" s="9">
        <v>0</v>
      </c>
      <c r="AC7" s="9">
        <v>0</v>
      </c>
      <c r="AD7" s="9">
        <v>48</v>
      </c>
      <c r="AE7" s="9">
        <v>6</v>
      </c>
      <c r="AF7" s="9">
        <v>2</v>
      </c>
      <c r="AG7" s="9">
        <v>5</v>
      </c>
      <c r="AH7" s="9">
        <v>0</v>
      </c>
      <c r="AI7" s="9">
        <v>0</v>
      </c>
      <c r="AJ7" s="9">
        <v>169</v>
      </c>
      <c r="AK7" s="9">
        <v>1</v>
      </c>
      <c r="AL7" s="9">
        <v>2</v>
      </c>
      <c r="AM7" s="9">
        <v>0</v>
      </c>
      <c r="AN7" s="9">
        <v>5</v>
      </c>
      <c r="AO7" s="9">
        <v>6</v>
      </c>
      <c r="AP7" s="9">
        <v>35</v>
      </c>
      <c r="AQ7" s="9">
        <v>498</v>
      </c>
      <c r="AR7" s="9">
        <v>18</v>
      </c>
      <c r="AS7" s="9">
        <v>399</v>
      </c>
      <c r="AT7" s="9">
        <v>342</v>
      </c>
      <c r="AU7" s="9">
        <v>44</v>
      </c>
      <c r="AV7" s="9">
        <v>658</v>
      </c>
      <c r="AW7" s="9">
        <v>27</v>
      </c>
      <c r="AX7" s="9">
        <v>2820</v>
      </c>
    </row>
    <row r="8" spans="1:50" x14ac:dyDescent="0.35">
      <c r="A8" s="5"/>
      <c r="B8" s="9" t="s">
        <v>6</v>
      </c>
      <c r="C8" s="9">
        <v>0</v>
      </c>
      <c r="D8" s="9">
        <v>16</v>
      </c>
      <c r="E8" s="9">
        <v>24</v>
      </c>
      <c r="F8" s="9">
        <v>0</v>
      </c>
      <c r="G8" s="9">
        <v>69</v>
      </c>
      <c r="H8" s="9">
        <v>4</v>
      </c>
      <c r="I8" s="9">
        <v>4</v>
      </c>
      <c r="J8" s="9">
        <v>398</v>
      </c>
      <c r="K8" s="9">
        <v>8</v>
      </c>
      <c r="L8" s="9">
        <v>0</v>
      </c>
      <c r="M8" s="9">
        <v>15</v>
      </c>
      <c r="N8" s="9">
        <v>290</v>
      </c>
      <c r="O8" s="9">
        <v>345</v>
      </c>
      <c r="P8" s="9">
        <v>113</v>
      </c>
      <c r="Q8" s="9">
        <v>0</v>
      </c>
      <c r="R8" s="9">
        <v>0</v>
      </c>
      <c r="S8" s="9">
        <v>1</v>
      </c>
      <c r="T8" s="9">
        <v>28</v>
      </c>
      <c r="U8" s="9">
        <v>0</v>
      </c>
      <c r="V8" s="9">
        <v>45</v>
      </c>
      <c r="W8" s="9">
        <v>2</v>
      </c>
      <c r="X8" s="9">
        <v>0</v>
      </c>
      <c r="Y8" s="9">
        <v>8</v>
      </c>
      <c r="Z8" s="9">
        <v>0</v>
      </c>
      <c r="AA8" s="9">
        <v>0</v>
      </c>
      <c r="AB8" s="9">
        <v>0</v>
      </c>
      <c r="AC8" s="9">
        <v>0</v>
      </c>
      <c r="AD8" s="9">
        <v>107</v>
      </c>
      <c r="AE8" s="9">
        <v>7</v>
      </c>
      <c r="AF8" s="9">
        <v>0</v>
      </c>
      <c r="AG8" s="9">
        <v>4</v>
      </c>
      <c r="AH8" s="9">
        <v>0</v>
      </c>
      <c r="AI8" s="9">
        <v>0</v>
      </c>
      <c r="AJ8" s="9">
        <v>819</v>
      </c>
      <c r="AK8" s="9">
        <v>0</v>
      </c>
      <c r="AL8" s="9">
        <v>0</v>
      </c>
      <c r="AM8" s="9">
        <v>0</v>
      </c>
      <c r="AN8" s="9">
        <v>13</v>
      </c>
      <c r="AO8" s="9">
        <v>4</v>
      </c>
      <c r="AP8" s="9">
        <v>160</v>
      </c>
      <c r="AQ8" s="9">
        <v>2227</v>
      </c>
      <c r="AR8" s="9">
        <v>32</v>
      </c>
      <c r="AS8" s="9">
        <v>866</v>
      </c>
      <c r="AT8" s="9">
        <v>1095</v>
      </c>
      <c r="AU8" s="9">
        <v>129</v>
      </c>
      <c r="AV8" s="9">
        <v>2534</v>
      </c>
      <c r="AW8" s="9">
        <v>230</v>
      </c>
      <c r="AX8" s="9">
        <v>9597</v>
      </c>
    </row>
    <row r="9" spans="1:50" x14ac:dyDescent="0.35">
      <c r="A9" s="5"/>
      <c r="B9" s="9" t="s">
        <v>7</v>
      </c>
      <c r="C9" s="9">
        <v>0</v>
      </c>
      <c r="D9" s="9">
        <v>9</v>
      </c>
      <c r="E9" s="9">
        <v>5</v>
      </c>
      <c r="F9" s="9">
        <v>0</v>
      </c>
      <c r="G9" s="9">
        <v>22</v>
      </c>
      <c r="H9" s="9">
        <v>0</v>
      </c>
      <c r="I9" s="9">
        <v>0</v>
      </c>
      <c r="J9" s="9">
        <v>74</v>
      </c>
      <c r="K9" s="9">
        <v>3</v>
      </c>
      <c r="L9" s="9">
        <v>0</v>
      </c>
      <c r="M9" s="9">
        <v>0</v>
      </c>
      <c r="N9" s="9">
        <v>5</v>
      </c>
      <c r="O9" s="9">
        <v>44</v>
      </c>
      <c r="P9" s="9">
        <v>16</v>
      </c>
      <c r="Q9" s="9">
        <v>0</v>
      </c>
      <c r="R9" s="9">
        <v>0</v>
      </c>
      <c r="S9" s="9">
        <v>0</v>
      </c>
      <c r="T9" s="9">
        <v>3</v>
      </c>
      <c r="U9" s="9">
        <v>0</v>
      </c>
      <c r="V9" s="9">
        <v>16</v>
      </c>
      <c r="W9" s="9">
        <v>0</v>
      </c>
      <c r="X9" s="9">
        <v>0</v>
      </c>
      <c r="Y9" s="9">
        <v>0</v>
      </c>
      <c r="Z9" s="9">
        <v>1</v>
      </c>
      <c r="AA9" s="9">
        <v>0</v>
      </c>
      <c r="AB9" s="9">
        <v>0</v>
      </c>
      <c r="AC9" s="9">
        <v>0</v>
      </c>
      <c r="AD9" s="9">
        <v>48</v>
      </c>
      <c r="AE9" s="9">
        <v>4</v>
      </c>
      <c r="AF9" s="9">
        <v>0</v>
      </c>
      <c r="AG9" s="9">
        <v>0</v>
      </c>
      <c r="AH9" s="9">
        <v>0</v>
      </c>
      <c r="AI9" s="9">
        <v>0</v>
      </c>
      <c r="AJ9" s="9">
        <v>24</v>
      </c>
      <c r="AK9" s="9">
        <v>1</v>
      </c>
      <c r="AL9" s="9">
        <v>0</v>
      </c>
      <c r="AM9" s="9">
        <v>0</v>
      </c>
      <c r="AN9" s="9">
        <v>2</v>
      </c>
      <c r="AO9" s="9">
        <v>1</v>
      </c>
      <c r="AP9" s="9">
        <v>6</v>
      </c>
      <c r="AQ9" s="9">
        <v>73</v>
      </c>
      <c r="AR9" s="9">
        <v>3</v>
      </c>
      <c r="AS9" s="9">
        <v>103</v>
      </c>
      <c r="AT9" s="9">
        <v>31</v>
      </c>
      <c r="AU9" s="9">
        <v>26</v>
      </c>
      <c r="AV9" s="9">
        <v>219</v>
      </c>
      <c r="AW9" s="9">
        <v>10</v>
      </c>
      <c r="AX9" s="9">
        <v>749</v>
      </c>
    </row>
    <row r="10" spans="1:50" x14ac:dyDescent="0.35">
      <c r="A10" s="5"/>
      <c r="B10" s="9" t="s">
        <v>8</v>
      </c>
      <c r="C10" s="9">
        <v>0</v>
      </c>
      <c r="D10" s="9">
        <v>26</v>
      </c>
      <c r="E10" s="9">
        <v>20</v>
      </c>
      <c r="F10" s="9">
        <v>1</v>
      </c>
      <c r="G10" s="9">
        <v>80</v>
      </c>
      <c r="H10" s="9">
        <v>7</v>
      </c>
      <c r="I10" s="9">
        <v>2</v>
      </c>
      <c r="J10" s="9">
        <v>464</v>
      </c>
      <c r="K10" s="9">
        <v>11</v>
      </c>
      <c r="L10" s="9">
        <v>2</v>
      </c>
      <c r="M10" s="9">
        <v>13</v>
      </c>
      <c r="N10" s="9">
        <v>85</v>
      </c>
      <c r="O10" s="9">
        <v>366</v>
      </c>
      <c r="P10" s="9">
        <v>194</v>
      </c>
      <c r="Q10" s="9">
        <v>1</v>
      </c>
      <c r="R10" s="9">
        <v>1</v>
      </c>
      <c r="S10" s="9">
        <v>2</v>
      </c>
      <c r="T10" s="9">
        <v>49</v>
      </c>
      <c r="U10" s="9">
        <v>1</v>
      </c>
      <c r="V10" s="9">
        <v>49</v>
      </c>
      <c r="W10" s="9">
        <v>2</v>
      </c>
      <c r="X10" s="9">
        <v>1</v>
      </c>
      <c r="Y10" s="9">
        <v>2</v>
      </c>
      <c r="Z10" s="9">
        <v>0</v>
      </c>
      <c r="AA10" s="9">
        <v>1</v>
      </c>
      <c r="AB10" s="9">
        <v>0</v>
      </c>
      <c r="AC10" s="9">
        <v>1</v>
      </c>
      <c r="AD10" s="9">
        <v>199</v>
      </c>
      <c r="AE10" s="9">
        <v>16</v>
      </c>
      <c r="AF10" s="9">
        <v>6</v>
      </c>
      <c r="AG10" s="9">
        <v>6</v>
      </c>
      <c r="AH10" s="9">
        <v>0</v>
      </c>
      <c r="AI10" s="9">
        <v>0</v>
      </c>
      <c r="AJ10" s="9">
        <v>98</v>
      </c>
      <c r="AK10" s="9">
        <v>1</v>
      </c>
      <c r="AL10" s="9">
        <v>0</v>
      </c>
      <c r="AM10" s="9">
        <v>1</v>
      </c>
      <c r="AN10" s="9">
        <v>13</v>
      </c>
      <c r="AO10" s="9">
        <v>18</v>
      </c>
      <c r="AP10" s="9">
        <v>82</v>
      </c>
      <c r="AQ10" s="9">
        <v>599</v>
      </c>
      <c r="AR10" s="9">
        <v>38</v>
      </c>
      <c r="AS10" s="9">
        <v>750</v>
      </c>
      <c r="AT10" s="9">
        <v>524</v>
      </c>
      <c r="AU10" s="9">
        <v>95</v>
      </c>
      <c r="AV10" s="9">
        <v>2480</v>
      </c>
      <c r="AW10" s="9">
        <v>232</v>
      </c>
      <c r="AX10" s="9">
        <v>6539</v>
      </c>
    </row>
    <row r="11" spans="1:50" x14ac:dyDescent="0.35">
      <c r="A11" s="5"/>
      <c r="B11" s="9" t="s">
        <v>9</v>
      </c>
      <c r="C11" s="9">
        <v>0</v>
      </c>
      <c r="D11" s="9">
        <v>4</v>
      </c>
      <c r="E11" s="9">
        <v>1</v>
      </c>
      <c r="F11" s="9">
        <v>0</v>
      </c>
      <c r="G11" s="9">
        <v>6</v>
      </c>
      <c r="H11" s="9">
        <v>0</v>
      </c>
      <c r="I11" s="9">
        <v>0</v>
      </c>
      <c r="J11" s="9">
        <v>21</v>
      </c>
      <c r="K11" s="9">
        <v>3</v>
      </c>
      <c r="L11" s="9">
        <v>0</v>
      </c>
      <c r="M11" s="9">
        <v>3</v>
      </c>
      <c r="N11" s="9">
        <v>8</v>
      </c>
      <c r="O11" s="9">
        <v>21</v>
      </c>
      <c r="P11" s="9">
        <v>5</v>
      </c>
      <c r="Q11" s="9">
        <v>0</v>
      </c>
      <c r="R11" s="9">
        <v>0</v>
      </c>
      <c r="S11" s="9">
        <v>0</v>
      </c>
      <c r="T11" s="9">
        <v>3</v>
      </c>
      <c r="U11" s="9">
        <v>0</v>
      </c>
      <c r="V11" s="9">
        <v>1</v>
      </c>
      <c r="W11" s="9">
        <v>0</v>
      </c>
      <c r="X11" s="9">
        <v>0</v>
      </c>
      <c r="Y11" s="9">
        <v>0</v>
      </c>
      <c r="Z11" s="9">
        <v>0</v>
      </c>
      <c r="AA11" s="9">
        <v>0</v>
      </c>
      <c r="AB11" s="9">
        <v>0</v>
      </c>
      <c r="AC11" s="9">
        <v>0</v>
      </c>
      <c r="AD11" s="9">
        <v>2</v>
      </c>
      <c r="AE11" s="9">
        <v>2</v>
      </c>
      <c r="AF11" s="9">
        <v>0</v>
      </c>
      <c r="AG11" s="9">
        <v>0</v>
      </c>
      <c r="AH11" s="9">
        <v>0</v>
      </c>
      <c r="AI11" s="9">
        <v>0</v>
      </c>
      <c r="AJ11" s="9">
        <v>0</v>
      </c>
      <c r="AK11" s="9">
        <v>0</v>
      </c>
      <c r="AL11" s="9">
        <v>0</v>
      </c>
      <c r="AM11" s="9">
        <v>0</v>
      </c>
      <c r="AN11" s="9">
        <v>0</v>
      </c>
      <c r="AO11" s="9">
        <v>1</v>
      </c>
      <c r="AP11" s="9">
        <v>3</v>
      </c>
      <c r="AQ11" s="9">
        <v>12</v>
      </c>
      <c r="AR11" s="9">
        <v>2</v>
      </c>
      <c r="AS11" s="9">
        <v>22</v>
      </c>
      <c r="AT11" s="9">
        <v>10</v>
      </c>
      <c r="AU11" s="9">
        <v>1</v>
      </c>
      <c r="AV11" s="9">
        <v>88</v>
      </c>
      <c r="AW11" s="9">
        <v>17</v>
      </c>
      <c r="AX11" s="9">
        <v>236</v>
      </c>
    </row>
    <row r="12" spans="1:50" x14ac:dyDescent="0.35">
      <c r="A12" s="4"/>
      <c r="B12" s="10" t="s">
        <v>10</v>
      </c>
      <c r="C12" s="10">
        <v>0</v>
      </c>
      <c r="D12" s="10">
        <v>31</v>
      </c>
      <c r="E12" s="10">
        <v>41</v>
      </c>
      <c r="F12" s="10">
        <v>0</v>
      </c>
      <c r="G12" s="10">
        <v>49</v>
      </c>
      <c r="H12" s="10">
        <v>0</v>
      </c>
      <c r="I12" s="10">
        <v>0</v>
      </c>
      <c r="J12" s="10">
        <v>185</v>
      </c>
      <c r="K12" s="10">
        <v>3</v>
      </c>
      <c r="L12" s="10">
        <v>0</v>
      </c>
      <c r="M12" s="10">
        <v>3</v>
      </c>
      <c r="N12" s="10">
        <v>20</v>
      </c>
      <c r="O12" s="10">
        <v>182</v>
      </c>
      <c r="P12" s="10">
        <v>29</v>
      </c>
      <c r="Q12" s="10">
        <v>0</v>
      </c>
      <c r="R12" s="10">
        <v>0</v>
      </c>
      <c r="S12" s="10">
        <v>0</v>
      </c>
      <c r="T12" s="10">
        <v>9</v>
      </c>
      <c r="U12" s="10">
        <v>0</v>
      </c>
      <c r="V12" s="10">
        <v>24</v>
      </c>
      <c r="W12" s="10">
        <v>0</v>
      </c>
      <c r="X12" s="10">
        <v>0</v>
      </c>
      <c r="Y12" s="10">
        <v>1</v>
      </c>
      <c r="Z12" s="10">
        <v>0</v>
      </c>
      <c r="AA12" s="10">
        <v>0</v>
      </c>
      <c r="AB12" s="10">
        <v>0</v>
      </c>
      <c r="AC12" s="10">
        <v>0</v>
      </c>
      <c r="AD12" s="10">
        <v>55</v>
      </c>
      <c r="AE12" s="10">
        <v>4</v>
      </c>
      <c r="AF12" s="10">
        <v>2</v>
      </c>
      <c r="AG12" s="10">
        <v>1</v>
      </c>
      <c r="AH12" s="10">
        <v>0</v>
      </c>
      <c r="AI12" s="10">
        <v>0</v>
      </c>
      <c r="AJ12" s="10">
        <v>5</v>
      </c>
      <c r="AK12" s="10">
        <v>0</v>
      </c>
      <c r="AL12" s="10">
        <v>0</v>
      </c>
      <c r="AM12" s="10">
        <v>0</v>
      </c>
      <c r="AN12" s="10">
        <v>2</v>
      </c>
      <c r="AO12" s="10">
        <v>3</v>
      </c>
      <c r="AP12" s="10">
        <v>9</v>
      </c>
      <c r="AQ12" s="10">
        <v>172</v>
      </c>
      <c r="AR12" s="10">
        <v>11</v>
      </c>
      <c r="AS12" s="10">
        <v>486</v>
      </c>
      <c r="AT12" s="10">
        <v>289</v>
      </c>
      <c r="AU12" s="10">
        <v>59</v>
      </c>
      <c r="AV12" s="10">
        <v>513</v>
      </c>
      <c r="AW12" s="10">
        <v>31</v>
      </c>
      <c r="AX12" s="10">
        <v>2219</v>
      </c>
    </row>
    <row r="13" spans="1:50" x14ac:dyDescent="0.35">
      <c r="A13" s="3" t="s">
        <v>11</v>
      </c>
      <c r="B13" s="11" t="s">
        <v>12</v>
      </c>
      <c r="C13" s="11">
        <v>0</v>
      </c>
      <c r="D13" s="11">
        <v>20</v>
      </c>
      <c r="E13" s="11">
        <v>48</v>
      </c>
      <c r="F13" s="11">
        <v>0</v>
      </c>
      <c r="G13" s="11">
        <v>40</v>
      </c>
      <c r="H13" s="11">
        <v>0</v>
      </c>
      <c r="I13" s="11">
        <v>4</v>
      </c>
      <c r="J13" s="11">
        <v>246</v>
      </c>
      <c r="K13" s="11">
        <v>5</v>
      </c>
      <c r="L13" s="11">
        <v>0</v>
      </c>
      <c r="M13" s="11">
        <v>11</v>
      </c>
      <c r="N13" s="11">
        <v>19</v>
      </c>
      <c r="O13" s="11">
        <v>157</v>
      </c>
      <c r="P13" s="11">
        <v>62</v>
      </c>
      <c r="Q13" s="11">
        <v>0</v>
      </c>
      <c r="R13" s="11">
        <v>0</v>
      </c>
      <c r="S13" s="11">
        <v>1</v>
      </c>
      <c r="T13" s="11">
        <v>6</v>
      </c>
      <c r="U13" s="11">
        <v>0</v>
      </c>
      <c r="V13" s="11">
        <v>21</v>
      </c>
      <c r="W13" s="11">
        <v>0</v>
      </c>
      <c r="X13" s="11">
        <v>2</v>
      </c>
      <c r="Y13" s="11">
        <v>7</v>
      </c>
      <c r="Z13" s="11">
        <v>0</v>
      </c>
      <c r="AA13" s="11">
        <v>0</v>
      </c>
      <c r="AB13" s="11">
        <v>0</v>
      </c>
      <c r="AC13" s="11">
        <v>0</v>
      </c>
      <c r="AD13" s="11">
        <v>84</v>
      </c>
      <c r="AE13" s="11">
        <v>3</v>
      </c>
      <c r="AF13" s="11">
        <v>3</v>
      </c>
      <c r="AG13" s="11">
        <v>1</v>
      </c>
      <c r="AH13" s="11">
        <v>0</v>
      </c>
      <c r="AI13" s="11">
        <v>0</v>
      </c>
      <c r="AJ13" s="11">
        <v>16</v>
      </c>
      <c r="AK13" s="11">
        <v>0</v>
      </c>
      <c r="AL13" s="11">
        <v>0</v>
      </c>
      <c r="AM13" s="11">
        <v>0</v>
      </c>
      <c r="AN13" s="11">
        <v>4</v>
      </c>
      <c r="AO13" s="11">
        <v>5</v>
      </c>
      <c r="AP13" s="11">
        <v>12</v>
      </c>
      <c r="AQ13" s="11">
        <v>189</v>
      </c>
      <c r="AR13" s="11">
        <v>25</v>
      </c>
      <c r="AS13" s="11">
        <v>706</v>
      </c>
      <c r="AT13" s="11">
        <v>190</v>
      </c>
      <c r="AU13" s="11">
        <v>38</v>
      </c>
      <c r="AV13" s="11">
        <v>524</v>
      </c>
      <c r="AW13" s="11">
        <v>22</v>
      </c>
      <c r="AX13" s="11">
        <v>2471</v>
      </c>
    </row>
    <row r="14" spans="1:50" x14ac:dyDescent="0.35">
      <c r="A14" s="5"/>
      <c r="B14" s="9" t="s">
        <v>13</v>
      </c>
      <c r="C14" s="9">
        <v>0</v>
      </c>
      <c r="D14" s="9">
        <v>69</v>
      </c>
      <c r="E14" s="9">
        <v>58</v>
      </c>
      <c r="F14" s="9">
        <v>1</v>
      </c>
      <c r="G14" s="9">
        <v>524</v>
      </c>
      <c r="H14" s="9">
        <v>1</v>
      </c>
      <c r="I14" s="9">
        <v>6</v>
      </c>
      <c r="J14" s="9">
        <v>1097</v>
      </c>
      <c r="K14" s="9">
        <v>53</v>
      </c>
      <c r="L14" s="9">
        <v>0</v>
      </c>
      <c r="M14" s="9">
        <v>43</v>
      </c>
      <c r="N14" s="9">
        <v>51</v>
      </c>
      <c r="O14" s="9">
        <v>475</v>
      </c>
      <c r="P14" s="9">
        <v>221</v>
      </c>
      <c r="Q14" s="9">
        <v>0</v>
      </c>
      <c r="R14" s="9">
        <v>1</v>
      </c>
      <c r="S14" s="9">
        <v>3</v>
      </c>
      <c r="T14" s="9">
        <v>28</v>
      </c>
      <c r="U14" s="9">
        <v>0</v>
      </c>
      <c r="V14" s="9">
        <v>142</v>
      </c>
      <c r="W14" s="9">
        <v>8</v>
      </c>
      <c r="X14" s="9">
        <v>1</v>
      </c>
      <c r="Y14" s="9">
        <v>10</v>
      </c>
      <c r="Z14" s="9">
        <v>1</v>
      </c>
      <c r="AA14" s="9">
        <v>0</v>
      </c>
      <c r="AB14" s="9">
        <v>0</v>
      </c>
      <c r="AC14" s="9">
        <v>3</v>
      </c>
      <c r="AD14" s="9">
        <v>240</v>
      </c>
      <c r="AE14" s="9">
        <v>48</v>
      </c>
      <c r="AF14" s="9">
        <v>10</v>
      </c>
      <c r="AG14" s="9">
        <v>4</v>
      </c>
      <c r="AH14" s="9">
        <v>0</v>
      </c>
      <c r="AI14" s="9">
        <v>0</v>
      </c>
      <c r="AJ14" s="9">
        <v>123</v>
      </c>
      <c r="AK14" s="9">
        <v>4</v>
      </c>
      <c r="AL14" s="9">
        <v>1</v>
      </c>
      <c r="AM14" s="9">
        <v>0</v>
      </c>
      <c r="AN14" s="9">
        <v>10</v>
      </c>
      <c r="AO14" s="9">
        <v>15</v>
      </c>
      <c r="AP14" s="9">
        <v>62</v>
      </c>
      <c r="AQ14" s="9">
        <v>214</v>
      </c>
      <c r="AR14" s="9">
        <v>45</v>
      </c>
      <c r="AS14" s="9">
        <v>857</v>
      </c>
      <c r="AT14" s="9">
        <v>133</v>
      </c>
      <c r="AU14" s="9">
        <v>21</v>
      </c>
      <c r="AV14" s="9">
        <v>1430</v>
      </c>
      <c r="AW14" s="9">
        <v>88</v>
      </c>
      <c r="AX14" s="9">
        <v>6101</v>
      </c>
    </row>
    <row r="15" spans="1:50" x14ac:dyDescent="0.35">
      <c r="A15" s="5"/>
      <c r="B15" s="9" t="s">
        <v>14</v>
      </c>
      <c r="C15" s="9">
        <v>0</v>
      </c>
      <c r="D15" s="9">
        <v>8</v>
      </c>
      <c r="E15" s="9">
        <v>12</v>
      </c>
      <c r="F15" s="9">
        <v>1</v>
      </c>
      <c r="G15" s="9">
        <v>27</v>
      </c>
      <c r="H15" s="9">
        <v>0</v>
      </c>
      <c r="I15" s="9">
        <v>0</v>
      </c>
      <c r="J15" s="9">
        <v>73</v>
      </c>
      <c r="K15" s="9">
        <v>8</v>
      </c>
      <c r="L15" s="9">
        <v>0</v>
      </c>
      <c r="M15" s="9">
        <v>11</v>
      </c>
      <c r="N15" s="9">
        <v>8</v>
      </c>
      <c r="O15" s="9">
        <v>41</v>
      </c>
      <c r="P15" s="9">
        <v>34</v>
      </c>
      <c r="Q15" s="9">
        <v>0</v>
      </c>
      <c r="R15" s="9">
        <v>0</v>
      </c>
      <c r="S15" s="9">
        <v>0</v>
      </c>
      <c r="T15" s="9">
        <v>2</v>
      </c>
      <c r="U15" s="9">
        <v>0</v>
      </c>
      <c r="V15" s="9">
        <v>15</v>
      </c>
      <c r="W15" s="9">
        <v>0</v>
      </c>
      <c r="X15" s="9">
        <v>1</v>
      </c>
      <c r="Y15" s="9">
        <v>2</v>
      </c>
      <c r="Z15" s="9">
        <v>0</v>
      </c>
      <c r="AA15" s="9">
        <v>0</v>
      </c>
      <c r="AB15" s="9">
        <v>0</v>
      </c>
      <c r="AC15" s="9">
        <v>0</v>
      </c>
      <c r="AD15" s="9">
        <v>4</v>
      </c>
      <c r="AE15" s="9">
        <v>2</v>
      </c>
      <c r="AF15" s="9">
        <v>0</v>
      </c>
      <c r="AG15" s="9">
        <v>2</v>
      </c>
      <c r="AH15" s="9">
        <v>0</v>
      </c>
      <c r="AI15" s="9">
        <v>0</v>
      </c>
      <c r="AJ15" s="9">
        <v>9</v>
      </c>
      <c r="AK15" s="9">
        <v>0</v>
      </c>
      <c r="AL15" s="9">
        <v>0</v>
      </c>
      <c r="AM15" s="9">
        <v>0</v>
      </c>
      <c r="AN15" s="9">
        <v>2</v>
      </c>
      <c r="AO15" s="9">
        <v>4</v>
      </c>
      <c r="AP15" s="9">
        <v>8</v>
      </c>
      <c r="AQ15" s="9">
        <v>9</v>
      </c>
      <c r="AR15" s="9">
        <v>4</v>
      </c>
      <c r="AS15" s="9">
        <v>76</v>
      </c>
      <c r="AT15" s="9">
        <v>12</v>
      </c>
      <c r="AU15" s="9">
        <v>3</v>
      </c>
      <c r="AV15" s="9">
        <v>179</v>
      </c>
      <c r="AW15" s="9">
        <v>9</v>
      </c>
      <c r="AX15" s="9">
        <v>566</v>
      </c>
    </row>
    <row r="16" spans="1:50" x14ac:dyDescent="0.35">
      <c r="A16" s="5"/>
      <c r="B16" s="9" t="s">
        <v>15</v>
      </c>
      <c r="C16" s="9">
        <v>0</v>
      </c>
      <c r="D16" s="9">
        <v>37</v>
      </c>
      <c r="E16" s="9">
        <v>16</v>
      </c>
      <c r="F16" s="9">
        <v>0</v>
      </c>
      <c r="G16" s="9">
        <v>105</v>
      </c>
      <c r="H16" s="9">
        <v>0</v>
      </c>
      <c r="I16" s="9">
        <v>2</v>
      </c>
      <c r="J16" s="9">
        <v>464</v>
      </c>
      <c r="K16" s="9">
        <v>16</v>
      </c>
      <c r="L16" s="9">
        <v>1</v>
      </c>
      <c r="M16" s="9">
        <v>13</v>
      </c>
      <c r="N16" s="9">
        <v>11</v>
      </c>
      <c r="O16" s="9">
        <v>122</v>
      </c>
      <c r="P16" s="9">
        <v>41</v>
      </c>
      <c r="Q16" s="9">
        <v>0</v>
      </c>
      <c r="R16" s="9">
        <v>0</v>
      </c>
      <c r="S16" s="9">
        <v>0</v>
      </c>
      <c r="T16" s="9">
        <v>6</v>
      </c>
      <c r="U16" s="9">
        <v>0</v>
      </c>
      <c r="V16" s="9">
        <v>50</v>
      </c>
      <c r="W16" s="9">
        <v>0</v>
      </c>
      <c r="X16" s="9">
        <v>0</v>
      </c>
      <c r="Y16" s="9">
        <v>1</v>
      </c>
      <c r="Z16" s="9">
        <v>0</v>
      </c>
      <c r="AA16" s="9">
        <v>0</v>
      </c>
      <c r="AB16" s="9">
        <v>0</v>
      </c>
      <c r="AC16" s="9">
        <v>0</v>
      </c>
      <c r="AD16" s="9">
        <v>38</v>
      </c>
      <c r="AE16" s="9">
        <v>8</v>
      </c>
      <c r="AF16" s="9">
        <v>1</v>
      </c>
      <c r="AG16" s="9">
        <v>2</v>
      </c>
      <c r="AH16" s="9">
        <v>0</v>
      </c>
      <c r="AI16" s="9">
        <v>0</v>
      </c>
      <c r="AJ16" s="9">
        <v>60</v>
      </c>
      <c r="AK16" s="9">
        <v>0</v>
      </c>
      <c r="AL16" s="9">
        <v>1</v>
      </c>
      <c r="AM16" s="9">
        <v>0</v>
      </c>
      <c r="AN16" s="9">
        <v>4</v>
      </c>
      <c r="AO16" s="9">
        <v>6</v>
      </c>
      <c r="AP16" s="9">
        <v>23</v>
      </c>
      <c r="AQ16" s="9">
        <v>86</v>
      </c>
      <c r="AR16" s="9">
        <v>11</v>
      </c>
      <c r="AS16" s="9">
        <v>288</v>
      </c>
      <c r="AT16" s="9">
        <v>61</v>
      </c>
      <c r="AU16" s="9">
        <v>5</v>
      </c>
      <c r="AV16" s="9">
        <v>504</v>
      </c>
      <c r="AW16" s="9">
        <v>28</v>
      </c>
      <c r="AX16" s="9">
        <v>2011</v>
      </c>
    </row>
    <row r="17" spans="1:50" x14ac:dyDescent="0.35">
      <c r="A17" s="4"/>
      <c r="B17" s="10" t="s">
        <v>16</v>
      </c>
      <c r="C17" s="10">
        <v>0</v>
      </c>
      <c r="D17" s="10">
        <v>62</v>
      </c>
      <c r="E17" s="10">
        <v>69</v>
      </c>
      <c r="F17" s="10">
        <v>2</v>
      </c>
      <c r="G17" s="10">
        <v>436</v>
      </c>
      <c r="H17" s="10">
        <v>4</v>
      </c>
      <c r="I17" s="10">
        <v>11</v>
      </c>
      <c r="J17" s="10">
        <v>871</v>
      </c>
      <c r="K17" s="10">
        <v>112</v>
      </c>
      <c r="L17" s="10">
        <v>2</v>
      </c>
      <c r="M17" s="10">
        <v>60</v>
      </c>
      <c r="N17" s="10">
        <v>41</v>
      </c>
      <c r="O17" s="10">
        <v>316</v>
      </c>
      <c r="P17" s="10">
        <v>265</v>
      </c>
      <c r="Q17" s="10">
        <v>2</v>
      </c>
      <c r="R17" s="10">
        <v>1</v>
      </c>
      <c r="S17" s="10">
        <v>1</v>
      </c>
      <c r="T17" s="10">
        <v>69</v>
      </c>
      <c r="U17" s="10">
        <v>22</v>
      </c>
      <c r="V17" s="10">
        <v>152</v>
      </c>
      <c r="W17" s="10">
        <v>23</v>
      </c>
      <c r="X17" s="10">
        <v>1</v>
      </c>
      <c r="Y17" s="10">
        <v>38</v>
      </c>
      <c r="Z17" s="10">
        <v>1</v>
      </c>
      <c r="AA17" s="10">
        <v>1</v>
      </c>
      <c r="AB17" s="10">
        <v>0</v>
      </c>
      <c r="AC17" s="10">
        <v>4</v>
      </c>
      <c r="AD17" s="10">
        <v>374</v>
      </c>
      <c r="AE17" s="10">
        <v>18</v>
      </c>
      <c r="AF17" s="10">
        <v>16</v>
      </c>
      <c r="AG17" s="10">
        <v>8</v>
      </c>
      <c r="AH17" s="10">
        <v>1</v>
      </c>
      <c r="AI17" s="10">
        <v>0</v>
      </c>
      <c r="AJ17" s="10">
        <v>183</v>
      </c>
      <c r="AK17" s="10">
        <v>8</v>
      </c>
      <c r="AL17" s="10">
        <v>4</v>
      </c>
      <c r="AM17" s="10">
        <v>0</v>
      </c>
      <c r="AN17" s="10">
        <v>17</v>
      </c>
      <c r="AO17" s="10">
        <v>106</v>
      </c>
      <c r="AP17" s="10">
        <v>105</v>
      </c>
      <c r="AQ17" s="10">
        <v>159</v>
      </c>
      <c r="AR17" s="10">
        <v>253</v>
      </c>
      <c r="AS17" s="10">
        <v>641</v>
      </c>
      <c r="AT17" s="10">
        <v>200</v>
      </c>
      <c r="AU17" s="10">
        <v>53</v>
      </c>
      <c r="AV17" s="10">
        <v>3422</v>
      </c>
      <c r="AW17" s="10">
        <v>350</v>
      </c>
      <c r="AX17" s="10">
        <v>8484</v>
      </c>
    </row>
    <row r="18" spans="1:50" x14ac:dyDescent="0.35">
      <c r="A18" s="3" t="s">
        <v>17</v>
      </c>
      <c r="B18" s="11" t="s">
        <v>18</v>
      </c>
      <c r="C18" s="11">
        <v>0</v>
      </c>
      <c r="D18" s="11">
        <v>6</v>
      </c>
      <c r="E18" s="11">
        <v>51</v>
      </c>
      <c r="F18" s="11">
        <v>0</v>
      </c>
      <c r="G18" s="11">
        <v>204</v>
      </c>
      <c r="H18" s="11">
        <v>1</v>
      </c>
      <c r="I18" s="11">
        <v>14</v>
      </c>
      <c r="J18" s="11">
        <v>413</v>
      </c>
      <c r="K18" s="11">
        <v>18</v>
      </c>
      <c r="L18" s="11">
        <v>0</v>
      </c>
      <c r="M18" s="11">
        <v>24</v>
      </c>
      <c r="N18" s="11">
        <v>5</v>
      </c>
      <c r="O18" s="11">
        <v>232</v>
      </c>
      <c r="P18" s="11">
        <v>144</v>
      </c>
      <c r="Q18" s="11">
        <v>3</v>
      </c>
      <c r="R18" s="11">
        <v>2</v>
      </c>
      <c r="S18" s="11">
        <v>6</v>
      </c>
      <c r="T18" s="11">
        <v>20</v>
      </c>
      <c r="U18" s="11">
        <v>0</v>
      </c>
      <c r="V18" s="11">
        <v>69</v>
      </c>
      <c r="W18" s="11">
        <v>0</v>
      </c>
      <c r="X18" s="11">
        <v>1</v>
      </c>
      <c r="Y18" s="11">
        <v>4</v>
      </c>
      <c r="Z18" s="11">
        <v>1</v>
      </c>
      <c r="AA18" s="11">
        <v>0</v>
      </c>
      <c r="AB18" s="11">
        <v>0</v>
      </c>
      <c r="AC18" s="11">
        <v>0</v>
      </c>
      <c r="AD18" s="11">
        <v>133</v>
      </c>
      <c r="AE18" s="11">
        <v>6</v>
      </c>
      <c r="AF18" s="11">
        <v>16</v>
      </c>
      <c r="AG18" s="11">
        <v>3</v>
      </c>
      <c r="AH18" s="11">
        <v>0</v>
      </c>
      <c r="AI18" s="11">
        <v>0</v>
      </c>
      <c r="AJ18" s="11">
        <v>32</v>
      </c>
      <c r="AK18" s="11">
        <v>4</v>
      </c>
      <c r="AL18" s="11">
        <v>1</v>
      </c>
      <c r="AM18" s="11">
        <v>0</v>
      </c>
      <c r="AN18" s="11">
        <v>2</v>
      </c>
      <c r="AO18" s="11">
        <v>14</v>
      </c>
      <c r="AP18" s="11">
        <v>25</v>
      </c>
      <c r="AQ18" s="11">
        <v>172</v>
      </c>
      <c r="AR18" s="11">
        <v>16</v>
      </c>
      <c r="AS18" s="11">
        <v>380</v>
      </c>
      <c r="AT18" s="11">
        <v>184</v>
      </c>
      <c r="AU18" s="11">
        <v>14</v>
      </c>
      <c r="AV18" s="11">
        <v>979</v>
      </c>
      <c r="AW18" s="11">
        <v>107</v>
      </c>
      <c r="AX18" s="11">
        <v>3306</v>
      </c>
    </row>
    <row r="19" spans="1:50" x14ac:dyDescent="0.35">
      <c r="A19" s="5"/>
      <c r="B19" s="9" t="s">
        <v>19</v>
      </c>
      <c r="C19" s="9">
        <v>0</v>
      </c>
      <c r="D19" s="9">
        <v>12</v>
      </c>
      <c r="E19" s="9">
        <v>50</v>
      </c>
      <c r="F19" s="9">
        <v>0</v>
      </c>
      <c r="G19" s="9">
        <v>135</v>
      </c>
      <c r="H19" s="9">
        <v>0</v>
      </c>
      <c r="I19" s="9">
        <v>3</v>
      </c>
      <c r="J19" s="9">
        <v>238</v>
      </c>
      <c r="K19" s="9">
        <v>79</v>
      </c>
      <c r="L19" s="9">
        <v>1</v>
      </c>
      <c r="M19" s="9">
        <v>20</v>
      </c>
      <c r="N19" s="9">
        <v>16</v>
      </c>
      <c r="O19" s="9">
        <v>149</v>
      </c>
      <c r="P19" s="9">
        <v>120</v>
      </c>
      <c r="Q19" s="9">
        <v>0</v>
      </c>
      <c r="R19" s="9">
        <v>0</v>
      </c>
      <c r="S19" s="9">
        <v>3</v>
      </c>
      <c r="T19" s="9">
        <v>13</v>
      </c>
      <c r="U19" s="9">
        <v>1</v>
      </c>
      <c r="V19" s="9">
        <v>47</v>
      </c>
      <c r="W19" s="9">
        <v>3</v>
      </c>
      <c r="X19" s="9">
        <v>0</v>
      </c>
      <c r="Y19" s="9">
        <v>7</v>
      </c>
      <c r="Z19" s="9">
        <v>0</v>
      </c>
      <c r="AA19" s="9">
        <v>1</v>
      </c>
      <c r="AB19" s="9">
        <v>0</v>
      </c>
      <c r="AC19" s="9">
        <v>1</v>
      </c>
      <c r="AD19" s="9">
        <v>76</v>
      </c>
      <c r="AE19" s="9">
        <v>10</v>
      </c>
      <c r="AF19" s="9">
        <v>10</v>
      </c>
      <c r="AG19" s="9">
        <v>8</v>
      </c>
      <c r="AH19" s="9">
        <v>0</v>
      </c>
      <c r="AI19" s="9">
        <v>0</v>
      </c>
      <c r="AJ19" s="9">
        <v>43</v>
      </c>
      <c r="AK19" s="9">
        <v>0</v>
      </c>
      <c r="AL19" s="9">
        <v>2</v>
      </c>
      <c r="AM19" s="9">
        <v>0</v>
      </c>
      <c r="AN19" s="9">
        <v>2</v>
      </c>
      <c r="AO19" s="9">
        <v>22</v>
      </c>
      <c r="AP19" s="9">
        <v>32</v>
      </c>
      <c r="AQ19" s="9">
        <v>81</v>
      </c>
      <c r="AR19" s="9">
        <v>20</v>
      </c>
      <c r="AS19" s="9">
        <v>195</v>
      </c>
      <c r="AT19" s="9">
        <v>82</v>
      </c>
      <c r="AU19" s="9">
        <v>11</v>
      </c>
      <c r="AV19" s="9">
        <v>968</v>
      </c>
      <c r="AW19" s="9">
        <v>62</v>
      </c>
      <c r="AX19" s="9">
        <v>2523</v>
      </c>
    </row>
    <row r="20" spans="1:50" x14ac:dyDescent="0.35">
      <c r="A20" s="5"/>
      <c r="B20" s="9" t="s">
        <v>20</v>
      </c>
      <c r="C20" s="9">
        <v>0</v>
      </c>
      <c r="D20" s="9">
        <v>21</v>
      </c>
      <c r="E20" s="9">
        <v>44</v>
      </c>
      <c r="F20" s="9">
        <v>2</v>
      </c>
      <c r="G20" s="9">
        <v>115</v>
      </c>
      <c r="H20" s="9">
        <v>2</v>
      </c>
      <c r="I20" s="9">
        <v>7</v>
      </c>
      <c r="J20" s="9">
        <v>177</v>
      </c>
      <c r="K20" s="9">
        <v>52</v>
      </c>
      <c r="L20" s="9">
        <v>1</v>
      </c>
      <c r="M20" s="9">
        <v>43</v>
      </c>
      <c r="N20" s="9">
        <v>6</v>
      </c>
      <c r="O20" s="9">
        <v>144</v>
      </c>
      <c r="P20" s="9">
        <v>128</v>
      </c>
      <c r="Q20" s="9">
        <v>10</v>
      </c>
      <c r="R20" s="9">
        <v>0</v>
      </c>
      <c r="S20" s="9">
        <v>1</v>
      </c>
      <c r="T20" s="9">
        <v>40</v>
      </c>
      <c r="U20" s="9">
        <v>1</v>
      </c>
      <c r="V20" s="9">
        <v>87</v>
      </c>
      <c r="W20" s="9">
        <v>7</v>
      </c>
      <c r="X20" s="9">
        <v>0</v>
      </c>
      <c r="Y20" s="9">
        <v>7</v>
      </c>
      <c r="Z20" s="9">
        <v>2</v>
      </c>
      <c r="AA20" s="9">
        <v>6</v>
      </c>
      <c r="AB20" s="9">
        <v>0</v>
      </c>
      <c r="AC20" s="9">
        <v>2</v>
      </c>
      <c r="AD20" s="9">
        <v>54</v>
      </c>
      <c r="AE20" s="9">
        <v>19</v>
      </c>
      <c r="AF20" s="9">
        <v>11</v>
      </c>
      <c r="AG20" s="9">
        <v>7</v>
      </c>
      <c r="AH20" s="9">
        <v>0</v>
      </c>
      <c r="AI20" s="9">
        <v>0</v>
      </c>
      <c r="AJ20" s="9">
        <v>59</v>
      </c>
      <c r="AK20" s="9">
        <v>0</v>
      </c>
      <c r="AL20" s="9">
        <v>0</v>
      </c>
      <c r="AM20" s="9">
        <v>0</v>
      </c>
      <c r="AN20" s="9">
        <v>11</v>
      </c>
      <c r="AO20" s="9">
        <v>29</v>
      </c>
      <c r="AP20" s="9">
        <v>61</v>
      </c>
      <c r="AQ20" s="9">
        <v>161</v>
      </c>
      <c r="AR20" s="9">
        <v>54</v>
      </c>
      <c r="AS20" s="9">
        <v>271</v>
      </c>
      <c r="AT20" s="9">
        <v>126</v>
      </c>
      <c r="AU20" s="9">
        <v>34</v>
      </c>
      <c r="AV20" s="9">
        <v>1087</v>
      </c>
      <c r="AW20" s="9">
        <v>113</v>
      </c>
      <c r="AX20" s="9">
        <v>3002</v>
      </c>
    </row>
    <row r="21" spans="1:50" x14ac:dyDescent="0.35">
      <c r="A21" s="5"/>
      <c r="B21" s="9" t="s">
        <v>21</v>
      </c>
      <c r="C21" s="9">
        <v>0</v>
      </c>
      <c r="D21" s="9">
        <v>44</v>
      </c>
      <c r="E21" s="9">
        <v>21</v>
      </c>
      <c r="F21" s="9">
        <v>1</v>
      </c>
      <c r="G21" s="9">
        <v>65</v>
      </c>
      <c r="H21" s="9">
        <v>0</v>
      </c>
      <c r="I21" s="9">
        <v>3</v>
      </c>
      <c r="J21" s="9">
        <v>308</v>
      </c>
      <c r="K21" s="9">
        <v>7</v>
      </c>
      <c r="L21" s="9">
        <v>0</v>
      </c>
      <c r="M21" s="9">
        <v>7</v>
      </c>
      <c r="N21" s="9">
        <v>9</v>
      </c>
      <c r="O21" s="9">
        <v>119</v>
      </c>
      <c r="P21" s="9">
        <v>28</v>
      </c>
      <c r="Q21" s="9">
        <v>0</v>
      </c>
      <c r="R21" s="9">
        <v>0</v>
      </c>
      <c r="S21" s="9">
        <v>0</v>
      </c>
      <c r="T21" s="9">
        <v>2</v>
      </c>
      <c r="U21" s="9">
        <v>0</v>
      </c>
      <c r="V21" s="9">
        <v>47</v>
      </c>
      <c r="W21" s="9">
        <v>2</v>
      </c>
      <c r="X21" s="9">
        <v>0</v>
      </c>
      <c r="Y21" s="9">
        <v>0</v>
      </c>
      <c r="Z21" s="9">
        <v>0</v>
      </c>
      <c r="AA21" s="9">
        <v>0</v>
      </c>
      <c r="AB21" s="9">
        <v>0</v>
      </c>
      <c r="AC21" s="9">
        <v>0</v>
      </c>
      <c r="AD21" s="9">
        <v>109</v>
      </c>
      <c r="AE21" s="9">
        <v>1</v>
      </c>
      <c r="AF21" s="9">
        <v>3</v>
      </c>
      <c r="AG21" s="9">
        <v>0</v>
      </c>
      <c r="AH21" s="9">
        <v>0</v>
      </c>
      <c r="AI21" s="9">
        <v>0</v>
      </c>
      <c r="AJ21" s="9">
        <v>2</v>
      </c>
      <c r="AK21" s="9">
        <v>0</v>
      </c>
      <c r="AL21" s="9">
        <v>0</v>
      </c>
      <c r="AM21" s="9">
        <v>0</v>
      </c>
      <c r="AN21" s="9">
        <v>3</v>
      </c>
      <c r="AO21" s="9">
        <v>2</v>
      </c>
      <c r="AP21" s="9">
        <v>7</v>
      </c>
      <c r="AQ21" s="9">
        <v>49</v>
      </c>
      <c r="AR21" s="9">
        <v>5</v>
      </c>
      <c r="AS21" s="9">
        <v>462</v>
      </c>
      <c r="AT21" s="9">
        <v>128</v>
      </c>
      <c r="AU21" s="9">
        <v>4</v>
      </c>
      <c r="AV21" s="9">
        <v>465</v>
      </c>
      <c r="AW21" s="9">
        <v>35</v>
      </c>
      <c r="AX21" s="9">
        <v>1938</v>
      </c>
    </row>
    <row r="22" spans="1:50" x14ac:dyDescent="0.35">
      <c r="A22" s="5"/>
      <c r="B22" s="9" t="s">
        <v>22</v>
      </c>
      <c r="C22" s="9">
        <v>0</v>
      </c>
      <c r="D22" s="9">
        <v>8</v>
      </c>
      <c r="E22" s="9">
        <v>13</v>
      </c>
      <c r="F22" s="9">
        <v>0</v>
      </c>
      <c r="G22" s="9">
        <v>44</v>
      </c>
      <c r="H22" s="9">
        <v>0</v>
      </c>
      <c r="I22" s="9">
        <v>0</v>
      </c>
      <c r="J22" s="9">
        <v>55</v>
      </c>
      <c r="K22" s="9">
        <v>29</v>
      </c>
      <c r="L22" s="9">
        <v>0</v>
      </c>
      <c r="M22" s="9">
        <v>4</v>
      </c>
      <c r="N22" s="9">
        <v>4</v>
      </c>
      <c r="O22" s="9">
        <v>40</v>
      </c>
      <c r="P22" s="9">
        <v>10</v>
      </c>
      <c r="Q22" s="9">
        <v>1</v>
      </c>
      <c r="R22" s="9">
        <v>0</v>
      </c>
      <c r="S22" s="9">
        <v>0</v>
      </c>
      <c r="T22" s="9">
        <v>3</v>
      </c>
      <c r="U22" s="9">
        <v>1</v>
      </c>
      <c r="V22" s="9">
        <v>34</v>
      </c>
      <c r="W22" s="9">
        <v>0</v>
      </c>
      <c r="X22" s="9">
        <v>0</v>
      </c>
      <c r="Y22" s="9">
        <v>1</v>
      </c>
      <c r="Z22" s="9">
        <v>0</v>
      </c>
      <c r="AA22" s="9">
        <v>0</v>
      </c>
      <c r="AB22" s="9">
        <v>0</v>
      </c>
      <c r="AC22" s="9">
        <v>0</v>
      </c>
      <c r="AD22" s="9">
        <v>79</v>
      </c>
      <c r="AE22" s="9">
        <v>7</v>
      </c>
      <c r="AF22" s="9">
        <v>5</v>
      </c>
      <c r="AG22" s="9">
        <v>1</v>
      </c>
      <c r="AH22" s="9">
        <v>0</v>
      </c>
      <c r="AI22" s="9">
        <v>0</v>
      </c>
      <c r="AJ22" s="9">
        <v>8</v>
      </c>
      <c r="AK22" s="9">
        <v>0</v>
      </c>
      <c r="AL22" s="9">
        <v>1</v>
      </c>
      <c r="AM22" s="9">
        <v>0</v>
      </c>
      <c r="AN22" s="9">
        <v>0</v>
      </c>
      <c r="AO22" s="9">
        <v>3</v>
      </c>
      <c r="AP22" s="9">
        <v>6</v>
      </c>
      <c r="AQ22" s="9">
        <v>9</v>
      </c>
      <c r="AR22" s="9">
        <v>4</v>
      </c>
      <c r="AS22" s="9">
        <v>60</v>
      </c>
      <c r="AT22" s="9">
        <v>14</v>
      </c>
      <c r="AU22" s="9">
        <v>1</v>
      </c>
      <c r="AV22" s="9">
        <v>133</v>
      </c>
      <c r="AW22" s="9">
        <v>20</v>
      </c>
      <c r="AX22" s="9">
        <v>598</v>
      </c>
    </row>
    <row r="23" spans="1:50" x14ac:dyDescent="0.35">
      <c r="A23" s="5"/>
      <c r="B23" s="9" t="s">
        <v>23</v>
      </c>
      <c r="C23" s="9">
        <v>0</v>
      </c>
      <c r="D23" s="9">
        <v>10</v>
      </c>
      <c r="E23" s="9">
        <v>36</v>
      </c>
      <c r="F23" s="9">
        <v>0</v>
      </c>
      <c r="G23" s="9">
        <v>58</v>
      </c>
      <c r="H23" s="9">
        <v>0</v>
      </c>
      <c r="I23" s="9">
        <v>2</v>
      </c>
      <c r="J23" s="9">
        <v>370</v>
      </c>
      <c r="K23" s="9">
        <v>18</v>
      </c>
      <c r="L23" s="9">
        <v>1</v>
      </c>
      <c r="M23" s="9">
        <v>15</v>
      </c>
      <c r="N23" s="9">
        <v>28</v>
      </c>
      <c r="O23" s="9">
        <v>121</v>
      </c>
      <c r="P23" s="9">
        <v>76</v>
      </c>
      <c r="Q23" s="9">
        <v>0</v>
      </c>
      <c r="R23" s="9">
        <v>0</v>
      </c>
      <c r="S23" s="9">
        <v>2</v>
      </c>
      <c r="T23" s="9">
        <v>6</v>
      </c>
      <c r="U23" s="9">
        <v>1</v>
      </c>
      <c r="V23" s="9">
        <v>42</v>
      </c>
      <c r="W23" s="9">
        <v>0</v>
      </c>
      <c r="X23" s="9">
        <v>0</v>
      </c>
      <c r="Y23" s="9">
        <v>7</v>
      </c>
      <c r="Z23" s="9">
        <v>3</v>
      </c>
      <c r="AA23" s="9">
        <v>1</v>
      </c>
      <c r="AB23" s="9">
        <v>0</v>
      </c>
      <c r="AC23" s="9">
        <v>1</v>
      </c>
      <c r="AD23" s="9">
        <v>113</v>
      </c>
      <c r="AE23" s="9">
        <v>13</v>
      </c>
      <c r="AF23" s="9">
        <v>10</v>
      </c>
      <c r="AG23" s="9">
        <v>3</v>
      </c>
      <c r="AH23" s="9">
        <v>0</v>
      </c>
      <c r="AI23" s="9">
        <v>0</v>
      </c>
      <c r="AJ23" s="9">
        <v>12</v>
      </c>
      <c r="AK23" s="9">
        <v>1</v>
      </c>
      <c r="AL23" s="9">
        <v>0</v>
      </c>
      <c r="AM23" s="9">
        <v>0</v>
      </c>
      <c r="AN23" s="9">
        <v>5</v>
      </c>
      <c r="AO23" s="9">
        <v>15</v>
      </c>
      <c r="AP23" s="9">
        <v>18</v>
      </c>
      <c r="AQ23" s="9">
        <v>37</v>
      </c>
      <c r="AR23" s="9">
        <v>17</v>
      </c>
      <c r="AS23" s="9">
        <v>354</v>
      </c>
      <c r="AT23" s="9">
        <v>77</v>
      </c>
      <c r="AU23" s="9">
        <v>7</v>
      </c>
      <c r="AV23" s="9">
        <v>667</v>
      </c>
      <c r="AW23" s="9">
        <v>86</v>
      </c>
      <c r="AX23" s="9">
        <v>2233</v>
      </c>
    </row>
    <row r="24" spans="1:50" x14ac:dyDescent="0.35">
      <c r="A24" s="5"/>
      <c r="B24" s="9" t="s">
        <v>24</v>
      </c>
      <c r="C24" s="9">
        <v>0</v>
      </c>
      <c r="D24" s="9">
        <v>50</v>
      </c>
      <c r="E24" s="9">
        <v>42</v>
      </c>
      <c r="F24" s="9">
        <v>0</v>
      </c>
      <c r="G24" s="9">
        <v>63</v>
      </c>
      <c r="H24" s="9">
        <v>0</v>
      </c>
      <c r="I24" s="9">
        <v>2</v>
      </c>
      <c r="J24" s="9">
        <v>330</v>
      </c>
      <c r="K24" s="9">
        <v>18</v>
      </c>
      <c r="L24" s="9">
        <v>1</v>
      </c>
      <c r="M24" s="9">
        <v>25</v>
      </c>
      <c r="N24" s="9">
        <v>16</v>
      </c>
      <c r="O24" s="9">
        <v>171</v>
      </c>
      <c r="P24" s="9">
        <v>53</v>
      </c>
      <c r="Q24" s="9">
        <v>0</v>
      </c>
      <c r="R24" s="9">
        <v>0</v>
      </c>
      <c r="S24" s="9">
        <v>2</v>
      </c>
      <c r="T24" s="9">
        <v>0</v>
      </c>
      <c r="U24" s="9">
        <v>0</v>
      </c>
      <c r="V24" s="9">
        <v>47</v>
      </c>
      <c r="W24" s="9">
        <v>8</v>
      </c>
      <c r="X24" s="9">
        <v>1</v>
      </c>
      <c r="Y24" s="9">
        <v>24</v>
      </c>
      <c r="Z24" s="9">
        <v>0</v>
      </c>
      <c r="AA24" s="9">
        <v>0</v>
      </c>
      <c r="AB24" s="9">
        <v>0</v>
      </c>
      <c r="AC24" s="9">
        <v>0</v>
      </c>
      <c r="AD24" s="9">
        <v>15</v>
      </c>
      <c r="AE24" s="9">
        <v>13</v>
      </c>
      <c r="AF24" s="9">
        <v>10</v>
      </c>
      <c r="AG24" s="9">
        <v>1</v>
      </c>
      <c r="AH24" s="9">
        <v>0</v>
      </c>
      <c r="AI24" s="9">
        <v>0</v>
      </c>
      <c r="AJ24" s="9">
        <v>30</v>
      </c>
      <c r="AK24" s="9">
        <v>3</v>
      </c>
      <c r="AL24" s="9">
        <v>2</v>
      </c>
      <c r="AM24" s="9">
        <v>0</v>
      </c>
      <c r="AN24" s="9">
        <v>5</v>
      </c>
      <c r="AO24" s="9">
        <v>9</v>
      </c>
      <c r="AP24" s="9">
        <v>17</v>
      </c>
      <c r="AQ24" s="9">
        <v>68</v>
      </c>
      <c r="AR24" s="9">
        <v>5</v>
      </c>
      <c r="AS24" s="9">
        <v>511</v>
      </c>
      <c r="AT24" s="9">
        <v>114</v>
      </c>
      <c r="AU24" s="9">
        <v>7</v>
      </c>
      <c r="AV24" s="9">
        <v>443</v>
      </c>
      <c r="AW24" s="9">
        <v>42</v>
      </c>
      <c r="AX24" s="9">
        <v>2148</v>
      </c>
    </row>
    <row r="25" spans="1:50" x14ac:dyDescent="0.35">
      <c r="A25" s="5"/>
      <c r="B25" s="9" t="s">
        <v>25</v>
      </c>
      <c r="C25" s="9">
        <v>0</v>
      </c>
      <c r="D25" s="9">
        <v>24</v>
      </c>
      <c r="E25" s="9">
        <v>23</v>
      </c>
      <c r="F25" s="9">
        <v>0</v>
      </c>
      <c r="G25" s="9">
        <v>51</v>
      </c>
      <c r="H25" s="9">
        <v>0</v>
      </c>
      <c r="I25" s="9">
        <v>2</v>
      </c>
      <c r="J25" s="9">
        <v>235</v>
      </c>
      <c r="K25" s="9">
        <v>10</v>
      </c>
      <c r="L25" s="9">
        <v>0</v>
      </c>
      <c r="M25" s="9">
        <v>9</v>
      </c>
      <c r="N25" s="9">
        <v>21</v>
      </c>
      <c r="O25" s="9">
        <v>83</v>
      </c>
      <c r="P25" s="9">
        <v>33</v>
      </c>
      <c r="Q25" s="9">
        <v>6</v>
      </c>
      <c r="R25" s="9">
        <v>0</v>
      </c>
      <c r="S25" s="9">
        <v>0</v>
      </c>
      <c r="T25" s="9">
        <v>4</v>
      </c>
      <c r="U25" s="9">
        <v>0</v>
      </c>
      <c r="V25" s="9">
        <v>41</v>
      </c>
      <c r="W25" s="9">
        <v>1</v>
      </c>
      <c r="X25" s="9">
        <v>0</v>
      </c>
      <c r="Y25" s="9">
        <v>25</v>
      </c>
      <c r="Z25" s="9">
        <v>2</v>
      </c>
      <c r="AA25" s="9">
        <v>0</v>
      </c>
      <c r="AB25" s="9">
        <v>0</v>
      </c>
      <c r="AC25" s="9">
        <v>2</v>
      </c>
      <c r="AD25" s="9">
        <v>38</v>
      </c>
      <c r="AE25" s="9">
        <v>6</v>
      </c>
      <c r="AF25" s="9">
        <v>2</v>
      </c>
      <c r="AG25" s="9">
        <v>3</v>
      </c>
      <c r="AH25" s="9">
        <v>0</v>
      </c>
      <c r="AI25" s="9">
        <v>0</v>
      </c>
      <c r="AJ25" s="9">
        <v>15</v>
      </c>
      <c r="AK25" s="9">
        <v>1</v>
      </c>
      <c r="AL25" s="9">
        <v>0</v>
      </c>
      <c r="AM25" s="9">
        <v>0</v>
      </c>
      <c r="AN25" s="9">
        <v>2</v>
      </c>
      <c r="AO25" s="9">
        <v>7</v>
      </c>
      <c r="AP25" s="9">
        <v>13</v>
      </c>
      <c r="AQ25" s="9">
        <v>36</v>
      </c>
      <c r="AR25" s="9">
        <v>5</v>
      </c>
      <c r="AS25" s="9">
        <v>375</v>
      </c>
      <c r="AT25" s="9">
        <v>54</v>
      </c>
      <c r="AU25" s="9">
        <v>9</v>
      </c>
      <c r="AV25" s="9">
        <v>361</v>
      </c>
      <c r="AW25" s="9">
        <v>14</v>
      </c>
      <c r="AX25" s="9">
        <v>1513</v>
      </c>
    </row>
    <row r="26" spans="1:50" x14ac:dyDescent="0.35">
      <c r="A26" s="5"/>
      <c r="B26" s="9" t="s">
        <v>26</v>
      </c>
      <c r="C26" s="9">
        <v>0</v>
      </c>
      <c r="D26" s="9">
        <v>2</v>
      </c>
      <c r="E26" s="9">
        <v>3</v>
      </c>
      <c r="F26" s="9">
        <v>0</v>
      </c>
      <c r="G26" s="9">
        <v>2</v>
      </c>
      <c r="H26" s="9">
        <v>0</v>
      </c>
      <c r="I26" s="9">
        <v>0</v>
      </c>
      <c r="J26" s="9">
        <v>20</v>
      </c>
      <c r="K26" s="9">
        <v>1</v>
      </c>
      <c r="L26" s="9">
        <v>0</v>
      </c>
      <c r="M26" s="9">
        <v>1</v>
      </c>
      <c r="N26" s="9">
        <v>3</v>
      </c>
      <c r="O26" s="9">
        <v>16</v>
      </c>
      <c r="P26" s="9">
        <v>2</v>
      </c>
      <c r="Q26" s="9">
        <v>0</v>
      </c>
      <c r="R26" s="9">
        <v>0</v>
      </c>
      <c r="S26" s="9">
        <v>0</v>
      </c>
      <c r="T26" s="9">
        <v>0</v>
      </c>
      <c r="U26" s="9">
        <v>0</v>
      </c>
      <c r="V26" s="9">
        <v>1</v>
      </c>
      <c r="W26" s="9">
        <v>0</v>
      </c>
      <c r="X26" s="9">
        <v>0</v>
      </c>
      <c r="Y26" s="9">
        <v>0</v>
      </c>
      <c r="Z26" s="9">
        <v>0</v>
      </c>
      <c r="AA26" s="9">
        <v>0</v>
      </c>
      <c r="AB26" s="9">
        <v>0</v>
      </c>
      <c r="AC26" s="9">
        <v>1</v>
      </c>
      <c r="AD26" s="9">
        <v>5</v>
      </c>
      <c r="AE26" s="9">
        <v>0</v>
      </c>
      <c r="AF26" s="9">
        <v>1</v>
      </c>
      <c r="AG26" s="9">
        <v>0</v>
      </c>
      <c r="AH26" s="9">
        <v>0</v>
      </c>
      <c r="AI26" s="9">
        <v>0</v>
      </c>
      <c r="AJ26" s="9">
        <v>1</v>
      </c>
      <c r="AK26" s="9">
        <v>0</v>
      </c>
      <c r="AL26" s="9">
        <v>0</v>
      </c>
      <c r="AM26" s="9">
        <v>0</v>
      </c>
      <c r="AN26" s="9">
        <v>0</v>
      </c>
      <c r="AO26" s="9">
        <v>0</v>
      </c>
      <c r="AP26" s="9">
        <v>3</v>
      </c>
      <c r="AQ26" s="9">
        <v>4</v>
      </c>
      <c r="AR26" s="9">
        <v>0</v>
      </c>
      <c r="AS26" s="9">
        <v>22</v>
      </c>
      <c r="AT26" s="9">
        <v>0</v>
      </c>
      <c r="AU26" s="9">
        <v>0</v>
      </c>
      <c r="AV26" s="9">
        <v>36</v>
      </c>
      <c r="AW26" s="9">
        <v>2</v>
      </c>
      <c r="AX26" s="9">
        <v>126</v>
      </c>
    </row>
    <row r="27" spans="1:50" x14ac:dyDescent="0.35">
      <c r="A27" s="5"/>
      <c r="B27" s="9" t="s">
        <v>27</v>
      </c>
      <c r="C27" s="9">
        <v>0</v>
      </c>
      <c r="D27" s="9">
        <v>24</v>
      </c>
      <c r="E27" s="9">
        <v>35</v>
      </c>
      <c r="F27" s="9">
        <v>2</v>
      </c>
      <c r="G27" s="9">
        <v>128</v>
      </c>
      <c r="H27" s="9">
        <v>0</v>
      </c>
      <c r="I27" s="9">
        <v>2</v>
      </c>
      <c r="J27" s="9">
        <v>501</v>
      </c>
      <c r="K27" s="9">
        <v>25</v>
      </c>
      <c r="L27" s="9">
        <v>1</v>
      </c>
      <c r="M27" s="9">
        <v>24</v>
      </c>
      <c r="N27" s="9">
        <v>43</v>
      </c>
      <c r="O27" s="9">
        <v>194</v>
      </c>
      <c r="P27" s="9">
        <v>98</v>
      </c>
      <c r="Q27" s="9">
        <v>2</v>
      </c>
      <c r="R27" s="9">
        <v>1</v>
      </c>
      <c r="S27" s="9">
        <v>2</v>
      </c>
      <c r="T27" s="9">
        <v>11</v>
      </c>
      <c r="U27" s="9">
        <v>3</v>
      </c>
      <c r="V27" s="9">
        <v>109</v>
      </c>
      <c r="W27" s="9">
        <v>1</v>
      </c>
      <c r="X27" s="9">
        <v>0</v>
      </c>
      <c r="Y27" s="9">
        <v>3</v>
      </c>
      <c r="Z27" s="9">
        <v>0</v>
      </c>
      <c r="AA27" s="9">
        <v>0</v>
      </c>
      <c r="AB27" s="9">
        <v>0</v>
      </c>
      <c r="AC27" s="9">
        <v>1</v>
      </c>
      <c r="AD27" s="9">
        <v>73</v>
      </c>
      <c r="AE27" s="9">
        <v>22</v>
      </c>
      <c r="AF27" s="9">
        <v>3</v>
      </c>
      <c r="AG27" s="9">
        <v>5</v>
      </c>
      <c r="AH27" s="9">
        <v>0</v>
      </c>
      <c r="AI27" s="9">
        <v>0</v>
      </c>
      <c r="AJ27" s="9">
        <v>76</v>
      </c>
      <c r="AK27" s="9">
        <v>3</v>
      </c>
      <c r="AL27" s="9">
        <v>0</v>
      </c>
      <c r="AM27" s="9">
        <v>0</v>
      </c>
      <c r="AN27" s="9">
        <v>4</v>
      </c>
      <c r="AO27" s="9">
        <v>23</v>
      </c>
      <c r="AP27" s="9">
        <v>31</v>
      </c>
      <c r="AQ27" s="9">
        <v>59</v>
      </c>
      <c r="AR27" s="9">
        <v>15</v>
      </c>
      <c r="AS27" s="9">
        <v>311</v>
      </c>
      <c r="AT27" s="9">
        <v>72</v>
      </c>
      <c r="AU27" s="9">
        <v>15</v>
      </c>
      <c r="AV27" s="9">
        <v>624</v>
      </c>
      <c r="AW27" s="9">
        <v>63</v>
      </c>
      <c r="AX27" s="9">
        <v>2609</v>
      </c>
    </row>
    <row r="28" spans="1:50" x14ac:dyDescent="0.35">
      <c r="A28" s="4"/>
      <c r="B28" s="10" t="s">
        <v>28</v>
      </c>
      <c r="C28" s="10">
        <v>0</v>
      </c>
      <c r="D28" s="10">
        <v>16</v>
      </c>
      <c r="E28" s="10">
        <v>15</v>
      </c>
      <c r="F28" s="10">
        <v>1</v>
      </c>
      <c r="G28" s="10">
        <v>45</v>
      </c>
      <c r="H28" s="10">
        <v>0</v>
      </c>
      <c r="I28" s="10">
        <v>3</v>
      </c>
      <c r="J28" s="10">
        <v>240</v>
      </c>
      <c r="K28" s="10">
        <v>10</v>
      </c>
      <c r="L28" s="10">
        <v>0</v>
      </c>
      <c r="M28" s="10">
        <v>8</v>
      </c>
      <c r="N28" s="10">
        <v>26</v>
      </c>
      <c r="O28" s="10">
        <v>87</v>
      </c>
      <c r="P28" s="10">
        <v>56</v>
      </c>
      <c r="Q28" s="10">
        <v>2</v>
      </c>
      <c r="R28" s="10">
        <v>0</v>
      </c>
      <c r="S28" s="10">
        <v>2</v>
      </c>
      <c r="T28" s="10">
        <v>6</v>
      </c>
      <c r="U28" s="10">
        <v>0</v>
      </c>
      <c r="V28" s="10">
        <v>43</v>
      </c>
      <c r="W28" s="10">
        <v>0</v>
      </c>
      <c r="X28" s="10">
        <v>0</v>
      </c>
      <c r="Y28" s="10">
        <v>1</v>
      </c>
      <c r="Z28" s="10">
        <v>1</v>
      </c>
      <c r="AA28" s="10">
        <v>0</v>
      </c>
      <c r="AB28" s="10">
        <v>0</v>
      </c>
      <c r="AC28" s="10">
        <v>0</v>
      </c>
      <c r="AD28" s="10">
        <v>34</v>
      </c>
      <c r="AE28" s="10">
        <v>9</v>
      </c>
      <c r="AF28" s="10">
        <v>0</v>
      </c>
      <c r="AG28" s="10">
        <v>1</v>
      </c>
      <c r="AH28" s="10">
        <v>0</v>
      </c>
      <c r="AI28" s="10">
        <v>0</v>
      </c>
      <c r="AJ28" s="10">
        <v>41</v>
      </c>
      <c r="AK28" s="10">
        <v>2</v>
      </c>
      <c r="AL28" s="10">
        <v>1</v>
      </c>
      <c r="AM28" s="10">
        <v>0</v>
      </c>
      <c r="AN28" s="10">
        <v>1</v>
      </c>
      <c r="AO28" s="10">
        <v>10</v>
      </c>
      <c r="AP28" s="10">
        <v>13</v>
      </c>
      <c r="AQ28" s="10">
        <v>48</v>
      </c>
      <c r="AR28" s="10">
        <v>4</v>
      </c>
      <c r="AS28" s="10">
        <v>157</v>
      </c>
      <c r="AT28" s="10">
        <v>24</v>
      </c>
      <c r="AU28" s="10">
        <v>3</v>
      </c>
      <c r="AV28" s="10">
        <v>224</v>
      </c>
      <c r="AW28" s="10">
        <v>28</v>
      </c>
      <c r="AX28" s="10">
        <v>1162</v>
      </c>
    </row>
    <row r="29" spans="1:50" x14ac:dyDescent="0.35">
      <c r="A29" s="6" t="s">
        <v>29</v>
      </c>
      <c r="B29" s="11" t="s">
        <v>30</v>
      </c>
      <c r="C29" s="11">
        <v>0</v>
      </c>
      <c r="D29" s="11">
        <v>36</v>
      </c>
      <c r="E29" s="11">
        <v>19</v>
      </c>
      <c r="F29" s="11">
        <v>2</v>
      </c>
      <c r="G29" s="11">
        <v>203</v>
      </c>
      <c r="H29" s="11">
        <v>1</v>
      </c>
      <c r="I29" s="11">
        <v>1</v>
      </c>
      <c r="J29" s="11">
        <v>592</v>
      </c>
      <c r="K29" s="11">
        <v>29</v>
      </c>
      <c r="L29" s="11">
        <v>1</v>
      </c>
      <c r="M29" s="11">
        <v>42</v>
      </c>
      <c r="N29" s="11">
        <v>101</v>
      </c>
      <c r="O29" s="11">
        <v>123</v>
      </c>
      <c r="P29" s="11">
        <v>69</v>
      </c>
      <c r="Q29" s="11">
        <v>1</v>
      </c>
      <c r="R29" s="11">
        <v>0</v>
      </c>
      <c r="S29" s="11">
        <v>1</v>
      </c>
      <c r="T29" s="11">
        <v>6</v>
      </c>
      <c r="U29" s="11">
        <v>2</v>
      </c>
      <c r="V29" s="11">
        <v>227</v>
      </c>
      <c r="W29" s="11">
        <v>2</v>
      </c>
      <c r="X29" s="11">
        <v>0</v>
      </c>
      <c r="Y29" s="11">
        <v>4</v>
      </c>
      <c r="Z29" s="11">
        <v>4</v>
      </c>
      <c r="AA29" s="11">
        <v>0</v>
      </c>
      <c r="AB29" s="11">
        <v>0</v>
      </c>
      <c r="AC29" s="11">
        <v>1</v>
      </c>
      <c r="AD29" s="11">
        <v>88</v>
      </c>
      <c r="AE29" s="11">
        <v>14</v>
      </c>
      <c r="AF29" s="11">
        <v>5</v>
      </c>
      <c r="AG29" s="11">
        <v>9</v>
      </c>
      <c r="AH29" s="11">
        <v>1</v>
      </c>
      <c r="AI29" s="11">
        <v>0</v>
      </c>
      <c r="AJ29" s="11">
        <v>50</v>
      </c>
      <c r="AK29" s="11">
        <v>6</v>
      </c>
      <c r="AL29" s="11">
        <v>0</v>
      </c>
      <c r="AM29" s="11">
        <v>0</v>
      </c>
      <c r="AN29" s="11">
        <v>5</v>
      </c>
      <c r="AO29" s="11">
        <v>13</v>
      </c>
      <c r="AP29" s="11">
        <v>23</v>
      </c>
      <c r="AQ29" s="11">
        <v>41</v>
      </c>
      <c r="AR29" s="11">
        <v>10</v>
      </c>
      <c r="AS29" s="11">
        <v>251</v>
      </c>
      <c r="AT29" s="11">
        <v>31</v>
      </c>
      <c r="AU29" s="11">
        <v>7</v>
      </c>
      <c r="AV29" s="11">
        <v>552</v>
      </c>
      <c r="AW29" s="11">
        <v>29</v>
      </c>
      <c r="AX29" s="11">
        <v>2602</v>
      </c>
    </row>
    <row r="30" spans="1:50" x14ac:dyDescent="0.35">
      <c r="A30" s="5"/>
      <c r="B30" s="9" t="s">
        <v>31</v>
      </c>
      <c r="C30" s="9">
        <v>0</v>
      </c>
      <c r="D30" s="9">
        <v>62</v>
      </c>
      <c r="E30" s="9">
        <v>10</v>
      </c>
      <c r="F30" s="9">
        <v>0</v>
      </c>
      <c r="G30" s="9">
        <v>65</v>
      </c>
      <c r="H30" s="9">
        <v>0</v>
      </c>
      <c r="I30" s="9">
        <v>7</v>
      </c>
      <c r="J30" s="9">
        <v>693</v>
      </c>
      <c r="K30" s="9">
        <v>5</v>
      </c>
      <c r="L30" s="9">
        <v>0</v>
      </c>
      <c r="M30" s="9">
        <v>29</v>
      </c>
      <c r="N30" s="9">
        <v>21</v>
      </c>
      <c r="O30" s="9">
        <v>92</v>
      </c>
      <c r="P30" s="9">
        <v>36</v>
      </c>
      <c r="Q30" s="9">
        <v>19</v>
      </c>
      <c r="R30" s="9">
        <v>0</v>
      </c>
      <c r="S30" s="9">
        <v>0</v>
      </c>
      <c r="T30" s="9">
        <v>2</v>
      </c>
      <c r="U30" s="9">
        <v>0</v>
      </c>
      <c r="V30" s="9">
        <v>152</v>
      </c>
      <c r="W30" s="9">
        <v>35</v>
      </c>
      <c r="X30" s="9">
        <v>0</v>
      </c>
      <c r="Y30" s="9">
        <v>16</v>
      </c>
      <c r="Z30" s="9">
        <v>0</v>
      </c>
      <c r="AA30" s="9">
        <v>0</v>
      </c>
      <c r="AB30" s="9">
        <v>0</v>
      </c>
      <c r="AC30" s="9">
        <v>4</v>
      </c>
      <c r="AD30" s="9">
        <v>36</v>
      </c>
      <c r="AE30" s="9">
        <v>11</v>
      </c>
      <c r="AF30" s="9">
        <v>1</v>
      </c>
      <c r="AG30" s="9">
        <v>2</v>
      </c>
      <c r="AH30" s="9">
        <v>0</v>
      </c>
      <c r="AI30" s="9">
        <v>0</v>
      </c>
      <c r="AJ30" s="9">
        <v>85</v>
      </c>
      <c r="AK30" s="9">
        <v>3</v>
      </c>
      <c r="AL30" s="9">
        <v>0</v>
      </c>
      <c r="AM30" s="9">
        <v>1</v>
      </c>
      <c r="AN30" s="9">
        <v>4</v>
      </c>
      <c r="AO30" s="9">
        <v>3</v>
      </c>
      <c r="AP30" s="9">
        <v>10</v>
      </c>
      <c r="AQ30" s="9">
        <v>67</v>
      </c>
      <c r="AR30" s="9">
        <v>19</v>
      </c>
      <c r="AS30" s="9">
        <v>468</v>
      </c>
      <c r="AT30" s="9">
        <v>43</v>
      </c>
      <c r="AU30" s="9">
        <v>18</v>
      </c>
      <c r="AV30" s="9">
        <v>480</v>
      </c>
      <c r="AW30" s="9">
        <v>26</v>
      </c>
      <c r="AX30" s="9">
        <v>2525</v>
      </c>
    </row>
    <row r="31" spans="1:50" x14ac:dyDescent="0.35">
      <c r="A31" s="5"/>
      <c r="B31" s="9" t="s">
        <v>32</v>
      </c>
      <c r="C31" s="9">
        <v>1</v>
      </c>
      <c r="D31" s="9">
        <v>21</v>
      </c>
      <c r="E31" s="9">
        <v>48</v>
      </c>
      <c r="F31" s="9">
        <v>3</v>
      </c>
      <c r="G31" s="9">
        <v>87</v>
      </c>
      <c r="H31" s="9">
        <v>0</v>
      </c>
      <c r="I31" s="9">
        <v>1</v>
      </c>
      <c r="J31" s="9">
        <v>807</v>
      </c>
      <c r="K31" s="9">
        <v>203</v>
      </c>
      <c r="L31" s="9">
        <v>0</v>
      </c>
      <c r="M31" s="9">
        <v>33</v>
      </c>
      <c r="N31" s="9">
        <v>28</v>
      </c>
      <c r="O31" s="9">
        <v>292</v>
      </c>
      <c r="P31" s="9">
        <v>180</v>
      </c>
      <c r="Q31" s="9">
        <v>1</v>
      </c>
      <c r="R31" s="9">
        <v>0</v>
      </c>
      <c r="S31" s="9">
        <v>2</v>
      </c>
      <c r="T31" s="9">
        <v>27</v>
      </c>
      <c r="U31" s="9">
        <v>0</v>
      </c>
      <c r="V31" s="9">
        <v>155</v>
      </c>
      <c r="W31" s="9">
        <v>3</v>
      </c>
      <c r="X31" s="9">
        <v>0</v>
      </c>
      <c r="Y31" s="9">
        <v>5</v>
      </c>
      <c r="Z31" s="9">
        <v>0</v>
      </c>
      <c r="AA31" s="9">
        <v>0</v>
      </c>
      <c r="AB31" s="9">
        <v>0</v>
      </c>
      <c r="AC31" s="9">
        <v>1</v>
      </c>
      <c r="AD31" s="9">
        <v>20</v>
      </c>
      <c r="AE31" s="9">
        <v>16</v>
      </c>
      <c r="AF31" s="9">
        <v>8</v>
      </c>
      <c r="AG31" s="9">
        <v>3</v>
      </c>
      <c r="AH31" s="9">
        <v>0</v>
      </c>
      <c r="AI31" s="9">
        <v>0</v>
      </c>
      <c r="AJ31" s="9">
        <v>68</v>
      </c>
      <c r="AK31" s="9">
        <v>1</v>
      </c>
      <c r="AL31" s="9">
        <v>2</v>
      </c>
      <c r="AM31" s="9">
        <v>0</v>
      </c>
      <c r="AN31" s="9">
        <v>4</v>
      </c>
      <c r="AO31" s="9">
        <v>11</v>
      </c>
      <c r="AP31" s="9">
        <v>52</v>
      </c>
      <c r="AQ31" s="9">
        <v>86</v>
      </c>
      <c r="AR31" s="9">
        <v>2</v>
      </c>
      <c r="AS31" s="9">
        <v>644</v>
      </c>
      <c r="AT31" s="9">
        <v>129</v>
      </c>
      <c r="AU31" s="9">
        <v>40</v>
      </c>
      <c r="AV31" s="9">
        <v>1440</v>
      </c>
      <c r="AW31" s="9">
        <v>78</v>
      </c>
      <c r="AX31" s="9">
        <v>4502</v>
      </c>
    </row>
    <row r="32" spans="1:50" x14ac:dyDescent="0.35">
      <c r="A32" s="5"/>
      <c r="B32" s="9" t="s">
        <v>33</v>
      </c>
      <c r="C32" s="9">
        <v>0</v>
      </c>
      <c r="D32" s="9">
        <v>22</v>
      </c>
      <c r="E32" s="9">
        <v>43</v>
      </c>
      <c r="F32" s="9">
        <v>1</v>
      </c>
      <c r="G32" s="9">
        <v>84</v>
      </c>
      <c r="H32" s="9">
        <v>0</v>
      </c>
      <c r="I32" s="9">
        <v>6</v>
      </c>
      <c r="J32" s="9">
        <v>290</v>
      </c>
      <c r="K32" s="9">
        <v>2</v>
      </c>
      <c r="L32" s="9">
        <v>0</v>
      </c>
      <c r="M32" s="9">
        <v>17</v>
      </c>
      <c r="N32" s="9">
        <v>34</v>
      </c>
      <c r="O32" s="9">
        <v>45</v>
      </c>
      <c r="P32" s="9">
        <v>38</v>
      </c>
      <c r="Q32" s="9">
        <v>1</v>
      </c>
      <c r="R32" s="9">
        <v>0</v>
      </c>
      <c r="S32" s="9">
        <v>0</v>
      </c>
      <c r="T32" s="9">
        <v>6</v>
      </c>
      <c r="U32" s="9">
        <v>0</v>
      </c>
      <c r="V32" s="9">
        <v>79</v>
      </c>
      <c r="W32" s="9">
        <v>1</v>
      </c>
      <c r="X32" s="9">
        <v>0</v>
      </c>
      <c r="Y32" s="9">
        <v>5</v>
      </c>
      <c r="Z32" s="9">
        <v>0</v>
      </c>
      <c r="AA32" s="9">
        <v>0</v>
      </c>
      <c r="AB32" s="9">
        <v>0</v>
      </c>
      <c r="AC32" s="9">
        <v>0</v>
      </c>
      <c r="AD32" s="9">
        <v>50</v>
      </c>
      <c r="AE32" s="9">
        <v>1</v>
      </c>
      <c r="AF32" s="9">
        <v>1</v>
      </c>
      <c r="AG32" s="9">
        <v>2</v>
      </c>
      <c r="AH32" s="9">
        <v>0</v>
      </c>
      <c r="AI32" s="9">
        <v>0</v>
      </c>
      <c r="AJ32" s="9">
        <v>27</v>
      </c>
      <c r="AK32" s="9">
        <v>0</v>
      </c>
      <c r="AL32" s="9">
        <v>0</v>
      </c>
      <c r="AM32" s="9">
        <v>0</v>
      </c>
      <c r="AN32" s="9">
        <v>6</v>
      </c>
      <c r="AO32" s="9">
        <v>2</v>
      </c>
      <c r="AP32" s="9">
        <v>8</v>
      </c>
      <c r="AQ32" s="9">
        <v>31</v>
      </c>
      <c r="AR32" s="9">
        <v>24</v>
      </c>
      <c r="AS32" s="9">
        <v>577</v>
      </c>
      <c r="AT32" s="9">
        <v>16</v>
      </c>
      <c r="AU32" s="9">
        <v>11</v>
      </c>
      <c r="AV32" s="9">
        <v>379</v>
      </c>
      <c r="AW32" s="9">
        <v>26</v>
      </c>
      <c r="AX32" s="9">
        <v>1835</v>
      </c>
    </row>
    <row r="33" spans="1:50" x14ac:dyDescent="0.35">
      <c r="A33" s="5"/>
      <c r="B33" s="9" t="s">
        <v>34</v>
      </c>
      <c r="C33" s="9">
        <v>0</v>
      </c>
      <c r="D33" s="9">
        <v>76</v>
      </c>
      <c r="E33" s="9">
        <v>115</v>
      </c>
      <c r="F33" s="9">
        <v>0</v>
      </c>
      <c r="G33" s="9">
        <v>118</v>
      </c>
      <c r="H33" s="9">
        <v>0</v>
      </c>
      <c r="I33" s="9">
        <v>9</v>
      </c>
      <c r="J33" s="9">
        <v>900</v>
      </c>
      <c r="K33" s="9">
        <v>78</v>
      </c>
      <c r="L33" s="9">
        <v>0</v>
      </c>
      <c r="M33" s="9">
        <v>50</v>
      </c>
      <c r="N33" s="9">
        <v>35</v>
      </c>
      <c r="O33" s="9">
        <v>282</v>
      </c>
      <c r="P33" s="9">
        <v>97</v>
      </c>
      <c r="Q33" s="9">
        <v>3</v>
      </c>
      <c r="R33" s="9">
        <v>0</v>
      </c>
      <c r="S33" s="9">
        <v>5</v>
      </c>
      <c r="T33" s="9">
        <v>11</v>
      </c>
      <c r="U33" s="9">
        <v>7</v>
      </c>
      <c r="V33" s="9">
        <v>221</v>
      </c>
      <c r="W33" s="9">
        <v>10</v>
      </c>
      <c r="X33" s="9">
        <v>1</v>
      </c>
      <c r="Y33" s="9">
        <v>9</v>
      </c>
      <c r="Z33" s="9">
        <v>0</v>
      </c>
      <c r="AA33" s="9">
        <v>2</v>
      </c>
      <c r="AB33" s="9">
        <v>0</v>
      </c>
      <c r="AC33" s="9">
        <v>0</v>
      </c>
      <c r="AD33" s="9">
        <v>184</v>
      </c>
      <c r="AE33" s="9">
        <v>28</v>
      </c>
      <c r="AF33" s="9">
        <v>17</v>
      </c>
      <c r="AG33" s="9">
        <v>5</v>
      </c>
      <c r="AH33" s="9">
        <v>3</v>
      </c>
      <c r="AI33" s="9">
        <v>1</v>
      </c>
      <c r="AJ33" s="9">
        <v>60</v>
      </c>
      <c r="AK33" s="9">
        <v>2</v>
      </c>
      <c r="AL33" s="9">
        <v>2</v>
      </c>
      <c r="AM33" s="9">
        <v>0</v>
      </c>
      <c r="AN33" s="9">
        <v>4</v>
      </c>
      <c r="AO33" s="9">
        <v>22</v>
      </c>
      <c r="AP33" s="9">
        <v>51</v>
      </c>
      <c r="AQ33" s="9">
        <v>86</v>
      </c>
      <c r="AR33" s="9">
        <v>34</v>
      </c>
      <c r="AS33" s="9">
        <v>572</v>
      </c>
      <c r="AT33" s="9">
        <v>98</v>
      </c>
      <c r="AU33" s="9">
        <v>19</v>
      </c>
      <c r="AV33" s="9">
        <v>906</v>
      </c>
      <c r="AW33" s="9">
        <v>57</v>
      </c>
      <c r="AX33" s="9">
        <v>4180</v>
      </c>
    </row>
    <row r="34" spans="1:50" x14ac:dyDescent="0.35">
      <c r="A34" s="5"/>
      <c r="B34" s="9" t="s">
        <v>35</v>
      </c>
      <c r="C34" s="9">
        <v>0</v>
      </c>
      <c r="D34" s="9">
        <v>23</v>
      </c>
      <c r="E34" s="9">
        <v>14</v>
      </c>
      <c r="F34" s="9">
        <v>0</v>
      </c>
      <c r="G34" s="9">
        <v>52</v>
      </c>
      <c r="H34" s="9">
        <v>0</v>
      </c>
      <c r="I34" s="9">
        <v>8</v>
      </c>
      <c r="J34" s="9">
        <v>366</v>
      </c>
      <c r="K34" s="9">
        <v>32</v>
      </c>
      <c r="L34" s="9">
        <v>0</v>
      </c>
      <c r="M34" s="9">
        <v>23</v>
      </c>
      <c r="N34" s="9">
        <v>31</v>
      </c>
      <c r="O34" s="9">
        <v>136</v>
      </c>
      <c r="P34" s="9">
        <v>44</v>
      </c>
      <c r="Q34" s="9">
        <v>1</v>
      </c>
      <c r="R34" s="9">
        <v>0</v>
      </c>
      <c r="S34" s="9">
        <v>2</v>
      </c>
      <c r="T34" s="9">
        <v>1</v>
      </c>
      <c r="U34" s="9">
        <v>0</v>
      </c>
      <c r="V34" s="9">
        <v>103</v>
      </c>
      <c r="W34" s="9">
        <v>2</v>
      </c>
      <c r="X34" s="9">
        <v>1</v>
      </c>
      <c r="Y34" s="9">
        <v>8</v>
      </c>
      <c r="Z34" s="9">
        <v>0</v>
      </c>
      <c r="AA34" s="9">
        <v>0</v>
      </c>
      <c r="AB34" s="9">
        <v>0</v>
      </c>
      <c r="AC34" s="9">
        <v>0</v>
      </c>
      <c r="AD34" s="9">
        <v>20</v>
      </c>
      <c r="AE34" s="9">
        <v>6</v>
      </c>
      <c r="AF34" s="9">
        <v>19</v>
      </c>
      <c r="AG34" s="9">
        <v>2</v>
      </c>
      <c r="AH34" s="9">
        <v>0</v>
      </c>
      <c r="AI34" s="9">
        <v>0</v>
      </c>
      <c r="AJ34" s="9">
        <v>61</v>
      </c>
      <c r="AK34" s="9">
        <v>2</v>
      </c>
      <c r="AL34" s="9">
        <v>2</v>
      </c>
      <c r="AM34" s="9">
        <v>0</v>
      </c>
      <c r="AN34" s="9">
        <v>18</v>
      </c>
      <c r="AO34" s="9">
        <v>3</v>
      </c>
      <c r="AP34" s="9">
        <v>9</v>
      </c>
      <c r="AQ34" s="9">
        <v>89</v>
      </c>
      <c r="AR34" s="9">
        <v>3</v>
      </c>
      <c r="AS34" s="9">
        <v>418</v>
      </c>
      <c r="AT34" s="9">
        <v>165</v>
      </c>
      <c r="AU34" s="9">
        <v>12</v>
      </c>
      <c r="AV34" s="9">
        <v>290</v>
      </c>
      <c r="AW34" s="9">
        <v>20</v>
      </c>
      <c r="AX34" s="9">
        <v>1986</v>
      </c>
    </row>
    <row r="35" spans="1:50" x14ac:dyDescent="0.35">
      <c r="A35" s="5"/>
      <c r="B35" s="9" t="s">
        <v>36</v>
      </c>
      <c r="C35" s="9">
        <v>0</v>
      </c>
      <c r="D35" s="9">
        <v>37</v>
      </c>
      <c r="E35" s="9">
        <v>31</v>
      </c>
      <c r="F35" s="9">
        <v>0</v>
      </c>
      <c r="G35" s="9">
        <v>68</v>
      </c>
      <c r="H35" s="9">
        <v>0</v>
      </c>
      <c r="I35" s="9">
        <v>3</v>
      </c>
      <c r="J35" s="9">
        <v>897</v>
      </c>
      <c r="K35" s="9">
        <v>33</v>
      </c>
      <c r="L35" s="9">
        <v>0</v>
      </c>
      <c r="M35" s="9">
        <v>15</v>
      </c>
      <c r="N35" s="9">
        <v>20</v>
      </c>
      <c r="O35" s="9">
        <v>269</v>
      </c>
      <c r="P35" s="9">
        <v>140</v>
      </c>
      <c r="Q35" s="9">
        <v>1</v>
      </c>
      <c r="R35" s="9">
        <v>1</v>
      </c>
      <c r="S35" s="9">
        <v>1</v>
      </c>
      <c r="T35" s="9">
        <v>13</v>
      </c>
      <c r="U35" s="9">
        <v>0</v>
      </c>
      <c r="V35" s="9">
        <v>146</v>
      </c>
      <c r="W35" s="9">
        <v>19</v>
      </c>
      <c r="X35" s="9">
        <v>0</v>
      </c>
      <c r="Y35" s="9">
        <v>12</v>
      </c>
      <c r="Z35" s="9">
        <v>0</v>
      </c>
      <c r="AA35" s="9">
        <v>0</v>
      </c>
      <c r="AB35" s="9">
        <v>0</v>
      </c>
      <c r="AC35" s="9">
        <v>0</v>
      </c>
      <c r="AD35" s="9">
        <v>44</v>
      </c>
      <c r="AE35" s="9">
        <v>20</v>
      </c>
      <c r="AF35" s="9">
        <v>7</v>
      </c>
      <c r="AG35" s="9">
        <v>3</v>
      </c>
      <c r="AH35" s="9">
        <v>1</v>
      </c>
      <c r="AI35" s="9">
        <v>0</v>
      </c>
      <c r="AJ35" s="9">
        <v>90</v>
      </c>
      <c r="AK35" s="9">
        <v>3</v>
      </c>
      <c r="AL35" s="9">
        <v>2</v>
      </c>
      <c r="AM35" s="9">
        <v>0</v>
      </c>
      <c r="AN35" s="9">
        <v>14</v>
      </c>
      <c r="AO35" s="9">
        <v>5</v>
      </c>
      <c r="AP35" s="9">
        <v>28</v>
      </c>
      <c r="AQ35" s="9">
        <v>86</v>
      </c>
      <c r="AR35" s="9">
        <v>9</v>
      </c>
      <c r="AS35" s="9">
        <v>411</v>
      </c>
      <c r="AT35" s="9">
        <v>32</v>
      </c>
      <c r="AU35" s="9">
        <v>23</v>
      </c>
      <c r="AV35" s="9">
        <v>624</v>
      </c>
      <c r="AW35" s="9">
        <v>22</v>
      </c>
      <c r="AX35" s="9">
        <v>3130</v>
      </c>
    </row>
    <row r="36" spans="1:50" x14ac:dyDescent="0.35">
      <c r="A36" s="4"/>
      <c r="B36" s="10" t="s">
        <v>37</v>
      </c>
      <c r="C36" s="10">
        <v>0</v>
      </c>
      <c r="D36" s="10">
        <v>126</v>
      </c>
      <c r="E36" s="10">
        <v>58</v>
      </c>
      <c r="F36" s="10">
        <v>3</v>
      </c>
      <c r="G36" s="10">
        <v>110</v>
      </c>
      <c r="H36" s="10">
        <v>0</v>
      </c>
      <c r="I36" s="10">
        <v>5</v>
      </c>
      <c r="J36" s="10">
        <v>1790</v>
      </c>
      <c r="K36" s="10">
        <v>10</v>
      </c>
      <c r="L36" s="10">
        <v>0</v>
      </c>
      <c r="M36" s="10">
        <v>74</v>
      </c>
      <c r="N36" s="10">
        <v>27</v>
      </c>
      <c r="O36" s="10">
        <v>857</v>
      </c>
      <c r="P36" s="10">
        <v>254</v>
      </c>
      <c r="Q36" s="10">
        <v>4</v>
      </c>
      <c r="R36" s="10">
        <v>0</v>
      </c>
      <c r="S36" s="10">
        <v>1</v>
      </c>
      <c r="T36" s="10">
        <v>16</v>
      </c>
      <c r="U36" s="10">
        <v>0</v>
      </c>
      <c r="V36" s="10">
        <v>352</v>
      </c>
      <c r="W36" s="10">
        <v>51</v>
      </c>
      <c r="X36" s="10">
        <v>2</v>
      </c>
      <c r="Y36" s="10">
        <v>36</v>
      </c>
      <c r="Z36" s="10">
        <v>0</v>
      </c>
      <c r="AA36" s="10">
        <v>2</v>
      </c>
      <c r="AB36" s="10">
        <v>0</v>
      </c>
      <c r="AC36" s="10">
        <v>0</v>
      </c>
      <c r="AD36" s="10">
        <v>67</v>
      </c>
      <c r="AE36" s="10">
        <v>21</v>
      </c>
      <c r="AF36" s="10">
        <v>21</v>
      </c>
      <c r="AG36" s="10">
        <v>6</v>
      </c>
      <c r="AH36" s="10">
        <v>0</v>
      </c>
      <c r="AI36" s="10">
        <v>0</v>
      </c>
      <c r="AJ36" s="10">
        <v>267</v>
      </c>
      <c r="AK36" s="10">
        <v>6</v>
      </c>
      <c r="AL36" s="10">
        <v>4</v>
      </c>
      <c r="AM36" s="10">
        <v>0</v>
      </c>
      <c r="AN36" s="10">
        <v>16</v>
      </c>
      <c r="AO36" s="10">
        <v>27</v>
      </c>
      <c r="AP36" s="10">
        <v>82</v>
      </c>
      <c r="AQ36" s="10">
        <v>220</v>
      </c>
      <c r="AR36" s="10">
        <v>17</v>
      </c>
      <c r="AS36" s="10">
        <v>1361</v>
      </c>
      <c r="AT36" s="10">
        <v>141</v>
      </c>
      <c r="AU36" s="10">
        <v>43</v>
      </c>
      <c r="AV36" s="10">
        <v>1142</v>
      </c>
      <c r="AW36" s="10">
        <v>58</v>
      </c>
      <c r="AX36" s="10">
        <v>7277</v>
      </c>
    </row>
    <row r="37" spans="1:50" x14ac:dyDescent="0.35">
      <c r="A37" s="3" t="s">
        <v>38</v>
      </c>
      <c r="B37" s="11" t="s">
        <v>39</v>
      </c>
      <c r="C37" s="11">
        <v>0</v>
      </c>
      <c r="D37" s="11">
        <v>55</v>
      </c>
      <c r="E37" s="11">
        <v>27</v>
      </c>
      <c r="F37" s="11">
        <v>0</v>
      </c>
      <c r="G37" s="11">
        <v>111</v>
      </c>
      <c r="H37" s="11">
        <v>1</v>
      </c>
      <c r="I37" s="11">
        <v>1</v>
      </c>
      <c r="J37" s="11">
        <v>447</v>
      </c>
      <c r="K37" s="11">
        <v>20</v>
      </c>
      <c r="L37" s="11">
        <v>0</v>
      </c>
      <c r="M37" s="11">
        <v>10</v>
      </c>
      <c r="N37" s="11">
        <v>17</v>
      </c>
      <c r="O37" s="11">
        <v>108</v>
      </c>
      <c r="P37" s="11">
        <v>74</v>
      </c>
      <c r="Q37" s="11">
        <v>1</v>
      </c>
      <c r="R37" s="11">
        <v>0</v>
      </c>
      <c r="S37" s="11">
        <v>2</v>
      </c>
      <c r="T37" s="11">
        <v>5</v>
      </c>
      <c r="U37" s="11">
        <v>0</v>
      </c>
      <c r="V37" s="11">
        <v>168</v>
      </c>
      <c r="W37" s="11">
        <v>6</v>
      </c>
      <c r="X37" s="11">
        <v>1</v>
      </c>
      <c r="Y37" s="11">
        <v>5</v>
      </c>
      <c r="Z37" s="11">
        <v>0</v>
      </c>
      <c r="AA37" s="11">
        <v>1</v>
      </c>
      <c r="AB37" s="11">
        <v>0</v>
      </c>
      <c r="AC37" s="11">
        <v>0</v>
      </c>
      <c r="AD37" s="11">
        <v>67</v>
      </c>
      <c r="AE37" s="11">
        <v>9</v>
      </c>
      <c r="AF37" s="11">
        <v>4</v>
      </c>
      <c r="AG37" s="11">
        <v>8</v>
      </c>
      <c r="AH37" s="11">
        <v>5</v>
      </c>
      <c r="AI37" s="11">
        <v>0</v>
      </c>
      <c r="AJ37" s="11">
        <v>63</v>
      </c>
      <c r="AK37" s="11">
        <v>6</v>
      </c>
      <c r="AL37" s="11">
        <v>1</v>
      </c>
      <c r="AM37" s="11">
        <v>0</v>
      </c>
      <c r="AN37" s="11">
        <v>22</v>
      </c>
      <c r="AO37" s="11">
        <v>16</v>
      </c>
      <c r="AP37" s="11">
        <v>20</v>
      </c>
      <c r="AQ37" s="11">
        <v>147</v>
      </c>
      <c r="AR37" s="11">
        <v>7</v>
      </c>
      <c r="AS37" s="11">
        <v>129</v>
      </c>
      <c r="AT37" s="11">
        <v>120</v>
      </c>
      <c r="AU37" s="11">
        <v>44</v>
      </c>
      <c r="AV37" s="11">
        <v>384</v>
      </c>
      <c r="AW37" s="11">
        <v>45</v>
      </c>
      <c r="AX37" s="11">
        <v>2157</v>
      </c>
    </row>
    <row r="38" spans="1:50" x14ac:dyDescent="0.35">
      <c r="A38" s="5"/>
      <c r="B38" s="9" t="s">
        <v>40</v>
      </c>
      <c r="C38" s="9">
        <v>0</v>
      </c>
      <c r="D38" s="9">
        <v>31</v>
      </c>
      <c r="E38" s="9">
        <v>31</v>
      </c>
      <c r="F38" s="9">
        <v>0</v>
      </c>
      <c r="G38" s="9">
        <v>214</v>
      </c>
      <c r="H38" s="9">
        <v>0</v>
      </c>
      <c r="I38" s="9">
        <v>1</v>
      </c>
      <c r="J38" s="9">
        <v>445</v>
      </c>
      <c r="K38" s="9">
        <v>10</v>
      </c>
      <c r="L38" s="9">
        <v>0</v>
      </c>
      <c r="M38" s="9">
        <v>11</v>
      </c>
      <c r="N38" s="9">
        <v>3</v>
      </c>
      <c r="O38" s="9">
        <v>183</v>
      </c>
      <c r="P38" s="9">
        <v>95</v>
      </c>
      <c r="Q38" s="9">
        <v>1</v>
      </c>
      <c r="R38" s="9">
        <v>0</v>
      </c>
      <c r="S38" s="9">
        <v>2</v>
      </c>
      <c r="T38" s="9">
        <v>2</v>
      </c>
      <c r="U38" s="9">
        <v>0</v>
      </c>
      <c r="V38" s="9">
        <v>109</v>
      </c>
      <c r="W38" s="9">
        <v>3</v>
      </c>
      <c r="X38" s="9">
        <v>1</v>
      </c>
      <c r="Y38" s="9">
        <v>14</v>
      </c>
      <c r="Z38" s="9">
        <v>0</v>
      </c>
      <c r="AA38" s="9">
        <v>1</v>
      </c>
      <c r="AB38" s="9">
        <v>0</v>
      </c>
      <c r="AC38" s="9">
        <v>6</v>
      </c>
      <c r="AD38" s="9">
        <v>65</v>
      </c>
      <c r="AE38" s="9">
        <v>2</v>
      </c>
      <c r="AF38" s="9">
        <v>9</v>
      </c>
      <c r="AG38" s="9">
        <v>1</v>
      </c>
      <c r="AH38" s="9">
        <v>1</v>
      </c>
      <c r="AI38" s="9">
        <v>0</v>
      </c>
      <c r="AJ38" s="9">
        <v>81</v>
      </c>
      <c r="AK38" s="9">
        <v>2</v>
      </c>
      <c r="AL38" s="9">
        <v>0</v>
      </c>
      <c r="AM38" s="9">
        <v>1</v>
      </c>
      <c r="AN38" s="9">
        <v>33</v>
      </c>
      <c r="AO38" s="9">
        <v>15</v>
      </c>
      <c r="AP38" s="9">
        <v>16</v>
      </c>
      <c r="AQ38" s="9">
        <v>171</v>
      </c>
      <c r="AR38" s="9">
        <v>11</v>
      </c>
      <c r="AS38" s="9">
        <v>184</v>
      </c>
      <c r="AT38" s="9">
        <v>375</v>
      </c>
      <c r="AU38" s="9">
        <v>14</v>
      </c>
      <c r="AV38" s="9">
        <v>558</v>
      </c>
      <c r="AW38" s="9">
        <v>27</v>
      </c>
      <c r="AX38" s="9">
        <v>2729</v>
      </c>
    </row>
    <row r="39" spans="1:50" x14ac:dyDescent="0.35">
      <c r="A39" s="4"/>
      <c r="B39" s="10" t="s">
        <v>41</v>
      </c>
      <c r="C39" s="10">
        <v>0</v>
      </c>
      <c r="D39" s="10">
        <v>121</v>
      </c>
      <c r="E39" s="10">
        <v>48</v>
      </c>
      <c r="F39" s="10">
        <v>0</v>
      </c>
      <c r="G39" s="10">
        <v>108</v>
      </c>
      <c r="H39" s="10">
        <v>1</v>
      </c>
      <c r="I39" s="10">
        <v>9</v>
      </c>
      <c r="J39" s="10">
        <v>771</v>
      </c>
      <c r="K39" s="10">
        <v>81</v>
      </c>
      <c r="L39" s="10">
        <v>1</v>
      </c>
      <c r="M39" s="10">
        <v>58</v>
      </c>
      <c r="N39" s="10">
        <v>46</v>
      </c>
      <c r="O39" s="10">
        <v>219</v>
      </c>
      <c r="P39" s="10">
        <v>140</v>
      </c>
      <c r="Q39" s="10">
        <v>6</v>
      </c>
      <c r="R39" s="10">
        <v>0</v>
      </c>
      <c r="S39" s="10">
        <v>6</v>
      </c>
      <c r="T39" s="10">
        <v>8</v>
      </c>
      <c r="U39" s="10">
        <v>1</v>
      </c>
      <c r="V39" s="10">
        <v>187</v>
      </c>
      <c r="W39" s="10">
        <v>7</v>
      </c>
      <c r="X39" s="10">
        <v>1</v>
      </c>
      <c r="Y39" s="10">
        <v>18</v>
      </c>
      <c r="Z39" s="10">
        <v>1</v>
      </c>
      <c r="AA39" s="10">
        <v>0</v>
      </c>
      <c r="AB39" s="10">
        <v>1</v>
      </c>
      <c r="AC39" s="10">
        <v>2</v>
      </c>
      <c r="AD39" s="10">
        <v>92</v>
      </c>
      <c r="AE39" s="10">
        <v>50</v>
      </c>
      <c r="AF39" s="10">
        <v>23</v>
      </c>
      <c r="AG39" s="10">
        <v>3</v>
      </c>
      <c r="AH39" s="10">
        <v>0</v>
      </c>
      <c r="AI39" s="10">
        <v>0</v>
      </c>
      <c r="AJ39" s="10">
        <v>100</v>
      </c>
      <c r="AK39" s="10">
        <v>8</v>
      </c>
      <c r="AL39" s="10">
        <v>2</v>
      </c>
      <c r="AM39" s="10">
        <v>0</v>
      </c>
      <c r="AN39" s="10">
        <v>5</v>
      </c>
      <c r="AO39" s="10">
        <v>26</v>
      </c>
      <c r="AP39" s="10">
        <v>32</v>
      </c>
      <c r="AQ39" s="10">
        <v>75</v>
      </c>
      <c r="AR39" s="10">
        <v>12</v>
      </c>
      <c r="AS39" s="10">
        <v>203</v>
      </c>
      <c r="AT39" s="10">
        <v>35</v>
      </c>
      <c r="AU39" s="10">
        <v>11</v>
      </c>
      <c r="AV39" s="10">
        <v>423</v>
      </c>
      <c r="AW39" s="10">
        <v>75</v>
      </c>
      <c r="AX39" s="10">
        <v>3016</v>
      </c>
    </row>
    <row r="40" spans="1:50" x14ac:dyDescent="0.35">
      <c r="B40" s="12"/>
      <c r="C40" s="13"/>
      <c r="D40" s="12"/>
      <c r="E40" s="14"/>
      <c r="F40" s="14"/>
      <c r="G40" s="12"/>
      <c r="H40" s="12"/>
      <c r="I40" s="12"/>
      <c r="J40" s="12"/>
      <c r="K40" s="12"/>
      <c r="L40" s="12"/>
      <c r="M40" s="12"/>
      <c r="N40" s="12"/>
      <c r="P40" s="12"/>
      <c r="Q40" s="12"/>
      <c r="R40" s="12"/>
      <c r="S40" s="12"/>
      <c r="T40" s="12"/>
    </row>
    <row r="41" spans="1:50" x14ac:dyDescent="0.35">
      <c r="A41" t="s">
        <v>91</v>
      </c>
      <c r="B41" s="12"/>
      <c r="C41" s="12"/>
      <c r="D41" s="12"/>
      <c r="E41" s="12"/>
      <c r="F41" s="12"/>
      <c r="G41" s="12"/>
      <c r="H41" s="12"/>
      <c r="I41" s="12"/>
      <c r="J41" s="12"/>
      <c r="K41" s="12"/>
      <c r="L41" s="12"/>
      <c r="M41" s="12"/>
      <c r="N41" s="12"/>
      <c r="P41" s="12"/>
      <c r="Q41" s="12"/>
      <c r="R41" s="12"/>
      <c r="S41" s="12"/>
      <c r="T41" s="12"/>
    </row>
    <row r="42" spans="1:50" s="15" customFormat="1" x14ac:dyDescent="0.35">
      <c r="A42" s="15" t="s">
        <v>102</v>
      </c>
    </row>
    <row r="43" spans="1:50" s="15" customFormat="1" x14ac:dyDescent="0.35">
      <c r="A43" s="16"/>
    </row>
    <row r="44" spans="1:50" s="15" customFormat="1" ht="18.5" x14ac:dyDescent="0.35">
      <c r="A44" s="17" t="s">
        <v>89</v>
      </c>
    </row>
    <row r="45" spans="1:50" ht="18.5" x14ac:dyDescent="0.35">
      <c r="A45" s="18" t="s">
        <v>109</v>
      </c>
      <c r="E45" s="19"/>
    </row>
    <row r="46" spans="1:50" s="15" customFormat="1" x14ac:dyDescent="0.35">
      <c r="A46" s="18" t="s">
        <v>90</v>
      </c>
    </row>
  </sheetData>
  <pageMargins left="0.70866141732283472" right="0.70866141732283472" top="0.74803149606299213" bottom="0.74803149606299213" header="0.31496062992125984" footer="0.31496062992125984"/>
  <pageSetup paperSize="8" fitToWidth="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79AB1-E586-4F2B-B14F-59907EDDDF73}">
  <sheetPr>
    <pageSetUpPr fitToPage="1"/>
  </sheetPr>
  <dimension ref="A1:AZ46"/>
  <sheetViews>
    <sheetView topLeftCell="A21" zoomScale="70" zoomScaleNormal="70" workbookViewId="0">
      <selection activeCell="AO4" sqref="AO4"/>
    </sheetView>
  </sheetViews>
  <sheetFormatPr defaultRowHeight="15.5" x14ac:dyDescent="0.35"/>
  <cols>
    <col min="1" max="1" width="20.15234375" customWidth="1"/>
    <col min="2" max="2" width="35.15234375" customWidth="1"/>
    <col min="3" max="6" width="8.84375" customWidth="1"/>
    <col min="7" max="7" width="10" bestFit="1" customWidth="1"/>
    <col min="8" max="8" width="8.84375" customWidth="1"/>
    <col min="9" max="9" width="13.53515625" bestFit="1" customWidth="1"/>
    <col min="10" max="15" width="8.84375" customWidth="1"/>
    <col min="16" max="16" width="13.15234375" bestFit="1" customWidth="1"/>
    <col min="17" max="22" width="8.84375" customWidth="1"/>
    <col min="23" max="23" width="11.15234375" bestFit="1" customWidth="1"/>
    <col min="24" max="24" width="8.84375" customWidth="1"/>
    <col min="25" max="25" width="10.84375" bestFit="1" customWidth="1"/>
    <col min="26" max="27" width="8.84375" customWidth="1"/>
    <col min="28" max="28" width="11.69140625" customWidth="1"/>
    <col min="29" max="29" width="14.15234375" customWidth="1"/>
    <col min="30" max="30" width="8.84375" customWidth="1"/>
    <col min="31" max="31" width="10.15234375" customWidth="1"/>
    <col min="32" max="39" width="8.84375" customWidth="1"/>
    <col min="40" max="40" width="9.84375" customWidth="1"/>
    <col min="41" max="43" width="8.84375" customWidth="1"/>
    <col min="44" max="44" width="9.53515625" customWidth="1"/>
    <col min="45" max="47" width="8.84375" customWidth="1"/>
    <col min="48" max="49" width="12.84375" customWidth="1"/>
    <col min="50" max="50" width="14.15234375" customWidth="1"/>
    <col min="51" max="51" width="6.84375" customWidth="1"/>
  </cols>
  <sheetData>
    <row r="1" spans="1:52" ht="20" x14ac:dyDescent="0.4">
      <c r="A1" s="1" t="s">
        <v>1</v>
      </c>
    </row>
    <row r="2" spans="1:52" ht="17.5" x14ac:dyDescent="0.35">
      <c r="A2" s="2" t="s">
        <v>103</v>
      </c>
    </row>
    <row r="4" spans="1:52" x14ac:dyDescent="0.35">
      <c r="A4" s="3" t="s">
        <v>87</v>
      </c>
      <c r="B4" s="3"/>
      <c r="C4" s="7" t="s">
        <v>42</v>
      </c>
      <c r="D4" s="7" t="s">
        <v>43</v>
      </c>
      <c r="E4" s="7" t="s">
        <v>44</v>
      </c>
      <c r="F4" s="7" t="s">
        <v>45</v>
      </c>
      <c r="G4" s="7" t="s">
        <v>46</v>
      </c>
      <c r="H4" s="7" t="s">
        <v>47</v>
      </c>
      <c r="I4" s="7" t="s">
        <v>48</v>
      </c>
      <c r="J4" s="7" t="s">
        <v>49</v>
      </c>
      <c r="K4" s="7" t="s">
        <v>50</v>
      </c>
      <c r="L4" s="7" t="s">
        <v>51</v>
      </c>
      <c r="M4" s="7" t="s">
        <v>52</v>
      </c>
      <c r="N4" s="7" t="s">
        <v>53</v>
      </c>
      <c r="O4" s="7" t="s">
        <v>54</v>
      </c>
      <c r="P4" s="7" t="s">
        <v>55</v>
      </c>
      <c r="Q4" s="7" t="s">
        <v>56</v>
      </c>
      <c r="R4" s="7" t="s">
        <v>57</v>
      </c>
      <c r="S4" s="7" t="s">
        <v>58</v>
      </c>
      <c r="T4" s="7" t="s">
        <v>59</v>
      </c>
      <c r="U4" s="7" t="s">
        <v>60</v>
      </c>
      <c r="V4" s="7" t="s">
        <v>61</v>
      </c>
      <c r="W4" s="7" t="s">
        <v>62</v>
      </c>
      <c r="X4" s="7" t="s">
        <v>63</v>
      </c>
      <c r="Y4" s="7" t="s">
        <v>64</v>
      </c>
      <c r="Z4" s="7" t="s">
        <v>65</v>
      </c>
      <c r="AA4" s="7" t="s">
        <v>66</v>
      </c>
      <c r="AB4" s="7" t="s">
        <v>104</v>
      </c>
      <c r="AC4" s="7" t="s">
        <v>92</v>
      </c>
      <c r="AD4" s="7" t="s">
        <v>67</v>
      </c>
      <c r="AE4" s="7" t="s">
        <v>68</v>
      </c>
      <c r="AF4" s="7" t="s">
        <v>69</v>
      </c>
      <c r="AG4" s="7" t="s">
        <v>70</v>
      </c>
      <c r="AH4" s="7" t="s">
        <v>71</v>
      </c>
      <c r="AI4" s="7" t="s">
        <v>72</v>
      </c>
      <c r="AJ4" s="7" t="s">
        <v>73</v>
      </c>
      <c r="AK4" s="7" t="s">
        <v>74</v>
      </c>
      <c r="AL4" s="7" t="s">
        <v>75</v>
      </c>
      <c r="AM4" s="7" t="s">
        <v>76</v>
      </c>
      <c r="AN4" s="7" t="s">
        <v>77</v>
      </c>
      <c r="AO4" s="7" t="s">
        <v>108</v>
      </c>
      <c r="AP4" s="7" t="s">
        <v>78</v>
      </c>
      <c r="AQ4" s="7" t="s">
        <v>79</v>
      </c>
      <c r="AR4" s="7" t="s">
        <v>80</v>
      </c>
      <c r="AS4" s="7" t="s">
        <v>81</v>
      </c>
      <c r="AT4" s="7" t="s">
        <v>82</v>
      </c>
      <c r="AU4" s="7" t="s">
        <v>83</v>
      </c>
      <c r="AV4" s="7" t="s">
        <v>110</v>
      </c>
      <c r="AW4" s="7" t="s">
        <v>84</v>
      </c>
      <c r="AX4" s="7" t="s">
        <v>85</v>
      </c>
      <c r="AY4" s="7" t="s">
        <v>0</v>
      </c>
    </row>
    <row r="5" spans="1:52" x14ac:dyDescent="0.35">
      <c r="A5" s="3" t="s">
        <v>2</v>
      </c>
      <c r="B5" s="8" t="s">
        <v>3</v>
      </c>
      <c r="C5" s="8">
        <v>0</v>
      </c>
      <c r="D5" s="8">
        <v>150</v>
      </c>
      <c r="E5" s="8">
        <v>46</v>
      </c>
      <c r="F5" s="8">
        <v>1</v>
      </c>
      <c r="G5" s="8">
        <v>267</v>
      </c>
      <c r="H5" s="8">
        <v>3</v>
      </c>
      <c r="I5" s="8">
        <v>8</v>
      </c>
      <c r="J5" s="8">
        <v>1094</v>
      </c>
      <c r="K5" s="8">
        <v>46</v>
      </c>
      <c r="L5" s="8">
        <v>1</v>
      </c>
      <c r="M5" s="8">
        <v>49</v>
      </c>
      <c r="N5" s="8">
        <v>28</v>
      </c>
      <c r="O5" s="8">
        <v>424</v>
      </c>
      <c r="P5" s="8">
        <v>141</v>
      </c>
      <c r="Q5" s="8">
        <v>2</v>
      </c>
      <c r="R5" s="8">
        <v>0</v>
      </c>
      <c r="S5" s="8">
        <v>1</v>
      </c>
      <c r="T5" s="8">
        <v>48</v>
      </c>
      <c r="U5" s="8">
        <v>0</v>
      </c>
      <c r="V5" s="8">
        <v>148</v>
      </c>
      <c r="W5" s="8">
        <v>5</v>
      </c>
      <c r="X5" s="8">
        <v>0</v>
      </c>
      <c r="Y5" s="8">
        <v>7</v>
      </c>
      <c r="Z5" s="8">
        <v>0</v>
      </c>
      <c r="AA5" s="8">
        <v>0</v>
      </c>
      <c r="AB5" s="8">
        <v>0</v>
      </c>
      <c r="AC5" s="8">
        <v>0</v>
      </c>
      <c r="AD5" s="8">
        <v>1</v>
      </c>
      <c r="AE5" s="8">
        <v>156</v>
      </c>
      <c r="AF5" s="8">
        <v>8</v>
      </c>
      <c r="AG5" s="8">
        <v>4</v>
      </c>
      <c r="AH5" s="8">
        <v>3</v>
      </c>
      <c r="AI5" s="8">
        <v>2</v>
      </c>
      <c r="AJ5" s="8">
        <v>0</v>
      </c>
      <c r="AK5" s="8">
        <v>55</v>
      </c>
      <c r="AL5" s="8">
        <v>6</v>
      </c>
      <c r="AM5" s="8">
        <v>2</v>
      </c>
      <c r="AN5" s="8">
        <v>0</v>
      </c>
      <c r="AO5" s="8">
        <v>11</v>
      </c>
      <c r="AP5" s="8">
        <v>6</v>
      </c>
      <c r="AQ5" s="8">
        <v>20</v>
      </c>
      <c r="AR5" s="8">
        <v>499</v>
      </c>
      <c r="AS5" s="8">
        <v>20</v>
      </c>
      <c r="AT5" s="8">
        <v>1005</v>
      </c>
      <c r="AU5" s="8">
        <v>453</v>
      </c>
      <c r="AV5" s="8">
        <v>50</v>
      </c>
      <c r="AW5" s="8">
        <v>754</v>
      </c>
      <c r="AX5" s="20">
        <v>92</v>
      </c>
      <c r="AY5" s="20">
        <v>5616</v>
      </c>
      <c r="AZ5" s="21"/>
    </row>
    <row r="6" spans="1:52" x14ac:dyDescent="0.35">
      <c r="A6" s="5"/>
      <c r="B6" s="9" t="s">
        <v>4</v>
      </c>
      <c r="C6" s="9">
        <v>0</v>
      </c>
      <c r="D6" s="9">
        <v>24</v>
      </c>
      <c r="E6" s="9">
        <v>16</v>
      </c>
      <c r="F6" s="9">
        <v>0</v>
      </c>
      <c r="G6" s="9">
        <v>24</v>
      </c>
      <c r="H6" s="9">
        <v>0</v>
      </c>
      <c r="I6" s="9">
        <v>0</v>
      </c>
      <c r="J6" s="9">
        <v>134</v>
      </c>
      <c r="K6" s="9">
        <v>37</v>
      </c>
      <c r="L6" s="9">
        <v>0</v>
      </c>
      <c r="M6" s="9">
        <v>5</v>
      </c>
      <c r="N6" s="9">
        <v>23</v>
      </c>
      <c r="O6" s="9">
        <v>92</v>
      </c>
      <c r="P6" s="9">
        <v>42</v>
      </c>
      <c r="Q6" s="9">
        <v>0</v>
      </c>
      <c r="R6" s="9">
        <v>0</v>
      </c>
      <c r="S6" s="9">
        <v>1</v>
      </c>
      <c r="T6" s="9">
        <v>18</v>
      </c>
      <c r="U6" s="9">
        <v>0</v>
      </c>
      <c r="V6" s="9">
        <v>19</v>
      </c>
      <c r="W6" s="9">
        <v>0</v>
      </c>
      <c r="X6" s="9">
        <v>0</v>
      </c>
      <c r="Y6" s="9">
        <v>5</v>
      </c>
      <c r="Z6" s="9">
        <v>1</v>
      </c>
      <c r="AA6" s="9">
        <v>0</v>
      </c>
      <c r="AB6" s="9">
        <v>0</v>
      </c>
      <c r="AC6" s="9">
        <v>0</v>
      </c>
      <c r="AD6" s="9">
        <v>0</v>
      </c>
      <c r="AE6" s="9">
        <v>35</v>
      </c>
      <c r="AF6" s="9">
        <v>1</v>
      </c>
      <c r="AG6" s="9">
        <v>2</v>
      </c>
      <c r="AH6" s="9">
        <v>1</v>
      </c>
      <c r="AI6" s="9">
        <v>0</v>
      </c>
      <c r="AJ6" s="9">
        <v>0</v>
      </c>
      <c r="AK6" s="9">
        <v>32</v>
      </c>
      <c r="AL6" s="9">
        <v>0</v>
      </c>
      <c r="AM6" s="9">
        <v>0</v>
      </c>
      <c r="AN6" s="9">
        <v>1</v>
      </c>
      <c r="AO6" s="9">
        <v>12</v>
      </c>
      <c r="AP6" s="9">
        <v>7</v>
      </c>
      <c r="AQ6" s="9">
        <v>11</v>
      </c>
      <c r="AR6" s="9">
        <v>194</v>
      </c>
      <c r="AS6" s="9">
        <v>11</v>
      </c>
      <c r="AT6" s="9">
        <v>330</v>
      </c>
      <c r="AU6" s="9">
        <v>170</v>
      </c>
      <c r="AV6" s="9">
        <v>51</v>
      </c>
      <c r="AW6" s="9">
        <v>418</v>
      </c>
      <c r="AX6" s="9">
        <v>32</v>
      </c>
      <c r="AY6" s="9">
        <v>1749</v>
      </c>
      <c r="AZ6" s="21"/>
    </row>
    <row r="7" spans="1:52" x14ac:dyDescent="0.35">
      <c r="A7" s="5"/>
      <c r="B7" s="9" t="s">
        <v>5</v>
      </c>
      <c r="C7" s="9">
        <v>0</v>
      </c>
      <c r="D7" s="9">
        <v>8</v>
      </c>
      <c r="E7" s="9">
        <v>14</v>
      </c>
      <c r="F7" s="9">
        <v>0</v>
      </c>
      <c r="G7" s="9">
        <v>14</v>
      </c>
      <c r="H7" s="9">
        <v>2</v>
      </c>
      <c r="I7" s="9">
        <v>0</v>
      </c>
      <c r="J7" s="9">
        <v>125</v>
      </c>
      <c r="K7" s="9">
        <v>4</v>
      </c>
      <c r="L7" s="9">
        <v>0</v>
      </c>
      <c r="M7" s="9">
        <v>9</v>
      </c>
      <c r="N7" s="9">
        <v>43</v>
      </c>
      <c r="O7" s="9">
        <v>94</v>
      </c>
      <c r="P7" s="9">
        <v>45</v>
      </c>
      <c r="Q7" s="9">
        <v>2</v>
      </c>
      <c r="R7" s="9">
        <v>0</v>
      </c>
      <c r="S7" s="9">
        <v>0</v>
      </c>
      <c r="T7" s="9">
        <v>6</v>
      </c>
      <c r="U7" s="9">
        <v>0</v>
      </c>
      <c r="V7" s="9">
        <v>15</v>
      </c>
      <c r="W7" s="9">
        <v>0</v>
      </c>
      <c r="X7" s="9">
        <v>0</v>
      </c>
      <c r="Y7" s="9">
        <v>2</v>
      </c>
      <c r="Z7" s="9">
        <v>0</v>
      </c>
      <c r="AA7" s="9">
        <v>0</v>
      </c>
      <c r="AB7" s="9">
        <v>0</v>
      </c>
      <c r="AC7" s="9">
        <v>0</v>
      </c>
      <c r="AD7" s="9">
        <v>0</v>
      </c>
      <c r="AE7" s="9">
        <v>40</v>
      </c>
      <c r="AF7" s="9">
        <v>3</v>
      </c>
      <c r="AG7" s="9">
        <v>0</v>
      </c>
      <c r="AH7" s="9">
        <v>0</v>
      </c>
      <c r="AI7" s="9">
        <v>0</v>
      </c>
      <c r="AJ7" s="9">
        <v>0</v>
      </c>
      <c r="AK7" s="9">
        <v>81</v>
      </c>
      <c r="AL7" s="9">
        <v>2</v>
      </c>
      <c r="AM7" s="9">
        <v>0</v>
      </c>
      <c r="AN7" s="9">
        <v>0</v>
      </c>
      <c r="AO7" s="9">
        <v>3</v>
      </c>
      <c r="AP7" s="9">
        <v>4</v>
      </c>
      <c r="AQ7" s="9">
        <v>22</v>
      </c>
      <c r="AR7" s="9">
        <v>349</v>
      </c>
      <c r="AS7" s="9">
        <v>10</v>
      </c>
      <c r="AT7" s="9">
        <v>284</v>
      </c>
      <c r="AU7" s="9">
        <v>251</v>
      </c>
      <c r="AV7" s="9">
        <v>21</v>
      </c>
      <c r="AW7" s="9">
        <v>500</v>
      </c>
      <c r="AX7" s="9">
        <v>24</v>
      </c>
      <c r="AY7" s="9">
        <v>1977</v>
      </c>
      <c r="AZ7" s="21"/>
    </row>
    <row r="8" spans="1:52" x14ac:dyDescent="0.35">
      <c r="A8" s="5"/>
      <c r="B8" s="9" t="s">
        <v>6</v>
      </c>
      <c r="C8" s="9">
        <v>0</v>
      </c>
      <c r="D8" s="9">
        <v>5</v>
      </c>
      <c r="E8" s="9">
        <v>10</v>
      </c>
      <c r="F8" s="9">
        <v>1</v>
      </c>
      <c r="G8" s="9">
        <v>65</v>
      </c>
      <c r="H8" s="9">
        <v>0</v>
      </c>
      <c r="I8" s="9">
        <v>0</v>
      </c>
      <c r="J8" s="9">
        <v>318</v>
      </c>
      <c r="K8" s="9">
        <v>6</v>
      </c>
      <c r="L8" s="9">
        <v>0</v>
      </c>
      <c r="M8" s="9">
        <v>12</v>
      </c>
      <c r="N8" s="9">
        <v>192</v>
      </c>
      <c r="O8" s="9">
        <v>277</v>
      </c>
      <c r="P8" s="9">
        <v>83</v>
      </c>
      <c r="Q8" s="9">
        <v>0</v>
      </c>
      <c r="R8" s="9">
        <v>0</v>
      </c>
      <c r="S8" s="9">
        <v>0</v>
      </c>
      <c r="T8" s="9">
        <v>15</v>
      </c>
      <c r="U8" s="9">
        <v>0</v>
      </c>
      <c r="V8" s="9">
        <v>30</v>
      </c>
      <c r="W8" s="9">
        <v>0</v>
      </c>
      <c r="X8" s="9">
        <v>1</v>
      </c>
      <c r="Y8" s="9">
        <v>10</v>
      </c>
      <c r="Z8" s="9">
        <v>0</v>
      </c>
      <c r="AA8" s="9">
        <v>0</v>
      </c>
      <c r="AB8" s="9">
        <v>0</v>
      </c>
      <c r="AC8" s="9">
        <v>0</v>
      </c>
      <c r="AD8" s="9">
        <v>1</v>
      </c>
      <c r="AE8" s="9">
        <v>79</v>
      </c>
      <c r="AF8" s="9">
        <v>6</v>
      </c>
      <c r="AG8" s="9">
        <v>0</v>
      </c>
      <c r="AH8" s="9">
        <v>0</v>
      </c>
      <c r="AI8" s="9">
        <v>1</v>
      </c>
      <c r="AJ8" s="9">
        <v>0</v>
      </c>
      <c r="AK8" s="9">
        <v>660</v>
      </c>
      <c r="AL8" s="9">
        <v>0</v>
      </c>
      <c r="AM8" s="9">
        <v>0</v>
      </c>
      <c r="AN8" s="9">
        <v>0</v>
      </c>
      <c r="AO8" s="9">
        <v>9</v>
      </c>
      <c r="AP8" s="9">
        <v>7</v>
      </c>
      <c r="AQ8" s="9">
        <v>91</v>
      </c>
      <c r="AR8" s="9">
        <v>1787</v>
      </c>
      <c r="AS8" s="9">
        <v>26</v>
      </c>
      <c r="AT8" s="9">
        <v>556</v>
      </c>
      <c r="AU8" s="9">
        <v>729</v>
      </c>
      <c r="AV8" s="9">
        <v>81</v>
      </c>
      <c r="AW8" s="9">
        <v>1783</v>
      </c>
      <c r="AX8" s="9">
        <v>148</v>
      </c>
      <c r="AY8" s="9">
        <v>6989</v>
      </c>
      <c r="AZ8" s="21"/>
    </row>
    <row r="9" spans="1:52" x14ac:dyDescent="0.35">
      <c r="A9" s="5"/>
      <c r="B9" s="9" t="s">
        <v>7</v>
      </c>
      <c r="C9" s="9">
        <v>0</v>
      </c>
      <c r="D9" s="9">
        <v>9</v>
      </c>
      <c r="E9" s="9">
        <v>7</v>
      </c>
      <c r="F9" s="9">
        <v>1</v>
      </c>
      <c r="G9" s="9">
        <v>9</v>
      </c>
      <c r="H9" s="9">
        <v>0</v>
      </c>
      <c r="I9" s="9">
        <v>0</v>
      </c>
      <c r="J9" s="9">
        <v>59</v>
      </c>
      <c r="K9" s="9">
        <v>1</v>
      </c>
      <c r="L9" s="9">
        <v>0</v>
      </c>
      <c r="M9" s="9">
        <v>2</v>
      </c>
      <c r="N9" s="9">
        <v>3</v>
      </c>
      <c r="O9" s="9">
        <v>25</v>
      </c>
      <c r="P9" s="9">
        <v>6</v>
      </c>
      <c r="Q9" s="9">
        <v>0</v>
      </c>
      <c r="R9" s="9">
        <v>0</v>
      </c>
      <c r="S9" s="9">
        <v>0</v>
      </c>
      <c r="T9" s="9">
        <v>8</v>
      </c>
      <c r="U9" s="9">
        <v>0</v>
      </c>
      <c r="V9" s="9">
        <v>5</v>
      </c>
      <c r="W9" s="9">
        <v>0</v>
      </c>
      <c r="X9" s="9">
        <v>0</v>
      </c>
      <c r="Y9" s="9">
        <v>0</v>
      </c>
      <c r="Z9" s="9">
        <v>0</v>
      </c>
      <c r="AA9" s="9">
        <v>0</v>
      </c>
      <c r="AB9" s="9">
        <v>0</v>
      </c>
      <c r="AC9" s="9">
        <v>0</v>
      </c>
      <c r="AD9" s="9">
        <v>0</v>
      </c>
      <c r="AE9" s="9">
        <v>18</v>
      </c>
      <c r="AF9" s="9">
        <v>2</v>
      </c>
      <c r="AG9" s="9">
        <v>0</v>
      </c>
      <c r="AH9" s="9">
        <v>0</v>
      </c>
      <c r="AI9" s="9">
        <v>0</v>
      </c>
      <c r="AJ9" s="9">
        <v>0</v>
      </c>
      <c r="AK9" s="9">
        <v>25</v>
      </c>
      <c r="AL9" s="9">
        <v>0</v>
      </c>
      <c r="AM9" s="9">
        <v>0</v>
      </c>
      <c r="AN9" s="9">
        <v>0</v>
      </c>
      <c r="AO9" s="9">
        <v>0</v>
      </c>
      <c r="AP9" s="9">
        <v>0</v>
      </c>
      <c r="AQ9" s="9">
        <v>5</v>
      </c>
      <c r="AR9" s="9">
        <v>55</v>
      </c>
      <c r="AS9" s="9">
        <v>0</v>
      </c>
      <c r="AT9" s="9">
        <v>71</v>
      </c>
      <c r="AU9" s="9">
        <v>21</v>
      </c>
      <c r="AV9" s="9">
        <v>15</v>
      </c>
      <c r="AW9" s="9">
        <v>130</v>
      </c>
      <c r="AX9" s="9">
        <v>7</v>
      </c>
      <c r="AY9" s="9">
        <v>484</v>
      </c>
      <c r="AZ9" s="21"/>
    </row>
    <row r="10" spans="1:52" x14ac:dyDescent="0.35">
      <c r="A10" s="5"/>
      <c r="B10" s="9" t="s">
        <v>8</v>
      </c>
      <c r="C10" s="9">
        <v>0</v>
      </c>
      <c r="D10" s="9">
        <v>22</v>
      </c>
      <c r="E10" s="9">
        <v>19</v>
      </c>
      <c r="F10" s="9">
        <v>1</v>
      </c>
      <c r="G10" s="9">
        <v>69</v>
      </c>
      <c r="H10" s="9">
        <v>2</v>
      </c>
      <c r="I10" s="9">
        <v>2</v>
      </c>
      <c r="J10" s="9">
        <v>378</v>
      </c>
      <c r="K10" s="9">
        <v>5</v>
      </c>
      <c r="L10" s="9">
        <v>0</v>
      </c>
      <c r="M10" s="9">
        <v>17</v>
      </c>
      <c r="N10" s="9">
        <v>63</v>
      </c>
      <c r="O10" s="9">
        <v>264</v>
      </c>
      <c r="P10" s="9">
        <v>164</v>
      </c>
      <c r="Q10" s="9">
        <v>0</v>
      </c>
      <c r="R10" s="9">
        <v>1</v>
      </c>
      <c r="S10" s="9">
        <v>1</v>
      </c>
      <c r="T10" s="9">
        <v>59</v>
      </c>
      <c r="U10" s="9">
        <v>0</v>
      </c>
      <c r="V10" s="9">
        <v>38</v>
      </c>
      <c r="W10" s="9">
        <v>1</v>
      </c>
      <c r="X10" s="9">
        <v>1</v>
      </c>
      <c r="Y10" s="9">
        <v>4</v>
      </c>
      <c r="Z10" s="9">
        <v>0</v>
      </c>
      <c r="AA10" s="9">
        <v>0</v>
      </c>
      <c r="AB10" s="9">
        <v>0</v>
      </c>
      <c r="AC10" s="9">
        <v>0</v>
      </c>
      <c r="AD10" s="9">
        <v>1</v>
      </c>
      <c r="AE10" s="9">
        <v>109</v>
      </c>
      <c r="AF10" s="9">
        <v>11</v>
      </c>
      <c r="AG10" s="9">
        <v>3</v>
      </c>
      <c r="AH10" s="9">
        <v>1</v>
      </c>
      <c r="AI10" s="9">
        <v>1</v>
      </c>
      <c r="AJ10" s="9">
        <v>0</v>
      </c>
      <c r="AK10" s="9">
        <v>97</v>
      </c>
      <c r="AL10" s="9">
        <v>1</v>
      </c>
      <c r="AM10" s="9">
        <v>0</v>
      </c>
      <c r="AN10" s="9">
        <v>0</v>
      </c>
      <c r="AO10" s="9">
        <v>12</v>
      </c>
      <c r="AP10" s="9">
        <v>12</v>
      </c>
      <c r="AQ10" s="9">
        <v>53</v>
      </c>
      <c r="AR10" s="9">
        <v>571</v>
      </c>
      <c r="AS10" s="9">
        <v>42</v>
      </c>
      <c r="AT10" s="9">
        <v>495</v>
      </c>
      <c r="AU10" s="9">
        <v>429</v>
      </c>
      <c r="AV10" s="9">
        <v>47</v>
      </c>
      <c r="AW10" s="9">
        <v>1987</v>
      </c>
      <c r="AX10" s="9">
        <v>163</v>
      </c>
      <c r="AY10" s="9">
        <v>5146</v>
      </c>
      <c r="AZ10" s="21"/>
    </row>
    <row r="11" spans="1:52" x14ac:dyDescent="0.35">
      <c r="A11" s="5"/>
      <c r="B11" s="9" t="s">
        <v>9</v>
      </c>
      <c r="C11" s="9">
        <v>0</v>
      </c>
      <c r="D11" s="9">
        <v>1</v>
      </c>
      <c r="E11" s="9">
        <v>0</v>
      </c>
      <c r="F11" s="9">
        <v>0</v>
      </c>
      <c r="G11" s="9">
        <v>9</v>
      </c>
      <c r="H11" s="9">
        <v>0</v>
      </c>
      <c r="I11" s="9">
        <v>1</v>
      </c>
      <c r="J11" s="9">
        <v>13</v>
      </c>
      <c r="K11" s="9">
        <v>1</v>
      </c>
      <c r="L11" s="9">
        <v>0</v>
      </c>
      <c r="M11" s="9">
        <v>1</v>
      </c>
      <c r="N11" s="9">
        <v>0</v>
      </c>
      <c r="O11" s="9">
        <v>20</v>
      </c>
      <c r="P11" s="9">
        <v>3</v>
      </c>
      <c r="Q11" s="9">
        <v>0</v>
      </c>
      <c r="R11" s="9">
        <v>0</v>
      </c>
      <c r="S11" s="9">
        <v>0</v>
      </c>
      <c r="T11" s="9">
        <v>2</v>
      </c>
      <c r="U11" s="9">
        <v>1</v>
      </c>
      <c r="V11" s="9">
        <v>4</v>
      </c>
      <c r="W11" s="9">
        <v>0</v>
      </c>
      <c r="X11" s="9">
        <v>0</v>
      </c>
      <c r="Y11" s="9">
        <v>0</v>
      </c>
      <c r="Z11" s="9">
        <v>0</v>
      </c>
      <c r="AA11" s="9">
        <v>0</v>
      </c>
      <c r="AB11" s="9">
        <v>0</v>
      </c>
      <c r="AC11" s="9">
        <v>0</v>
      </c>
      <c r="AD11" s="9">
        <v>0</v>
      </c>
      <c r="AE11" s="9">
        <v>4</v>
      </c>
      <c r="AF11" s="9">
        <v>0</v>
      </c>
      <c r="AG11" s="9">
        <v>1</v>
      </c>
      <c r="AH11" s="9">
        <v>0</v>
      </c>
      <c r="AI11" s="9">
        <v>0</v>
      </c>
      <c r="AJ11" s="9">
        <v>0</v>
      </c>
      <c r="AK11" s="9">
        <v>1</v>
      </c>
      <c r="AL11" s="9">
        <v>0</v>
      </c>
      <c r="AM11" s="9">
        <v>0</v>
      </c>
      <c r="AN11" s="9">
        <v>0</v>
      </c>
      <c r="AO11" s="9">
        <v>0</v>
      </c>
      <c r="AP11" s="9">
        <v>0</v>
      </c>
      <c r="AQ11" s="9">
        <v>1</v>
      </c>
      <c r="AR11" s="9">
        <v>13</v>
      </c>
      <c r="AS11" s="9">
        <v>0</v>
      </c>
      <c r="AT11" s="9">
        <v>9</v>
      </c>
      <c r="AU11" s="9">
        <v>15</v>
      </c>
      <c r="AV11" s="9">
        <v>0</v>
      </c>
      <c r="AW11" s="9">
        <v>67</v>
      </c>
      <c r="AX11" s="9">
        <v>16</v>
      </c>
      <c r="AY11" s="9">
        <v>183</v>
      </c>
      <c r="AZ11" s="21"/>
    </row>
    <row r="12" spans="1:52" x14ac:dyDescent="0.35">
      <c r="A12" s="4"/>
      <c r="B12" s="10" t="s">
        <v>10</v>
      </c>
      <c r="C12" s="10">
        <v>0</v>
      </c>
      <c r="D12" s="10">
        <v>37</v>
      </c>
      <c r="E12" s="10">
        <v>30</v>
      </c>
      <c r="F12" s="10">
        <v>0</v>
      </c>
      <c r="G12" s="10">
        <v>31</v>
      </c>
      <c r="H12" s="10">
        <v>0</v>
      </c>
      <c r="I12" s="10">
        <v>0</v>
      </c>
      <c r="J12" s="10">
        <v>127</v>
      </c>
      <c r="K12" s="10">
        <v>0</v>
      </c>
      <c r="L12" s="10">
        <v>0</v>
      </c>
      <c r="M12" s="10">
        <v>1</v>
      </c>
      <c r="N12" s="10">
        <v>14</v>
      </c>
      <c r="O12" s="10">
        <v>159</v>
      </c>
      <c r="P12" s="10">
        <v>22</v>
      </c>
      <c r="Q12" s="10">
        <v>0</v>
      </c>
      <c r="R12" s="10">
        <v>0</v>
      </c>
      <c r="S12" s="10">
        <v>0</v>
      </c>
      <c r="T12" s="10">
        <v>9</v>
      </c>
      <c r="U12" s="10">
        <v>0</v>
      </c>
      <c r="V12" s="10">
        <v>18</v>
      </c>
      <c r="W12" s="10">
        <v>0</v>
      </c>
      <c r="X12" s="10">
        <v>2</v>
      </c>
      <c r="Y12" s="10">
        <v>0</v>
      </c>
      <c r="Z12" s="10">
        <v>0</v>
      </c>
      <c r="AA12" s="10">
        <v>0</v>
      </c>
      <c r="AB12" s="10">
        <v>0</v>
      </c>
      <c r="AC12" s="10">
        <v>0</v>
      </c>
      <c r="AD12" s="10">
        <v>0</v>
      </c>
      <c r="AE12" s="10">
        <v>27</v>
      </c>
      <c r="AF12" s="10">
        <v>3</v>
      </c>
      <c r="AG12" s="10">
        <v>2</v>
      </c>
      <c r="AH12" s="10">
        <v>0</v>
      </c>
      <c r="AI12" s="10">
        <v>0</v>
      </c>
      <c r="AJ12" s="10">
        <v>0</v>
      </c>
      <c r="AK12" s="10">
        <v>6</v>
      </c>
      <c r="AL12" s="10">
        <v>0</v>
      </c>
      <c r="AM12" s="10">
        <v>1</v>
      </c>
      <c r="AN12" s="10">
        <v>0</v>
      </c>
      <c r="AO12" s="10">
        <v>0</v>
      </c>
      <c r="AP12" s="10">
        <v>3</v>
      </c>
      <c r="AQ12" s="10">
        <v>2</v>
      </c>
      <c r="AR12" s="10">
        <v>159</v>
      </c>
      <c r="AS12" s="10">
        <v>5</v>
      </c>
      <c r="AT12" s="10">
        <v>302</v>
      </c>
      <c r="AU12" s="10">
        <v>265</v>
      </c>
      <c r="AV12" s="10">
        <v>51</v>
      </c>
      <c r="AW12" s="10">
        <v>300</v>
      </c>
      <c r="AX12" s="10">
        <v>33</v>
      </c>
      <c r="AY12" s="10">
        <v>1609</v>
      </c>
      <c r="AZ12" s="21"/>
    </row>
    <row r="13" spans="1:52" x14ac:dyDescent="0.35">
      <c r="A13" s="3" t="s">
        <v>11</v>
      </c>
      <c r="B13" s="11" t="s">
        <v>12</v>
      </c>
      <c r="C13" s="11">
        <v>0</v>
      </c>
      <c r="D13" s="11">
        <v>21</v>
      </c>
      <c r="E13" s="11">
        <v>29</v>
      </c>
      <c r="F13" s="11">
        <v>0</v>
      </c>
      <c r="G13" s="11">
        <v>26</v>
      </c>
      <c r="H13" s="11">
        <v>0</v>
      </c>
      <c r="I13" s="11">
        <v>0</v>
      </c>
      <c r="J13" s="11">
        <v>194</v>
      </c>
      <c r="K13" s="11">
        <v>9</v>
      </c>
      <c r="L13" s="11">
        <v>0</v>
      </c>
      <c r="M13" s="11">
        <v>6</v>
      </c>
      <c r="N13" s="11">
        <v>15</v>
      </c>
      <c r="O13" s="11">
        <v>126</v>
      </c>
      <c r="P13" s="11">
        <v>49</v>
      </c>
      <c r="Q13" s="11">
        <v>0</v>
      </c>
      <c r="R13" s="11">
        <v>0</v>
      </c>
      <c r="S13" s="11">
        <v>0</v>
      </c>
      <c r="T13" s="11">
        <v>0</v>
      </c>
      <c r="U13" s="11">
        <v>0</v>
      </c>
      <c r="V13" s="11">
        <v>37</v>
      </c>
      <c r="W13" s="11">
        <v>1</v>
      </c>
      <c r="X13" s="11">
        <v>2</v>
      </c>
      <c r="Y13" s="11">
        <v>3</v>
      </c>
      <c r="Z13" s="11">
        <v>0</v>
      </c>
      <c r="AA13" s="11">
        <v>0</v>
      </c>
      <c r="AB13" s="11">
        <v>0</v>
      </c>
      <c r="AC13" s="11">
        <v>0</v>
      </c>
      <c r="AD13" s="11">
        <v>0</v>
      </c>
      <c r="AE13" s="11">
        <v>74</v>
      </c>
      <c r="AF13" s="11">
        <v>6</v>
      </c>
      <c r="AG13" s="11">
        <v>3</v>
      </c>
      <c r="AH13" s="11">
        <v>2</v>
      </c>
      <c r="AI13" s="11">
        <v>0</v>
      </c>
      <c r="AJ13" s="11">
        <v>0</v>
      </c>
      <c r="AK13" s="11">
        <v>13</v>
      </c>
      <c r="AL13" s="11">
        <v>0</v>
      </c>
      <c r="AM13" s="11">
        <v>0</v>
      </c>
      <c r="AN13" s="11">
        <v>0</v>
      </c>
      <c r="AO13" s="11">
        <v>2</v>
      </c>
      <c r="AP13" s="11">
        <v>4</v>
      </c>
      <c r="AQ13" s="11">
        <v>13</v>
      </c>
      <c r="AR13" s="11">
        <v>178</v>
      </c>
      <c r="AS13" s="11">
        <v>22</v>
      </c>
      <c r="AT13" s="11">
        <v>594</v>
      </c>
      <c r="AU13" s="11">
        <v>170</v>
      </c>
      <c r="AV13" s="11">
        <v>35</v>
      </c>
      <c r="AW13" s="11">
        <v>393</v>
      </c>
      <c r="AX13" s="11">
        <v>21</v>
      </c>
      <c r="AY13" s="11">
        <v>2048</v>
      </c>
      <c r="AZ13" s="21"/>
    </row>
    <row r="14" spans="1:52" x14ac:dyDescent="0.35">
      <c r="A14" s="5"/>
      <c r="B14" s="9" t="s">
        <v>13</v>
      </c>
      <c r="C14" s="9">
        <v>0</v>
      </c>
      <c r="D14" s="9">
        <v>66</v>
      </c>
      <c r="E14" s="9">
        <v>50</v>
      </c>
      <c r="F14" s="9">
        <v>4</v>
      </c>
      <c r="G14" s="9">
        <v>412</v>
      </c>
      <c r="H14" s="9">
        <v>0</v>
      </c>
      <c r="I14" s="9">
        <v>7</v>
      </c>
      <c r="J14" s="9">
        <v>965</v>
      </c>
      <c r="K14" s="9">
        <v>35</v>
      </c>
      <c r="L14" s="9">
        <v>1</v>
      </c>
      <c r="M14" s="9">
        <v>16</v>
      </c>
      <c r="N14" s="9">
        <v>45</v>
      </c>
      <c r="O14" s="9">
        <v>439</v>
      </c>
      <c r="P14" s="9">
        <v>168</v>
      </c>
      <c r="Q14" s="9">
        <v>0</v>
      </c>
      <c r="R14" s="9">
        <v>0</v>
      </c>
      <c r="S14" s="9">
        <v>1</v>
      </c>
      <c r="T14" s="9">
        <v>30</v>
      </c>
      <c r="U14" s="9">
        <v>2</v>
      </c>
      <c r="V14" s="9">
        <v>128</v>
      </c>
      <c r="W14" s="9">
        <v>9</v>
      </c>
      <c r="X14" s="9">
        <v>3</v>
      </c>
      <c r="Y14" s="9">
        <v>7</v>
      </c>
      <c r="Z14" s="9">
        <v>0</v>
      </c>
      <c r="AA14" s="9">
        <v>0</v>
      </c>
      <c r="AB14" s="9">
        <v>0</v>
      </c>
      <c r="AC14" s="9">
        <v>0</v>
      </c>
      <c r="AD14" s="9">
        <v>2</v>
      </c>
      <c r="AE14" s="9">
        <v>197</v>
      </c>
      <c r="AF14" s="9">
        <v>47</v>
      </c>
      <c r="AG14" s="9">
        <v>14</v>
      </c>
      <c r="AH14" s="9">
        <v>6</v>
      </c>
      <c r="AI14" s="9">
        <v>0</v>
      </c>
      <c r="AJ14" s="9">
        <v>0</v>
      </c>
      <c r="AK14" s="9">
        <v>92</v>
      </c>
      <c r="AL14" s="9">
        <v>1</v>
      </c>
      <c r="AM14" s="9">
        <v>3</v>
      </c>
      <c r="AN14" s="9">
        <v>0</v>
      </c>
      <c r="AO14" s="9">
        <v>8</v>
      </c>
      <c r="AP14" s="9">
        <v>13</v>
      </c>
      <c r="AQ14" s="9">
        <v>28</v>
      </c>
      <c r="AR14" s="9">
        <v>198</v>
      </c>
      <c r="AS14" s="9">
        <v>46</v>
      </c>
      <c r="AT14" s="9">
        <v>683</v>
      </c>
      <c r="AU14" s="9">
        <v>128</v>
      </c>
      <c r="AV14" s="9">
        <v>22</v>
      </c>
      <c r="AW14" s="9">
        <v>1152</v>
      </c>
      <c r="AX14" s="9">
        <v>105</v>
      </c>
      <c r="AY14" s="9">
        <v>5133</v>
      </c>
      <c r="AZ14" s="21"/>
    </row>
    <row r="15" spans="1:52" x14ac:dyDescent="0.35">
      <c r="A15" s="5"/>
      <c r="B15" s="9" t="s">
        <v>14</v>
      </c>
      <c r="C15" s="9">
        <v>0</v>
      </c>
      <c r="D15" s="9">
        <v>7</v>
      </c>
      <c r="E15" s="9">
        <v>5</v>
      </c>
      <c r="F15" s="9">
        <v>0</v>
      </c>
      <c r="G15" s="9">
        <v>24</v>
      </c>
      <c r="H15" s="9">
        <v>0</v>
      </c>
      <c r="I15" s="9">
        <v>0</v>
      </c>
      <c r="J15" s="9">
        <v>68</v>
      </c>
      <c r="K15" s="9">
        <v>4</v>
      </c>
      <c r="L15" s="9">
        <v>0</v>
      </c>
      <c r="M15" s="9">
        <v>3</v>
      </c>
      <c r="N15" s="9">
        <v>5</v>
      </c>
      <c r="O15" s="9">
        <v>30</v>
      </c>
      <c r="P15" s="9">
        <v>30</v>
      </c>
      <c r="Q15" s="9">
        <v>0</v>
      </c>
      <c r="R15" s="9">
        <v>0</v>
      </c>
      <c r="S15" s="9">
        <v>0</v>
      </c>
      <c r="T15" s="9">
        <v>1</v>
      </c>
      <c r="U15" s="9">
        <v>0</v>
      </c>
      <c r="V15" s="9">
        <v>7</v>
      </c>
      <c r="W15" s="9">
        <v>0</v>
      </c>
      <c r="X15" s="9">
        <v>0</v>
      </c>
      <c r="Y15" s="9">
        <v>1</v>
      </c>
      <c r="Z15" s="9">
        <v>0</v>
      </c>
      <c r="AA15" s="9">
        <v>0</v>
      </c>
      <c r="AB15" s="9">
        <v>0</v>
      </c>
      <c r="AC15" s="9">
        <v>0</v>
      </c>
      <c r="AD15" s="9">
        <v>0</v>
      </c>
      <c r="AE15" s="9">
        <v>7</v>
      </c>
      <c r="AF15" s="9">
        <v>1</v>
      </c>
      <c r="AG15" s="9">
        <v>2</v>
      </c>
      <c r="AH15" s="9">
        <v>3</v>
      </c>
      <c r="AI15" s="9">
        <v>0</v>
      </c>
      <c r="AJ15" s="9">
        <v>0</v>
      </c>
      <c r="AK15" s="9">
        <v>10</v>
      </c>
      <c r="AL15" s="9">
        <v>0</v>
      </c>
      <c r="AM15" s="9">
        <v>0</v>
      </c>
      <c r="AN15" s="9">
        <v>0</v>
      </c>
      <c r="AO15" s="9">
        <v>0</v>
      </c>
      <c r="AP15" s="9">
        <v>3</v>
      </c>
      <c r="AQ15" s="9">
        <v>1</v>
      </c>
      <c r="AR15" s="9">
        <v>9</v>
      </c>
      <c r="AS15" s="9">
        <v>10</v>
      </c>
      <c r="AT15" s="9">
        <v>56</v>
      </c>
      <c r="AU15" s="9">
        <v>18</v>
      </c>
      <c r="AV15" s="9">
        <v>4</v>
      </c>
      <c r="AW15" s="9">
        <v>120</v>
      </c>
      <c r="AX15" s="9">
        <v>9</v>
      </c>
      <c r="AY15" s="9">
        <v>438</v>
      </c>
      <c r="AZ15" s="21"/>
    </row>
    <row r="16" spans="1:52" x14ac:dyDescent="0.35">
      <c r="A16" s="5"/>
      <c r="B16" s="9" t="s">
        <v>15</v>
      </c>
      <c r="C16" s="9">
        <v>0</v>
      </c>
      <c r="D16" s="9">
        <v>21</v>
      </c>
      <c r="E16" s="9">
        <v>6</v>
      </c>
      <c r="F16" s="9">
        <v>0</v>
      </c>
      <c r="G16" s="9">
        <v>69</v>
      </c>
      <c r="H16" s="9">
        <v>0</v>
      </c>
      <c r="I16" s="9">
        <v>1</v>
      </c>
      <c r="J16" s="9">
        <v>435</v>
      </c>
      <c r="K16" s="9">
        <v>14</v>
      </c>
      <c r="L16" s="9">
        <v>2</v>
      </c>
      <c r="M16" s="9">
        <v>7</v>
      </c>
      <c r="N16" s="9">
        <v>12</v>
      </c>
      <c r="O16" s="9">
        <v>76</v>
      </c>
      <c r="P16" s="9">
        <v>31</v>
      </c>
      <c r="Q16" s="9">
        <v>0</v>
      </c>
      <c r="R16" s="9">
        <v>3</v>
      </c>
      <c r="S16" s="9">
        <v>1</v>
      </c>
      <c r="T16" s="9">
        <v>6</v>
      </c>
      <c r="U16" s="9">
        <v>0</v>
      </c>
      <c r="V16" s="9">
        <v>41</v>
      </c>
      <c r="W16" s="9">
        <v>1</v>
      </c>
      <c r="X16" s="9">
        <v>0</v>
      </c>
      <c r="Y16" s="9">
        <v>3</v>
      </c>
      <c r="Z16" s="9">
        <v>0</v>
      </c>
      <c r="AA16" s="9">
        <v>0</v>
      </c>
      <c r="AB16" s="9">
        <v>0</v>
      </c>
      <c r="AC16" s="9">
        <v>0</v>
      </c>
      <c r="AD16" s="9">
        <v>0</v>
      </c>
      <c r="AE16" s="9">
        <v>24</v>
      </c>
      <c r="AF16" s="9">
        <v>5</v>
      </c>
      <c r="AG16" s="9">
        <v>1</v>
      </c>
      <c r="AH16" s="9">
        <v>1</v>
      </c>
      <c r="AI16" s="9">
        <v>0</v>
      </c>
      <c r="AJ16" s="9">
        <v>1</v>
      </c>
      <c r="AK16" s="9">
        <v>41</v>
      </c>
      <c r="AL16" s="9">
        <v>0</v>
      </c>
      <c r="AM16" s="9">
        <v>0</v>
      </c>
      <c r="AN16" s="9">
        <v>0</v>
      </c>
      <c r="AO16" s="9">
        <v>0</v>
      </c>
      <c r="AP16" s="9">
        <v>2</v>
      </c>
      <c r="AQ16" s="9">
        <v>14</v>
      </c>
      <c r="AR16" s="9">
        <v>77</v>
      </c>
      <c r="AS16" s="9">
        <v>11</v>
      </c>
      <c r="AT16" s="9">
        <v>268</v>
      </c>
      <c r="AU16" s="9">
        <v>50</v>
      </c>
      <c r="AV16" s="9">
        <v>9</v>
      </c>
      <c r="AW16" s="9">
        <v>362</v>
      </c>
      <c r="AX16" s="9">
        <v>29</v>
      </c>
      <c r="AY16" s="9">
        <v>1624</v>
      </c>
      <c r="AZ16" s="21"/>
    </row>
    <row r="17" spans="1:52" x14ac:dyDescent="0.35">
      <c r="A17" s="4"/>
      <c r="B17" s="10" t="s">
        <v>16</v>
      </c>
      <c r="C17" s="10">
        <v>0</v>
      </c>
      <c r="D17" s="10">
        <v>59</v>
      </c>
      <c r="E17" s="10">
        <v>61</v>
      </c>
      <c r="F17" s="10">
        <v>0</v>
      </c>
      <c r="G17" s="10">
        <v>297</v>
      </c>
      <c r="H17" s="10">
        <v>0</v>
      </c>
      <c r="I17" s="10">
        <v>9</v>
      </c>
      <c r="J17" s="10">
        <v>637</v>
      </c>
      <c r="K17" s="10">
        <v>66</v>
      </c>
      <c r="L17" s="10">
        <v>0</v>
      </c>
      <c r="M17" s="10">
        <v>42</v>
      </c>
      <c r="N17" s="10">
        <v>36</v>
      </c>
      <c r="O17" s="10">
        <v>259</v>
      </c>
      <c r="P17" s="10">
        <v>199</v>
      </c>
      <c r="Q17" s="10">
        <v>2</v>
      </c>
      <c r="R17" s="10">
        <v>3</v>
      </c>
      <c r="S17" s="10">
        <v>5</v>
      </c>
      <c r="T17" s="10">
        <v>99</v>
      </c>
      <c r="U17" s="10">
        <v>7</v>
      </c>
      <c r="V17" s="10">
        <v>133</v>
      </c>
      <c r="W17" s="10">
        <v>17</v>
      </c>
      <c r="X17" s="10">
        <v>1</v>
      </c>
      <c r="Y17" s="10">
        <v>27</v>
      </c>
      <c r="Z17" s="10">
        <v>1</v>
      </c>
      <c r="AA17" s="10">
        <v>1</v>
      </c>
      <c r="AB17" s="10">
        <v>0</v>
      </c>
      <c r="AC17" s="10">
        <v>0</v>
      </c>
      <c r="AD17" s="10">
        <v>7</v>
      </c>
      <c r="AE17" s="10">
        <v>319</v>
      </c>
      <c r="AF17" s="10">
        <v>10</v>
      </c>
      <c r="AG17" s="10">
        <v>16</v>
      </c>
      <c r="AH17" s="10">
        <v>9</v>
      </c>
      <c r="AI17" s="10">
        <v>3</v>
      </c>
      <c r="AJ17" s="10">
        <v>0</v>
      </c>
      <c r="AK17" s="10">
        <v>136</v>
      </c>
      <c r="AL17" s="10">
        <v>2</v>
      </c>
      <c r="AM17" s="10">
        <v>0</v>
      </c>
      <c r="AN17" s="10">
        <v>0</v>
      </c>
      <c r="AO17" s="10">
        <v>13</v>
      </c>
      <c r="AP17" s="10">
        <v>72</v>
      </c>
      <c r="AQ17" s="10">
        <v>52</v>
      </c>
      <c r="AR17" s="10">
        <v>169</v>
      </c>
      <c r="AS17" s="10">
        <v>207</v>
      </c>
      <c r="AT17" s="10">
        <v>519</v>
      </c>
      <c r="AU17" s="10">
        <v>154</v>
      </c>
      <c r="AV17" s="10">
        <v>34</v>
      </c>
      <c r="AW17" s="10">
        <v>2549</v>
      </c>
      <c r="AX17" s="10">
        <v>266</v>
      </c>
      <c r="AY17" s="10">
        <v>6498</v>
      </c>
      <c r="AZ17" s="21"/>
    </row>
    <row r="18" spans="1:52" x14ac:dyDescent="0.35">
      <c r="A18" s="3" t="s">
        <v>17</v>
      </c>
      <c r="B18" s="11" t="s">
        <v>18</v>
      </c>
      <c r="C18" s="11">
        <v>0</v>
      </c>
      <c r="D18" s="11">
        <v>4</v>
      </c>
      <c r="E18" s="11">
        <v>24</v>
      </c>
      <c r="F18" s="11">
        <v>0</v>
      </c>
      <c r="G18" s="11">
        <v>126</v>
      </c>
      <c r="H18" s="11">
        <v>1</v>
      </c>
      <c r="I18" s="11">
        <v>8</v>
      </c>
      <c r="J18" s="11">
        <v>266</v>
      </c>
      <c r="K18" s="11">
        <v>16</v>
      </c>
      <c r="L18" s="11">
        <v>1</v>
      </c>
      <c r="M18" s="11">
        <v>20</v>
      </c>
      <c r="N18" s="11">
        <v>2</v>
      </c>
      <c r="O18" s="11">
        <v>132</v>
      </c>
      <c r="P18" s="11">
        <v>108</v>
      </c>
      <c r="Q18" s="11">
        <v>4</v>
      </c>
      <c r="R18" s="11">
        <v>2</v>
      </c>
      <c r="S18" s="11">
        <v>8</v>
      </c>
      <c r="T18" s="11">
        <v>10</v>
      </c>
      <c r="U18" s="11">
        <v>0</v>
      </c>
      <c r="V18" s="11">
        <v>51</v>
      </c>
      <c r="W18" s="11">
        <v>1</v>
      </c>
      <c r="X18" s="11">
        <v>0</v>
      </c>
      <c r="Y18" s="11">
        <v>3</v>
      </c>
      <c r="Z18" s="11">
        <v>0</v>
      </c>
      <c r="AA18" s="11">
        <v>1</v>
      </c>
      <c r="AB18" s="11">
        <v>0</v>
      </c>
      <c r="AC18" s="11">
        <v>0</v>
      </c>
      <c r="AD18" s="11">
        <v>0</v>
      </c>
      <c r="AE18" s="11">
        <v>79</v>
      </c>
      <c r="AF18" s="11">
        <v>1</v>
      </c>
      <c r="AG18" s="11">
        <v>7</v>
      </c>
      <c r="AH18" s="11">
        <v>0</v>
      </c>
      <c r="AI18" s="11">
        <v>0</v>
      </c>
      <c r="AJ18" s="11">
        <v>0</v>
      </c>
      <c r="AK18" s="11">
        <v>20</v>
      </c>
      <c r="AL18" s="11">
        <v>5</v>
      </c>
      <c r="AM18" s="11">
        <v>0</v>
      </c>
      <c r="AN18" s="11">
        <v>0</v>
      </c>
      <c r="AO18" s="11">
        <v>2</v>
      </c>
      <c r="AP18" s="11">
        <v>8</v>
      </c>
      <c r="AQ18" s="11">
        <v>13</v>
      </c>
      <c r="AR18" s="11">
        <v>168</v>
      </c>
      <c r="AS18" s="11">
        <v>6</v>
      </c>
      <c r="AT18" s="11">
        <v>215</v>
      </c>
      <c r="AU18" s="11">
        <v>124</v>
      </c>
      <c r="AV18" s="11">
        <v>13</v>
      </c>
      <c r="AW18" s="11">
        <v>656</v>
      </c>
      <c r="AX18" s="11">
        <v>66</v>
      </c>
      <c r="AY18" s="11">
        <v>2171</v>
      </c>
      <c r="AZ18" s="21"/>
    </row>
    <row r="19" spans="1:52" x14ac:dyDescent="0.35">
      <c r="A19" s="5"/>
      <c r="B19" s="9" t="s">
        <v>19</v>
      </c>
      <c r="C19" s="9">
        <v>0</v>
      </c>
      <c r="D19" s="9">
        <v>7</v>
      </c>
      <c r="E19" s="9">
        <v>31</v>
      </c>
      <c r="F19" s="9">
        <v>0</v>
      </c>
      <c r="G19" s="9">
        <v>84</v>
      </c>
      <c r="H19" s="9">
        <v>4</v>
      </c>
      <c r="I19" s="9">
        <v>1</v>
      </c>
      <c r="J19" s="9">
        <v>151</v>
      </c>
      <c r="K19" s="9">
        <v>35</v>
      </c>
      <c r="L19" s="9">
        <v>0</v>
      </c>
      <c r="M19" s="9">
        <v>17</v>
      </c>
      <c r="N19" s="9">
        <v>6</v>
      </c>
      <c r="O19" s="9">
        <v>76</v>
      </c>
      <c r="P19" s="9">
        <v>76</v>
      </c>
      <c r="Q19" s="9">
        <v>1</v>
      </c>
      <c r="R19" s="9">
        <v>0</v>
      </c>
      <c r="S19" s="9">
        <v>1</v>
      </c>
      <c r="T19" s="9">
        <v>10</v>
      </c>
      <c r="U19" s="9">
        <v>0</v>
      </c>
      <c r="V19" s="9">
        <v>28</v>
      </c>
      <c r="W19" s="9">
        <v>0</v>
      </c>
      <c r="X19" s="9">
        <v>0</v>
      </c>
      <c r="Y19" s="9">
        <v>3</v>
      </c>
      <c r="Z19" s="9">
        <v>1</v>
      </c>
      <c r="AA19" s="9">
        <v>0</v>
      </c>
      <c r="AB19" s="9">
        <v>0</v>
      </c>
      <c r="AC19" s="9">
        <v>0</v>
      </c>
      <c r="AD19" s="9">
        <v>0</v>
      </c>
      <c r="AE19" s="9">
        <v>39</v>
      </c>
      <c r="AF19" s="9">
        <v>3</v>
      </c>
      <c r="AG19" s="9">
        <v>1</v>
      </c>
      <c r="AH19" s="9">
        <v>1</v>
      </c>
      <c r="AI19" s="9">
        <v>0</v>
      </c>
      <c r="AJ19" s="9">
        <v>0</v>
      </c>
      <c r="AK19" s="9">
        <v>27</v>
      </c>
      <c r="AL19" s="9">
        <v>0</v>
      </c>
      <c r="AM19" s="9">
        <v>0</v>
      </c>
      <c r="AN19" s="9">
        <v>0</v>
      </c>
      <c r="AO19" s="9">
        <v>2</v>
      </c>
      <c r="AP19" s="9">
        <v>15</v>
      </c>
      <c r="AQ19" s="9">
        <v>12</v>
      </c>
      <c r="AR19" s="9">
        <v>55</v>
      </c>
      <c r="AS19" s="9">
        <v>17</v>
      </c>
      <c r="AT19" s="9">
        <v>117</v>
      </c>
      <c r="AU19" s="9">
        <v>46</v>
      </c>
      <c r="AV19" s="9">
        <v>8</v>
      </c>
      <c r="AW19" s="9">
        <v>617</v>
      </c>
      <c r="AX19" s="9">
        <v>29</v>
      </c>
      <c r="AY19" s="9">
        <v>1521</v>
      </c>
      <c r="AZ19" s="21"/>
    </row>
    <row r="20" spans="1:52" x14ac:dyDescent="0.35">
      <c r="A20" s="5"/>
      <c r="B20" s="9" t="s">
        <v>20</v>
      </c>
      <c r="C20" s="9">
        <v>0</v>
      </c>
      <c r="D20" s="9">
        <v>14</v>
      </c>
      <c r="E20" s="9">
        <v>38</v>
      </c>
      <c r="F20" s="9">
        <v>0</v>
      </c>
      <c r="G20" s="9">
        <v>83</v>
      </c>
      <c r="H20" s="9">
        <v>2</v>
      </c>
      <c r="I20" s="9">
        <v>1</v>
      </c>
      <c r="J20" s="9">
        <v>111</v>
      </c>
      <c r="K20" s="9">
        <v>28</v>
      </c>
      <c r="L20" s="9">
        <v>0</v>
      </c>
      <c r="M20" s="9">
        <v>27</v>
      </c>
      <c r="N20" s="9">
        <v>3</v>
      </c>
      <c r="O20" s="9">
        <v>99</v>
      </c>
      <c r="P20" s="9">
        <v>77</v>
      </c>
      <c r="Q20" s="9">
        <v>7</v>
      </c>
      <c r="R20" s="9">
        <v>1</v>
      </c>
      <c r="S20" s="9">
        <v>2</v>
      </c>
      <c r="T20" s="9">
        <v>19</v>
      </c>
      <c r="U20" s="9">
        <v>0</v>
      </c>
      <c r="V20" s="9">
        <v>63</v>
      </c>
      <c r="W20" s="9">
        <v>7</v>
      </c>
      <c r="X20" s="9">
        <v>0</v>
      </c>
      <c r="Y20" s="9">
        <v>4</v>
      </c>
      <c r="Z20" s="9">
        <v>0</v>
      </c>
      <c r="AA20" s="9">
        <v>0</v>
      </c>
      <c r="AB20" s="9">
        <v>0</v>
      </c>
      <c r="AC20" s="9">
        <v>0</v>
      </c>
      <c r="AD20" s="9">
        <v>2</v>
      </c>
      <c r="AE20" s="9">
        <v>57</v>
      </c>
      <c r="AF20" s="9">
        <v>12</v>
      </c>
      <c r="AG20" s="9">
        <v>7</v>
      </c>
      <c r="AH20" s="9">
        <v>2</v>
      </c>
      <c r="AI20" s="9">
        <v>0</v>
      </c>
      <c r="AJ20" s="9">
        <v>0</v>
      </c>
      <c r="AK20" s="9">
        <v>29</v>
      </c>
      <c r="AL20" s="9">
        <v>2</v>
      </c>
      <c r="AM20" s="9">
        <v>1</v>
      </c>
      <c r="AN20" s="9">
        <v>1</v>
      </c>
      <c r="AO20" s="9">
        <v>12</v>
      </c>
      <c r="AP20" s="9">
        <v>24</v>
      </c>
      <c r="AQ20" s="9">
        <v>34</v>
      </c>
      <c r="AR20" s="9">
        <v>131</v>
      </c>
      <c r="AS20" s="9">
        <v>45</v>
      </c>
      <c r="AT20" s="9">
        <v>136</v>
      </c>
      <c r="AU20" s="9">
        <v>67</v>
      </c>
      <c r="AV20" s="9">
        <v>25</v>
      </c>
      <c r="AW20" s="9">
        <v>679</v>
      </c>
      <c r="AX20" s="9">
        <v>67</v>
      </c>
      <c r="AY20" s="9">
        <v>1919</v>
      </c>
      <c r="AZ20" s="21"/>
    </row>
    <row r="21" spans="1:52" x14ac:dyDescent="0.35">
      <c r="A21" s="5"/>
      <c r="B21" s="9" t="s">
        <v>21</v>
      </c>
      <c r="C21" s="9">
        <v>0</v>
      </c>
      <c r="D21" s="9">
        <v>30</v>
      </c>
      <c r="E21" s="9">
        <v>13</v>
      </c>
      <c r="F21" s="9">
        <v>0</v>
      </c>
      <c r="G21" s="9">
        <v>44</v>
      </c>
      <c r="H21" s="9">
        <v>1</v>
      </c>
      <c r="I21" s="9">
        <v>0</v>
      </c>
      <c r="J21" s="9">
        <v>283</v>
      </c>
      <c r="K21" s="9">
        <v>5</v>
      </c>
      <c r="L21" s="9">
        <v>0</v>
      </c>
      <c r="M21" s="9">
        <v>7</v>
      </c>
      <c r="N21" s="9">
        <v>10</v>
      </c>
      <c r="O21" s="9">
        <v>122</v>
      </c>
      <c r="P21" s="9">
        <v>16</v>
      </c>
      <c r="Q21" s="9">
        <v>0</v>
      </c>
      <c r="R21" s="9">
        <v>0</v>
      </c>
      <c r="S21" s="9">
        <v>1</v>
      </c>
      <c r="T21" s="9">
        <v>2</v>
      </c>
      <c r="U21" s="9">
        <v>0</v>
      </c>
      <c r="V21" s="9">
        <v>39</v>
      </c>
      <c r="W21" s="9">
        <v>7</v>
      </c>
      <c r="X21" s="9">
        <v>0</v>
      </c>
      <c r="Y21" s="9">
        <v>1</v>
      </c>
      <c r="Z21" s="9">
        <v>0</v>
      </c>
      <c r="AA21" s="9">
        <v>0</v>
      </c>
      <c r="AB21" s="9">
        <v>0</v>
      </c>
      <c r="AC21" s="9">
        <v>0</v>
      </c>
      <c r="AD21" s="9">
        <v>0</v>
      </c>
      <c r="AE21" s="9">
        <v>78</v>
      </c>
      <c r="AF21" s="9">
        <v>3</v>
      </c>
      <c r="AG21" s="9">
        <v>3</v>
      </c>
      <c r="AH21" s="9">
        <v>2</v>
      </c>
      <c r="AI21" s="9">
        <v>2</v>
      </c>
      <c r="AJ21" s="9">
        <v>0</v>
      </c>
      <c r="AK21" s="9">
        <v>4</v>
      </c>
      <c r="AL21" s="9">
        <v>1</v>
      </c>
      <c r="AM21" s="9">
        <v>0</v>
      </c>
      <c r="AN21" s="9">
        <v>0</v>
      </c>
      <c r="AO21" s="9">
        <v>1</v>
      </c>
      <c r="AP21" s="9">
        <v>1</v>
      </c>
      <c r="AQ21" s="9">
        <v>5</v>
      </c>
      <c r="AR21" s="9">
        <v>22</v>
      </c>
      <c r="AS21" s="9">
        <v>3</v>
      </c>
      <c r="AT21" s="9">
        <v>370</v>
      </c>
      <c r="AU21" s="9">
        <v>122</v>
      </c>
      <c r="AV21" s="9">
        <v>9</v>
      </c>
      <c r="AW21" s="9">
        <v>359</v>
      </c>
      <c r="AX21" s="9">
        <v>33</v>
      </c>
      <c r="AY21" s="9">
        <v>1599</v>
      </c>
      <c r="AZ21" s="21"/>
    </row>
    <row r="22" spans="1:52" x14ac:dyDescent="0.35">
      <c r="A22" s="5"/>
      <c r="B22" s="9" t="s">
        <v>22</v>
      </c>
      <c r="C22" s="9">
        <v>0</v>
      </c>
      <c r="D22" s="9">
        <v>2</v>
      </c>
      <c r="E22" s="9">
        <v>8</v>
      </c>
      <c r="F22" s="9">
        <v>0</v>
      </c>
      <c r="G22" s="9">
        <v>25</v>
      </c>
      <c r="H22" s="9">
        <v>0</v>
      </c>
      <c r="I22" s="9">
        <v>2</v>
      </c>
      <c r="J22" s="9">
        <v>35</v>
      </c>
      <c r="K22" s="9">
        <v>6</v>
      </c>
      <c r="L22" s="9">
        <v>0</v>
      </c>
      <c r="M22" s="9">
        <v>6</v>
      </c>
      <c r="N22" s="9">
        <v>2</v>
      </c>
      <c r="O22" s="9">
        <v>15</v>
      </c>
      <c r="P22" s="9">
        <v>2</v>
      </c>
      <c r="Q22" s="9">
        <v>0</v>
      </c>
      <c r="R22" s="9">
        <v>0</v>
      </c>
      <c r="S22" s="9">
        <v>0</v>
      </c>
      <c r="T22" s="9">
        <v>1</v>
      </c>
      <c r="U22" s="9">
        <v>0</v>
      </c>
      <c r="V22" s="9">
        <v>22</v>
      </c>
      <c r="W22" s="9">
        <v>0</v>
      </c>
      <c r="X22" s="9">
        <v>1</v>
      </c>
      <c r="Y22" s="9">
        <v>1</v>
      </c>
      <c r="Z22" s="9">
        <v>0</v>
      </c>
      <c r="AA22" s="9">
        <v>0</v>
      </c>
      <c r="AB22" s="9">
        <v>0</v>
      </c>
      <c r="AC22" s="9">
        <v>0</v>
      </c>
      <c r="AD22" s="9">
        <v>0</v>
      </c>
      <c r="AE22" s="9">
        <v>50</v>
      </c>
      <c r="AF22" s="9">
        <v>5</v>
      </c>
      <c r="AG22" s="9">
        <v>1</v>
      </c>
      <c r="AH22" s="9">
        <v>0</v>
      </c>
      <c r="AI22" s="9">
        <v>0</v>
      </c>
      <c r="AJ22" s="9">
        <v>0</v>
      </c>
      <c r="AK22" s="9">
        <v>3</v>
      </c>
      <c r="AL22" s="9">
        <v>0</v>
      </c>
      <c r="AM22" s="9">
        <v>0</v>
      </c>
      <c r="AN22" s="9">
        <v>0</v>
      </c>
      <c r="AO22" s="9">
        <v>0</v>
      </c>
      <c r="AP22" s="9">
        <v>2</v>
      </c>
      <c r="AQ22" s="9">
        <v>4</v>
      </c>
      <c r="AR22" s="9">
        <v>9</v>
      </c>
      <c r="AS22" s="9">
        <v>4</v>
      </c>
      <c r="AT22" s="9">
        <v>23</v>
      </c>
      <c r="AU22" s="9">
        <v>8</v>
      </c>
      <c r="AV22" s="9">
        <v>0</v>
      </c>
      <c r="AW22" s="9">
        <v>60</v>
      </c>
      <c r="AX22" s="9">
        <v>9</v>
      </c>
      <c r="AY22" s="9">
        <v>306</v>
      </c>
      <c r="AZ22" s="21"/>
    </row>
    <row r="23" spans="1:52" x14ac:dyDescent="0.35">
      <c r="A23" s="5"/>
      <c r="B23" s="9" t="s">
        <v>23</v>
      </c>
      <c r="C23" s="9">
        <v>0</v>
      </c>
      <c r="D23" s="9">
        <v>8</v>
      </c>
      <c r="E23" s="9">
        <v>20</v>
      </c>
      <c r="F23" s="9">
        <v>0</v>
      </c>
      <c r="G23" s="9">
        <v>63</v>
      </c>
      <c r="H23" s="9">
        <v>1</v>
      </c>
      <c r="I23" s="9">
        <v>1</v>
      </c>
      <c r="J23" s="9">
        <v>283</v>
      </c>
      <c r="K23" s="9">
        <v>13</v>
      </c>
      <c r="L23" s="9">
        <v>0</v>
      </c>
      <c r="M23" s="9">
        <v>20</v>
      </c>
      <c r="N23" s="9">
        <v>18</v>
      </c>
      <c r="O23" s="9">
        <v>102</v>
      </c>
      <c r="P23" s="9">
        <v>91</v>
      </c>
      <c r="Q23" s="9">
        <v>1</v>
      </c>
      <c r="R23" s="9">
        <v>0</v>
      </c>
      <c r="S23" s="9">
        <v>6</v>
      </c>
      <c r="T23" s="9">
        <v>6</v>
      </c>
      <c r="U23" s="9">
        <v>0</v>
      </c>
      <c r="V23" s="9">
        <v>37</v>
      </c>
      <c r="W23" s="9">
        <v>4</v>
      </c>
      <c r="X23" s="9">
        <v>0</v>
      </c>
      <c r="Y23" s="9">
        <v>5</v>
      </c>
      <c r="Z23" s="9">
        <v>1</v>
      </c>
      <c r="AA23" s="9">
        <v>0</v>
      </c>
      <c r="AB23" s="9">
        <v>0</v>
      </c>
      <c r="AC23" s="9">
        <v>0</v>
      </c>
      <c r="AD23" s="9">
        <v>1</v>
      </c>
      <c r="AE23" s="9">
        <v>77</v>
      </c>
      <c r="AF23" s="9">
        <v>4</v>
      </c>
      <c r="AG23" s="9">
        <v>2</v>
      </c>
      <c r="AH23" s="9">
        <v>2</v>
      </c>
      <c r="AI23" s="9">
        <v>0</v>
      </c>
      <c r="AJ23" s="9">
        <v>0</v>
      </c>
      <c r="AK23" s="9">
        <v>13</v>
      </c>
      <c r="AL23" s="9">
        <v>0</v>
      </c>
      <c r="AM23" s="9">
        <v>0</v>
      </c>
      <c r="AN23" s="9">
        <v>0</v>
      </c>
      <c r="AO23" s="9">
        <v>2</v>
      </c>
      <c r="AP23" s="9">
        <v>8</v>
      </c>
      <c r="AQ23" s="9">
        <v>9</v>
      </c>
      <c r="AR23" s="9">
        <v>38</v>
      </c>
      <c r="AS23" s="9">
        <v>6</v>
      </c>
      <c r="AT23" s="9">
        <v>242</v>
      </c>
      <c r="AU23" s="9">
        <v>65</v>
      </c>
      <c r="AV23" s="9">
        <v>1</v>
      </c>
      <c r="AW23" s="9">
        <v>507</v>
      </c>
      <c r="AX23" s="9">
        <v>58</v>
      </c>
      <c r="AY23" s="9">
        <v>1715</v>
      </c>
      <c r="AZ23" s="21"/>
    </row>
    <row r="24" spans="1:52" x14ac:dyDescent="0.35">
      <c r="A24" s="5"/>
      <c r="B24" s="9" t="s">
        <v>24</v>
      </c>
      <c r="C24" s="9">
        <v>0</v>
      </c>
      <c r="D24" s="9">
        <v>38</v>
      </c>
      <c r="E24" s="9">
        <v>30</v>
      </c>
      <c r="F24" s="9">
        <v>2</v>
      </c>
      <c r="G24" s="9">
        <v>41</v>
      </c>
      <c r="H24" s="9">
        <v>0</v>
      </c>
      <c r="I24" s="9">
        <v>1</v>
      </c>
      <c r="J24" s="9">
        <v>240</v>
      </c>
      <c r="K24" s="9">
        <v>8</v>
      </c>
      <c r="L24" s="9">
        <v>1</v>
      </c>
      <c r="M24" s="9">
        <v>9</v>
      </c>
      <c r="N24" s="9">
        <v>9</v>
      </c>
      <c r="O24" s="9">
        <v>106</v>
      </c>
      <c r="P24" s="9">
        <v>43</v>
      </c>
      <c r="Q24" s="9">
        <v>1</v>
      </c>
      <c r="R24" s="9">
        <v>0</v>
      </c>
      <c r="S24" s="9">
        <v>0</v>
      </c>
      <c r="T24" s="9">
        <v>1</v>
      </c>
      <c r="U24" s="9">
        <v>0</v>
      </c>
      <c r="V24" s="9">
        <v>36</v>
      </c>
      <c r="W24" s="9">
        <v>3</v>
      </c>
      <c r="X24" s="9">
        <v>0</v>
      </c>
      <c r="Y24" s="9">
        <v>22</v>
      </c>
      <c r="Z24" s="9">
        <v>0</v>
      </c>
      <c r="AA24" s="9">
        <v>0</v>
      </c>
      <c r="AB24" s="9">
        <v>0</v>
      </c>
      <c r="AC24" s="9">
        <v>0</v>
      </c>
      <c r="AD24" s="9">
        <v>0</v>
      </c>
      <c r="AE24" s="9">
        <v>15</v>
      </c>
      <c r="AF24" s="9">
        <v>18</v>
      </c>
      <c r="AG24" s="9">
        <v>8</v>
      </c>
      <c r="AH24" s="9">
        <v>2</v>
      </c>
      <c r="AI24" s="9">
        <v>0</v>
      </c>
      <c r="AJ24" s="9">
        <v>0</v>
      </c>
      <c r="AK24" s="9">
        <v>24</v>
      </c>
      <c r="AL24" s="9">
        <v>2</v>
      </c>
      <c r="AM24" s="9">
        <v>1</v>
      </c>
      <c r="AN24" s="9">
        <v>0</v>
      </c>
      <c r="AO24" s="9">
        <v>4</v>
      </c>
      <c r="AP24" s="9">
        <v>8</v>
      </c>
      <c r="AQ24" s="9">
        <v>16</v>
      </c>
      <c r="AR24" s="9">
        <v>74</v>
      </c>
      <c r="AS24" s="9">
        <v>4</v>
      </c>
      <c r="AT24" s="9">
        <v>349</v>
      </c>
      <c r="AU24" s="9">
        <v>84</v>
      </c>
      <c r="AV24" s="9">
        <v>0</v>
      </c>
      <c r="AW24" s="9">
        <v>331</v>
      </c>
      <c r="AX24" s="9">
        <v>17</v>
      </c>
      <c r="AY24" s="9">
        <v>1548</v>
      </c>
      <c r="AZ24" s="21"/>
    </row>
    <row r="25" spans="1:52" x14ac:dyDescent="0.35">
      <c r="A25" s="5"/>
      <c r="B25" s="9" t="s">
        <v>25</v>
      </c>
      <c r="C25" s="9">
        <v>0</v>
      </c>
      <c r="D25" s="9">
        <v>14</v>
      </c>
      <c r="E25" s="9">
        <v>15</v>
      </c>
      <c r="F25" s="9">
        <v>0</v>
      </c>
      <c r="G25" s="9">
        <v>57</v>
      </c>
      <c r="H25" s="9">
        <v>0</v>
      </c>
      <c r="I25" s="9">
        <v>1</v>
      </c>
      <c r="J25" s="9">
        <v>213</v>
      </c>
      <c r="K25" s="9">
        <v>4</v>
      </c>
      <c r="L25" s="9">
        <v>1</v>
      </c>
      <c r="M25" s="9">
        <v>9</v>
      </c>
      <c r="N25" s="9">
        <v>18</v>
      </c>
      <c r="O25" s="9">
        <v>89</v>
      </c>
      <c r="P25" s="9">
        <v>27</v>
      </c>
      <c r="Q25" s="9">
        <v>2</v>
      </c>
      <c r="R25" s="9">
        <v>0</v>
      </c>
      <c r="S25" s="9">
        <v>0</v>
      </c>
      <c r="T25" s="9">
        <v>2</v>
      </c>
      <c r="U25" s="9">
        <v>0</v>
      </c>
      <c r="V25" s="9">
        <v>42</v>
      </c>
      <c r="W25" s="9">
        <v>1</v>
      </c>
      <c r="X25" s="9">
        <v>0</v>
      </c>
      <c r="Y25" s="9">
        <v>13</v>
      </c>
      <c r="Z25" s="9">
        <v>0</v>
      </c>
      <c r="AA25" s="9">
        <v>0</v>
      </c>
      <c r="AB25" s="9">
        <v>0</v>
      </c>
      <c r="AC25" s="9">
        <v>0</v>
      </c>
      <c r="AD25" s="9">
        <v>3</v>
      </c>
      <c r="AE25" s="9">
        <v>17</v>
      </c>
      <c r="AF25" s="9">
        <v>1</v>
      </c>
      <c r="AG25" s="9">
        <v>4</v>
      </c>
      <c r="AH25" s="9">
        <v>1</v>
      </c>
      <c r="AI25" s="9">
        <v>0</v>
      </c>
      <c r="AJ25" s="9">
        <v>0</v>
      </c>
      <c r="AK25" s="9">
        <v>16</v>
      </c>
      <c r="AL25" s="9">
        <v>0</v>
      </c>
      <c r="AM25" s="9">
        <v>0</v>
      </c>
      <c r="AN25" s="9">
        <v>0</v>
      </c>
      <c r="AO25" s="9">
        <v>0</v>
      </c>
      <c r="AP25" s="9">
        <v>3</v>
      </c>
      <c r="AQ25" s="9">
        <v>14</v>
      </c>
      <c r="AR25" s="9">
        <v>34</v>
      </c>
      <c r="AS25" s="9">
        <v>2</v>
      </c>
      <c r="AT25" s="9">
        <v>258</v>
      </c>
      <c r="AU25" s="9">
        <v>55</v>
      </c>
      <c r="AV25" s="9">
        <v>9</v>
      </c>
      <c r="AW25" s="9">
        <v>292</v>
      </c>
      <c r="AX25" s="9">
        <v>19</v>
      </c>
      <c r="AY25" s="9">
        <v>1236</v>
      </c>
      <c r="AZ25" s="21"/>
    </row>
    <row r="26" spans="1:52" x14ac:dyDescent="0.35">
      <c r="A26" s="5"/>
      <c r="B26" s="9" t="s">
        <v>26</v>
      </c>
      <c r="C26" s="9">
        <v>0</v>
      </c>
      <c r="D26" s="9">
        <v>0</v>
      </c>
      <c r="E26" s="9">
        <v>1</v>
      </c>
      <c r="F26" s="9">
        <v>0</v>
      </c>
      <c r="G26" s="9">
        <v>3</v>
      </c>
      <c r="H26" s="9">
        <v>0</v>
      </c>
      <c r="I26" s="9">
        <v>0</v>
      </c>
      <c r="J26" s="9">
        <v>10</v>
      </c>
      <c r="K26" s="9">
        <v>0</v>
      </c>
      <c r="L26" s="9">
        <v>0</v>
      </c>
      <c r="M26" s="9">
        <v>1</v>
      </c>
      <c r="N26" s="9">
        <v>1</v>
      </c>
      <c r="O26" s="9">
        <v>12</v>
      </c>
      <c r="P26" s="9">
        <v>1</v>
      </c>
      <c r="Q26" s="9">
        <v>0</v>
      </c>
      <c r="R26" s="9">
        <v>0</v>
      </c>
      <c r="S26" s="9">
        <v>0</v>
      </c>
      <c r="T26" s="9">
        <v>1</v>
      </c>
      <c r="U26" s="9">
        <v>0</v>
      </c>
      <c r="V26" s="9">
        <v>2</v>
      </c>
      <c r="W26" s="9">
        <v>0</v>
      </c>
      <c r="X26" s="9">
        <v>0</v>
      </c>
      <c r="Y26" s="9">
        <v>0</v>
      </c>
      <c r="Z26" s="9">
        <v>0</v>
      </c>
      <c r="AA26" s="9">
        <v>0</v>
      </c>
      <c r="AB26" s="9">
        <v>0</v>
      </c>
      <c r="AC26" s="9">
        <v>0</v>
      </c>
      <c r="AD26" s="9">
        <v>0</v>
      </c>
      <c r="AE26" s="9">
        <v>1</v>
      </c>
      <c r="AF26" s="9">
        <v>0</v>
      </c>
      <c r="AG26" s="9">
        <v>0</v>
      </c>
      <c r="AH26" s="9">
        <v>0</v>
      </c>
      <c r="AI26" s="9">
        <v>0</v>
      </c>
      <c r="AJ26" s="9">
        <v>0</v>
      </c>
      <c r="AK26" s="9">
        <v>0</v>
      </c>
      <c r="AL26" s="9">
        <v>0</v>
      </c>
      <c r="AM26" s="9">
        <v>0</v>
      </c>
      <c r="AN26" s="9">
        <v>0</v>
      </c>
      <c r="AO26" s="9">
        <v>0</v>
      </c>
      <c r="AP26" s="9">
        <v>1</v>
      </c>
      <c r="AQ26" s="9">
        <v>2</v>
      </c>
      <c r="AR26" s="9">
        <v>4</v>
      </c>
      <c r="AS26" s="9">
        <v>1</v>
      </c>
      <c r="AT26" s="9">
        <v>9</v>
      </c>
      <c r="AU26" s="9">
        <v>5</v>
      </c>
      <c r="AV26" s="9">
        <v>0</v>
      </c>
      <c r="AW26" s="9">
        <v>23</v>
      </c>
      <c r="AX26" s="9">
        <v>1</v>
      </c>
      <c r="AY26" s="9">
        <v>79</v>
      </c>
      <c r="AZ26" s="21"/>
    </row>
    <row r="27" spans="1:52" x14ac:dyDescent="0.35">
      <c r="A27" s="5"/>
      <c r="B27" s="9" t="s">
        <v>27</v>
      </c>
      <c r="C27" s="9">
        <v>0</v>
      </c>
      <c r="D27" s="9">
        <v>18</v>
      </c>
      <c r="E27" s="9">
        <v>18</v>
      </c>
      <c r="F27" s="9">
        <v>1</v>
      </c>
      <c r="G27" s="9">
        <v>74</v>
      </c>
      <c r="H27" s="9">
        <v>0</v>
      </c>
      <c r="I27" s="9">
        <v>2</v>
      </c>
      <c r="J27" s="9">
        <v>386</v>
      </c>
      <c r="K27" s="9">
        <v>17</v>
      </c>
      <c r="L27" s="9">
        <v>0</v>
      </c>
      <c r="M27" s="9">
        <v>19</v>
      </c>
      <c r="N27" s="9">
        <v>21</v>
      </c>
      <c r="O27" s="9">
        <v>147</v>
      </c>
      <c r="P27" s="9">
        <v>84</v>
      </c>
      <c r="Q27" s="9">
        <v>1</v>
      </c>
      <c r="R27" s="9">
        <v>0</v>
      </c>
      <c r="S27" s="9">
        <v>1</v>
      </c>
      <c r="T27" s="9">
        <v>8</v>
      </c>
      <c r="U27" s="9">
        <v>1</v>
      </c>
      <c r="V27" s="9">
        <v>69</v>
      </c>
      <c r="W27" s="9">
        <v>2</v>
      </c>
      <c r="X27" s="9">
        <v>2</v>
      </c>
      <c r="Y27" s="9">
        <v>4</v>
      </c>
      <c r="Z27" s="9">
        <v>1</v>
      </c>
      <c r="AA27" s="9">
        <v>0</v>
      </c>
      <c r="AB27" s="9">
        <v>0</v>
      </c>
      <c r="AC27" s="9">
        <v>0</v>
      </c>
      <c r="AD27" s="9">
        <v>0</v>
      </c>
      <c r="AE27" s="9">
        <v>67</v>
      </c>
      <c r="AF27" s="9">
        <v>14</v>
      </c>
      <c r="AG27" s="9">
        <v>8</v>
      </c>
      <c r="AH27" s="9">
        <v>2</v>
      </c>
      <c r="AI27" s="9">
        <v>0</v>
      </c>
      <c r="AJ27" s="9">
        <v>0</v>
      </c>
      <c r="AK27" s="9">
        <v>38</v>
      </c>
      <c r="AL27" s="9">
        <v>0</v>
      </c>
      <c r="AM27" s="9">
        <v>1</v>
      </c>
      <c r="AN27" s="9">
        <v>0</v>
      </c>
      <c r="AO27" s="9">
        <v>0</v>
      </c>
      <c r="AP27" s="9">
        <v>12</v>
      </c>
      <c r="AQ27" s="9">
        <v>20</v>
      </c>
      <c r="AR27" s="9">
        <v>45</v>
      </c>
      <c r="AS27" s="9">
        <v>7</v>
      </c>
      <c r="AT27" s="9">
        <v>212</v>
      </c>
      <c r="AU27" s="9">
        <v>61</v>
      </c>
      <c r="AV27" s="9">
        <v>12</v>
      </c>
      <c r="AW27" s="9">
        <v>465</v>
      </c>
      <c r="AX27" s="9">
        <v>38</v>
      </c>
      <c r="AY27" s="9">
        <v>1878</v>
      </c>
      <c r="AZ27" s="21"/>
    </row>
    <row r="28" spans="1:52" x14ac:dyDescent="0.35">
      <c r="A28" s="4"/>
      <c r="B28" s="10" t="s">
        <v>28</v>
      </c>
      <c r="C28" s="10">
        <v>0</v>
      </c>
      <c r="D28" s="10">
        <v>14</v>
      </c>
      <c r="E28" s="10">
        <v>19</v>
      </c>
      <c r="F28" s="10">
        <v>0</v>
      </c>
      <c r="G28" s="10">
        <v>28</v>
      </c>
      <c r="H28" s="10">
        <v>0</v>
      </c>
      <c r="I28" s="10">
        <v>1</v>
      </c>
      <c r="J28" s="10">
        <v>149</v>
      </c>
      <c r="K28" s="10">
        <v>6</v>
      </c>
      <c r="L28" s="10">
        <v>1</v>
      </c>
      <c r="M28" s="10">
        <v>9</v>
      </c>
      <c r="N28" s="10">
        <v>21</v>
      </c>
      <c r="O28" s="10">
        <v>59</v>
      </c>
      <c r="P28" s="10">
        <v>36</v>
      </c>
      <c r="Q28" s="10">
        <v>0</v>
      </c>
      <c r="R28" s="10">
        <v>0</v>
      </c>
      <c r="S28" s="10">
        <v>1</v>
      </c>
      <c r="T28" s="10">
        <v>2</v>
      </c>
      <c r="U28" s="10">
        <v>0</v>
      </c>
      <c r="V28" s="10">
        <v>30</v>
      </c>
      <c r="W28" s="10">
        <v>2</v>
      </c>
      <c r="X28" s="10">
        <v>0</v>
      </c>
      <c r="Y28" s="10">
        <v>1</v>
      </c>
      <c r="Z28" s="10">
        <v>0</v>
      </c>
      <c r="AA28" s="10">
        <v>0</v>
      </c>
      <c r="AB28" s="10">
        <v>0</v>
      </c>
      <c r="AC28" s="10">
        <v>0</v>
      </c>
      <c r="AD28" s="10">
        <v>1</v>
      </c>
      <c r="AE28" s="10">
        <v>34</v>
      </c>
      <c r="AF28" s="10">
        <v>5</v>
      </c>
      <c r="AG28" s="10">
        <v>4</v>
      </c>
      <c r="AH28" s="10">
        <v>1</v>
      </c>
      <c r="AI28" s="10">
        <v>0</v>
      </c>
      <c r="AJ28" s="10">
        <v>0</v>
      </c>
      <c r="AK28" s="10">
        <v>36</v>
      </c>
      <c r="AL28" s="10">
        <v>3</v>
      </c>
      <c r="AM28" s="10">
        <v>0</v>
      </c>
      <c r="AN28" s="10">
        <v>0</v>
      </c>
      <c r="AO28" s="10">
        <v>1</v>
      </c>
      <c r="AP28" s="10">
        <v>4</v>
      </c>
      <c r="AQ28" s="10">
        <v>11</v>
      </c>
      <c r="AR28" s="10">
        <v>31</v>
      </c>
      <c r="AS28" s="10">
        <v>5</v>
      </c>
      <c r="AT28" s="10">
        <v>86</v>
      </c>
      <c r="AU28" s="10">
        <v>19</v>
      </c>
      <c r="AV28" s="10">
        <v>2</v>
      </c>
      <c r="AW28" s="10">
        <v>179</v>
      </c>
      <c r="AX28" s="10">
        <v>11</v>
      </c>
      <c r="AY28" s="10">
        <v>812</v>
      </c>
      <c r="AZ28" s="21"/>
    </row>
    <row r="29" spans="1:52" x14ac:dyDescent="0.35">
      <c r="A29" s="6" t="s">
        <v>29</v>
      </c>
      <c r="B29" s="11" t="s">
        <v>30</v>
      </c>
      <c r="C29" s="11">
        <v>0</v>
      </c>
      <c r="D29" s="11">
        <v>48</v>
      </c>
      <c r="E29" s="11">
        <v>21</v>
      </c>
      <c r="F29" s="11">
        <v>3</v>
      </c>
      <c r="G29" s="11">
        <v>201</v>
      </c>
      <c r="H29" s="11">
        <v>0</v>
      </c>
      <c r="I29" s="11">
        <v>1</v>
      </c>
      <c r="J29" s="11">
        <v>469</v>
      </c>
      <c r="K29" s="11">
        <v>14</v>
      </c>
      <c r="L29" s="11">
        <v>0</v>
      </c>
      <c r="M29" s="11">
        <v>40</v>
      </c>
      <c r="N29" s="11">
        <v>63</v>
      </c>
      <c r="O29" s="11">
        <v>119</v>
      </c>
      <c r="P29" s="11">
        <v>50</v>
      </c>
      <c r="Q29" s="11">
        <v>0</v>
      </c>
      <c r="R29" s="11">
        <v>0</v>
      </c>
      <c r="S29" s="11">
        <v>2</v>
      </c>
      <c r="T29" s="11">
        <v>1</v>
      </c>
      <c r="U29" s="11">
        <v>0</v>
      </c>
      <c r="V29" s="11">
        <v>218</v>
      </c>
      <c r="W29" s="11">
        <v>1</v>
      </c>
      <c r="X29" s="11">
        <v>1</v>
      </c>
      <c r="Y29" s="11">
        <v>5</v>
      </c>
      <c r="Z29" s="11">
        <v>0</v>
      </c>
      <c r="AA29" s="11">
        <v>0</v>
      </c>
      <c r="AB29" s="11">
        <v>0</v>
      </c>
      <c r="AC29" s="11">
        <v>0</v>
      </c>
      <c r="AD29" s="11">
        <v>0</v>
      </c>
      <c r="AE29" s="11">
        <v>60</v>
      </c>
      <c r="AF29" s="11">
        <v>13</v>
      </c>
      <c r="AG29" s="11">
        <v>7</v>
      </c>
      <c r="AH29" s="11">
        <v>1</v>
      </c>
      <c r="AI29" s="11">
        <v>0</v>
      </c>
      <c r="AJ29" s="11">
        <v>1</v>
      </c>
      <c r="AK29" s="11">
        <v>34</v>
      </c>
      <c r="AL29" s="11">
        <v>0</v>
      </c>
      <c r="AM29" s="11">
        <v>1</v>
      </c>
      <c r="AN29" s="11">
        <v>1</v>
      </c>
      <c r="AO29" s="11">
        <v>6</v>
      </c>
      <c r="AP29" s="11">
        <v>7</v>
      </c>
      <c r="AQ29" s="11">
        <v>11</v>
      </c>
      <c r="AR29" s="11">
        <v>42</v>
      </c>
      <c r="AS29" s="11">
        <v>5</v>
      </c>
      <c r="AT29" s="11">
        <v>241</v>
      </c>
      <c r="AU29" s="11">
        <v>19</v>
      </c>
      <c r="AV29" s="11">
        <v>10</v>
      </c>
      <c r="AW29" s="11">
        <v>469</v>
      </c>
      <c r="AX29" s="11">
        <v>20</v>
      </c>
      <c r="AY29" s="11">
        <v>2205</v>
      </c>
      <c r="AZ29" s="21"/>
    </row>
    <row r="30" spans="1:52" x14ac:dyDescent="0.35">
      <c r="A30" s="5"/>
      <c r="B30" s="9" t="s">
        <v>31</v>
      </c>
      <c r="C30" s="9">
        <v>0</v>
      </c>
      <c r="D30" s="9">
        <v>72</v>
      </c>
      <c r="E30" s="9">
        <v>11</v>
      </c>
      <c r="F30" s="9">
        <v>2</v>
      </c>
      <c r="G30" s="9">
        <v>75</v>
      </c>
      <c r="H30" s="9">
        <v>1</v>
      </c>
      <c r="I30" s="9">
        <v>4</v>
      </c>
      <c r="J30" s="9">
        <v>600</v>
      </c>
      <c r="K30" s="9">
        <v>11</v>
      </c>
      <c r="L30" s="9">
        <v>0</v>
      </c>
      <c r="M30" s="9">
        <v>19</v>
      </c>
      <c r="N30" s="9">
        <v>20</v>
      </c>
      <c r="O30" s="9">
        <v>70</v>
      </c>
      <c r="P30" s="9">
        <v>29</v>
      </c>
      <c r="Q30" s="9">
        <v>26</v>
      </c>
      <c r="R30" s="9">
        <v>1</v>
      </c>
      <c r="S30" s="9">
        <v>1</v>
      </c>
      <c r="T30" s="9">
        <v>2</v>
      </c>
      <c r="U30" s="9">
        <v>0</v>
      </c>
      <c r="V30" s="9">
        <v>145</v>
      </c>
      <c r="W30" s="9">
        <v>32</v>
      </c>
      <c r="X30" s="9">
        <v>1</v>
      </c>
      <c r="Y30" s="9">
        <v>9</v>
      </c>
      <c r="Z30" s="9">
        <v>0</v>
      </c>
      <c r="AA30" s="9">
        <v>0</v>
      </c>
      <c r="AB30" s="9">
        <v>0</v>
      </c>
      <c r="AC30" s="9">
        <v>0</v>
      </c>
      <c r="AD30" s="9">
        <v>1</v>
      </c>
      <c r="AE30" s="9">
        <v>34</v>
      </c>
      <c r="AF30" s="9">
        <v>9</v>
      </c>
      <c r="AG30" s="9">
        <v>6</v>
      </c>
      <c r="AH30" s="9">
        <v>2</v>
      </c>
      <c r="AI30" s="9">
        <v>0</v>
      </c>
      <c r="AJ30" s="9">
        <v>0</v>
      </c>
      <c r="AK30" s="9">
        <v>92</v>
      </c>
      <c r="AL30" s="9">
        <v>1</v>
      </c>
      <c r="AM30" s="9">
        <v>0</v>
      </c>
      <c r="AN30" s="9">
        <v>0</v>
      </c>
      <c r="AO30" s="9">
        <v>1</v>
      </c>
      <c r="AP30" s="9">
        <v>5</v>
      </c>
      <c r="AQ30" s="9">
        <v>11</v>
      </c>
      <c r="AR30" s="9">
        <v>64</v>
      </c>
      <c r="AS30" s="9">
        <v>19</v>
      </c>
      <c r="AT30" s="9">
        <v>366</v>
      </c>
      <c r="AU30" s="9">
        <v>32</v>
      </c>
      <c r="AV30" s="9">
        <v>19</v>
      </c>
      <c r="AW30" s="9">
        <v>379</v>
      </c>
      <c r="AX30" s="9">
        <v>21</v>
      </c>
      <c r="AY30" s="9">
        <v>2193</v>
      </c>
      <c r="AZ30" s="21"/>
    </row>
    <row r="31" spans="1:52" x14ac:dyDescent="0.35">
      <c r="A31" s="5"/>
      <c r="B31" s="9" t="s">
        <v>32</v>
      </c>
      <c r="C31" s="9">
        <v>0</v>
      </c>
      <c r="D31" s="9">
        <v>15</v>
      </c>
      <c r="E31" s="9">
        <v>30</v>
      </c>
      <c r="F31" s="9">
        <v>0</v>
      </c>
      <c r="G31" s="9">
        <v>62</v>
      </c>
      <c r="H31" s="9">
        <v>0</v>
      </c>
      <c r="I31" s="9">
        <v>4</v>
      </c>
      <c r="J31" s="9">
        <v>495</v>
      </c>
      <c r="K31" s="9">
        <v>187</v>
      </c>
      <c r="L31" s="9">
        <v>0</v>
      </c>
      <c r="M31" s="9">
        <v>18</v>
      </c>
      <c r="N31" s="9">
        <v>13</v>
      </c>
      <c r="O31" s="9">
        <v>219</v>
      </c>
      <c r="P31" s="9">
        <v>135</v>
      </c>
      <c r="Q31" s="9">
        <v>0</v>
      </c>
      <c r="R31" s="9">
        <v>0</v>
      </c>
      <c r="S31" s="9">
        <v>0</v>
      </c>
      <c r="T31" s="9">
        <v>6</v>
      </c>
      <c r="U31" s="9">
        <v>0</v>
      </c>
      <c r="V31" s="9">
        <v>94</v>
      </c>
      <c r="W31" s="9">
        <v>1</v>
      </c>
      <c r="X31" s="9">
        <v>0</v>
      </c>
      <c r="Y31" s="9">
        <v>3</v>
      </c>
      <c r="Z31" s="9">
        <v>0</v>
      </c>
      <c r="AA31" s="9">
        <v>0</v>
      </c>
      <c r="AB31" s="9">
        <v>0</v>
      </c>
      <c r="AC31" s="9">
        <v>0</v>
      </c>
      <c r="AD31" s="9">
        <v>0</v>
      </c>
      <c r="AE31" s="9">
        <v>19</v>
      </c>
      <c r="AF31" s="9">
        <v>6</v>
      </c>
      <c r="AG31" s="9">
        <v>6</v>
      </c>
      <c r="AH31" s="9">
        <v>0</v>
      </c>
      <c r="AI31" s="9">
        <v>3</v>
      </c>
      <c r="AJ31" s="9">
        <v>0</v>
      </c>
      <c r="AK31" s="9">
        <v>42</v>
      </c>
      <c r="AL31" s="9">
        <v>2</v>
      </c>
      <c r="AM31" s="9">
        <v>1</v>
      </c>
      <c r="AN31" s="9">
        <v>0</v>
      </c>
      <c r="AO31" s="9">
        <v>6</v>
      </c>
      <c r="AP31" s="9">
        <v>6</v>
      </c>
      <c r="AQ31" s="9">
        <v>41</v>
      </c>
      <c r="AR31" s="9">
        <v>80</v>
      </c>
      <c r="AS31" s="9">
        <v>1</v>
      </c>
      <c r="AT31" s="9">
        <v>319</v>
      </c>
      <c r="AU31" s="9">
        <v>77</v>
      </c>
      <c r="AV31" s="9">
        <v>14</v>
      </c>
      <c r="AW31" s="9">
        <v>839</v>
      </c>
      <c r="AX31" s="9">
        <v>45</v>
      </c>
      <c r="AY31" s="9">
        <v>2789</v>
      </c>
      <c r="AZ31" s="21"/>
    </row>
    <row r="32" spans="1:52" x14ac:dyDescent="0.35">
      <c r="A32" s="5"/>
      <c r="B32" s="9" t="s">
        <v>33</v>
      </c>
      <c r="C32" s="9">
        <v>0</v>
      </c>
      <c r="D32" s="9">
        <v>19</v>
      </c>
      <c r="E32" s="9">
        <v>23</v>
      </c>
      <c r="F32" s="9">
        <v>0</v>
      </c>
      <c r="G32" s="9">
        <v>53</v>
      </c>
      <c r="H32" s="9">
        <v>0</v>
      </c>
      <c r="I32" s="9">
        <v>0</v>
      </c>
      <c r="J32" s="9">
        <v>226</v>
      </c>
      <c r="K32" s="9">
        <v>4</v>
      </c>
      <c r="L32" s="9">
        <v>1</v>
      </c>
      <c r="M32" s="9">
        <v>7</v>
      </c>
      <c r="N32" s="9">
        <v>22</v>
      </c>
      <c r="O32" s="9">
        <v>32</v>
      </c>
      <c r="P32" s="9">
        <v>30</v>
      </c>
      <c r="Q32" s="9">
        <v>0</v>
      </c>
      <c r="R32" s="9">
        <v>0</v>
      </c>
      <c r="S32" s="9">
        <v>0</v>
      </c>
      <c r="T32" s="9">
        <v>7</v>
      </c>
      <c r="U32" s="9">
        <v>0</v>
      </c>
      <c r="V32" s="9">
        <v>84</v>
      </c>
      <c r="W32" s="9">
        <v>0</v>
      </c>
      <c r="X32" s="9">
        <v>0</v>
      </c>
      <c r="Y32" s="9">
        <v>5</v>
      </c>
      <c r="Z32" s="9">
        <v>0</v>
      </c>
      <c r="AA32" s="9">
        <v>0</v>
      </c>
      <c r="AB32" s="9">
        <v>0</v>
      </c>
      <c r="AC32" s="9">
        <v>0</v>
      </c>
      <c r="AD32" s="9">
        <v>2</v>
      </c>
      <c r="AE32" s="9">
        <v>38</v>
      </c>
      <c r="AF32" s="9">
        <v>1</v>
      </c>
      <c r="AG32" s="9">
        <v>1</v>
      </c>
      <c r="AH32" s="9">
        <v>0</v>
      </c>
      <c r="AI32" s="9">
        <v>0</v>
      </c>
      <c r="AJ32" s="9">
        <v>0</v>
      </c>
      <c r="AK32" s="9">
        <v>20</v>
      </c>
      <c r="AL32" s="9">
        <v>0</v>
      </c>
      <c r="AM32" s="9">
        <v>0</v>
      </c>
      <c r="AN32" s="9">
        <v>0</v>
      </c>
      <c r="AO32" s="9">
        <v>8</v>
      </c>
      <c r="AP32" s="9">
        <v>1</v>
      </c>
      <c r="AQ32" s="9">
        <v>1</v>
      </c>
      <c r="AR32" s="9">
        <v>20</v>
      </c>
      <c r="AS32" s="9">
        <v>14</v>
      </c>
      <c r="AT32" s="9">
        <v>404</v>
      </c>
      <c r="AU32" s="9">
        <v>10</v>
      </c>
      <c r="AV32" s="9">
        <v>10</v>
      </c>
      <c r="AW32" s="9">
        <v>253</v>
      </c>
      <c r="AX32" s="9">
        <v>14</v>
      </c>
      <c r="AY32" s="9">
        <v>1310</v>
      </c>
      <c r="AZ32" s="21"/>
    </row>
    <row r="33" spans="1:52" x14ac:dyDescent="0.35">
      <c r="A33" s="5"/>
      <c r="B33" s="9" t="s">
        <v>34</v>
      </c>
      <c r="C33" s="9">
        <v>0</v>
      </c>
      <c r="D33" s="9">
        <v>73</v>
      </c>
      <c r="E33" s="9">
        <v>92</v>
      </c>
      <c r="F33" s="9">
        <v>1</v>
      </c>
      <c r="G33" s="9">
        <v>79</v>
      </c>
      <c r="H33" s="9">
        <v>0</v>
      </c>
      <c r="I33" s="9">
        <v>5</v>
      </c>
      <c r="J33" s="9">
        <v>627</v>
      </c>
      <c r="K33" s="9">
        <v>35</v>
      </c>
      <c r="L33" s="9">
        <v>0</v>
      </c>
      <c r="M33" s="9">
        <v>30</v>
      </c>
      <c r="N33" s="9">
        <v>31</v>
      </c>
      <c r="O33" s="9">
        <v>234</v>
      </c>
      <c r="P33" s="9">
        <v>55</v>
      </c>
      <c r="Q33" s="9">
        <v>1</v>
      </c>
      <c r="R33" s="9">
        <v>0</v>
      </c>
      <c r="S33" s="9">
        <v>4</v>
      </c>
      <c r="T33" s="9">
        <v>8</v>
      </c>
      <c r="U33" s="9">
        <v>2</v>
      </c>
      <c r="V33" s="9">
        <v>203</v>
      </c>
      <c r="W33" s="9">
        <v>10</v>
      </c>
      <c r="X33" s="9">
        <v>1</v>
      </c>
      <c r="Y33" s="9">
        <v>9</v>
      </c>
      <c r="Z33" s="9">
        <v>0</v>
      </c>
      <c r="AA33" s="9">
        <v>1</v>
      </c>
      <c r="AB33" s="9">
        <v>0</v>
      </c>
      <c r="AC33" s="9">
        <v>0</v>
      </c>
      <c r="AD33" s="9">
        <v>0</v>
      </c>
      <c r="AE33" s="9">
        <v>104</v>
      </c>
      <c r="AF33" s="9">
        <v>16</v>
      </c>
      <c r="AG33" s="9">
        <v>7</v>
      </c>
      <c r="AH33" s="9">
        <v>4</v>
      </c>
      <c r="AI33" s="9">
        <v>0</v>
      </c>
      <c r="AJ33" s="9">
        <v>0</v>
      </c>
      <c r="AK33" s="9">
        <v>59</v>
      </c>
      <c r="AL33" s="9">
        <v>2</v>
      </c>
      <c r="AM33" s="9">
        <v>0</v>
      </c>
      <c r="AN33" s="9">
        <v>0</v>
      </c>
      <c r="AO33" s="9">
        <v>6</v>
      </c>
      <c r="AP33" s="9">
        <v>20</v>
      </c>
      <c r="AQ33" s="9">
        <v>47</v>
      </c>
      <c r="AR33" s="9">
        <v>62</v>
      </c>
      <c r="AS33" s="9">
        <v>31</v>
      </c>
      <c r="AT33" s="9">
        <v>406</v>
      </c>
      <c r="AU33" s="9">
        <v>60</v>
      </c>
      <c r="AV33" s="9">
        <v>16</v>
      </c>
      <c r="AW33" s="9">
        <v>688</v>
      </c>
      <c r="AX33" s="9">
        <v>44</v>
      </c>
      <c r="AY33" s="9">
        <v>3073</v>
      </c>
      <c r="AZ33" s="21"/>
    </row>
    <row r="34" spans="1:52" x14ac:dyDescent="0.35">
      <c r="A34" s="5"/>
      <c r="B34" s="9" t="s">
        <v>35</v>
      </c>
      <c r="C34" s="9">
        <v>0</v>
      </c>
      <c r="D34" s="9">
        <v>29</v>
      </c>
      <c r="E34" s="9">
        <v>17</v>
      </c>
      <c r="F34" s="9">
        <v>0</v>
      </c>
      <c r="G34" s="9">
        <v>32</v>
      </c>
      <c r="H34" s="9">
        <v>0</v>
      </c>
      <c r="I34" s="9">
        <v>3</v>
      </c>
      <c r="J34" s="9">
        <v>267</v>
      </c>
      <c r="K34" s="9">
        <v>22</v>
      </c>
      <c r="L34" s="9">
        <v>0</v>
      </c>
      <c r="M34" s="9">
        <v>15</v>
      </c>
      <c r="N34" s="9">
        <v>15</v>
      </c>
      <c r="O34" s="9">
        <v>73</v>
      </c>
      <c r="P34" s="9">
        <v>24</v>
      </c>
      <c r="Q34" s="9">
        <v>0</v>
      </c>
      <c r="R34" s="9">
        <v>0</v>
      </c>
      <c r="S34" s="9">
        <v>1</v>
      </c>
      <c r="T34" s="9">
        <v>0</v>
      </c>
      <c r="U34" s="9">
        <v>1</v>
      </c>
      <c r="V34" s="9">
        <v>68</v>
      </c>
      <c r="W34" s="9">
        <v>0</v>
      </c>
      <c r="X34" s="9">
        <v>1</v>
      </c>
      <c r="Y34" s="9">
        <v>2</v>
      </c>
      <c r="Z34" s="9">
        <v>0</v>
      </c>
      <c r="AA34" s="9">
        <v>0</v>
      </c>
      <c r="AB34" s="9">
        <v>0</v>
      </c>
      <c r="AC34" s="9">
        <v>0</v>
      </c>
      <c r="AD34" s="9">
        <v>0</v>
      </c>
      <c r="AE34" s="9">
        <v>19</v>
      </c>
      <c r="AF34" s="9">
        <v>5</v>
      </c>
      <c r="AG34" s="9">
        <v>19</v>
      </c>
      <c r="AH34" s="9">
        <v>2</v>
      </c>
      <c r="AI34" s="9">
        <v>0</v>
      </c>
      <c r="AJ34" s="9">
        <v>0</v>
      </c>
      <c r="AK34" s="9">
        <v>51</v>
      </c>
      <c r="AL34" s="9">
        <v>0</v>
      </c>
      <c r="AM34" s="9">
        <v>0</v>
      </c>
      <c r="AN34" s="9">
        <v>0</v>
      </c>
      <c r="AO34" s="9">
        <v>23</v>
      </c>
      <c r="AP34" s="9">
        <v>3</v>
      </c>
      <c r="AQ34" s="9">
        <v>3</v>
      </c>
      <c r="AR34" s="9">
        <v>83</v>
      </c>
      <c r="AS34" s="9">
        <v>1</v>
      </c>
      <c r="AT34" s="9">
        <v>300</v>
      </c>
      <c r="AU34" s="9">
        <v>123</v>
      </c>
      <c r="AV34" s="9">
        <v>13</v>
      </c>
      <c r="AW34" s="9">
        <v>227</v>
      </c>
      <c r="AX34" s="9">
        <v>14</v>
      </c>
      <c r="AY34" s="9">
        <v>1456</v>
      </c>
      <c r="AZ34" s="21"/>
    </row>
    <row r="35" spans="1:52" x14ac:dyDescent="0.35">
      <c r="A35" s="5"/>
      <c r="B35" s="9" t="s">
        <v>36</v>
      </c>
      <c r="C35" s="9">
        <v>0</v>
      </c>
      <c r="D35" s="9">
        <v>41</v>
      </c>
      <c r="E35" s="9">
        <v>31</v>
      </c>
      <c r="F35" s="9">
        <v>2</v>
      </c>
      <c r="G35" s="9">
        <v>54</v>
      </c>
      <c r="H35" s="9">
        <v>0</v>
      </c>
      <c r="I35" s="9">
        <v>5</v>
      </c>
      <c r="J35" s="9">
        <v>607</v>
      </c>
      <c r="K35" s="9">
        <v>33</v>
      </c>
      <c r="L35" s="9">
        <v>0</v>
      </c>
      <c r="M35" s="9">
        <v>31</v>
      </c>
      <c r="N35" s="9">
        <v>23</v>
      </c>
      <c r="O35" s="9">
        <v>255</v>
      </c>
      <c r="P35" s="9">
        <v>90</v>
      </c>
      <c r="Q35" s="9">
        <v>0</v>
      </c>
      <c r="R35" s="9">
        <v>0</v>
      </c>
      <c r="S35" s="9">
        <v>3</v>
      </c>
      <c r="T35" s="9">
        <v>6</v>
      </c>
      <c r="U35" s="9">
        <v>0</v>
      </c>
      <c r="V35" s="9">
        <v>127</v>
      </c>
      <c r="W35" s="9">
        <v>13</v>
      </c>
      <c r="X35" s="9">
        <v>0</v>
      </c>
      <c r="Y35" s="9">
        <v>4</v>
      </c>
      <c r="Z35" s="9">
        <v>0</v>
      </c>
      <c r="AA35" s="9">
        <v>0</v>
      </c>
      <c r="AB35" s="9">
        <v>0</v>
      </c>
      <c r="AC35" s="9">
        <v>0</v>
      </c>
      <c r="AD35" s="9">
        <v>0</v>
      </c>
      <c r="AE35" s="9">
        <v>26</v>
      </c>
      <c r="AF35" s="9">
        <v>13</v>
      </c>
      <c r="AG35" s="9">
        <v>3</v>
      </c>
      <c r="AH35" s="9">
        <v>0</v>
      </c>
      <c r="AI35" s="9">
        <v>1</v>
      </c>
      <c r="AJ35" s="9">
        <v>0</v>
      </c>
      <c r="AK35" s="9">
        <v>62</v>
      </c>
      <c r="AL35" s="9">
        <v>1</v>
      </c>
      <c r="AM35" s="9">
        <v>2</v>
      </c>
      <c r="AN35" s="9">
        <v>1</v>
      </c>
      <c r="AO35" s="9">
        <v>9</v>
      </c>
      <c r="AP35" s="9">
        <v>5</v>
      </c>
      <c r="AQ35" s="9">
        <v>29</v>
      </c>
      <c r="AR35" s="9">
        <v>70</v>
      </c>
      <c r="AS35" s="9">
        <v>3</v>
      </c>
      <c r="AT35" s="9">
        <v>340</v>
      </c>
      <c r="AU35" s="9">
        <v>33</v>
      </c>
      <c r="AV35" s="9">
        <v>26</v>
      </c>
      <c r="AW35" s="9">
        <v>423</v>
      </c>
      <c r="AX35" s="9">
        <v>19</v>
      </c>
      <c r="AY35" s="9">
        <v>2391</v>
      </c>
      <c r="AZ35" s="21"/>
    </row>
    <row r="36" spans="1:52" x14ac:dyDescent="0.35">
      <c r="A36" s="4"/>
      <c r="B36" s="10" t="s">
        <v>37</v>
      </c>
      <c r="C36" s="10">
        <v>0</v>
      </c>
      <c r="D36" s="10">
        <v>97</v>
      </c>
      <c r="E36" s="10">
        <v>98</v>
      </c>
      <c r="F36" s="10">
        <v>1</v>
      </c>
      <c r="G36" s="10">
        <v>84</v>
      </c>
      <c r="H36" s="10">
        <v>0</v>
      </c>
      <c r="I36" s="10">
        <v>6</v>
      </c>
      <c r="J36" s="10">
        <v>1322</v>
      </c>
      <c r="K36" s="10">
        <v>9</v>
      </c>
      <c r="L36" s="10">
        <v>0</v>
      </c>
      <c r="M36" s="10">
        <v>56</v>
      </c>
      <c r="N36" s="10">
        <v>25</v>
      </c>
      <c r="O36" s="10">
        <v>717</v>
      </c>
      <c r="P36" s="10">
        <v>165</v>
      </c>
      <c r="Q36" s="10">
        <v>3</v>
      </c>
      <c r="R36" s="10">
        <v>1</v>
      </c>
      <c r="S36" s="10">
        <v>3</v>
      </c>
      <c r="T36" s="10">
        <v>11</v>
      </c>
      <c r="U36" s="10">
        <v>1</v>
      </c>
      <c r="V36" s="10">
        <v>272</v>
      </c>
      <c r="W36" s="10">
        <v>41</v>
      </c>
      <c r="X36" s="10">
        <v>1</v>
      </c>
      <c r="Y36" s="10">
        <v>13</v>
      </c>
      <c r="Z36" s="10">
        <v>1</v>
      </c>
      <c r="AA36" s="10">
        <v>1</v>
      </c>
      <c r="AB36" s="10">
        <v>0</v>
      </c>
      <c r="AC36" s="10">
        <v>0</v>
      </c>
      <c r="AD36" s="10">
        <v>0</v>
      </c>
      <c r="AE36" s="10">
        <v>69</v>
      </c>
      <c r="AF36" s="10">
        <v>18</v>
      </c>
      <c r="AG36" s="10">
        <v>17</v>
      </c>
      <c r="AH36" s="10">
        <v>8</v>
      </c>
      <c r="AI36" s="10">
        <v>1</v>
      </c>
      <c r="AJ36" s="10">
        <v>0</v>
      </c>
      <c r="AK36" s="10">
        <v>211</v>
      </c>
      <c r="AL36" s="10">
        <v>3</v>
      </c>
      <c r="AM36" s="10">
        <v>3</v>
      </c>
      <c r="AN36" s="10">
        <v>0</v>
      </c>
      <c r="AO36" s="10">
        <v>13</v>
      </c>
      <c r="AP36" s="10">
        <v>12</v>
      </c>
      <c r="AQ36" s="10">
        <v>82</v>
      </c>
      <c r="AR36" s="10">
        <v>237</v>
      </c>
      <c r="AS36" s="10">
        <v>20</v>
      </c>
      <c r="AT36" s="10">
        <v>990</v>
      </c>
      <c r="AU36" s="10">
        <v>122</v>
      </c>
      <c r="AV36" s="10">
        <v>23</v>
      </c>
      <c r="AW36" s="10">
        <v>902</v>
      </c>
      <c r="AX36" s="10">
        <v>67</v>
      </c>
      <c r="AY36" s="10">
        <v>5726</v>
      </c>
      <c r="AZ36" s="21"/>
    </row>
    <row r="37" spans="1:52" x14ac:dyDescent="0.35">
      <c r="A37" s="3" t="s">
        <v>38</v>
      </c>
      <c r="B37" s="11" t="s">
        <v>39</v>
      </c>
      <c r="C37" s="11">
        <v>0</v>
      </c>
      <c r="D37" s="11">
        <v>34</v>
      </c>
      <c r="E37" s="11">
        <v>11</v>
      </c>
      <c r="F37" s="11">
        <v>0</v>
      </c>
      <c r="G37" s="11">
        <v>73</v>
      </c>
      <c r="H37" s="11">
        <v>2</v>
      </c>
      <c r="I37" s="11">
        <v>3</v>
      </c>
      <c r="J37" s="11">
        <v>337</v>
      </c>
      <c r="K37" s="11">
        <v>19</v>
      </c>
      <c r="L37" s="11">
        <v>1</v>
      </c>
      <c r="M37" s="11">
        <v>12</v>
      </c>
      <c r="N37" s="11">
        <v>4</v>
      </c>
      <c r="O37" s="11">
        <v>85</v>
      </c>
      <c r="P37" s="11">
        <v>46</v>
      </c>
      <c r="Q37" s="11">
        <v>0</v>
      </c>
      <c r="R37" s="11">
        <v>0</v>
      </c>
      <c r="S37" s="11">
        <v>3</v>
      </c>
      <c r="T37" s="11">
        <v>3</v>
      </c>
      <c r="U37" s="11">
        <v>0</v>
      </c>
      <c r="V37" s="11">
        <v>122</v>
      </c>
      <c r="W37" s="11">
        <v>0</v>
      </c>
      <c r="X37" s="11">
        <v>2</v>
      </c>
      <c r="Y37" s="11">
        <v>0</v>
      </c>
      <c r="Z37" s="11">
        <v>2</v>
      </c>
      <c r="AA37" s="11">
        <v>0</v>
      </c>
      <c r="AB37" s="11">
        <v>0</v>
      </c>
      <c r="AC37" s="11">
        <v>0</v>
      </c>
      <c r="AD37" s="11">
        <v>3</v>
      </c>
      <c r="AE37" s="11">
        <v>58</v>
      </c>
      <c r="AF37" s="11">
        <v>6</v>
      </c>
      <c r="AG37" s="11">
        <v>3</v>
      </c>
      <c r="AH37" s="11">
        <v>3</v>
      </c>
      <c r="AI37" s="11">
        <v>0</v>
      </c>
      <c r="AJ37" s="11">
        <v>1</v>
      </c>
      <c r="AK37" s="11">
        <v>34</v>
      </c>
      <c r="AL37" s="11">
        <v>3</v>
      </c>
      <c r="AM37" s="11">
        <v>0</v>
      </c>
      <c r="AN37" s="11">
        <v>0</v>
      </c>
      <c r="AO37" s="11">
        <v>27</v>
      </c>
      <c r="AP37" s="11">
        <v>11</v>
      </c>
      <c r="AQ37" s="11">
        <v>14</v>
      </c>
      <c r="AR37" s="11">
        <v>93</v>
      </c>
      <c r="AS37" s="11">
        <v>1</v>
      </c>
      <c r="AT37" s="11">
        <v>91</v>
      </c>
      <c r="AU37" s="11">
        <v>123</v>
      </c>
      <c r="AV37" s="11">
        <v>15</v>
      </c>
      <c r="AW37" s="11">
        <v>252</v>
      </c>
      <c r="AX37" s="11">
        <v>37</v>
      </c>
      <c r="AY37" s="11">
        <v>1534</v>
      </c>
      <c r="AZ37" s="21"/>
    </row>
    <row r="38" spans="1:52" x14ac:dyDescent="0.35">
      <c r="A38" s="5"/>
      <c r="B38" s="9" t="s">
        <v>40</v>
      </c>
      <c r="C38" s="9">
        <v>0</v>
      </c>
      <c r="D38" s="9">
        <v>31</v>
      </c>
      <c r="E38" s="9">
        <v>16</v>
      </c>
      <c r="F38" s="9">
        <v>0</v>
      </c>
      <c r="G38" s="9">
        <v>213</v>
      </c>
      <c r="H38" s="9">
        <v>2</v>
      </c>
      <c r="I38" s="9">
        <v>3</v>
      </c>
      <c r="J38" s="9">
        <v>304</v>
      </c>
      <c r="K38" s="9">
        <v>5</v>
      </c>
      <c r="L38" s="9">
        <v>0</v>
      </c>
      <c r="M38" s="9">
        <v>12</v>
      </c>
      <c r="N38" s="9">
        <v>5</v>
      </c>
      <c r="O38" s="9">
        <v>135</v>
      </c>
      <c r="P38" s="9">
        <v>80</v>
      </c>
      <c r="Q38" s="9">
        <v>1</v>
      </c>
      <c r="R38" s="9">
        <v>0</v>
      </c>
      <c r="S38" s="9">
        <v>1</v>
      </c>
      <c r="T38" s="9">
        <v>2</v>
      </c>
      <c r="U38" s="9">
        <v>0</v>
      </c>
      <c r="V38" s="9">
        <v>96</v>
      </c>
      <c r="W38" s="9">
        <v>2</v>
      </c>
      <c r="X38" s="9">
        <v>0</v>
      </c>
      <c r="Y38" s="9">
        <v>6</v>
      </c>
      <c r="Z38" s="9">
        <v>0</v>
      </c>
      <c r="AA38" s="9">
        <v>2</v>
      </c>
      <c r="AB38" s="9">
        <v>0</v>
      </c>
      <c r="AC38" s="9">
        <v>0</v>
      </c>
      <c r="AD38" s="9">
        <v>6</v>
      </c>
      <c r="AE38" s="9">
        <v>59</v>
      </c>
      <c r="AF38" s="9">
        <v>4</v>
      </c>
      <c r="AG38" s="9">
        <v>8</v>
      </c>
      <c r="AH38" s="9">
        <v>3</v>
      </c>
      <c r="AI38" s="9">
        <v>1</v>
      </c>
      <c r="AJ38" s="9">
        <v>0</v>
      </c>
      <c r="AK38" s="9">
        <v>61</v>
      </c>
      <c r="AL38" s="9">
        <v>3</v>
      </c>
      <c r="AM38" s="9">
        <v>0</v>
      </c>
      <c r="AN38" s="9">
        <v>0</v>
      </c>
      <c r="AO38" s="9">
        <v>29</v>
      </c>
      <c r="AP38" s="9">
        <v>8</v>
      </c>
      <c r="AQ38" s="9">
        <v>11</v>
      </c>
      <c r="AR38" s="9">
        <v>172</v>
      </c>
      <c r="AS38" s="9">
        <v>8</v>
      </c>
      <c r="AT38" s="9">
        <v>142</v>
      </c>
      <c r="AU38" s="9">
        <v>241</v>
      </c>
      <c r="AV38" s="9">
        <v>8</v>
      </c>
      <c r="AW38" s="9">
        <v>423</v>
      </c>
      <c r="AX38" s="9">
        <v>12</v>
      </c>
      <c r="AY38" s="9">
        <v>2115</v>
      </c>
      <c r="AZ38" s="21"/>
    </row>
    <row r="39" spans="1:52" x14ac:dyDescent="0.35">
      <c r="A39" s="4"/>
      <c r="B39" s="10" t="s">
        <v>41</v>
      </c>
      <c r="C39" s="10">
        <v>0</v>
      </c>
      <c r="D39" s="10">
        <v>113</v>
      </c>
      <c r="E39" s="10">
        <v>59</v>
      </c>
      <c r="F39" s="10">
        <v>2</v>
      </c>
      <c r="G39" s="10">
        <v>98</v>
      </c>
      <c r="H39" s="10">
        <v>0</v>
      </c>
      <c r="I39" s="10">
        <v>5</v>
      </c>
      <c r="J39" s="10">
        <v>633</v>
      </c>
      <c r="K39" s="10">
        <v>69</v>
      </c>
      <c r="L39" s="10">
        <v>3</v>
      </c>
      <c r="M39" s="10">
        <v>37</v>
      </c>
      <c r="N39" s="10">
        <v>43</v>
      </c>
      <c r="O39" s="10">
        <v>200</v>
      </c>
      <c r="P39" s="10">
        <v>124</v>
      </c>
      <c r="Q39" s="10">
        <v>3</v>
      </c>
      <c r="R39" s="10">
        <v>1</v>
      </c>
      <c r="S39" s="10">
        <v>6</v>
      </c>
      <c r="T39" s="10">
        <v>7</v>
      </c>
      <c r="U39" s="10">
        <v>0</v>
      </c>
      <c r="V39" s="10">
        <v>166</v>
      </c>
      <c r="W39" s="10">
        <v>7</v>
      </c>
      <c r="X39" s="10">
        <v>0</v>
      </c>
      <c r="Y39" s="10">
        <v>13</v>
      </c>
      <c r="Z39" s="10">
        <v>1</v>
      </c>
      <c r="AA39" s="10">
        <v>1</v>
      </c>
      <c r="AB39" s="10">
        <v>0</v>
      </c>
      <c r="AC39" s="10">
        <v>0</v>
      </c>
      <c r="AD39" s="10">
        <v>0</v>
      </c>
      <c r="AE39" s="10">
        <v>93</v>
      </c>
      <c r="AF39" s="10">
        <v>47</v>
      </c>
      <c r="AG39" s="10">
        <v>18</v>
      </c>
      <c r="AH39" s="10">
        <v>5</v>
      </c>
      <c r="AI39" s="10">
        <v>1</v>
      </c>
      <c r="AJ39" s="10">
        <v>0</v>
      </c>
      <c r="AK39" s="10">
        <v>93</v>
      </c>
      <c r="AL39" s="10">
        <v>6</v>
      </c>
      <c r="AM39" s="10">
        <v>1</v>
      </c>
      <c r="AN39" s="10">
        <v>0</v>
      </c>
      <c r="AO39" s="10">
        <v>12</v>
      </c>
      <c r="AP39" s="10">
        <v>27</v>
      </c>
      <c r="AQ39" s="10">
        <v>23</v>
      </c>
      <c r="AR39" s="10">
        <v>54</v>
      </c>
      <c r="AS39" s="10">
        <v>11</v>
      </c>
      <c r="AT39" s="10">
        <v>139</v>
      </c>
      <c r="AU39" s="10">
        <v>31</v>
      </c>
      <c r="AV39" s="10">
        <v>15</v>
      </c>
      <c r="AW39" s="10">
        <v>419</v>
      </c>
      <c r="AX39" s="10">
        <v>74</v>
      </c>
      <c r="AY39" s="10">
        <v>2660</v>
      </c>
      <c r="AZ39" s="21"/>
    </row>
    <row r="40" spans="1:52" x14ac:dyDescent="0.35">
      <c r="B40" s="12"/>
      <c r="C40" s="13"/>
      <c r="D40" s="12"/>
      <c r="E40" s="14"/>
      <c r="F40" s="14"/>
      <c r="G40" s="12"/>
      <c r="H40" s="12"/>
      <c r="I40" s="12"/>
      <c r="J40" s="12"/>
      <c r="K40" s="12"/>
      <c r="L40" s="12"/>
      <c r="M40" s="12"/>
      <c r="N40" s="12"/>
      <c r="P40" s="12"/>
      <c r="Q40" s="12"/>
      <c r="R40" s="12"/>
      <c r="S40" s="12"/>
      <c r="T40" s="12"/>
    </row>
    <row r="41" spans="1:52" x14ac:dyDescent="0.35">
      <c r="A41" t="s">
        <v>91</v>
      </c>
      <c r="B41" s="12"/>
      <c r="C41" s="12"/>
      <c r="D41" s="12"/>
      <c r="E41" s="12"/>
      <c r="F41" s="12"/>
      <c r="G41" s="12"/>
      <c r="H41" s="12"/>
      <c r="I41" s="12"/>
      <c r="J41" s="12"/>
      <c r="K41" s="12"/>
      <c r="L41" s="12"/>
      <c r="M41" s="12"/>
      <c r="N41" s="12"/>
      <c r="P41" s="12"/>
      <c r="Q41" s="12"/>
      <c r="R41" s="12"/>
      <c r="S41" s="12"/>
      <c r="T41" s="12"/>
    </row>
    <row r="42" spans="1:52" s="15" customFormat="1" x14ac:dyDescent="0.35">
      <c r="A42" s="15" t="s">
        <v>105</v>
      </c>
    </row>
    <row r="43" spans="1:52" s="15" customFormat="1" x14ac:dyDescent="0.35">
      <c r="A43" s="16"/>
    </row>
    <row r="44" spans="1:52" s="15" customFormat="1" ht="18.5" x14ac:dyDescent="0.35">
      <c r="A44" s="17" t="s">
        <v>89</v>
      </c>
    </row>
    <row r="45" spans="1:52" ht="18.5" x14ac:dyDescent="0.35">
      <c r="A45" s="18" t="s">
        <v>109</v>
      </c>
      <c r="E45" s="19"/>
    </row>
    <row r="46" spans="1:52" s="15" customFormat="1" x14ac:dyDescent="0.35">
      <c r="A46" s="18" t="s">
        <v>90</v>
      </c>
    </row>
  </sheetData>
  <pageMargins left="0.70866141732283472" right="0.70866141732283472" top="0.74803149606299213" bottom="0.74803149606299213" header="0.31496062992125984" footer="0.31496062992125984"/>
  <pageSetup paperSize="8" fitToWidth="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fc3b9ac8-4642-4160-8d0d-79e8d56141e8">
      <Terms xmlns="http://schemas.microsoft.com/office/infopath/2007/PartnerControls"/>
    </lcf76f155ced4ddcb4097134ff3c332f>
    <TaxCatchAll xmlns="595e3f38-353c-44bc-b614-3138c01124d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189FBB2B560174185B7C7F9F0BCC146" ma:contentTypeVersion="18" ma:contentTypeDescription="Create a new document." ma:contentTypeScope="" ma:versionID="733ad30c13cd0e1011df15cd634c37d6">
  <xsd:schema xmlns:xsd="http://www.w3.org/2001/XMLSchema" xmlns:xs="http://www.w3.org/2001/XMLSchema" xmlns:p="http://schemas.microsoft.com/office/2006/metadata/properties" xmlns:ns2="fc3b9ac8-4642-4160-8d0d-79e8d56141e8" xmlns:ns3="595e3f38-353c-44bc-b614-3138c01124d4" targetNamespace="http://schemas.microsoft.com/office/2006/metadata/properties" ma:root="true" ma:fieldsID="d589f3ec0aff70686ddcd035f03cc98f" ns2:_="" ns3:_="">
    <xsd:import namespace="fc3b9ac8-4642-4160-8d0d-79e8d56141e8"/>
    <xsd:import namespace="595e3f38-353c-44bc-b614-3138c01124d4"/>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MediaServiceOCR" minOccurs="0"/>
                <xsd:element ref="ns3:SharedWithUsers" minOccurs="0"/>
                <xsd:element ref="ns3:SharedWithDetails"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3b9ac8-4642-4160-8d0d-79e8d56141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LengthInSeconds" ma:index="16" nillable="true" ma:displayName="MediaLengthInSeconds" ma:hidden="true" ma:internalName="MediaLengthInSeconds" ma:readOnly="true">
      <xsd:simpleType>
        <xsd:restriction base="dms:Unknow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51493b5-ac2f-49c0-a7d8-a2c097611ef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95e3f38-353c-44bc-b614-3138c01124d4"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9a69bfaf-6a7d-4f4c-95e2-d6b39a57440e}" ma:internalName="TaxCatchAll" ma:showField="CatchAllData" ma:web="595e3f38-353c-44bc-b614-3138c01124d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37E36F7-E9B8-41A5-A664-A32AFA3C30AA}">
  <ds:schemaRefs>
    <ds:schemaRef ds:uri="fc3b9ac8-4642-4160-8d0d-79e8d56141e8"/>
    <ds:schemaRef ds:uri="http://purl.org/dc/elements/1.1/"/>
    <ds:schemaRef ds:uri="http://schemas.openxmlformats.org/package/2006/metadata/core-properties"/>
    <ds:schemaRef ds:uri="http://schemas.microsoft.com/office/2006/documentManagement/types"/>
    <ds:schemaRef ds:uri="http://purl.org/dc/terms/"/>
    <ds:schemaRef ds:uri="595e3f38-353c-44bc-b614-3138c01124d4"/>
    <ds:schemaRef ds:uri="http://purl.org/dc/dcmitype/"/>
    <ds:schemaRef ds:uri="http://schemas.microsoft.com/office/infopath/2007/PartnerControl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3E3F2B38-9E77-42AA-870C-5946562CBF93}">
  <ds:schemaRefs>
    <ds:schemaRef ds:uri="http://schemas.microsoft.com/sharepoint/v3/contenttype/forms"/>
  </ds:schemaRefs>
</ds:datastoreItem>
</file>

<file path=customXml/itemProps3.xml><?xml version="1.0" encoding="utf-8"?>
<ds:datastoreItem xmlns:ds="http://schemas.openxmlformats.org/officeDocument/2006/customXml" ds:itemID="{6AB120E1-2777-41CF-9D21-1D2A2C7821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c3b9ac8-4642-4160-8d0d-79e8d56141e8"/>
    <ds:schemaRef ds:uri="595e3f38-353c-44bc-b614-3138c01124d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2014</vt:lpstr>
      <vt:lpstr>2015</vt:lpstr>
      <vt:lpstr>2016</vt:lpstr>
      <vt:lpstr>2017</vt:lpstr>
      <vt:lpstr>2018</vt:lpstr>
      <vt:lpstr>2019</vt:lpstr>
      <vt:lpstr>2020</vt:lpstr>
      <vt:lpstr>2021</vt:lpstr>
      <vt:lpstr>2022</vt:lpstr>
      <vt:lpstr>2023</vt:lpstr>
      <vt:lpstr>'2014'!Print_Titles</vt:lpstr>
      <vt:lpstr>'2015'!Print_Titles</vt:lpstr>
      <vt:lpstr>'2016'!Print_Titles</vt:lpstr>
      <vt:lpstr>'2017'!Print_Titles</vt:lpstr>
      <vt:lpstr>'2018'!Print_Titles</vt:lpstr>
      <vt:lpstr>'2019'!Print_Titles</vt:lpstr>
      <vt:lpstr>'2020'!Print_Titles</vt:lpstr>
      <vt:lpstr>'2021'!Print_Titles</vt:lpstr>
      <vt:lpstr>'2022'!Print_Titles</vt:lpstr>
      <vt:lpstr>'2023'!Print_Titles</vt:lpstr>
    </vt:vector>
  </TitlesOfParts>
  <Company>European Patent Office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Nicolas Marc</dc:creator>
  <cp:lastModifiedBy>Jeremy Philpott</cp:lastModifiedBy>
  <cp:lastPrinted>2020-03-08T20:39:13Z</cp:lastPrinted>
  <dcterms:created xsi:type="dcterms:W3CDTF">2014-02-21T09:34:01Z</dcterms:created>
  <dcterms:modified xsi:type="dcterms:W3CDTF">2024-02-25T12:22:18Z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0x010100F189FBB2B560174185B7C7F9F0BCC146</vt:lpwstr>
  </property>
</Properties>
</file>