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Repositories\Particle-Simulation\params\round1\"/>
    </mc:Choice>
  </mc:AlternateContent>
  <xr:revisionPtr revIDLastSave="0" documentId="13_ncr:1_{82C1762E-F3E4-41FB-A0AC-7F950C102730}" xr6:coauthVersionLast="47" xr6:coauthVersionMax="47" xr10:uidLastSave="{00000000-0000-0000-0000-000000000000}"/>
  <bookViews>
    <workbookView xWindow="45504" yWindow="0" windowWidth="23544" windowHeight="26016" xr2:uid="{00000000-000D-0000-FFFF-FFFF00000000}"/>
  </bookViews>
  <sheets>
    <sheet name="Converging Right" sheetId="1" r:id="rId1"/>
    <sheet name="Converging Left" sheetId="2" r:id="rId2"/>
    <sheet name="Head On" sheetId="3" r:id="rId3"/>
    <sheet name="Overtak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4" l="1"/>
  <c r="H30" i="4"/>
  <c r="I31" i="4" s="1"/>
  <c r="H23" i="4"/>
  <c r="T20" i="4"/>
  <c r="R19" i="4"/>
</calcChain>
</file>

<file path=xl/sharedStrings.xml><?xml version="1.0" encoding="utf-8"?>
<sst xmlns="http://schemas.openxmlformats.org/spreadsheetml/2006/main" count="531" uniqueCount="31">
  <si>
    <t>param_name</t>
  </si>
  <si>
    <t>start</t>
  </si>
  <si>
    <t>stop</t>
  </si>
  <si>
    <t>steps</t>
  </si>
  <si>
    <t>unit</t>
  </si>
  <si>
    <t>drone_speed</t>
  </si>
  <si>
    <t>mph</t>
  </si>
  <si>
    <t>heli_speed</t>
  </si>
  <si>
    <t>drone_x_pos</t>
  </si>
  <si>
    <t>feet</t>
  </si>
  <si>
    <t>drone_y_pos</t>
  </si>
  <si>
    <t>drone_direction</t>
  </si>
  <si>
    <t>degrees</t>
  </si>
  <si>
    <t>drone_response_distance</t>
  </si>
  <si>
    <t>drone_horizontal_turn_rate</t>
  </si>
  <si>
    <t>degrees/s</t>
  </si>
  <si>
    <t>drone_horizontal_turn_angle</t>
  </si>
  <si>
    <t>H</t>
  </si>
  <si>
    <t>ROW</t>
  </si>
  <si>
    <t>force_right_turn</t>
  </si>
  <si>
    <t>bool</t>
  </si>
  <si>
    <t>V</t>
  </si>
  <si>
    <t>drone_ascent_rate</t>
  </si>
  <si>
    <t>fps</t>
  </si>
  <si>
    <t xml:space="preserve">H </t>
  </si>
  <si>
    <t>bounds_x</t>
  </si>
  <si>
    <t>Parameter Name</t>
  </si>
  <si>
    <t>Start</t>
  </si>
  <si>
    <t>Stop</t>
  </si>
  <si>
    <t xml:space="preserve">Steps 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</si>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</sst>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topLeftCell="H1" zoomScale="175" zoomScaleNormal="175" workbookViewId="0">
      <selection activeCell="O38" sqref="O35:S42"/>
    </sheetView>
  </sheetViews>
  <sheetFormatPr defaultRowHeight="14.4" x14ac:dyDescent="0.3"/>
  <cols>
    <col min="15" max="15" width="25" bestFit="1" customWidth="1"/>
    <col min="16" max="16" width="5" bestFit="1" customWidth="1"/>
    <col min="17" max="17" width="6" bestFit="1" customWidth="1"/>
    <col min="18" max="18" width="5.21875" bestFit="1" customWidth="1"/>
  </cols>
  <sheetData>
    <row r="1" spans="1:19" x14ac:dyDescent="0.3">
      <c r="A1" t="s">
        <v>17</v>
      </c>
    </row>
    <row r="2" spans="1:1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9" x14ac:dyDescent="0.3">
      <c r="A3" t="s">
        <v>5</v>
      </c>
      <c r="B3">
        <v>30</v>
      </c>
      <c r="C3">
        <v>50</v>
      </c>
      <c r="D3">
        <v>2</v>
      </c>
      <c r="E3" t="s">
        <v>6</v>
      </c>
    </row>
    <row r="4" spans="1:19" x14ac:dyDescent="0.3">
      <c r="A4" t="s">
        <v>7</v>
      </c>
      <c r="B4">
        <v>100</v>
      </c>
      <c r="C4">
        <v>125</v>
      </c>
      <c r="D4">
        <v>2</v>
      </c>
      <c r="E4" t="s">
        <v>6</v>
      </c>
    </row>
    <row r="5" spans="1:19" x14ac:dyDescent="0.3">
      <c r="A5" t="s">
        <v>8</v>
      </c>
      <c r="B5">
        <v>6000</v>
      </c>
      <c r="C5">
        <v>7000</v>
      </c>
      <c r="D5">
        <v>1</v>
      </c>
      <c r="E5" t="s">
        <v>9</v>
      </c>
    </row>
    <row r="6" spans="1:19" x14ac:dyDescent="0.3">
      <c r="A6" t="s">
        <v>10</v>
      </c>
      <c r="B6">
        <v>20</v>
      </c>
      <c r="C6">
        <v>6020</v>
      </c>
      <c r="D6">
        <v>2</v>
      </c>
      <c r="E6" t="s">
        <v>9</v>
      </c>
    </row>
    <row r="7" spans="1:19" x14ac:dyDescent="0.3">
      <c r="A7" t="s">
        <v>11</v>
      </c>
      <c r="B7">
        <v>90</v>
      </c>
      <c r="C7">
        <v>90</v>
      </c>
      <c r="D7">
        <v>0</v>
      </c>
      <c r="E7" t="s">
        <v>12</v>
      </c>
    </row>
    <row r="8" spans="1:19" x14ac:dyDescent="0.3">
      <c r="A8" t="s">
        <v>13</v>
      </c>
      <c r="B8">
        <v>3000</v>
      </c>
      <c r="C8">
        <v>10000</v>
      </c>
      <c r="D8">
        <v>10</v>
      </c>
      <c r="E8" t="s">
        <v>9</v>
      </c>
      <c r="O8" t="s">
        <v>17</v>
      </c>
    </row>
    <row r="10" spans="1:19" x14ac:dyDescent="0.3">
      <c r="A10" t="s">
        <v>14</v>
      </c>
      <c r="B10">
        <v>6</v>
      </c>
      <c r="C10">
        <v>20</v>
      </c>
      <c r="D10">
        <v>2</v>
      </c>
      <c r="E10" t="s">
        <v>15</v>
      </c>
      <c r="O10" s="2" t="s">
        <v>26</v>
      </c>
      <c r="P10" s="2" t="s">
        <v>27</v>
      </c>
      <c r="Q10" s="2" t="s">
        <v>28</v>
      </c>
      <c r="R10" s="2" t="s">
        <v>29</v>
      </c>
      <c r="S10" s="2" t="s">
        <v>30</v>
      </c>
    </row>
    <row r="11" spans="1:19" x14ac:dyDescent="0.3">
      <c r="A11" t="s">
        <v>16</v>
      </c>
      <c r="B11">
        <v>90</v>
      </c>
      <c r="C11">
        <v>90</v>
      </c>
      <c r="D11">
        <v>0</v>
      </c>
      <c r="E11" t="s">
        <v>12</v>
      </c>
      <c r="O11" s="3" t="s">
        <v>5</v>
      </c>
      <c r="P11" s="3">
        <v>30</v>
      </c>
      <c r="Q11" s="3">
        <v>50</v>
      </c>
      <c r="R11" s="3">
        <v>2</v>
      </c>
      <c r="S11" s="3" t="s">
        <v>6</v>
      </c>
    </row>
    <row r="12" spans="1:19" x14ac:dyDescent="0.3">
      <c r="O12" s="3" t="s">
        <v>7</v>
      </c>
      <c r="P12" s="3">
        <v>100</v>
      </c>
      <c r="Q12" s="3">
        <v>125</v>
      </c>
      <c r="R12" s="3">
        <v>2</v>
      </c>
      <c r="S12" s="3" t="s">
        <v>6</v>
      </c>
    </row>
    <row r="13" spans="1:19" x14ac:dyDescent="0.3">
      <c r="A13" t="s">
        <v>18</v>
      </c>
      <c r="O13" s="3" t="s">
        <v>8</v>
      </c>
      <c r="P13" s="3">
        <v>6000</v>
      </c>
      <c r="Q13" s="3">
        <v>7000</v>
      </c>
      <c r="R13" s="3">
        <v>1</v>
      </c>
      <c r="S13" s="3" t="s">
        <v>9</v>
      </c>
    </row>
    <row r="14" spans="1:19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O14" s="3" t="s">
        <v>10</v>
      </c>
      <c r="P14" s="3">
        <v>20</v>
      </c>
      <c r="Q14" s="3">
        <v>6020</v>
      </c>
      <c r="R14" s="3">
        <v>2</v>
      </c>
      <c r="S14" s="3" t="s">
        <v>9</v>
      </c>
    </row>
    <row r="15" spans="1:19" x14ac:dyDescent="0.3">
      <c r="A15" t="s">
        <v>5</v>
      </c>
      <c r="B15">
        <v>30</v>
      </c>
      <c r="C15">
        <v>50</v>
      </c>
      <c r="D15">
        <v>2</v>
      </c>
      <c r="E15" t="s">
        <v>6</v>
      </c>
      <c r="O15" s="3" t="s">
        <v>11</v>
      </c>
      <c r="P15" s="3">
        <v>90</v>
      </c>
      <c r="Q15" s="3">
        <v>90</v>
      </c>
      <c r="R15" s="3">
        <v>0</v>
      </c>
      <c r="S15" s="3" t="s">
        <v>12</v>
      </c>
    </row>
    <row r="16" spans="1:19" x14ac:dyDescent="0.3">
      <c r="A16" t="s">
        <v>7</v>
      </c>
      <c r="B16">
        <v>100</v>
      </c>
      <c r="C16">
        <v>125</v>
      </c>
      <c r="D16">
        <v>2</v>
      </c>
      <c r="E16" t="s">
        <v>6</v>
      </c>
      <c r="O16" s="3" t="s">
        <v>13</v>
      </c>
      <c r="P16" s="3">
        <v>3000</v>
      </c>
      <c r="Q16" s="3">
        <v>10000</v>
      </c>
      <c r="R16" s="3">
        <v>10</v>
      </c>
      <c r="S16" s="3" t="s">
        <v>9</v>
      </c>
    </row>
    <row r="17" spans="1:19" x14ac:dyDescent="0.3">
      <c r="A17" t="s">
        <v>8</v>
      </c>
      <c r="B17">
        <v>6000</v>
      </c>
      <c r="C17">
        <v>7000</v>
      </c>
      <c r="D17">
        <v>1</v>
      </c>
      <c r="E17" t="s">
        <v>9</v>
      </c>
      <c r="O17" s="3" t="s">
        <v>14</v>
      </c>
      <c r="P17" s="3">
        <v>6</v>
      </c>
      <c r="Q17" s="3">
        <v>20</v>
      </c>
      <c r="R17" s="3">
        <v>2</v>
      </c>
      <c r="S17" s="3" t="s">
        <v>15</v>
      </c>
    </row>
    <row r="18" spans="1:19" x14ac:dyDescent="0.3">
      <c r="A18" t="s">
        <v>10</v>
      </c>
      <c r="B18">
        <v>20</v>
      </c>
      <c r="C18">
        <v>6020</v>
      </c>
      <c r="D18">
        <v>2</v>
      </c>
      <c r="E18" t="s">
        <v>9</v>
      </c>
      <c r="O18" s="3" t="s">
        <v>16</v>
      </c>
      <c r="P18" s="3">
        <v>90</v>
      </c>
      <c r="Q18" s="3">
        <v>90</v>
      </c>
      <c r="R18" s="3">
        <v>0</v>
      </c>
      <c r="S18" s="3" t="s">
        <v>12</v>
      </c>
    </row>
    <row r="19" spans="1:19" x14ac:dyDescent="0.3">
      <c r="A19" t="s">
        <v>11</v>
      </c>
      <c r="B19">
        <v>90</v>
      </c>
      <c r="C19">
        <v>90</v>
      </c>
      <c r="D19">
        <v>0</v>
      </c>
      <c r="E19" t="s">
        <v>12</v>
      </c>
    </row>
    <row r="20" spans="1:19" x14ac:dyDescent="0.3">
      <c r="A20" t="s">
        <v>13</v>
      </c>
      <c r="B20">
        <v>3000</v>
      </c>
      <c r="C20">
        <v>10000</v>
      </c>
      <c r="D20">
        <v>10</v>
      </c>
      <c r="E20" t="s">
        <v>9</v>
      </c>
      <c r="O20" t="s">
        <v>18</v>
      </c>
    </row>
    <row r="22" spans="1:19" x14ac:dyDescent="0.3">
      <c r="A22" t="s">
        <v>14</v>
      </c>
      <c r="B22">
        <v>6</v>
      </c>
      <c r="C22">
        <v>20</v>
      </c>
      <c r="D22">
        <v>2</v>
      </c>
      <c r="E22" t="s">
        <v>15</v>
      </c>
      <c r="O22" s="2" t="s">
        <v>26</v>
      </c>
      <c r="P22" s="2" t="s">
        <v>27</v>
      </c>
      <c r="Q22" s="2" t="s">
        <v>28</v>
      </c>
      <c r="R22" s="2" t="s">
        <v>29</v>
      </c>
      <c r="S22" s="2" t="s">
        <v>30</v>
      </c>
    </row>
    <row r="23" spans="1:19" x14ac:dyDescent="0.3">
      <c r="A23" t="s">
        <v>16</v>
      </c>
      <c r="B23">
        <v>90</v>
      </c>
      <c r="C23">
        <v>90</v>
      </c>
      <c r="D23">
        <v>0</v>
      </c>
      <c r="E23" t="s">
        <v>12</v>
      </c>
      <c r="O23" s="3" t="s">
        <v>5</v>
      </c>
      <c r="P23" s="3">
        <v>30</v>
      </c>
      <c r="Q23" s="3">
        <v>50</v>
      </c>
      <c r="R23" s="3">
        <v>2</v>
      </c>
      <c r="S23" s="3" t="s">
        <v>6</v>
      </c>
    </row>
    <row r="24" spans="1:19" x14ac:dyDescent="0.3">
      <c r="A24" t="s">
        <v>19</v>
      </c>
      <c r="B24">
        <v>1</v>
      </c>
      <c r="C24">
        <v>1</v>
      </c>
      <c r="D24">
        <v>0</v>
      </c>
      <c r="E24" t="s">
        <v>20</v>
      </c>
      <c r="O24" s="3" t="s">
        <v>7</v>
      </c>
      <c r="P24" s="3">
        <v>100</v>
      </c>
      <c r="Q24" s="3">
        <v>125</v>
      </c>
      <c r="R24" s="3">
        <v>2</v>
      </c>
      <c r="S24" s="3" t="s">
        <v>6</v>
      </c>
    </row>
    <row r="25" spans="1:19" x14ac:dyDescent="0.3">
      <c r="O25" s="3" t="s">
        <v>8</v>
      </c>
      <c r="P25" s="3">
        <v>6000</v>
      </c>
      <c r="Q25" s="3">
        <v>7000</v>
      </c>
      <c r="R25" s="3">
        <v>1</v>
      </c>
      <c r="S25" s="3" t="s">
        <v>9</v>
      </c>
    </row>
    <row r="26" spans="1:19" x14ac:dyDescent="0.3">
      <c r="A26" t="s">
        <v>21</v>
      </c>
      <c r="O26" s="3" t="s">
        <v>10</v>
      </c>
      <c r="P26" s="3">
        <v>20</v>
      </c>
      <c r="Q26" s="3">
        <v>6020</v>
      </c>
      <c r="R26" s="3">
        <v>2</v>
      </c>
      <c r="S26" s="3" t="s">
        <v>9</v>
      </c>
    </row>
    <row r="27" spans="1:19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O27" s="3" t="s">
        <v>11</v>
      </c>
      <c r="P27" s="3">
        <v>90</v>
      </c>
      <c r="Q27" s="3">
        <v>90</v>
      </c>
      <c r="R27" s="3">
        <v>0</v>
      </c>
      <c r="S27" s="3" t="s">
        <v>12</v>
      </c>
    </row>
    <row r="28" spans="1:19" x14ac:dyDescent="0.3">
      <c r="A28" t="s">
        <v>5</v>
      </c>
      <c r="B28">
        <v>30</v>
      </c>
      <c r="C28">
        <v>50</v>
      </c>
      <c r="D28">
        <v>2</v>
      </c>
      <c r="E28" t="s">
        <v>6</v>
      </c>
      <c r="O28" s="3" t="s">
        <v>13</v>
      </c>
      <c r="P28" s="3">
        <v>3000</v>
      </c>
      <c r="Q28" s="3">
        <v>10000</v>
      </c>
      <c r="R28" s="3">
        <v>10</v>
      </c>
      <c r="S28" s="3" t="s">
        <v>9</v>
      </c>
    </row>
    <row r="29" spans="1:19" x14ac:dyDescent="0.3">
      <c r="A29" t="s">
        <v>7</v>
      </c>
      <c r="B29">
        <v>100</v>
      </c>
      <c r="C29">
        <v>125</v>
      </c>
      <c r="D29">
        <v>2</v>
      </c>
      <c r="E29" t="s">
        <v>6</v>
      </c>
      <c r="O29" s="3" t="s">
        <v>14</v>
      </c>
      <c r="P29" s="3">
        <v>6</v>
      </c>
      <c r="Q29" s="3">
        <v>20</v>
      </c>
      <c r="R29" s="3">
        <v>2</v>
      </c>
      <c r="S29" s="3" t="s">
        <v>15</v>
      </c>
    </row>
    <row r="30" spans="1:19" x14ac:dyDescent="0.3">
      <c r="A30" t="s">
        <v>8</v>
      </c>
      <c r="B30">
        <v>6000</v>
      </c>
      <c r="C30">
        <v>7000</v>
      </c>
      <c r="D30">
        <v>1</v>
      </c>
      <c r="E30" t="s">
        <v>9</v>
      </c>
      <c r="O30" s="3" t="s">
        <v>16</v>
      </c>
      <c r="P30" s="3">
        <v>90</v>
      </c>
      <c r="Q30" s="3">
        <v>90</v>
      </c>
      <c r="R30" s="3">
        <v>0</v>
      </c>
      <c r="S30" s="3" t="s">
        <v>12</v>
      </c>
    </row>
    <row r="31" spans="1:19" x14ac:dyDescent="0.3">
      <c r="A31" t="s">
        <v>10</v>
      </c>
      <c r="B31">
        <v>20</v>
      </c>
      <c r="C31">
        <v>6020</v>
      </c>
      <c r="D31">
        <v>2</v>
      </c>
      <c r="E31" t="s">
        <v>9</v>
      </c>
      <c r="O31" s="3" t="s">
        <v>19</v>
      </c>
      <c r="P31" s="3">
        <v>1</v>
      </c>
      <c r="Q31" s="3">
        <v>1</v>
      </c>
      <c r="R31" s="3">
        <v>0</v>
      </c>
      <c r="S31" s="3" t="s">
        <v>20</v>
      </c>
    </row>
    <row r="32" spans="1:19" x14ac:dyDescent="0.3">
      <c r="A32" t="s">
        <v>11</v>
      </c>
      <c r="B32">
        <v>90</v>
      </c>
      <c r="C32">
        <v>90</v>
      </c>
      <c r="D32">
        <v>0</v>
      </c>
      <c r="E32" t="s">
        <v>12</v>
      </c>
    </row>
    <row r="33" spans="1:19" x14ac:dyDescent="0.3">
      <c r="A33" t="s">
        <v>13</v>
      </c>
      <c r="B33">
        <v>3000</v>
      </c>
      <c r="C33">
        <v>10000</v>
      </c>
      <c r="D33">
        <v>10</v>
      </c>
      <c r="E33" t="s">
        <v>9</v>
      </c>
      <c r="O33" t="s">
        <v>21</v>
      </c>
    </row>
    <row r="35" spans="1:19" x14ac:dyDescent="0.3">
      <c r="A35" t="s">
        <v>22</v>
      </c>
      <c r="B35">
        <v>8</v>
      </c>
      <c r="C35">
        <v>28</v>
      </c>
      <c r="D35">
        <v>2</v>
      </c>
      <c r="E35" t="s">
        <v>23</v>
      </c>
      <c r="O35" s="2" t="s">
        <v>26</v>
      </c>
      <c r="P35" s="2" t="s">
        <v>27</v>
      </c>
      <c r="Q35" s="2" t="s">
        <v>28</v>
      </c>
      <c r="R35" s="2" t="s">
        <v>29</v>
      </c>
      <c r="S35" s="2" t="s">
        <v>30</v>
      </c>
    </row>
    <row r="36" spans="1:19" x14ac:dyDescent="0.3">
      <c r="O36" s="3" t="s">
        <v>5</v>
      </c>
      <c r="P36" s="3">
        <v>30</v>
      </c>
      <c r="Q36" s="3">
        <v>50</v>
      </c>
      <c r="R36" s="3">
        <v>2</v>
      </c>
      <c r="S36" s="3" t="s">
        <v>6</v>
      </c>
    </row>
    <row r="37" spans="1:19" x14ac:dyDescent="0.3">
      <c r="O37" s="3" t="s">
        <v>7</v>
      </c>
      <c r="P37" s="3">
        <v>100</v>
      </c>
      <c r="Q37" s="3">
        <v>125</v>
      </c>
      <c r="R37" s="3">
        <v>2</v>
      </c>
      <c r="S37" s="3" t="s">
        <v>6</v>
      </c>
    </row>
    <row r="38" spans="1:19" x14ac:dyDescent="0.3">
      <c r="O38" s="3" t="s">
        <v>8</v>
      </c>
      <c r="P38" s="3">
        <v>6000</v>
      </c>
      <c r="Q38" s="3">
        <v>7000</v>
      </c>
      <c r="R38" s="3">
        <v>1</v>
      </c>
      <c r="S38" s="3" t="s">
        <v>9</v>
      </c>
    </row>
    <row r="39" spans="1:19" x14ac:dyDescent="0.3">
      <c r="O39" s="3" t="s">
        <v>10</v>
      </c>
      <c r="P39" s="3">
        <v>20</v>
      </c>
      <c r="Q39" s="3">
        <v>6020</v>
      </c>
      <c r="R39" s="3">
        <v>2</v>
      </c>
      <c r="S39" s="3" t="s">
        <v>9</v>
      </c>
    </row>
    <row r="40" spans="1:19" x14ac:dyDescent="0.3">
      <c r="O40" s="3" t="s">
        <v>11</v>
      </c>
      <c r="P40" s="3">
        <v>90</v>
      </c>
      <c r="Q40" s="3">
        <v>90</v>
      </c>
      <c r="R40" s="3">
        <v>0</v>
      </c>
      <c r="S40" s="3" t="s">
        <v>12</v>
      </c>
    </row>
    <row r="41" spans="1:19" x14ac:dyDescent="0.3">
      <c r="O41" s="3" t="s">
        <v>13</v>
      </c>
      <c r="P41" s="3">
        <v>3000</v>
      </c>
      <c r="Q41" s="3">
        <v>10000</v>
      </c>
      <c r="R41" s="3">
        <v>10</v>
      </c>
      <c r="S41" s="3" t="s">
        <v>9</v>
      </c>
    </row>
    <row r="42" spans="1:19" x14ac:dyDescent="0.3">
      <c r="O42" s="3" t="s">
        <v>22</v>
      </c>
      <c r="P42" s="3">
        <v>8</v>
      </c>
      <c r="Q42" s="3">
        <v>28</v>
      </c>
      <c r="R42" s="3">
        <v>2</v>
      </c>
      <c r="S42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3870-E337-41D7-A47A-26D07E9EBB4D}">
  <dimension ref="A1:T45"/>
  <sheetViews>
    <sheetView topLeftCell="K19" zoomScale="200" zoomScaleNormal="200" workbookViewId="0">
      <selection activeCell="Q43" sqref="P38:T45"/>
    </sheetView>
  </sheetViews>
  <sheetFormatPr defaultRowHeight="14.4" x14ac:dyDescent="0.3"/>
  <cols>
    <col min="16" max="16" width="25" bestFit="1" customWidth="1"/>
    <col min="17" max="17" width="5" bestFit="1" customWidth="1"/>
    <col min="18" max="19" width="6" bestFit="1" customWidth="1"/>
  </cols>
  <sheetData>
    <row r="1" spans="1:20" x14ac:dyDescent="0.3">
      <c r="A1" t="s">
        <v>24</v>
      </c>
    </row>
    <row r="2" spans="1:20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</row>
    <row r="3" spans="1:20" x14ac:dyDescent="0.3">
      <c r="A3" t="s">
        <v>5</v>
      </c>
      <c r="B3">
        <v>30</v>
      </c>
      <c r="C3">
        <v>50</v>
      </c>
      <c r="D3">
        <v>2</v>
      </c>
      <c r="E3" t="s">
        <v>6</v>
      </c>
    </row>
    <row r="4" spans="1:20" x14ac:dyDescent="0.3">
      <c r="A4" t="s">
        <v>7</v>
      </c>
      <c r="B4">
        <v>100</v>
      </c>
      <c r="C4">
        <v>125</v>
      </c>
      <c r="D4">
        <v>2</v>
      </c>
      <c r="E4" t="s">
        <v>6</v>
      </c>
    </row>
    <row r="5" spans="1:20" x14ac:dyDescent="0.3">
      <c r="A5" t="s">
        <v>8</v>
      </c>
      <c r="B5">
        <v>6000</v>
      </c>
      <c r="C5">
        <v>7000</v>
      </c>
      <c r="D5">
        <v>1</v>
      </c>
      <c r="E5" t="s">
        <v>9</v>
      </c>
    </row>
    <row r="6" spans="1:20" x14ac:dyDescent="0.3">
      <c r="A6" t="s">
        <v>10</v>
      </c>
      <c r="B6">
        <v>5980</v>
      </c>
      <c r="C6">
        <v>11990</v>
      </c>
      <c r="D6">
        <v>2</v>
      </c>
      <c r="E6" t="s">
        <v>9</v>
      </c>
    </row>
    <row r="7" spans="1:20" x14ac:dyDescent="0.3">
      <c r="A7" t="s">
        <v>11</v>
      </c>
      <c r="B7">
        <v>270</v>
      </c>
      <c r="C7">
        <v>270</v>
      </c>
      <c r="D7">
        <v>0</v>
      </c>
      <c r="E7" t="s">
        <v>12</v>
      </c>
    </row>
    <row r="8" spans="1:20" x14ac:dyDescent="0.3">
      <c r="A8" t="s">
        <v>13</v>
      </c>
      <c r="B8">
        <v>3000</v>
      </c>
      <c r="C8">
        <v>10000</v>
      </c>
      <c r="D8">
        <v>10</v>
      </c>
      <c r="E8" t="s">
        <v>9</v>
      </c>
    </row>
    <row r="9" spans="1:20" x14ac:dyDescent="0.3">
      <c r="A9" t="s">
        <v>14</v>
      </c>
      <c r="B9">
        <v>6</v>
      </c>
      <c r="C9">
        <v>20</v>
      </c>
      <c r="D9">
        <v>2</v>
      </c>
      <c r="E9" t="s">
        <v>15</v>
      </c>
    </row>
    <row r="10" spans="1:20" x14ac:dyDescent="0.3">
      <c r="A10" t="s">
        <v>16</v>
      </c>
      <c r="B10">
        <v>90</v>
      </c>
      <c r="C10">
        <v>90</v>
      </c>
      <c r="D10">
        <v>0</v>
      </c>
      <c r="E10" t="s">
        <v>12</v>
      </c>
    </row>
    <row r="12" spans="1:20" x14ac:dyDescent="0.3">
      <c r="A12" t="s">
        <v>18</v>
      </c>
    </row>
    <row r="13" spans="1:20" x14ac:dyDescent="0.3">
      <c r="A13" s="1" t="s">
        <v>26</v>
      </c>
      <c r="B13" s="1" t="s">
        <v>27</v>
      </c>
      <c r="C13" s="1" t="s">
        <v>28</v>
      </c>
      <c r="D13" s="1" t="s">
        <v>29</v>
      </c>
      <c r="E13" s="1" t="s">
        <v>30</v>
      </c>
    </row>
    <row r="14" spans="1:20" x14ac:dyDescent="0.3">
      <c r="A14" t="s">
        <v>5</v>
      </c>
      <c r="B14">
        <v>30</v>
      </c>
      <c r="C14">
        <v>50</v>
      </c>
      <c r="D14">
        <v>2</v>
      </c>
      <c r="E14" t="s">
        <v>6</v>
      </c>
    </row>
    <row r="15" spans="1:20" x14ac:dyDescent="0.3">
      <c r="A15" t="s">
        <v>7</v>
      </c>
      <c r="B15">
        <v>100</v>
      </c>
      <c r="C15">
        <v>125</v>
      </c>
      <c r="D15">
        <v>2</v>
      </c>
      <c r="E15" t="s">
        <v>6</v>
      </c>
      <c r="P15" s="2" t="s">
        <v>26</v>
      </c>
      <c r="Q15" s="2" t="s">
        <v>27</v>
      </c>
      <c r="R15" s="2" t="s">
        <v>28</v>
      </c>
      <c r="S15" s="2" t="s">
        <v>29</v>
      </c>
      <c r="T15" s="2" t="s">
        <v>30</v>
      </c>
    </row>
    <row r="16" spans="1:20" x14ac:dyDescent="0.3">
      <c r="A16" t="s">
        <v>8</v>
      </c>
      <c r="B16">
        <v>6000</v>
      </c>
      <c r="C16">
        <v>7000</v>
      </c>
      <c r="D16">
        <v>1</v>
      </c>
      <c r="E16" t="s">
        <v>9</v>
      </c>
      <c r="P16" s="3" t="s">
        <v>5</v>
      </c>
      <c r="Q16" s="3">
        <v>30</v>
      </c>
      <c r="R16" s="3">
        <v>50</v>
      </c>
      <c r="S16" s="3">
        <v>2</v>
      </c>
      <c r="T16" s="3" t="s">
        <v>6</v>
      </c>
    </row>
    <row r="17" spans="1:20" x14ac:dyDescent="0.3">
      <c r="A17" t="s">
        <v>10</v>
      </c>
      <c r="B17">
        <v>5980</v>
      </c>
      <c r="C17">
        <v>11990</v>
      </c>
      <c r="D17">
        <v>2</v>
      </c>
      <c r="E17" t="s">
        <v>9</v>
      </c>
      <c r="P17" s="3" t="s">
        <v>7</v>
      </c>
      <c r="Q17" s="3">
        <v>100</v>
      </c>
      <c r="R17" s="3">
        <v>125</v>
      </c>
      <c r="S17" s="3">
        <v>2</v>
      </c>
      <c r="T17" s="3" t="s">
        <v>6</v>
      </c>
    </row>
    <row r="18" spans="1:20" x14ac:dyDescent="0.3">
      <c r="A18" t="s">
        <v>11</v>
      </c>
      <c r="B18">
        <v>270</v>
      </c>
      <c r="C18">
        <v>270</v>
      </c>
      <c r="D18">
        <v>0</v>
      </c>
      <c r="E18" t="s">
        <v>12</v>
      </c>
      <c r="P18" s="3" t="s">
        <v>8</v>
      </c>
      <c r="Q18" s="3">
        <v>6000</v>
      </c>
      <c r="R18" s="3">
        <v>7000</v>
      </c>
      <c r="S18" s="3">
        <v>1</v>
      </c>
      <c r="T18" s="3" t="s">
        <v>9</v>
      </c>
    </row>
    <row r="19" spans="1:20" x14ac:dyDescent="0.3">
      <c r="A19" t="s">
        <v>13</v>
      </c>
      <c r="B19">
        <v>3000</v>
      </c>
      <c r="C19">
        <v>10000</v>
      </c>
      <c r="D19">
        <v>10</v>
      </c>
      <c r="E19" t="s">
        <v>9</v>
      </c>
      <c r="P19" s="3" t="s">
        <v>10</v>
      </c>
      <c r="Q19" s="3">
        <v>5980</v>
      </c>
      <c r="R19" s="3">
        <v>11990</v>
      </c>
      <c r="S19" s="3">
        <v>2</v>
      </c>
      <c r="T19" s="3" t="s">
        <v>9</v>
      </c>
    </row>
    <row r="20" spans="1:20" x14ac:dyDescent="0.3">
      <c r="A20" t="s">
        <v>14</v>
      </c>
      <c r="B20">
        <v>6</v>
      </c>
      <c r="C20">
        <v>20</v>
      </c>
      <c r="D20">
        <v>2</v>
      </c>
      <c r="E20" t="s">
        <v>15</v>
      </c>
      <c r="P20" s="3" t="s">
        <v>11</v>
      </c>
      <c r="Q20" s="3">
        <v>270</v>
      </c>
      <c r="R20" s="3">
        <v>270</v>
      </c>
      <c r="S20" s="3">
        <v>0</v>
      </c>
      <c r="T20" s="3" t="s">
        <v>12</v>
      </c>
    </row>
    <row r="21" spans="1:20" x14ac:dyDescent="0.3">
      <c r="A21" t="s">
        <v>16</v>
      </c>
      <c r="B21">
        <v>90</v>
      </c>
      <c r="C21">
        <v>90</v>
      </c>
      <c r="D21">
        <v>0</v>
      </c>
      <c r="E21" t="s">
        <v>12</v>
      </c>
      <c r="P21" s="3" t="s">
        <v>13</v>
      </c>
      <c r="Q21" s="3">
        <v>3000</v>
      </c>
      <c r="R21" s="3">
        <v>10000</v>
      </c>
      <c r="S21" s="3">
        <v>10</v>
      </c>
      <c r="T21" s="3" t="s">
        <v>9</v>
      </c>
    </row>
    <row r="22" spans="1:20" x14ac:dyDescent="0.3">
      <c r="A22" t="s">
        <v>19</v>
      </c>
      <c r="B22">
        <v>1</v>
      </c>
      <c r="C22">
        <v>1</v>
      </c>
      <c r="D22">
        <v>0</v>
      </c>
      <c r="E22" t="s">
        <v>20</v>
      </c>
      <c r="P22" s="3" t="s">
        <v>14</v>
      </c>
      <c r="Q22" s="3">
        <v>6</v>
      </c>
      <c r="R22" s="3">
        <v>20</v>
      </c>
      <c r="S22" s="3">
        <v>2</v>
      </c>
      <c r="T22" s="3" t="s">
        <v>15</v>
      </c>
    </row>
    <row r="23" spans="1:20" x14ac:dyDescent="0.3">
      <c r="P23" s="3" t="s">
        <v>16</v>
      </c>
      <c r="Q23" s="3">
        <v>90</v>
      </c>
      <c r="R23" s="3">
        <v>90</v>
      </c>
      <c r="S23" s="3">
        <v>0</v>
      </c>
      <c r="T23" s="3" t="s">
        <v>12</v>
      </c>
    </row>
    <row r="24" spans="1:20" x14ac:dyDescent="0.3">
      <c r="A24" t="s">
        <v>21</v>
      </c>
    </row>
    <row r="25" spans="1:20" x14ac:dyDescent="0.3">
      <c r="A25" s="1" t="s">
        <v>26</v>
      </c>
      <c r="B25" s="1" t="s">
        <v>27</v>
      </c>
      <c r="C25" s="1" t="s">
        <v>28</v>
      </c>
      <c r="D25" s="1" t="s">
        <v>29</v>
      </c>
      <c r="E25" s="1" t="s">
        <v>30</v>
      </c>
    </row>
    <row r="26" spans="1:20" x14ac:dyDescent="0.3">
      <c r="A26" t="s">
        <v>5</v>
      </c>
      <c r="B26">
        <v>30</v>
      </c>
      <c r="C26">
        <v>50</v>
      </c>
      <c r="D26">
        <v>2</v>
      </c>
      <c r="E26" t="s">
        <v>6</v>
      </c>
      <c r="P26" s="2" t="s">
        <v>26</v>
      </c>
      <c r="Q26" s="2" t="s">
        <v>27</v>
      </c>
      <c r="R26" s="2" t="s">
        <v>28</v>
      </c>
      <c r="S26" s="2" t="s">
        <v>29</v>
      </c>
      <c r="T26" s="2" t="s">
        <v>30</v>
      </c>
    </row>
    <row r="27" spans="1:20" x14ac:dyDescent="0.3">
      <c r="A27" t="s">
        <v>7</v>
      </c>
      <c r="B27">
        <v>100</v>
      </c>
      <c r="C27">
        <v>125</v>
      </c>
      <c r="D27">
        <v>2</v>
      </c>
      <c r="E27" t="s">
        <v>6</v>
      </c>
      <c r="P27" s="3" t="s">
        <v>5</v>
      </c>
      <c r="Q27" s="3">
        <v>30</v>
      </c>
      <c r="R27" s="3">
        <v>50</v>
      </c>
      <c r="S27" s="3">
        <v>2</v>
      </c>
      <c r="T27" s="3" t="s">
        <v>6</v>
      </c>
    </row>
    <row r="28" spans="1:20" x14ac:dyDescent="0.3">
      <c r="A28" t="s">
        <v>8</v>
      </c>
      <c r="B28">
        <v>6000</v>
      </c>
      <c r="C28">
        <v>7000</v>
      </c>
      <c r="D28">
        <v>1</v>
      </c>
      <c r="E28" t="s">
        <v>9</v>
      </c>
      <c r="P28" s="3" t="s">
        <v>7</v>
      </c>
      <c r="Q28" s="3">
        <v>100</v>
      </c>
      <c r="R28" s="3">
        <v>125</v>
      </c>
      <c r="S28" s="3">
        <v>2</v>
      </c>
      <c r="T28" s="3" t="s">
        <v>6</v>
      </c>
    </row>
    <row r="29" spans="1:20" x14ac:dyDescent="0.3">
      <c r="A29" t="s">
        <v>10</v>
      </c>
      <c r="B29">
        <v>5980</v>
      </c>
      <c r="C29">
        <v>11990</v>
      </c>
      <c r="D29">
        <v>2</v>
      </c>
      <c r="E29" t="s">
        <v>9</v>
      </c>
      <c r="P29" s="3" t="s">
        <v>8</v>
      </c>
      <c r="Q29" s="3">
        <v>6000</v>
      </c>
      <c r="R29" s="3">
        <v>7000</v>
      </c>
      <c r="S29" s="3">
        <v>1</v>
      </c>
      <c r="T29" s="3" t="s">
        <v>9</v>
      </c>
    </row>
    <row r="30" spans="1:20" x14ac:dyDescent="0.3">
      <c r="A30" t="s">
        <v>11</v>
      </c>
      <c r="B30">
        <v>270</v>
      </c>
      <c r="C30">
        <v>270</v>
      </c>
      <c r="D30">
        <v>0</v>
      </c>
      <c r="E30" t="s">
        <v>12</v>
      </c>
      <c r="P30" s="3" t="s">
        <v>10</v>
      </c>
      <c r="Q30" s="3">
        <v>5980</v>
      </c>
      <c r="R30" s="3">
        <v>11990</v>
      </c>
      <c r="S30" s="3">
        <v>2</v>
      </c>
      <c r="T30" s="3" t="s">
        <v>9</v>
      </c>
    </row>
    <row r="31" spans="1:20" x14ac:dyDescent="0.3">
      <c r="A31" t="s">
        <v>13</v>
      </c>
      <c r="B31">
        <v>3000</v>
      </c>
      <c r="C31">
        <v>10000</v>
      </c>
      <c r="D31">
        <v>10</v>
      </c>
      <c r="E31" t="s">
        <v>9</v>
      </c>
      <c r="P31" s="3" t="s">
        <v>11</v>
      </c>
      <c r="Q31" s="3">
        <v>270</v>
      </c>
      <c r="R31" s="3">
        <v>270</v>
      </c>
      <c r="S31" s="3">
        <v>0</v>
      </c>
      <c r="T31" s="3" t="s">
        <v>12</v>
      </c>
    </row>
    <row r="32" spans="1:20" x14ac:dyDescent="0.3">
      <c r="A32" t="s">
        <v>22</v>
      </c>
      <c r="B32">
        <v>8</v>
      </c>
      <c r="C32">
        <v>28</v>
      </c>
      <c r="D32">
        <v>2</v>
      </c>
      <c r="E32" t="s">
        <v>23</v>
      </c>
      <c r="P32" s="3" t="s">
        <v>13</v>
      </c>
      <c r="Q32" s="3">
        <v>3000</v>
      </c>
      <c r="R32" s="3">
        <v>10000</v>
      </c>
      <c r="S32" s="3">
        <v>10</v>
      </c>
      <c r="T32" s="3" t="s">
        <v>9</v>
      </c>
    </row>
    <row r="33" spans="16:20" x14ac:dyDescent="0.3">
      <c r="P33" s="3" t="s">
        <v>14</v>
      </c>
      <c r="Q33" s="3">
        <v>6</v>
      </c>
      <c r="R33" s="3">
        <v>20</v>
      </c>
      <c r="S33" s="3">
        <v>2</v>
      </c>
      <c r="T33" s="3" t="s">
        <v>15</v>
      </c>
    </row>
    <row r="34" spans="16:20" x14ac:dyDescent="0.3">
      <c r="P34" s="3" t="s">
        <v>16</v>
      </c>
      <c r="Q34" s="3">
        <v>90</v>
      </c>
      <c r="R34" s="3">
        <v>90</v>
      </c>
      <c r="S34" s="3">
        <v>0</v>
      </c>
      <c r="T34" s="3" t="s">
        <v>12</v>
      </c>
    </row>
    <row r="35" spans="16:20" x14ac:dyDescent="0.3">
      <c r="P35" s="3" t="s">
        <v>19</v>
      </c>
      <c r="Q35" s="3">
        <v>1</v>
      </c>
      <c r="R35" s="3">
        <v>1</v>
      </c>
      <c r="S35" s="3">
        <v>0</v>
      </c>
      <c r="T35" s="3" t="s">
        <v>20</v>
      </c>
    </row>
    <row r="38" spans="16:20" x14ac:dyDescent="0.3">
      <c r="P38" s="2" t="s">
        <v>26</v>
      </c>
      <c r="Q38" s="2" t="s">
        <v>27</v>
      </c>
      <c r="R38" s="2" t="s">
        <v>28</v>
      </c>
      <c r="S38" s="2" t="s">
        <v>29</v>
      </c>
      <c r="T38" s="2" t="s">
        <v>30</v>
      </c>
    </row>
    <row r="39" spans="16:20" x14ac:dyDescent="0.3">
      <c r="P39" s="3" t="s">
        <v>5</v>
      </c>
      <c r="Q39" s="3">
        <v>30</v>
      </c>
      <c r="R39" s="3">
        <v>50</v>
      </c>
      <c r="S39" s="3">
        <v>2</v>
      </c>
      <c r="T39" s="3" t="s">
        <v>6</v>
      </c>
    </row>
    <row r="40" spans="16:20" x14ac:dyDescent="0.3">
      <c r="P40" s="3" t="s">
        <v>7</v>
      </c>
      <c r="Q40" s="3">
        <v>100</v>
      </c>
      <c r="R40" s="3">
        <v>125</v>
      </c>
      <c r="S40" s="3">
        <v>2</v>
      </c>
      <c r="T40" s="3" t="s">
        <v>6</v>
      </c>
    </row>
    <row r="41" spans="16:20" x14ac:dyDescent="0.3">
      <c r="P41" s="3" t="s">
        <v>8</v>
      </c>
      <c r="Q41" s="3">
        <v>6000</v>
      </c>
      <c r="R41" s="3">
        <v>7000</v>
      </c>
      <c r="S41" s="3">
        <v>1</v>
      </c>
      <c r="T41" s="3" t="s">
        <v>9</v>
      </c>
    </row>
    <row r="42" spans="16:20" x14ac:dyDescent="0.3">
      <c r="P42" s="3" t="s">
        <v>10</v>
      </c>
      <c r="Q42" s="3">
        <v>5980</v>
      </c>
      <c r="R42" s="3">
        <v>11990</v>
      </c>
      <c r="S42" s="3">
        <v>2</v>
      </c>
      <c r="T42" s="3" t="s">
        <v>9</v>
      </c>
    </row>
    <row r="43" spans="16:20" x14ac:dyDescent="0.3">
      <c r="P43" s="3" t="s">
        <v>11</v>
      </c>
      <c r="Q43" s="3">
        <v>270</v>
      </c>
      <c r="R43" s="3">
        <v>270</v>
      </c>
      <c r="S43" s="3">
        <v>0</v>
      </c>
      <c r="T43" s="3" t="s">
        <v>12</v>
      </c>
    </row>
    <row r="44" spans="16:20" x14ac:dyDescent="0.3">
      <c r="P44" s="3" t="s">
        <v>13</v>
      </c>
      <c r="Q44" s="3">
        <v>3000</v>
      </c>
      <c r="R44" s="3">
        <v>10000</v>
      </c>
      <c r="S44" s="3">
        <v>10</v>
      </c>
      <c r="T44" s="3" t="s">
        <v>9</v>
      </c>
    </row>
    <row r="45" spans="16:20" x14ac:dyDescent="0.3">
      <c r="P45" s="3" t="s">
        <v>22</v>
      </c>
      <c r="Q45" s="3">
        <v>8</v>
      </c>
      <c r="R45" s="3">
        <v>28</v>
      </c>
      <c r="S45" s="3">
        <v>2</v>
      </c>
      <c r="T45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9B6F-EA50-4E31-8BDA-51AF46A454F0}">
  <dimension ref="A1:Q47"/>
  <sheetViews>
    <sheetView topLeftCell="H13" zoomScale="200" zoomScaleNormal="200" workbookViewId="0">
      <selection activeCell="M41" sqref="M40:Q47"/>
    </sheetView>
  </sheetViews>
  <sheetFormatPr defaultRowHeight="14.4" x14ac:dyDescent="0.3"/>
  <cols>
    <col min="13" max="13" width="25.33203125" bestFit="1" customWidth="1"/>
    <col min="14" max="15" width="6.109375" bestFit="1" customWidth="1"/>
    <col min="16" max="16" width="6" bestFit="1" customWidth="1"/>
  </cols>
  <sheetData>
    <row r="1" spans="1:5" x14ac:dyDescent="0.3">
      <c r="A1" t="s">
        <v>17</v>
      </c>
    </row>
    <row r="2" spans="1:5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</row>
    <row r="3" spans="1:5" x14ac:dyDescent="0.3">
      <c r="A3" t="s">
        <v>5</v>
      </c>
      <c r="B3">
        <v>30</v>
      </c>
      <c r="C3">
        <v>50</v>
      </c>
      <c r="D3">
        <v>2</v>
      </c>
      <c r="E3" t="s">
        <v>6</v>
      </c>
    </row>
    <row r="4" spans="1:5" x14ac:dyDescent="0.3">
      <c r="A4" t="s">
        <v>7</v>
      </c>
      <c r="B4">
        <v>100</v>
      </c>
      <c r="C4">
        <v>125</v>
      </c>
      <c r="D4">
        <v>2</v>
      </c>
      <c r="E4" t="s">
        <v>6</v>
      </c>
    </row>
    <row r="5" spans="1:5" x14ac:dyDescent="0.3">
      <c r="A5" t="s">
        <v>11</v>
      </c>
      <c r="B5">
        <v>180</v>
      </c>
      <c r="C5">
        <v>180</v>
      </c>
      <c r="D5">
        <v>0</v>
      </c>
      <c r="E5" t="s">
        <v>12</v>
      </c>
    </row>
    <row r="6" spans="1:5" x14ac:dyDescent="0.3">
      <c r="A6" t="s">
        <v>8</v>
      </c>
      <c r="B6">
        <v>11000</v>
      </c>
      <c r="C6">
        <v>11000</v>
      </c>
      <c r="D6">
        <v>0</v>
      </c>
      <c r="E6" t="s">
        <v>9</v>
      </c>
    </row>
    <row r="7" spans="1:5" x14ac:dyDescent="0.3">
      <c r="A7" t="s">
        <v>10</v>
      </c>
      <c r="B7">
        <v>4500</v>
      </c>
      <c r="C7">
        <v>7500</v>
      </c>
      <c r="D7">
        <v>2</v>
      </c>
      <c r="E7" t="s">
        <v>9</v>
      </c>
    </row>
    <row r="8" spans="1:5" x14ac:dyDescent="0.3">
      <c r="A8" t="s">
        <v>13</v>
      </c>
      <c r="B8">
        <v>3000</v>
      </c>
      <c r="C8">
        <v>10000</v>
      </c>
      <c r="D8">
        <v>10</v>
      </c>
      <c r="E8" t="s">
        <v>9</v>
      </c>
    </row>
    <row r="9" spans="1:5" x14ac:dyDescent="0.3">
      <c r="A9" t="s">
        <v>14</v>
      </c>
      <c r="B9">
        <v>6</v>
      </c>
      <c r="C9">
        <v>20</v>
      </c>
      <c r="D9">
        <v>2</v>
      </c>
      <c r="E9" t="s">
        <v>15</v>
      </c>
    </row>
    <row r="10" spans="1:5" x14ac:dyDescent="0.3">
      <c r="A10" t="s">
        <v>16</v>
      </c>
      <c r="B10">
        <v>90</v>
      </c>
      <c r="C10">
        <v>90</v>
      </c>
      <c r="D10">
        <v>0</v>
      </c>
      <c r="E10" t="s">
        <v>12</v>
      </c>
    </row>
    <row r="12" spans="1:5" x14ac:dyDescent="0.3">
      <c r="A12" t="s">
        <v>18</v>
      </c>
    </row>
    <row r="13" spans="1:5" x14ac:dyDescent="0.3">
      <c r="A13" s="1" t="s">
        <v>26</v>
      </c>
      <c r="B13" s="1" t="s">
        <v>27</v>
      </c>
      <c r="C13" s="1" t="s">
        <v>28</v>
      </c>
      <c r="D13" s="1" t="s">
        <v>29</v>
      </c>
      <c r="E13" s="1" t="s">
        <v>30</v>
      </c>
    </row>
    <row r="14" spans="1:5" x14ac:dyDescent="0.3">
      <c r="A14" t="s">
        <v>5</v>
      </c>
      <c r="B14">
        <v>30</v>
      </c>
      <c r="C14">
        <v>50</v>
      </c>
      <c r="D14">
        <v>2</v>
      </c>
      <c r="E14" t="s">
        <v>6</v>
      </c>
    </row>
    <row r="15" spans="1:5" x14ac:dyDescent="0.3">
      <c r="A15" t="s">
        <v>7</v>
      </c>
      <c r="B15">
        <v>100</v>
      </c>
      <c r="C15">
        <v>125</v>
      </c>
      <c r="D15">
        <v>2</v>
      </c>
      <c r="E15" t="s">
        <v>6</v>
      </c>
    </row>
    <row r="16" spans="1:5" x14ac:dyDescent="0.3">
      <c r="A16" t="s">
        <v>11</v>
      </c>
      <c r="B16">
        <v>180</v>
      </c>
      <c r="C16">
        <v>180</v>
      </c>
      <c r="D16">
        <v>0</v>
      </c>
      <c r="E16" t="s">
        <v>12</v>
      </c>
    </row>
    <row r="17" spans="1:17" x14ac:dyDescent="0.3">
      <c r="A17" t="s">
        <v>8</v>
      </c>
      <c r="B17">
        <v>11000</v>
      </c>
      <c r="C17">
        <v>11000</v>
      </c>
      <c r="D17">
        <v>0</v>
      </c>
      <c r="E17" t="s">
        <v>9</v>
      </c>
      <c r="M17" s="2" t="s">
        <v>26</v>
      </c>
      <c r="N17" s="2" t="s">
        <v>27</v>
      </c>
      <c r="O17" s="2" t="s">
        <v>28</v>
      </c>
      <c r="P17" s="2" t="s">
        <v>29</v>
      </c>
      <c r="Q17" s="2" t="s">
        <v>30</v>
      </c>
    </row>
    <row r="18" spans="1:17" x14ac:dyDescent="0.3">
      <c r="A18" t="s">
        <v>10</v>
      </c>
      <c r="B18">
        <v>4500</v>
      </c>
      <c r="C18">
        <v>7500</v>
      </c>
      <c r="D18">
        <v>2</v>
      </c>
      <c r="E18" t="s">
        <v>9</v>
      </c>
      <c r="M18" s="3" t="s">
        <v>5</v>
      </c>
      <c r="N18" s="3">
        <v>30</v>
      </c>
      <c r="O18" s="3">
        <v>50</v>
      </c>
      <c r="P18" s="3">
        <v>2</v>
      </c>
      <c r="Q18" s="3" t="s">
        <v>6</v>
      </c>
    </row>
    <row r="19" spans="1:17" x14ac:dyDescent="0.3">
      <c r="A19" t="s">
        <v>13</v>
      </c>
      <c r="B19">
        <v>3000</v>
      </c>
      <c r="C19">
        <v>10000</v>
      </c>
      <c r="D19">
        <v>10</v>
      </c>
      <c r="E19" t="s">
        <v>9</v>
      </c>
      <c r="M19" s="3" t="s">
        <v>7</v>
      </c>
      <c r="N19" s="3">
        <v>100</v>
      </c>
      <c r="O19" s="3">
        <v>125</v>
      </c>
      <c r="P19" s="3">
        <v>2</v>
      </c>
      <c r="Q19" s="3" t="s">
        <v>6</v>
      </c>
    </row>
    <row r="20" spans="1:17" x14ac:dyDescent="0.3">
      <c r="A20" t="s">
        <v>14</v>
      </c>
      <c r="B20">
        <v>6</v>
      </c>
      <c r="C20">
        <v>20</v>
      </c>
      <c r="D20">
        <v>2</v>
      </c>
      <c r="E20" t="s">
        <v>15</v>
      </c>
      <c r="M20" s="3" t="s">
        <v>11</v>
      </c>
      <c r="N20" s="3">
        <v>180</v>
      </c>
      <c r="O20" s="3">
        <v>180</v>
      </c>
      <c r="P20" s="3">
        <v>0</v>
      </c>
      <c r="Q20" s="3" t="s">
        <v>12</v>
      </c>
    </row>
    <row r="21" spans="1:17" x14ac:dyDescent="0.3">
      <c r="A21" t="s">
        <v>16</v>
      </c>
      <c r="B21">
        <v>90</v>
      </c>
      <c r="C21">
        <v>90</v>
      </c>
      <c r="D21">
        <v>0</v>
      </c>
      <c r="E21" t="s">
        <v>12</v>
      </c>
      <c r="M21" s="3" t="s">
        <v>8</v>
      </c>
      <c r="N21" s="3">
        <v>11000</v>
      </c>
      <c r="O21" s="3">
        <v>11000</v>
      </c>
      <c r="P21" s="3">
        <v>0</v>
      </c>
      <c r="Q21" s="3" t="s">
        <v>9</v>
      </c>
    </row>
    <row r="22" spans="1:17" x14ac:dyDescent="0.3">
      <c r="A22" t="s">
        <v>19</v>
      </c>
      <c r="B22">
        <v>1</v>
      </c>
      <c r="C22">
        <v>1</v>
      </c>
      <c r="D22">
        <v>0</v>
      </c>
      <c r="E22" t="s">
        <v>20</v>
      </c>
      <c r="M22" s="3" t="s">
        <v>10</v>
      </c>
      <c r="N22" s="3">
        <v>4500</v>
      </c>
      <c r="O22" s="3">
        <v>7500</v>
      </c>
      <c r="P22" s="3">
        <v>2</v>
      </c>
      <c r="Q22" s="3" t="s">
        <v>9</v>
      </c>
    </row>
    <row r="23" spans="1:17" x14ac:dyDescent="0.3">
      <c r="M23" s="3" t="s">
        <v>13</v>
      </c>
      <c r="N23" s="3">
        <v>3000</v>
      </c>
      <c r="O23" s="3">
        <v>10000</v>
      </c>
      <c r="P23" s="3">
        <v>10</v>
      </c>
      <c r="Q23" s="3" t="s">
        <v>9</v>
      </c>
    </row>
    <row r="24" spans="1:17" x14ac:dyDescent="0.3">
      <c r="A24" t="s">
        <v>21</v>
      </c>
      <c r="M24" s="3" t="s">
        <v>14</v>
      </c>
      <c r="N24" s="3">
        <v>6</v>
      </c>
      <c r="O24" s="3">
        <v>20</v>
      </c>
      <c r="P24" s="3">
        <v>2</v>
      </c>
      <c r="Q24" s="3" t="s">
        <v>15</v>
      </c>
    </row>
    <row r="25" spans="1:17" x14ac:dyDescent="0.3">
      <c r="A25" s="1" t="s">
        <v>26</v>
      </c>
      <c r="B25" s="1" t="s">
        <v>27</v>
      </c>
      <c r="C25" s="1" t="s">
        <v>28</v>
      </c>
      <c r="D25" s="1" t="s">
        <v>29</v>
      </c>
      <c r="E25" s="1" t="s">
        <v>30</v>
      </c>
      <c r="M25" s="3" t="s">
        <v>16</v>
      </c>
      <c r="N25" s="3">
        <v>90</v>
      </c>
      <c r="O25" s="3">
        <v>90</v>
      </c>
      <c r="P25" s="3">
        <v>0</v>
      </c>
      <c r="Q25" s="3" t="s">
        <v>12</v>
      </c>
    </row>
    <row r="26" spans="1:17" x14ac:dyDescent="0.3">
      <c r="A26" t="s">
        <v>5</v>
      </c>
      <c r="B26">
        <v>30</v>
      </c>
      <c r="C26">
        <v>50</v>
      </c>
      <c r="D26">
        <v>2</v>
      </c>
      <c r="E26" t="s">
        <v>6</v>
      </c>
    </row>
    <row r="27" spans="1:17" x14ac:dyDescent="0.3">
      <c r="A27" t="s">
        <v>7</v>
      </c>
      <c r="B27">
        <v>100</v>
      </c>
      <c r="C27">
        <v>125</v>
      </c>
      <c r="D27">
        <v>2</v>
      </c>
      <c r="E27" t="s">
        <v>6</v>
      </c>
    </row>
    <row r="28" spans="1:17" x14ac:dyDescent="0.3">
      <c r="A28" t="s">
        <v>11</v>
      </c>
      <c r="B28">
        <v>180</v>
      </c>
      <c r="C28">
        <v>180</v>
      </c>
      <c r="D28">
        <v>0</v>
      </c>
      <c r="E28" t="s">
        <v>12</v>
      </c>
      <c r="M28" s="2" t="s">
        <v>26</v>
      </c>
      <c r="N28" s="2" t="s">
        <v>27</v>
      </c>
      <c r="O28" s="2" t="s">
        <v>28</v>
      </c>
      <c r="P28" s="2" t="s">
        <v>29</v>
      </c>
      <c r="Q28" s="2" t="s">
        <v>30</v>
      </c>
    </row>
    <row r="29" spans="1:17" x14ac:dyDescent="0.3">
      <c r="A29" t="s">
        <v>10</v>
      </c>
      <c r="B29">
        <v>4500</v>
      </c>
      <c r="C29">
        <v>7500</v>
      </c>
      <c r="D29">
        <v>2</v>
      </c>
      <c r="E29" t="s">
        <v>9</v>
      </c>
      <c r="M29" s="3" t="s">
        <v>5</v>
      </c>
      <c r="N29" s="3">
        <v>30</v>
      </c>
      <c r="O29" s="3">
        <v>50</v>
      </c>
      <c r="P29" s="3">
        <v>2</v>
      </c>
      <c r="Q29" s="3" t="s">
        <v>6</v>
      </c>
    </row>
    <row r="30" spans="1:17" x14ac:dyDescent="0.3">
      <c r="A30" t="s">
        <v>8</v>
      </c>
      <c r="B30">
        <v>11000</v>
      </c>
      <c r="C30">
        <v>11000</v>
      </c>
      <c r="D30">
        <v>0</v>
      </c>
      <c r="E30" t="s">
        <v>9</v>
      </c>
      <c r="M30" s="3" t="s">
        <v>7</v>
      </c>
      <c r="N30" s="3">
        <v>100</v>
      </c>
      <c r="O30" s="3">
        <v>125</v>
      </c>
      <c r="P30" s="3">
        <v>2</v>
      </c>
      <c r="Q30" s="3" t="s">
        <v>6</v>
      </c>
    </row>
    <row r="31" spans="1:17" x14ac:dyDescent="0.3">
      <c r="A31" t="s">
        <v>13</v>
      </c>
      <c r="B31">
        <v>3000</v>
      </c>
      <c r="C31">
        <v>10000</v>
      </c>
      <c r="D31">
        <v>10</v>
      </c>
      <c r="E31" t="s">
        <v>9</v>
      </c>
      <c r="M31" s="3" t="s">
        <v>11</v>
      </c>
      <c r="N31" s="3">
        <v>180</v>
      </c>
      <c r="O31" s="3">
        <v>180</v>
      </c>
      <c r="P31" s="3">
        <v>0</v>
      </c>
      <c r="Q31" s="3" t="s">
        <v>12</v>
      </c>
    </row>
    <row r="32" spans="1:17" x14ac:dyDescent="0.3">
      <c r="A32" t="s">
        <v>22</v>
      </c>
      <c r="B32">
        <v>8</v>
      </c>
      <c r="C32">
        <v>28</v>
      </c>
      <c r="D32">
        <v>2</v>
      </c>
      <c r="E32" t="s">
        <v>23</v>
      </c>
      <c r="M32" s="3" t="s">
        <v>8</v>
      </c>
      <c r="N32" s="3">
        <v>11000</v>
      </c>
      <c r="O32" s="3">
        <v>11000</v>
      </c>
      <c r="P32" s="3">
        <v>0</v>
      </c>
      <c r="Q32" s="3" t="s">
        <v>9</v>
      </c>
    </row>
    <row r="33" spans="13:17" x14ac:dyDescent="0.3">
      <c r="M33" s="3" t="s">
        <v>10</v>
      </c>
      <c r="N33" s="3">
        <v>4500</v>
      </c>
      <c r="O33" s="3">
        <v>7500</v>
      </c>
      <c r="P33" s="3">
        <v>2</v>
      </c>
      <c r="Q33" s="3" t="s">
        <v>9</v>
      </c>
    </row>
    <row r="34" spans="13:17" x14ac:dyDescent="0.3">
      <c r="M34" s="3" t="s">
        <v>13</v>
      </c>
      <c r="N34" s="3">
        <v>3000</v>
      </c>
      <c r="O34" s="3">
        <v>10000</v>
      </c>
      <c r="P34" s="3">
        <v>10</v>
      </c>
      <c r="Q34" s="3" t="s">
        <v>9</v>
      </c>
    </row>
    <row r="35" spans="13:17" x14ac:dyDescent="0.3">
      <c r="M35" s="3" t="s">
        <v>14</v>
      </c>
      <c r="N35" s="3">
        <v>6</v>
      </c>
      <c r="O35" s="3">
        <v>20</v>
      </c>
      <c r="P35" s="3">
        <v>2</v>
      </c>
      <c r="Q35" s="3" t="s">
        <v>15</v>
      </c>
    </row>
    <row r="36" spans="13:17" x14ac:dyDescent="0.3">
      <c r="M36" s="3" t="s">
        <v>16</v>
      </c>
      <c r="N36" s="3">
        <v>90</v>
      </c>
      <c r="O36" s="3">
        <v>90</v>
      </c>
      <c r="P36" s="3">
        <v>0</v>
      </c>
      <c r="Q36" s="3" t="s">
        <v>12</v>
      </c>
    </row>
    <row r="37" spans="13:17" x14ac:dyDescent="0.3">
      <c r="M37" s="3" t="s">
        <v>19</v>
      </c>
      <c r="N37" s="3">
        <v>1</v>
      </c>
      <c r="O37" s="3">
        <v>1</v>
      </c>
      <c r="P37" s="3">
        <v>0</v>
      </c>
      <c r="Q37" s="3" t="s">
        <v>20</v>
      </c>
    </row>
    <row r="40" spans="13:17" x14ac:dyDescent="0.3">
      <c r="M40" s="2" t="s">
        <v>26</v>
      </c>
      <c r="N40" s="2" t="s">
        <v>27</v>
      </c>
      <c r="O40" s="2" t="s">
        <v>28</v>
      </c>
      <c r="P40" s="2" t="s">
        <v>29</v>
      </c>
      <c r="Q40" s="2" t="s">
        <v>30</v>
      </c>
    </row>
    <row r="41" spans="13:17" x14ac:dyDescent="0.3">
      <c r="M41" s="3" t="s">
        <v>5</v>
      </c>
      <c r="N41" s="3">
        <v>30</v>
      </c>
      <c r="O41" s="3">
        <v>50</v>
      </c>
      <c r="P41" s="3">
        <v>2</v>
      </c>
      <c r="Q41" s="3" t="s">
        <v>6</v>
      </c>
    </row>
    <row r="42" spans="13:17" x14ac:dyDescent="0.3">
      <c r="M42" s="3" t="s">
        <v>7</v>
      </c>
      <c r="N42" s="3">
        <v>100</v>
      </c>
      <c r="O42" s="3">
        <v>125</v>
      </c>
      <c r="P42" s="3">
        <v>2</v>
      </c>
      <c r="Q42" s="3" t="s">
        <v>6</v>
      </c>
    </row>
    <row r="43" spans="13:17" x14ac:dyDescent="0.3">
      <c r="M43" s="3" t="s">
        <v>11</v>
      </c>
      <c r="N43" s="3">
        <v>180</v>
      </c>
      <c r="O43" s="3">
        <v>180</v>
      </c>
      <c r="P43" s="3">
        <v>0</v>
      </c>
      <c r="Q43" s="3" t="s">
        <v>12</v>
      </c>
    </row>
    <row r="44" spans="13:17" x14ac:dyDescent="0.3">
      <c r="M44" s="3" t="s">
        <v>10</v>
      </c>
      <c r="N44" s="3">
        <v>4500</v>
      </c>
      <c r="O44" s="3">
        <v>7500</v>
      </c>
      <c r="P44" s="3">
        <v>2</v>
      </c>
      <c r="Q44" s="3" t="s">
        <v>9</v>
      </c>
    </row>
    <row r="45" spans="13:17" x14ac:dyDescent="0.3">
      <c r="M45" s="3" t="s">
        <v>8</v>
      </c>
      <c r="N45" s="3">
        <v>11000</v>
      </c>
      <c r="O45" s="3">
        <v>11000</v>
      </c>
      <c r="P45" s="3">
        <v>0</v>
      </c>
      <c r="Q45" s="3" t="s">
        <v>9</v>
      </c>
    </row>
    <row r="46" spans="13:17" x14ac:dyDescent="0.3">
      <c r="M46" s="3" t="s">
        <v>13</v>
      </c>
      <c r="N46" s="3">
        <v>3000</v>
      </c>
      <c r="O46" s="3">
        <v>10000</v>
      </c>
      <c r="P46" s="3">
        <v>10</v>
      </c>
      <c r="Q46" s="3" t="s">
        <v>9</v>
      </c>
    </row>
    <row r="47" spans="13:17" x14ac:dyDescent="0.3">
      <c r="M47" s="3" t="s">
        <v>22</v>
      </c>
      <c r="N47" s="3">
        <v>8</v>
      </c>
      <c r="O47" s="3">
        <v>28</v>
      </c>
      <c r="P47" s="3">
        <v>2</v>
      </c>
      <c r="Q47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FC2A-30B4-4798-B54E-023FAAC021F8}">
  <dimension ref="A1:T40"/>
  <sheetViews>
    <sheetView topLeftCell="E15" zoomScale="190" zoomScaleNormal="190" workbookViewId="0">
      <selection activeCell="L37" sqref="K32:O40"/>
    </sheetView>
  </sheetViews>
  <sheetFormatPr defaultRowHeight="14.4" x14ac:dyDescent="0.3"/>
  <cols>
    <col min="11" max="11" width="25.33203125" bestFit="1" customWidth="1"/>
    <col min="12" max="13" width="6.109375" bestFit="1" customWidth="1"/>
    <col min="14" max="14" width="6" bestFit="1" customWidth="1"/>
  </cols>
  <sheetData>
    <row r="1" spans="1:20" x14ac:dyDescent="0.3">
      <c r="A1" t="s">
        <v>17</v>
      </c>
    </row>
    <row r="2" spans="1:20" x14ac:dyDescent="0.3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</row>
    <row r="3" spans="1:20" x14ac:dyDescent="0.3">
      <c r="A3" t="s">
        <v>5</v>
      </c>
      <c r="B3">
        <v>30</v>
      </c>
      <c r="C3">
        <v>50</v>
      </c>
      <c r="D3">
        <v>2</v>
      </c>
      <c r="E3" t="s">
        <v>6</v>
      </c>
    </row>
    <row r="4" spans="1:20" x14ac:dyDescent="0.3">
      <c r="A4" t="s">
        <v>7</v>
      </c>
      <c r="B4">
        <v>100</v>
      </c>
      <c r="C4">
        <v>125</v>
      </c>
      <c r="D4">
        <v>2</v>
      </c>
      <c r="E4" t="s">
        <v>6</v>
      </c>
    </row>
    <row r="5" spans="1:20" x14ac:dyDescent="0.3">
      <c r="A5" t="s">
        <v>11</v>
      </c>
      <c r="B5">
        <v>0</v>
      </c>
      <c r="C5">
        <v>0</v>
      </c>
      <c r="D5">
        <v>0</v>
      </c>
      <c r="E5" t="s">
        <v>12</v>
      </c>
    </row>
    <row r="6" spans="1:20" ht="15" thickBot="1" x14ac:dyDescent="0.35">
      <c r="A6" t="s">
        <v>8</v>
      </c>
      <c r="B6">
        <v>10000</v>
      </c>
      <c r="C6">
        <v>10000</v>
      </c>
      <c r="D6">
        <v>0</v>
      </c>
      <c r="E6" t="s">
        <v>9</v>
      </c>
    </row>
    <row r="7" spans="1:20" ht="16.2" thickBot="1" x14ac:dyDescent="0.35">
      <c r="A7" t="s">
        <v>10</v>
      </c>
      <c r="B7">
        <v>4500</v>
      </c>
      <c r="C7">
        <v>7500</v>
      </c>
      <c r="D7">
        <v>2</v>
      </c>
      <c r="E7" t="s">
        <v>9</v>
      </c>
      <c r="K7" s="2" t="s">
        <v>26</v>
      </c>
      <c r="L7" s="2" t="s">
        <v>27</v>
      </c>
      <c r="M7" s="2" t="s">
        <v>28</v>
      </c>
      <c r="N7" s="2" t="s">
        <v>29</v>
      </c>
      <c r="O7" s="2" t="s">
        <v>30</v>
      </c>
      <c r="R7" s="4">
        <v>891</v>
      </c>
      <c r="T7" s="6">
        <v>12526</v>
      </c>
    </row>
    <row r="8" spans="1:20" ht="16.2" thickBot="1" x14ac:dyDescent="0.35">
      <c r="A8" t="s">
        <v>13</v>
      </c>
      <c r="B8">
        <v>3000</v>
      </c>
      <c r="C8">
        <v>10000</v>
      </c>
      <c r="D8">
        <v>10</v>
      </c>
      <c r="E8" t="s">
        <v>9</v>
      </c>
      <c r="K8" s="3" t="s">
        <v>5</v>
      </c>
      <c r="L8" s="3">
        <v>30</v>
      </c>
      <c r="M8" s="3">
        <v>50</v>
      </c>
      <c r="N8" s="3">
        <v>2</v>
      </c>
      <c r="O8" s="3" t="s">
        <v>6</v>
      </c>
      <c r="R8" s="5">
        <v>891</v>
      </c>
      <c r="T8" s="6">
        <v>4627</v>
      </c>
    </row>
    <row r="9" spans="1:20" ht="16.2" thickBot="1" x14ac:dyDescent="0.35">
      <c r="A9" t="s">
        <v>14</v>
      </c>
      <c r="B9">
        <v>6</v>
      </c>
      <c r="C9">
        <v>20</v>
      </c>
      <c r="D9">
        <v>2</v>
      </c>
      <c r="E9" t="s">
        <v>15</v>
      </c>
      <c r="K9" s="3" t="s">
        <v>7</v>
      </c>
      <c r="L9" s="3">
        <v>100</v>
      </c>
      <c r="M9" s="3">
        <v>125</v>
      </c>
      <c r="N9" s="3">
        <v>2</v>
      </c>
      <c r="O9" s="3" t="s">
        <v>6</v>
      </c>
      <c r="R9" s="5">
        <v>891</v>
      </c>
      <c r="T9" s="6">
        <v>11042</v>
      </c>
    </row>
    <row r="10" spans="1:20" ht="16.2" thickBot="1" x14ac:dyDescent="0.35">
      <c r="A10" t="s">
        <v>16</v>
      </c>
      <c r="B10">
        <v>90</v>
      </c>
      <c r="C10">
        <v>90</v>
      </c>
      <c r="D10">
        <v>0</v>
      </c>
      <c r="E10" t="s">
        <v>12</v>
      </c>
      <c r="K10" s="3" t="s">
        <v>11</v>
      </c>
      <c r="L10" s="3">
        <v>0</v>
      </c>
      <c r="M10" s="3">
        <v>0</v>
      </c>
      <c r="N10" s="3">
        <v>0</v>
      </c>
      <c r="O10" s="3" t="s">
        <v>12</v>
      </c>
      <c r="R10" s="5">
        <v>891</v>
      </c>
      <c r="T10" s="6">
        <v>12526</v>
      </c>
    </row>
    <row r="11" spans="1:20" ht="16.2" thickBot="1" x14ac:dyDescent="0.35">
      <c r="A11" t="s">
        <v>25</v>
      </c>
      <c r="B11">
        <v>17000</v>
      </c>
      <c r="C11">
        <v>17000</v>
      </c>
      <c r="D11">
        <v>0</v>
      </c>
      <c r="E11" t="s">
        <v>9</v>
      </c>
      <c r="K11" s="3" t="s">
        <v>8</v>
      </c>
      <c r="L11" s="3">
        <v>10000</v>
      </c>
      <c r="M11" s="3">
        <v>10000</v>
      </c>
      <c r="N11" s="3">
        <v>0</v>
      </c>
      <c r="O11" s="3" t="s">
        <v>9</v>
      </c>
      <c r="R11" s="5">
        <v>891</v>
      </c>
      <c r="T11" s="6">
        <v>4627</v>
      </c>
    </row>
    <row r="12" spans="1:20" ht="16.2" thickBot="1" x14ac:dyDescent="0.35">
      <c r="K12" s="3" t="s">
        <v>10</v>
      </c>
      <c r="L12" s="3">
        <v>4500</v>
      </c>
      <c r="M12" s="3">
        <v>7500</v>
      </c>
      <c r="N12" s="3">
        <v>2</v>
      </c>
      <c r="O12" s="3" t="s">
        <v>9</v>
      </c>
      <c r="R12" s="5">
        <v>891</v>
      </c>
      <c r="T12" s="6">
        <v>11042</v>
      </c>
    </row>
    <row r="13" spans="1:20" ht="16.2" thickBot="1" x14ac:dyDescent="0.35">
      <c r="A13" t="s">
        <v>18</v>
      </c>
      <c r="K13" s="3" t="s">
        <v>13</v>
      </c>
      <c r="L13" s="3">
        <v>3000</v>
      </c>
      <c r="M13" s="3">
        <v>10000</v>
      </c>
      <c r="N13" s="3">
        <v>10</v>
      </c>
      <c r="O13" s="3" t="s">
        <v>9</v>
      </c>
      <c r="R13" s="5">
        <v>1782</v>
      </c>
    </row>
    <row r="14" spans="1:20" ht="16.2" thickBot="1" x14ac:dyDescent="0.35">
      <c r="A14" s="1" t="s">
        <v>26</v>
      </c>
      <c r="B14" s="1" t="s">
        <v>27</v>
      </c>
      <c r="C14" s="1" t="s">
        <v>28</v>
      </c>
      <c r="D14" s="1" t="s">
        <v>29</v>
      </c>
      <c r="E14" s="1" t="s">
        <v>30</v>
      </c>
      <c r="K14" s="3" t="s">
        <v>14</v>
      </c>
      <c r="L14" s="3">
        <v>6</v>
      </c>
      <c r="M14" s="3">
        <v>20</v>
      </c>
      <c r="N14" s="3">
        <v>2</v>
      </c>
      <c r="O14" s="3" t="s">
        <v>15</v>
      </c>
      <c r="R14" s="4">
        <v>1782</v>
      </c>
      <c r="T14" s="6">
        <v>12767</v>
      </c>
    </row>
    <row r="15" spans="1:20" ht="16.2" thickBot="1" x14ac:dyDescent="0.35">
      <c r="A15" t="s">
        <v>5</v>
      </c>
      <c r="B15">
        <v>30</v>
      </c>
      <c r="C15">
        <v>50</v>
      </c>
      <c r="D15">
        <v>2</v>
      </c>
      <c r="E15" t="s">
        <v>6</v>
      </c>
      <c r="K15" s="3" t="s">
        <v>16</v>
      </c>
      <c r="L15" s="3">
        <v>90</v>
      </c>
      <c r="M15" s="3">
        <v>90</v>
      </c>
      <c r="N15" s="3">
        <v>0</v>
      </c>
      <c r="O15" s="3" t="s">
        <v>12</v>
      </c>
      <c r="R15" s="5">
        <v>1782</v>
      </c>
      <c r="T15" s="6">
        <v>5714</v>
      </c>
    </row>
    <row r="16" spans="1:20" ht="16.2" thickBot="1" x14ac:dyDescent="0.35">
      <c r="A16" t="s">
        <v>7</v>
      </c>
      <c r="B16">
        <v>100</v>
      </c>
      <c r="C16">
        <v>125</v>
      </c>
      <c r="D16">
        <v>2</v>
      </c>
      <c r="E16" t="s">
        <v>6</v>
      </c>
      <c r="K16" s="3" t="s">
        <v>25</v>
      </c>
      <c r="L16" s="3">
        <v>17000</v>
      </c>
      <c r="M16" s="3">
        <v>17000</v>
      </c>
      <c r="N16" s="3">
        <v>0</v>
      </c>
      <c r="O16" s="3" t="s">
        <v>9</v>
      </c>
      <c r="R16" s="5">
        <v>1782</v>
      </c>
      <c r="T16" s="6">
        <v>9753</v>
      </c>
    </row>
    <row r="17" spans="1:20" ht="16.2" thickBot="1" x14ac:dyDescent="0.35">
      <c r="A17" t="s">
        <v>11</v>
      </c>
      <c r="B17">
        <v>0</v>
      </c>
      <c r="C17">
        <v>0</v>
      </c>
      <c r="D17">
        <v>0</v>
      </c>
      <c r="E17" t="s">
        <v>12</v>
      </c>
      <c r="R17" s="5">
        <v>1782</v>
      </c>
      <c r="T17" s="6">
        <v>12767</v>
      </c>
    </row>
    <row r="18" spans="1:20" ht="16.2" thickBot="1" x14ac:dyDescent="0.35">
      <c r="A18" t="s">
        <v>8</v>
      </c>
      <c r="B18">
        <v>10000</v>
      </c>
      <c r="C18">
        <v>10000</v>
      </c>
      <c r="D18">
        <v>0</v>
      </c>
      <c r="E18" t="s">
        <v>9</v>
      </c>
      <c r="R18" s="5">
        <v>1782</v>
      </c>
      <c r="T18" s="6">
        <v>5714</v>
      </c>
    </row>
    <row r="19" spans="1:20" ht="15" thickBot="1" x14ac:dyDescent="0.35">
      <c r="A19" t="s">
        <v>10</v>
      </c>
      <c r="B19">
        <v>4500</v>
      </c>
      <c r="C19">
        <v>7500</v>
      </c>
      <c r="D19">
        <v>2</v>
      </c>
      <c r="E19" t="s">
        <v>9</v>
      </c>
      <c r="K19" s="2" t="s">
        <v>26</v>
      </c>
      <c r="L19" s="2" t="s">
        <v>27</v>
      </c>
      <c r="M19" s="2" t="s">
        <v>28</v>
      </c>
      <c r="N19" s="2" t="s">
        <v>29</v>
      </c>
      <c r="O19" s="2" t="s">
        <v>30</v>
      </c>
      <c r="R19">
        <f>SUM(R7:R18)</f>
        <v>16038</v>
      </c>
      <c r="T19" s="6">
        <v>9753</v>
      </c>
    </row>
    <row r="20" spans="1:20" x14ac:dyDescent="0.3">
      <c r="A20" t="s">
        <v>13</v>
      </c>
      <c r="B20">
        <v>3000</v>
      </c>
      <c r="C20">
        <v>10000</v>
      </c>
      <c r="D20">
        <v>10</v>
      </c>
      <c r="E20" t="s">
        <v>9</v>
      </c>
      <c r="K20" s="3" t="s">
        <v>5</v>
      </c>
      <c r="L20" s="3">
        <v>30</v>
      </c>
      <c r="M20" s="3">
        <v>50</v>
      </c>
      <c r="N20" s="3">
        <v>2</v>
      </c>
      <c r="O20" s="3" t="s">
        <v>6</v>
      </c>
      <c r="T20">
        <f>SUM(T7:T19)</f>
        <v>112858</v>
      </c>
    </row>
    <row r="21" spans="1:20" x14ac:dyDescent="0.3">
      <c r="A21" t="s">
        <v>14</v>
      </c>
      <c r="B21">
        <v>6</v>
      </c>
      <c r="C21">
        <v>20</v>
      </c>
      <c r="D21">
        <v>2</v>
      </c>
      <c r="E21" t="s">
        <v>15</v>
      </c>
      <c r="K21" s="3" t="s">
        <v>7</v>
      </c>
      <c r="L21" s="3">
        <v>100</v>
      </c>
      <c r="M21" s="3">
        <v>125</v>
      </c>
      <c r="N21" s="3">
        <v>2</v>
      </c>
      <c r="O21" s="3" t="s">
        <v>6</v>
      </c>
    </row>
    <row r="22" spans="1:20" x14ac:dyDescent="0.3">
      <c r="A22" t="s">
        <v>16</v>
      </c>
      <c r="B22">
        <v>90</v>
      </c>
      <c r="C22">
        <v>90</v>
      </c>
      <c r="D22">
        <v>0</v>
      </c>
      <c r="E22" t="s">
        <v>12</v>
      </c>
      <c r="K22" s="3" t="s">
        <v>11</v>
      </c>
      <c r="L22" s="3">
        <v>0</v>
      </c>
      <c r="M22" s="3">
        <v>0</v>
      </c>
      <c r="N22" s="3">
        <v>0</v>
      </c>
      <c r="O22" s="3" t="s">
        <v>12</v>
      </c>
    </row>
    <row r="23" spans="1:20" x14ac:dyDescent="0.3">
      <c r="A23" t="s">
        <v>19</v>
      </c>
      <c r="B23">
        <v>1</v>
      </c>
      <c r="C23">
        <v>1</v>
      </c>
      <c r="D23">
        <v>0</v>
      </c>
      <c r="E23" t="s">
        <v>20</v>
      </c>
      <c r="H23">
        <f>891*2+1782*2</f>
        <v>5346</v>
      </c>
      <c r="K23" s="3" t="s">
        <v>8</v>
      </c>
      <c r="L23" s="3">
        <v>10000</v>
      </c>
      <c r="M23" s="3">
        <v>10000</v>
      </c>
      <c r="N23" s="3">
        <v>0</v>
      </c>
      <c r="O23" s="3" t="s">
        <v>9</v>
      </c>
    </row>
    <row r="24" spans="1:20" x14ac:dyDescent="0.3">
      <c r="A24" t="s">
        <v>25</v>
      </c>
      <c r="B24">
        <v>17000</v>
      </c>
      <c r="C24">
        <v>17000</v>
      </c>
      <c r="D24">
        <v>0</v>
      </c>
      <c r="E24" t="s">
        <v>9</v>
      </c>
      <c r="K24" s="3" t="s">
        <v>10</v>
      </c>
      <c r="L24" s="3">
        <v>4500</v>
      </c>
      <c r="M24" s="3">
        <v>7500</v>
      </c>
      <c r="N24" s="3">
        <v>2</v>
      </c>
      <c r="O24" s="3" t="s">
        <v>9</v>
      </c>
    </row>
    <row r="25" spans="1:20" x14ac:dyDescent="0.3">
      <c r="K25" s="3" t="s">
        <v>13</v>
      </c>
      <c r="L25" s="3">
        <v>3000</v>
      </c>
      <c r="M25" s="3">
        <v>10000</v>
      </c>
      <c r="N25" s="3">
        <v>10</v>
      </c>
      <c r="O25" s="3" t="s">
        <v>9</v>
      </c>
    </row>
    <row r="26" spans="1:20" x14ac:dyDescent="0.3">
      <c r="A26" t="s">
        <v>21</v>
      </c>
      <c r="K26" s="3" t="s">
        <v>14</v>
      </c>
      <c r="L26" s="3">
        <v>6</v>
      </c>
      <c r="M26" s="3">
        <v>20</v>
      </c>
      <c r="N26" s="3">
        <v>2</v>
      </c>
      <c r="O26" s="3" t="s">
        <v>15</v>
      </c>
    </row>
    <row r="27" spans="1:20" ht="15" thickBot="1" x14ac:dyDescent="0.35">
      <c r="A27" s="1" t="s">
        <v>26</v>
      </c>
      <c r="B27" s="1" t="s">
        <v>27</v>
      </c>
      <c r="C27" s="1" t="s">
        <v>28</v>
      </c>
      <c r="D27" s="1" t="s">
        <v>29</v>
      </c>
      <c r="E27" s="1" t="s">
        <v>30</v>
      </c>
      <c r="H27" s="6">
        <v>12526</v>
      </c>
      <c r="I27" s="6">
        <v>12767</v>
      </c>
      <c r="K27" s="3" t="s">
        <v>16</v>
      </c>
      <c r="L27" s="3">
        <v>90</v>
      </c>
      <c r="M27" s="3">
        <v>90</v>
      </c>
      <c r="N27" s="3">
        <v>0</v>
      </c>
      <c r="O27" s="3" t="s">
        <v>12</v>
      </c>
    </row>
    <row r="28" spans="1:20" ht="15" thickBot="1" x14ac:dyDescent="0.35">
      <c r="A28" t="s">
        <v>5</v>
      </c>
      <c r="B28">
        <v>30</v>
      </c>
      <c r="C28">
        <v>50</v>
      </c>
      <c r="D28">
        <v>2</v>
      </c>
      <c r="E28" t="s">
        <v>6</v>
      </c>
      <c r="H28" s="6">
        <v>4627</v>
      </c>
      <c r="I28" s="6">
        <v>5714</v>
      </c>
      <c r="K28" s="3" t="s">
        <v>19</v>
      </c>
      <c r="L28" s="3">
        <v>1</v>
      </c>
      <c r="M28" s="3">
        <v>1</v>
      </c>
      <c r="N28" s="3">
        <v>0</v>
      </c>
      <c r="O28" s="3" t="s">
        <v>20</v>
      </c>
    </row>
    <row r="29" spans="1:20" ht="15" thickBot="1" x14ac:dyDescent="0.35">
      <c r="A29" t="s">
        <v>7</v>
      </c>
      <c r="B29">
        <v>100</v>
      </c>
      <c r="C29">
        <v>125</v>
      </c>
      <c r="D29">
        <v>2</v>
      </c>
      <c r="E29" t="s">
        <v>6</v>
      </c>
      <c r="H29" s="6">
        <v>11042</v>
      </c>
      <c r="I29" s="6">
        <v>9753</v>
      </c>
      <c r="K29" s="3" t="s">
        <v>25</v>
      </c>
      <c r="L29" s="3">
        <v>17000</v>
      </c>
      <c r="M29" s="3">
        <v>17000</v>
      </c>
      <c r="N29" s="3">
        <v>0</v>
      </c>
      <c r="O29" s="3" t="s">
        <v>9</v>
      </c>
    </row>
    <row r="30" spans="1:20" x14ac:dyDescent="0.3">
      <c r="A30" t="s">
        <v>11</v>
      </c>
      <c r="B30">
        <v>0</v>
      </c>
      <c r="C30">
        <v>0</v>
      </c>
      <c r="D30">
        <v>0</v>
      </c>
      <c r="E30" t="s">
        <v>12</v>
      </c>
      <c r="H30">
        <f>SUM(H27:H29)</f>
        <v>28195</v>
      </c>
      <c r="I30">
        <f>SUM(I27:I29)</f>
        <v>28234</v>
      </c>
    </row>
    <row r="31" spans="1:20" x14ac:dyDescent="0.3">
      <c r="A31" t="s">
        <v>8</v>
      </c>
      <c r="B31">
        <v>10000</v>
      </c>
      <c r="C31">
        <v>10000</v>
      </c>
      <c r="D31">
        <v>0</v>
      </c>
      <c r="E31" t="s">
        <v>9</v>
      </c>
      <c r="I31">
        <f>SUM(H30:I30)</f>
        <v>56429</v>
      </c>
    </row>
    <row r="32" spans="1:20" x14ac:dyDescent="0.3">
      <c r="A32" t="s">
        <v>10</v>
      </c>
      <c r="B32">
        <v>4500</v>
      </c>
      <c r="C32">
        <v>7500</v>
      </c>
      <c r="D32">
        <v>2</v>
      </c>
      <c r="E32" t="s">
        <v>9</v>
      </c>
      <c r="K32" s="2" t="s">
        <v>26</v>
      </c>
      <c r="L32" s="2" t="s">
        <v>27</v>
      </c>
      <c r="M32" s="2" t="s">
        <v>28</v>
      </c>
      <c r="N32" s="2" t="s">
        <v>29</v>
      </c>
      <c r="O32" s="2" t="s">
        <v>30</v>
      </c>
    </row>
    <row r="33" spans="1:15" x14ac:dyDescent="0.3">
      <c r="A33" t="s">
        <v>13</v>
      </c>
      <c r="B33">
        <v>3000</v>
      </c>
      <c r="C33">
        <v>10000</v>
      </c>
      <c r="D33">
        <v>10</v>
      </c>
      <c r="E33" t="s">
        <v>9</v>
      </c>
      <c r="K33" s="3" t="s">
        <v>5</v>
      </c>
      <c r="L33" s="3">
        <v>30</v>
      </c>
      <c r="M33" s="3">
        <v>50</v>
      </c>
      <c r="N33" s="3">
        <v>2</v>
      </c>
      <c r="O33" s="3" t="s">
        <v>6</v>
      </c>
    </row>
    <row r="34" spans="1:15" x14ac:dyDescent="0.3">
      <c r="A34" t="s">
        <v>22</v>
      </c>
      <c r="B34">
        <v>8</v>
      </c>
      <c r="C34">
        <v>28</v>
      </c>
      <c r="D34">
        <v>2</v>
      </c>
      <c r="E34" t="s">
        <v>23</v>
      </c>
      <c r="K34" s="3" t="s">
        <v>7</v>
      </c>
      <c r="L34" s="3">
        <v>100</v>
      </c>
      <c r="M34" s="3">
        <v>125</v>
      </c>
      <c r="N34" s="3">
        <v>2</v>
      </c>
      <c r="O34" s="3" t="s">
        <v>6</v>
      </c>
    </row>
    <row r="35" spans="1:15" x14ac:dyDescent="0.3">
      <c r="A35" t="s">
        <v>25</v>
      </c>
      <c r="B35">
        <v>17000</v>
      </c>
      <c r="C35">
        <v>17000</v>
      </c>
      <c r="D35">
        <v>0</v>
      </c>
      <c r="E35" t="s">
        <v>9</v>
      </c>
      <c r="K35" s="3" t="s">
        <v>11</v>
      </c>
      <c r="L35" s="3">
        <v>0</v>
      </c>
      <c r="M35" s="3">
        <v>0</v>
      </c>
      <c r="N35" s="3">
        <v>0</v>
      </c>
      <c r="O35" s="3" t="s">
        <v>12</v>
      </c>
    </row>
    <row r="36" spans="1:15" x14ac:dyDescent="0.3">
      <c r="K36" s="3" t="s">
        <v>8</v>
      </c>
      <c r="L36" s="3">
        <v>10000</v>
      </c>
      <c r="M36" s="3">
        <v>10000</v>
      </c>
      <c r="N36" s="3">
        <v>0</v>
      </c>
      <c r="O36" s="3" t="s">
        <v>9</v>
      </c>
    </row>
    <row r="37" spans="1:15" x14ac:dyDescent="0.3">
      <c r="K37" s="3" t="s">
        <v>10</v>
      </c>
      <c r="L37" s="3">
        <v>4500</v>
      </c>
      <c r="M37" s="3">
        <v>7500</v>
      </c>
      <c r="N37" s="3">
        <v>2</v>
      </c>
      <c r="O37" s="3" t="s">
        <v>9</v>
      </c>
    </row>
    <row r="38" spans="1:15" x14ac:dyDescent="0.3">
      <c r="K38" s="3" t="s">
        <v>13</v>
      </c>
      <c r="L38" s="3">
        <v>3000</v>
      </c>
      <c r="M38" s="3">
        <v>10000</v>
      </c>
      <c r="N38" s="3">
        <v>10</v>
      </c>
      <c r="O38" s="3" t="s">
        <v>9</v>
      </c>
    </row>
    <row r="39" spans="1:15" x14ac:dyDescent="0.3">
      <c r="K39" s="3" t="s">
        <v>22</v>
      </c>
      <c r="L39" s="3">
        <v>8</v>
      </c>
      <c r="M39" s="3">
        <v>28</v>
      </c>
      <c r="N39" s="3">
        <v>2</v>
      </c>
      <c r="O39" s="3" t="s">
        <v>23</v>
      </c>
    </row>
    <row r="40" spans="1:15" x14ac:dyDescent="0.3">
      <c r="K40" s="3" t="s">
        <v>25</v>
      </c>
      <c r="L40" s="3">
        <v>17000</v>
      </c>
      <c r="M40" s="3">
        <v>17000</v>
      </c>
      <c r="N40" s="3">
        <v>0</v>
      </c>
      <c r="O40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Converging Right</vt:lpstr>
      <vt:lpstr>Converging Left</vt:lpstr>
      <vt:lpstr>Head On</vt:lpstr>
      <vt:lpstr>Overtaking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Thompson</dc:creator>
  <cp:lastModifiedBy>Thompson, John M.</cp:lastModifiedBy>
  <dcterms:created xsi:type="dcterms:W3CDTF">2015-06-05T18:17:20Z</dcterms:created>
  <dcterms:modified xsi:type="dcterms:W3CDTF">2024-06-18T21:38:08Z</dcterms:modified>
</cp:coreProperties>
</file>