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c Values (Do Not Edit)" sheetId="1" r:id="rId4"/>
  </sheets>
  <definedNames/>
  <calcPr/>
</workbook>
</file>

<file path=xl/sharedStrings.xml><?xml version="1.0" encoding="utf-8"?>
<sst xmlns="http://schemas.openxmlformats.org/spreadsheetml/2006/main" count="603" uniqueCount="305">
  <si>
    <t>Ship Class</t>
  </si>
  <si>
    <t>Points</t>
  </si>
  <si>
    <t>Hull Size</t>
  </si>
  <si>
    <t>Ship Name</t>
  </si>
  <si>
    <t>Hull Type</t>
  </si>
  <si>
    <t>Widow (Battleship)</t>
  </si>
  <si>
    <t>Battleship</t>
  </si>
  <si>
    <t>Impairor</t>
  </si>
  <si>
    <t>Rookie Ship</t>
  </si>
  <si>
    <t>Leshak (Battleship)</t>
  </si>
  <si>
    <t>Ibis</t>
  </si>
  <si>
    <t>Rattlesnake (Battleship)</t>
  </si>
  <si>
    <t>Velator</t>
  </si>
  <si>
    <t>Marauder</t>
  </si>
  <si>
    <t>Reaper</t>
  </si>
  <si>
    <t>Black Ops Battleship</t>
  </si>
  <si>
    <t>Executioner</t>
  </si>
  <si>
    <t>Frigate</t>
  </si>
  <si>
    <t>Battleship, Pirate Faction</t>
  </si>
  <si>
    <t>Tormentor</t>
  </si>
  <si>
    <t>Battleship, Navy Faction</t>
  </si>
  <si>
    <t>Punisher</t>
  </si>
  <si>
    <t>Punisher (Frigate)</t>
  </si>
  <si>
    <t>Barghest (Battleship)</t>
  </si>
  <si>
    <t>Magnate</t>
  </si>
  <si>
    <t>Thunderchild (Battleship)</t>
  </si>
  <si>
    <t>Condor</t>
  </si>
  <si>
    <t>Kestrel</t>
  </si>
  <si>
    <t>Command Ship</t>
  </si>
  <si>
    <t>Battlecruiser</t>
  </si>
  <si>
    <t>Merlin</t>
  </si>
  <si>
    <t>Zarmazd (Logistics Cruiser)</t>
  </si>
  <si>
    <t>Logistics</t>
  </si>
  <si>
    <t>Heron</t>
  </si>
  <si>
    <t>Drekavak (Combat Battlecruiser)</t>
  </si>
  <si>
    <t>Atron</t>
  </si>
  <si>
    <t>Ikitursa (Heavy Assault Cruiser)</t>
  </si>
  <si>
    <t>Cruiser</t>
  </si>
  <si>
    <t>Tristan</t>
  </si>
  <si>
    <t>Logistics Cruiser</t>
  </si>
  <si>
    <t>Incursus</t>
  </si>
  <si>
    <t>Strategic Cruiser</t>
  </si>
  <si>
    <t>Imicus</t>
  </si>
  <si>
    <t>Battlecruiser, Navy Faction</t>
  </si>
  <si>
    <t>Slasher</t>
  </si>
  <si>
    <t>Combat Battlecruiser</t>
  </si>
  <si>
    <t>Breacher</t>
  </si>
  <si>
    <t>Recon Ship</t>
  </si>
  <si>
    <t>Rifter</t>
  </si>
  <si>
    <t>Heavy Assault Cruiser</t>
  </si>
  <si>
    <t>Probe</t>
  </si>
  <si>
    <t>Heavy Interdictor</t>
  </si>
  <si>
    <t>Inquisitor</t>
  </si>
  <si>
    <t>Tech 1 Support Frigate</t>
  </si>
  <si>
    <t>Rodiva (Tech 1 Support Cruiser)</t>
  </si>
  <si>
    <t>Bantam</t>
  </si>
  <si>
    <t>Draugur (Command Destroyer)</t>
  </si>
  <si>
    <t>Destroyer</t>
  </si>
  <si>
    <t>Navitas</t>
  </si>
  <si>
    <t>Gila (Pirate Cruiser)</t>
  </si>
  <si>
    <t>Burst</t>
  </si>
  <si>
    <t>Attack Battlecruiser</t>
  </si>
  <si>
    <t>Crucifier</t>
  </si>
  <si>
    <t>Tech 1 Disruption Frigate</t>
  </si>
  <si>
    <t>Vedmak (Cruiser)</t>
  </si>
  <si>
    <t>Griffin</t>
  </si>
  <si>
    <t>Tech 1 Support Cruiser</t>
  </si>
  <si>
    <t>Maulus</t>
  </si>
  <si>
    <t>Cruiser, Pirate Faction</t>
  </si>
  <si>
    <t>Vigil</t>
  </si>
  <si>
    <t>Kikimora (Destroyer)</t>
  </si>
  <si>
    <t>Imperial Navy Slicer</t>
  </si>
  <si>
    <t>Frigate, Navy Faction</t>
  </si>
  <si>
    <t>Orthrus (Cruiser)</t>
  </si>
  <si>
    <t>Crucifier Navy Issue</t>
  </si>
  <si>
    <t>Nergal (Assault Frigate)</t>
  </si>
  <si>
    <t>Caldari Navy Hookbill</t>
  </si>
  <si>
    <t>Cruiser, Navy Faction</t>
  </si>
  <si>
    <t>Griffin Navy Issue</t>
  </si>
  <si>
    <t>Stormbringer (Cruiser)</t>
  </si>
  <si>
    <t>Federation Navy Comet</t>
  </si>
  <si>
    <t>Command Destroyer</t>
  </si>
  <si>
    <t>Maulus Navy Issue</t>
  </si>
  <si>
    <t>Tech 1 Disruption Cruiser</t>
  </si>
  <si>
    <t>Republic Fleet Firetail</t>
  </si>
  <si>
    <t>Electronic Attack Frigate</t>
  </si>
  <si>
    <t>Vigil Fleet Issue</t>
  </si>
  <si>
    <t>Damavik (Frigate)</t>
  </si>
  <si>
    <t>Vengeance</t>
  </si>
  <si>
    <t>Assault Frigate</t>
  </si>
  <si>
    <t>Logistics Frigate</t>
  </si>
  <si>
    <t>Retribution</t>
  </si>
  <si>
    <t>Worm</t>
  </si>
  <si>
    <t>Hawk</t>
  </si>
  <si>
    <t>Harpy</t>
  </si>
  <si>
    <t>Tactical Destroyer</t>
  </si>
  <si>
    <t>Ishkur</t>
  </si>
  <si>
    <t>Frigate, Pirate Faction</t>
  </si>
  <si>
    <t>Enyo</t>
  </si>
  <si>
    <t>Covert Ops Ship</t>
  </si>
  <si>
    <t>Wolf</t>
  </si>
  <si>
    <t>Interdictor</t>
  </si>
  <si>
    <t>Jaguar</t>
  </si>
  <si>
    <t>Anathema</t>
  </si>
  <si>
    <t>Interceptor</t>
  </si>
  <si>
    <t>Buzzard</t>
  </si>
  <si>
    <t>Helios</t>
  </si>
  <si>
    <t>Cheetah</t>
  </si>
  <si>
    <t>Stealth Bomber</t>
  </si>
  <si>
    <t>Purifier</t>
  </si>
  <si>
    <t>Manticore</t>
  </si>
  <si>
    <t>Nemesis</t>
  </si>
  <si>
    <t>Garmur</t>
  </si>
  <si>
    <t>Hound</t>
  </si>
  <si>
    <t>Tech 1 Industrial Ships</t>
  </si>
  <si>
    <t>Industrial</t>
  </si>
  <si>
    <t>Sentinel</t>
  </si>
  <si>
    <t>Kitsune</t>
  </si>
  <si>
    <t>Rookie Ship, Pirate Faction</t>
  </si>
  <si>
    <t>Corvette</t>
  </si>
  <si>
    <t>Keres</t>
  </si>
  <si>
    <t>Skybreaker (Frigate)</t>
  </si>
  <si>
    <t>Hyena</t>
  </si>
  <si>
    <t>Crusader</t>
  </si>
  <si>
    <t>Malediction</t>
  </si>
  <si>
    <t>Crow</t>
  </si>
  <si>
    <t>Raptor</t>
  </si>
  <si>
    <t>Traranis</t>
  </si>
  <si>
    <t>Ares</t>
  </si>
  <si>
    <t>Claw</t>
  </si>
  <si>
    <t>Stiletto</t>
  </si>
  <si>
    <t>Deacon</t>
  </si>
  <si>
    <t>Kirin</t>
  </si>
  <si>
    <t>Thalia</t>
  </si>
  <si>
    <t>Scalpel</t>
  </si>
  <si>
    <t>Coercer</t>
  </si>
  <si>
    <t>Dragoon</t>
  </si>
  <si>
    <t>Cormorant</t>
  </si>
  <si>
    <t>Corax</t>
  </si>
  <si>
    <t>Catalyst</t>
  </si>
  <si>
    <t>Algos</t>
  </si>
  <si>
    <t>Thrasher</t>
  </si>
  <si>
    <t>Talwar</t>
  </si>
  <si>
    <t>Pontifex</t>
  </si>
  <si>
    <t>Stork</t>
  </si>
  <si>
    <t>Magus</t>
  </si>
  <si>
    <t>Bifrost</t>
  </si>
  <si>
    <t>Heretic</t>
  </si>
  <si>
    <t>Flycatcher</t>
  </si>
  <si>
    <t>Eris</t>
  </si>
  <si>
    <t>Sabre</t>
  </si>
  <si>
    <t>Confessor</t>
  </si>
  <si>
    <t>Jackdaw</t>
  </si>
  <si>
    <t>Hecate</t>
  </si>
  <si>
    <t>Svipul</t>
  </si>
  <si>
    <t>Arbitrator</t>
  </si>
  <si>
    <t>Blackbird</t>
  </si>
  <si>
    <t>Celestis</t>
  </si>
  <si>
    <t>Bellicose</t>
  </si>
  <si>
    <t>Augoror</t>
  </si>
  <si>
    <t>Osprey</t>
  </si>
  <si>
    <t>Exequror</t>
  </si>
  <si>
    <t>Scythe</t>
  </si>
  <si>
    <t>Maller</t>
  </si>
  <si>
    <t>Omen</t>
  </si>
  <si>
    <t>Moa</t>
  </si>
  <si>
    <t>Caracal</t>
  </si>
  <si>
    <t>Vexor</t>
  </si>
  <si>
    <t>Thorax</t>
  </si>
  <si>
    <t>Stabber</t>
  </si>
  <si>
    <t>Rupture</t>
  </si>
  <si>
    <t>Augoror Navy Issue</t>
  </si>
  <si>
    <t>Omen Navy Issue</t>
  </si>
  <si>
    <t>Caracal Navy Issue</t>
  </si>
  <si>
    <t>Osprey Navy Issue</t>
  </si>
  <si>
    <t>Exequror Navy Issue</t>
  </si>
  <si>
    <t>Vexor Navy Issue</t>
  </si>
  <si>
    <t>Scythe Fleet Issue</t>
  </si>
  <si>
    <t>Stabber Fleet Issue</t>
  </si>
  <si>
    <t>Zealot</t>
  </si>
  <si>
    <t>Sacrilege</t>
  </si>
  <si>
    <t>Eagle</t>
  </si>
  <si>
    <t>Cerberus</t>
  </si>
  <si>
    <t>Ishtar</t>
  </si>
  <si>
    <t>Deimos</t>
  </si>
  <si>
    <t>Vagabond</t>
  </si>
  <si>
    <t>Munnin</t>
  </si>
  <si>
    <t>Devoter</t>
  </si>
  <si>
    <t>Onyx</t>
  </si>
  <si>
    <t>Phobos</t>
  </si>
  <si>
    <t>Broadsword</t>
  </si>
  <si>
    <t>Guardian</t>
  </si>
  <si>
    <t>Basilisk</t>
  </si>
  <si>
    <t>Oneiros</t>
  </si>
  <si>
    <t>Scimitar</t>
  </si>
  <si>
    <t>Curse</t>
  </si>
  <si>
    <t>Pilgrim</t>
  </si>
  <si>
    <t>Falcon</t>
  </si>
  <si>
    <t>Rook</t>
  </si>
  <si>
    <t>Arazu</t>
  </si>
  <si>
    <t>Lachesis</t>
  </si>
  <si>
    <t>Huginn</t>
  </si>
  <si>
    <t>Rapier</t>
  </si>
  <si>
    <t>Legion</t>
  </si>
  <si>
    <t>Tengu</t>
  </si>
  <si>
    <t>Proteus</t>
  </si>
  <si>
    <t>Loki</t>
  </si>
  <si>
    <t>Oracle</t>
  </si>
  <si>
    <t>Naga</t>
  </si>
  <si>
    <t>Talos</t>
  </si>
  <si>
    <t>Tornado</t>
  </si>
  <si>
    <t>Prophecy</t>
  </si>
  <si>
    <t>Harbinger</t>
  </si>
  <si>
    <t>Drake</t>
  </si>
  <si>
    <t>Ferox</t>
  </si>
  <si>
    <t>Brutix</t>
  </si>
  <si>
    <t>Myrmidon</t>
  </si>
  <si>
    <t>Hurricane</t>
  </si>
  <si>
    <t>Cyclone</t>
  </si>
  <si>
    <t>Harbinger Navy Issue</t>
  </si>
  <si>
    <t>Drake Navy Issue</t>
  </si>
  <si>
    <t>Brutix Navy Issue</t>
  </si>
  <si>
    <t>Hurricane Fleet Issue</t>
  </si>
  <si>
    <t>Damnation</t>
  </si>
  <si>
    <t>Absolution</t>
  </si>
  <si>
    <t>Vulture</t>
  </si>
  <si>
    <t>Nighthawk</t>
  </si>
  <si>
    <t>Astarte</t>
  </si>
  <si>
    <t>Eos</t>
  </si>
  <si>
    <t>Claymore</t>
  </si>
  <si>
    <t>Sleipnir</t>
  </si>
  <si>
    <t>Abaddon</t>
  </si>
  <si>
    <t>Apocalypse</t>
  </si>
  <si>
    <t>Armageddon</t>
  </si>
  <si>
    <t>Scorpion</t>
  </si>
  <si>
    <t>Raven</t>
  </si>
  <si>
    <t>Rokh</t>
  </si>
  <si>
    <t>Hyperion</t>
  </si>
  <si>
    <t>Megathron</t>
  </si>
  <si>
    <t>Dominix</t>
  </si>
  <si>
    <t>Tempest</t>
  </si>
  <si>
    <t>Typhoon</t>
  </si>
  <si>
    <t>Maelstrom</t>
  </si>
  <si>
    <t>Praxis</t>
  </si>
  <si>
    <t>Apocalypse Navy Issue</t>
  </si>
  <si>
    <t>Armageddon Navy Issue</t>
  </si>
  <si>
    <t>Scorpion Navy Issue</t>
  </si>
  <si>
    <t>Raven Navy Issue</t>
  </si>
  <si>
    <t>Megathron Navy Issue</t>
  </si>
  <si>
    <t>Dominix Navy Issue</t>
  </si>
  <si>
    <t>Tempest Fleet Issue</t>
  </si>
  <si>
    <t>Typhoon Fleet Issue</t>
  </si>
  <si>
    <t>Redeemer</t>
  </si>
  <si>
    <t>Widow</t>
  </si>
  <si>
    <t>Sin</t>
  </si>
  <si>
    <t>Panther</t>
  </si>
  <si>
    <t>Paladin</t>
  </si>
  <si>
    <t>Golem</t>
  </si>
  <si>
    <t>Kronos</t>
  </si>
  <si>
    <t>Vargur</t>
  </si>
  <si>
    <t>Bestower</t>
  </si>
  <si>
    <t>Sigil</t>
  </si>
  <si>
    <t>Badger</t>
  </si>
  <si>
    <t>Tayra</t>
  </si>
  <si>
    <t>Nereus</t>
  </si>
  <si>
    <t>Kryos</t>
  </si>
  <si>
    <t>Epithal</t>
  </si>
  <si>
    <t>Miasmos</t>
  </si>
  <si>
    <t>Iteron Mark V</t>
  </si>
  <si>
    <t>Hoarder</t>
  </si>
  <si>
    <t>Mammoth</t>
  </si>
  <si>
    <t>Wreathe</t>
  </si>
  <si>
    <t>Dramiel</t>
  </si>
  <si>
    <t>Cruor</t>
  </si>
  <si>
    <t>Succubus</t>
  </si>
  <si>
    <t>Astero</t>
  </si>
  <si>
    <t>Daredevil</t>
  </si>
  <si>
    <t>Cynabal</t>
  </si>
  <si>
    <t>Ashimmu</t>
  </si>
  <si>
    <t>Gila</t>
  </si>
  <si>
    <t>Orthrus</t>
  </si>
  <si>
    <t>Phantasm</t>
  </si>
  <si>
    <t>Stratios</t>
  </si>
  <si>
    <t>Vigilant</t>
  </si>
  <si>
    <t>Machariel</t>
  </si>
  <si>
    <t>Bhaalgorn</t>
  </si>
  <si>
    <t>Rattlesnake</t>
  </si>
  <si>
    <t>Barghest</t>
  </si>
  <si>
    <t>Nightmare</t>
  </si>
  <si>
    <t>Vindicator</t>
  </si>
  <si>
    <t>Gnosis</t>
  </si>
  <si>
    <t>Sunesis</t>
  </si>
  <si>
    <t>Thunderchild</t>
  </si>
  <si>
    <t>Stormbringer</t>
  </si>
  <si>
    <t>Skybreaker</t>
  </si>
  <si>
    <t>Leshak</t>
  </si>
  <si>
    <t>Zarmazd</t>
  </si>
  <si>
    <t>Drekevak</t>
  </si>
  <si>
    <t>Ikitursa</t>
  </si>
  <si>
    <t>Rodiva</t>
  </si>
  <si>
    <t>Draugur</t>
  </si>
  <si>
    <t>Vedmak</t>
  </si>
  <si>
    <t>Kikimora</t>
  </si>
  <si>
    <t>Nergal</t>
  </si>
  <si>
    <t>Damavik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</si>
</sst>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9.0"/>
      <color rgb="FF000000"/>
      <name val="Arial"/>
    </font>
    <font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14.86"/>
    <col customWidth="1" min="3" max="3" width="28.29"/>
    <col customWidth="1" min="4" max="4" width="15.86"/>
    <col customWidth="1" min="5" max="6" width="28.29"/>
    <col customWidth="1" min="7" max="7" width="13.29"/>
    <col customWidth="1" min="8" max="8" width="16.29"/>
    <col customWidth="1" min="9" max="26" width="10.71"/>
  </cols>
  <sheetData>
    <row r="1" ht="15.75" customHeight="1">
      <c r="E1" s="1"/>
    </row>
    <row r="2" ht="15.75" customHeight="1">
      <c r="A2" s="2" t="s">
        <v>0</v>
      </c>
      <c r="B2" s="2" t="s">
        <v>1</v>
      </c>
      <c r="C2" s="2" t="s">
        <v>2</v>
      </c>
      <c r="D2" s="2"/>
      <c r="E2" s="2" t="s">
        <v>3</v>
      </c>
      <c r="F2" s="2" t="s">
        <v>0</v>
      </c>
      <c r="G2" s="3" t="s">
        <v>1</v>
      </c>
      <c r="H2" s="2" t="s">
        <v>4</v>
      </c>
    </row>
    <row r="3" ht="15.75" customHeight="1">
      <c r="A3" s="4" t="s">
        <v>5</v>
      </c>
      <c r="B3" s="4">
        <v>25.0</v>
      </c>
      <c r="C3" s="4" t="s">
        <v>6</v>
      </c>
      <c r="E3" s="4" t="s">
        <v>7</v>
      </c>
      <c r="F3" s="1" t="s">
        <v>8</v>
      </c>
      <c r="G3" s="1">
        <f t="shared" ref="G3:G138" si="1">VLOOKUP(F3,$A$3:$B$60,2,FALSE)</f>
        <v>1</v>
      </c>
      <c r="H3" s="1" t="str">
        <f t="shared" ref="H3:H242" si="2">VLOOKUP(F3,$A$3:$C$60,3,FALSE)</f>
        <v>Corvette</v>
      </c>
    </row>
    <row r="4" ht="15.75" customHeight="1">
      <c r="A4" s="4" t="s">
        <v>9</v>
      </c>
      <c r="B4" s="4">
        <v>25.0</v>
      </c>
      <c r="C4" s="4" t="s">
        <v>6</v>
      </c>
      <c r="E4" s="4" t="s">
        <v>10</v>
      </c>
      <c r="F4" s="1" t="s">
        <v>8</v>
      </c>
      <c r="G4" s="1">
        <f t="shared" si="1"/>
        <v>1</v>
      </c>
      <c r="H4" s="1" t="str">
        <f t="shared" si="2"/>
        <v>Corvette</v>
      </c>
    </row>
    <row r="5" ht="15.75" customHeight="1">
      <c r="A5" s="4" t="s">
        <v>11</v>
      </c>
      <c r="B5" s="4">
        <v>25.0</v>
      </c>
      <c r="C5" s="4" t="s">
        <v>6</v>
      </c>
      <c r="E5" s="4" t="s">
        <v>12</v>
      </c>
      <c r="F5" s="1" t="s">
        <v>8</v>
      </c>
      <c r="G5" s="1">
        <f t="shared" si="1"/>
        <v>1</v>
      </c>
      <c r="H5" s="1" t="str">
        <f t="shared" si="2"/>
        <v>Corvette</v>
      </c>
    </row>
    <row r="6" ht="15.75" customHeight="1">
      <c r="A6" s="4" t="s">
        <v>13</v>
      </c>
      <c r="B6" s="4">
        <v>24.0</v>
      </c>
      <c r="C6" s="4" t="s">
        <v>6</v>
      </c>
      <c r="E6" s="4" t="s">
        <v>14</v>
      </c>
      <c r="F6" s="1" t="s">
        <v>8</v>
      </c>
      <c r="G6" s="1">
        <f t="shared" si="1"/>
        <v>1</v>
      </c>
      <c r="H6" s="1" t="str">
        <f t="shared" si="2"/>
        <v>Corvette</v>
      </c>
    </row>
    <row r="7" ht="15.75" customHeight="1">
      <c r="A7" s="4" t="s">
        <v>15</v>
      </c>
      <c r="B7" s="4">
        <v>23.0</v>
      </c>
      <c r="C7" s="4" t="s">
        <v>6</v>
      </c>
      <c r="E7" s="4" t="s">
        <v>16</v>
      </c>
      <c r="F7" s="1" t="s">
        <v>17</v>
      </c>
      <c r="G7" s="1">
        <f t="shared" si="1"/>
        <v>2</v>
      </c>
      <c r="H7" s="1" t="str">
        <f t="shared" si="2"/>
        <v>Frigate</v>
      </c>
    </row>
    <row r="8" ht="15.75" customHeight="1">
      <c r="A8" s="4" t="s">
        <v>18</v>
      </c>
      <c r="B8" s="4">
        <v>23.0</v>
      </c>
      <c r="C8" s="4" t="s">
        <v>6</v>
      </c>
      <c r="E8" s="4" t="s">
        <v>19</v>
      </c>
      <c r="F8" s="1" t="s">
        <v>17</v>
      </c>
      <c r="G8" s="1">
        <f t="shared" si="1"/>
        <v>2</v>
      </c>
      <c r="H8" s="1" t="str">
        <f t="shared" si="2"/>
        <v>Frigate</v>
      </c>
    </row>
    <row r="9" ht="15.75" customHeight="1">
      <c r="A9" s="4" t="s">
        <v>20</v>
      </c>
      <c r="B9" s="4">
        <v>21.0</v>
      </c>
      <c r="C9" s="4" t="s">
        <v>6</v>
      </c>
      <c r="E9" s="4" t="s">
        <v>21</v>
      </c>
      <c r="F9" s="1" t="s">
        <v>22</v>
      </c>
      <c r="G9" s="1">
        <f t="shared" si="1"/>
        <v>3</v>
      </c>
      <c r="H9" s="1" t="str">
        <f t="shared" si="2"/>
        <v>Frigate</v>
      </c>
    </row>
    <row r="10" ht="15.75" customHeight="1">
      <c r="A10" s="4" t="s">
        <v>23</v>
      </c>
      <c r="B10" s="4">
        <v>20.0</v>
      </c>
      <c r="C10" s="4" t="s">
        <v>6</v>
      </c>
      <c r="E10" s="4" t="s">
        <v>24</v>
      </c>
      <c r="F10" s="1" t="s">
        <v>17</v>
      </c>
      <c r="G10" s="1">
        <f t="shared" si="1"/>
        <v>2</v>
      </c>
      <c r="H10" s="1" t="str">
        <f t="shared" si="2"/>
        <v>Frigate</v>
      </c>
    </row>
    <row r="11" ht="15.75" customHeight="1">
      <c r="A11" s="4" t="s">
        <v>25</v>
      </c>
      <c r="B11" s="4">
        <v>19.0</v>
      </c>
      <c r="C11" s="4" t="s">
        <v>6</v>
      </c>
      <c r="E11" s="4" t="s">
        <v>26</v>
      </c>
      <c r="F11" s="1" t="s">
        <v>17</v>
      </c>
      <c r="G11" s="1">
        <f t="shared" si="1"/>
        <v>2</v>
      </c>
      <c r="H11" s="1" t="str">
        <f t="shared" si="2"/>
        <v>Frigate</v>
      </c>
    </row>
    <row r="12" ht="15.75" customHeight="1">
      <c r="A12" s="4" t="s">
        <v>6</v>
      </c>
      <c r="B12" s="4">
        <v>19.0</v>
      </c>
      <c r="C12" s="4" t="s">
        <v>6</v>
      </c>
      <c r="E12" s="4" t="s">
        <v>27</v>
      </c>
      <c r="F12" s="1" t="s">
        <v>17</v>
      </c>
      <c r="G12" s="1">
        <f t="shared" si="1"/>
        <v>2</v>
      </c>
      <c r="H12" s="1" t="str">
        <f t="shared" si="2"/>
        <v>Frigate</v>
      </c>
    </row>
    <row r="13" ht="15.75" customHeight="1">
      <c r="A13" s="4" t="s">
        <v>28</v>
      </c>
      <c r="B13" s="4">
        <v>18.0</v>
      </c>
      <c r="C13" s="4" t="s">
        <v>29</v>
      </c>
      <c r="E13" s="4" t="s">
        <v>30</v>
      </c>
      <c r="F13" s="1" t="s">
        <v>17</v>
      </c>
      <c r="G13" s="1">
        <f t="shared" si="1"/>
        <v>2</v>
      </c>
      <c r="H13" s="1" t="str">
        <f t="shared" si="2"/>
        <v>Frigate</v>
      </c>
    </row>
    <row r="14" ht="15.75" customHeight="1">
      <c r="A14" s="4" t="s">
        <v>31</v>
      </c>
      <c r="B14" s="4">
        <v>18.0</v>
      </c>
      <c r="C14" s="4" t="s">
        <v>32</v>
      </c>
      <c r="E14" s="4" t="s">
        <v>33</v>
      </c>
      <c r="F14" s="1" t="s">
        <v>17</v>
      </c>
      <c r="G14" s="1">
        <f t="shared" si="1"/>
        <v>2</v>
      </c>
      <c r="H14" s="1" t="str">
        <f t="shared" si="2"/>
        <v>Frigate</v>
      </c>
    </row>
    <row r="15" ht="15.75" customHeight="1">
      <c r="A15" s="4" t="s">
        <v>34</v>
      </c>
      <c r="B15" s="4">
        <v>17.0</v>
      </c>
      <c r="C15" s="4" t="s">
        <v>29</v>
      </c>
      <c r="E15" s="4" t="s">
        <v>35</v>
      </c>
      <c r="F15" s="1" t="s">
        <v>17</v>
      </c>
      <c r="G15" s="1">
        <f t="shared" si="1"/>
        <v>2</v>
      </c>
      <c r="H15" s="1" t="str">
        <f t="shared" si="2"/>
        <v>Frigate</v>
      </c>
    </row>
    <row r="16" ht="15.75" customHeight="1">
      <c r="A16" s="4" t="s">
        <v>36</v>
      </c>
      <c r="B16" s="4">
        <v>17.0</v>
      </c>
      <c r="C16" s="4" t="s">
        <v>37</v>
      </c>
      <c r="E16" s="4" t="s">
        <v>38</v>
      </c>
      <c r="F16" s="1" t="s">
        <v>17</v>
      </c>
      <c r="G16" s="1">
        <f t="shared" si="1"/>
        <v>2</v>
      </c>
      <c r="H16" s="1" t="str">
        <f t="shared" si="2"/>
        <v>Frigate</v>
      </c>
    </row>
    <row r="17" ht="15.75" customHeight="1">
      <c r="A17" s="4" t="s">
        <v>39</v>
      </c>
      <c r="B17" s="4">
        <v>16.0</v>
      </c>
      <c r="C17" s="4" t="s">
        <v>32</v>
      </c>
      <c r="E17" s="4" t="s">
        <v>40</v>
      </c>
      <c r="F17" s="1" t="s">
        <v>17</v>
      </c>
      <c r="G17" s="1">
        <f t="shared" si="1"/>
        <v>2</v>
      </c>
      <c r="H17" s="1" t="str">
        <f t="shared" si="2"/>
        <v>Frigate</v>
      </c>
    </row>
    <row r="18" ht="15.75" customHeight="1">
      <c r="A18" s="4" t="s">
        <v>41</v>
      </c>
      <c r="B18" s="4">
        <v>16.0</v>
      </c>
      <c r="C18" s="4" t="s">
        <v>37</v>
      </c>
      <c r="E18" s="4" t="s">
        <v>42</v>
      </c>
      <c r="F18" s="1" t="s">
        <v>17</v>
      </c>
      <c r="G18" s="1">
        <f t="shared" si="1"/>
        <v>2</v>
      </c>
      <c r="H18" s="1" t="str">
        <f t="shared" si="2"/>
        <v>Frigate</v>
      </c>
    </row>
    <row r="19" ht="15.75" customHeight="1">
      <c r="A19" s="4" t="s">
        <v>43</v>
      </c>
      <c r="B19" s="4">
        <v>15.0</v>
      </c>
      <c r="C19" s="4" t="s">
        <v>29</v>
      </c>
      <c r="E19" s="4" t="s">
        <v>44</v>
      </c>
      <c r="F19" s="1" t="s">
        <v>17</v>
      </c>
      <c r="G19" s="1">
        <f t="shared" si="1"/>
        <v>2</v>
      </c>
      <c r="H19" s="1" t="str">
        <f t="shared" si="2"/>
        <v>Frigate</v>
      </c>
    </row>
    <row r="20" ht="15.75" customHeight="1">
      <c r="A20" s="4" t="s">
        <v>45</v>
      </c>
      <c r="B20" s="4">
        <v>13.0</v>
      </c>
      <c r="C20" s="4" t="s">
        <v>29</v>
      </c>
      <c r="E20" s="4" t="s">
        <v>46</v>
      </c>
      <c r="F20" s="1" t="s">
        <v>17</v>
      </c>
      <c r="G20" s="1">
        <f t="shared" si="1"/>
        <v>2</v>
      </c>
      <c r="H20" s="1" t="str">
        <f t="shared" si="2"/>
        <v>Frigate</v>
      </c>
    </row>
    <row r="21" ht="15.75" customHeight="1">
      <c r="A21" s="4" t="s">
        <v>47</v>
      </c>
      <c r="B21" s="4">
        <v>13.0</v>
      </c>
      <c r="C21" s="4" t="s">
        <v>37</v>
      </c>
      <c r="E21" s="4" t="s">
        <v>48</v>
      </c>
      <c r="F21" s="1" t="s">
        <v>17</v>
      </c>
      <c r="G21" s="1">
        <f t="shared" si="1"/>
        <v>2</v>
      </c>
      <c r="H21" s="1" t="str">
        <f t="shared" si="2"/>
        <v>Frigate</v>
      </c>
    </row>
    <row r="22" ht="15.75" customHeight="1">
      <c r="A22" s="4" t="s">
        <v>49</v>
      </c>
      <c r="B22" s="4">
        <v>12.0</v>
      </c>
      <c r="C22" s="4" t="s">
        <v>37</v>
      </c>
      <c r="E22" s="4" t="s">
        <v>50</v>
      </c>
      <c r="F22" s="1" t="s">
        <v>17</v>
      </c>
      <c r="G22" s="1">
        <f t="shared" si="1"/>
        <v>2</v>
      </c>
      <c r="H22" s="1" t="str">
        <f t="shared" si="2"/>
        <v>Frigate</v>
      </c>
    </row>
    <row r="23" ht="15.75" customHeight="1">
      <c r="A23" s="4" t="s">
        <v>51</v>
      </c>
      <c r="B23" s="4">
        <v>12.0</v>
      </c>
      <c r="C23" s="4" t="s">
        <v>37</v>
      </c>
      <c r="E23" s="4" t="s">
        <v>52</v>
      </c>
      <c r="F23" s="1" t="s">
        <v>53</v>
      </c>
      <c r="G23" s="1">
        <f t="shared" si="1"/>
        <v>1</v>
      </c>
      <c r="H23" s="1" t="str">
        <f t="shared" si="2"/>
        <v>Logistics</v>
      </c>
    </row>
    <row r="24" ht="15.75" customHeight="1">
      <c r="A24" s="4" t="s">
        <v>54</v>
      </c>
      <c r="B24" s="4">
        <v>11.0</v>
      </c>
      <c r="C24" s="4" t="s">
        <v>32</v>
      </c>
      <c r="E24" s="4" t="s">
        <v>55</v>
      </c>
      <c r="F24" s="1" t="s">
        <v>53</v>
      </c>
      <c r="G24" s="1">
        <f t="shared" si="1"/>
        <v>1</v>
      </c>
      <c r="H24" s="1" t="str">
        <f t="shared" si="2"/>
        <v>Logistics</v>
      </c>
    </row>
    <row r="25" ht="15.75" customHeight="1">
      <c r="A25" s="4" t="s">
        <v>56</v>
      </c>
      <c r="B25" s="4">
        <v>11.0</v>
      </c>
      <c r="C25" s="4" t="s">
        <v>57</v>
      </c>
      <c r="E25" s="4" t="s">
        <v>58</v>
      </c>
      <c r="F25" s="1" t="s">
        <v>53</v>
      </c>
      <c r="G25" s="1">
        <f t="shared" si="1"/>
        <v>1</v>
      </c>
      <c r="H25" s="1" t="str">
        <f t="shared" si="2"/>
        <v>Logistics</v>
      </c>
    </row>
    <row r="26" ht="15.75" customHeight="1">
      <c r="A26" s="4" t="s">
        <v>59</v>
      </c>
      <c r="B26" s="4">
        <v>11.0</v>
      </c>
      <c r="C26" s="4" t="s">
        <v>37</v>
      </c>
      <c r="E26" s="4" t="s">
        <v>60</v>
      </c>
      <c r="F26" s="1" t="s">
        <v>53</v>
      </c>
      <c r="G26" s="1">
        <f t="shared" si="1"/>
        <v>1</v>
      </c>
      <c r="H26" s="1" t="str">
        <f t="shared" si="2"/>
        <v>Logistics</v>
      </c>
    </row>
    <row r="27" ht="15.75" customHeight="1">
      <c r="A27" s="4" t="s">
        <v>61</v>
      </c>
      <c r="B27" s="4">
        <v>10.0</v>
      </c>
      <c r="C27" s="4" t="s">
        <v>29</v>
      </c>
      <c r="E27" s="4" t="s">
        <v>62</v>
      </c>
      <c r="F27" s="1" t="s">
        <v>63</v>
      </c>
      <c r="G27" s="1">
        <f t="shared" si="1"/>
        <v>3</v>
      </c>
      <c r="H27" s="1" t="str">
        <f t="shared" si="2"/>
        <v>Frigate</v>
      </c>
    </row>
    <row r="28" ht="15.75" customHeight="1">
      <c r="A28" s="4" t="s">
        <v>64</v>
      </c>
      <c r="B28" s="4">
        <v>10.0</v>
      </c>
      <c r="C28" s="4" t="s">
        <v>37</v>
      </c>
      <c r="E28" s="4" t="s">
        <v>65</v>
      </c>
      <c r="F28" s="1" t="s">
        <v>63</v>
      </c>
      <c r="G28" s="1">
        <f t="shared" si="1"/>
        <v>3</v>
      </c>
      <c r="H28" s="1" t="str">
        <f t="shared" si="2"/>
        <v>Frigate</v>
      </c>
    </row>
    <row r="29" ht="15.75" customHeight="1">
      <c r="A29" s="4" t="s">
        <v>66</v>
      </c>
      <c r="B29" s="4">
        <v>9.0</v>
      </c>
      <c r="C29" s="4" t="s">
        <v>32</v>
      </c>
      <c r="E29" s="4" t="s">
        <v>67</v>
      </c>
      <c r="F29" s="1" t="s">
        <v>63</v>
      </c>
      <c r="G29" s="1">
        <f t="shared" si="1"/>
        <v>3</v>
      </c>
      <c r="H29" s="1" t="str">
        <f t="shared" si="2"/>
        <v>Frigate</v>
      </c>
    </row>
    <row r="30" ht="15.75" customHeight="1">
      <c r="A30" s="4" t="s">
        <v>68</v>
      </c>
      <c r="B30" s="4">
        <v>9.0</v>
      </c>
      <c r="C30" s="4" t="s">
        <v>37</v>
      </c>
      <c r="E30" s="4" t="s">
        <v>69</v>
      </c>
      <c r="F30" s="1" t="s">
        <v>63</v>
      </c>
      <c r="G30" s="1">
        <f t="shared" si="1"/>
        <v>3</v>
      </c>
      <c r="H30" s="1" t="str">
        <f t="shared" si="2"/>
        <v>Frigate</v>
      </c>
    </row>
    <row r="31" ht="15.75" customHeight="1">
      <c r="A31" s="4" t="s">
        <v>70</v>
      </c>
      <c r="B31" s="4">
        <v>8.0</v>
      </c>
      <c r="C31" s="4" t="s">
        <v>57</v>
      </c>
      <c r="E31" s="4" t="s">
        <v>71</v>
      </c>
      <c r="F31" s="1" t="s">
        <v>72</v>
      </c>
      <c r="G31" s="1">
        <f t="shared" si="1"/>
        <v>3</v>
      </c>
      <c r="H31" s="1" t="str">
        <f t="shared" si="2"/>
        <v>Frigate</v>
      </c>
    </row>
    <row r="32" ht="15.75" customHeight="1">
      <c r="A32" s="4" t="s">
        <v>73</v>
      </c>
      <c r="B32" s="4">
        <v>8.0</v>
      </c>
      <c r="C32" s="4" t="s">
        <v>37</v>
      </c>
      <c r="E32" s="4" t="s">
        <v>74</v>
      </c>
      <c r="F32" s="1" t="s">
        <v>72</v>
      </c>
      <c r="G32" s="1">
        <f t="shared" si="1"/>
        <v>3</v>
      </c>
      <c r="H32" s="1" t="str">
        <f t="shared" si="2"/>
        <v>Frigate</v>
      </c>
    </row>
    <row r="33" ht="15.75" customHeight="1">
      <c r="A33" s="4" t="s">
        <v>75</v>
      </c>
      <c r="B33" s="4">
        <v>7.0</v>
      </c>
      <c r="C33" s="4" t="s">
        <v>17</v>
      </c>
      <c r="E33" s="4" t="s">
        <v>76</v>
      </c>
      <c r="F33" s="1" t="s">
        <v>72</v>
      </c>
      <c r="G33" s="1">
        <f t="shared" si="1"/>
        <v>3</v>
      </c>
      <c r="H33" s="1" t="str">
        <f t="shared" si="2"/>
        <v>Frigate</v>
      </c>
    </row>
    <row r="34" ht="15.75" customHeight="1">
      <c r="A34" s="4" t="s">
        <v>77</v>
      </c>
      <c r="B34" s="4">
        <v>7.0</v>
      </c>
      <c r="C34" s="4" t="s">
        <v>37</v>
      </c>
      <c r="E34" s="4" t="s">
        <v>78</v>
      </c>
      <c r="F34" s="1" t="s">
        <v>72</v>
      </c>
      <c r="G34" s="1">
        <f t="shared" si="1"/>
        <v>3</v>
      </c>
      <c r="H34" s="1" t="str">
        <f t="shared" si="2"/>
        <v>Frigate</v>
      </c>
    </row>
    <row r="35" ht="15.75" customHeight="1">
      <c r="A35" s="4" t="s">
        <v>79</v>
      </c>
      <c r="B35" s="4">
        <v>6.0</v>
      </c>
      <c r="C35" s="4" t="s">
        <v>37</v>
      </c>
      <c r="E35" s="4" t="s">
        <v>80</v>
      </c>
      <c r="F35" s="1" t="s">
        <v>72</v>
      </c>
      <c r="G35" s="1">
        <f t="shared" si="1"/>
        <v>3</v>
      </c>
      <c r="H35" s="1" t="str">
        <f t="shared" si="2"/>
        <v>Frigate</v>
      </c>
    </row>
    <row r="36" ht="15.75" customHeight="1">
      <c r="A36" s="4" t="s">
        <v>81</v>
      </c>
      <c r="B36" s="4">
        <v>6.0</v>
      </c>
      <c r="C36" s="4" t="s">
        <v>57</v>
      </c>
      <c r="E36" s="4" t="s">
        <v>82</v>
      </c>
      <c r="F36" s="1" t="s">
        <v>72</v>
      </c>
      <c r="G36" s="1">
        <f t="shared" si="1"/>
        <v>3</v>
      </c>
      <c r="H36" s="1" t="str">
        <f t="shared" si="2"/>
        <v>Frigate</v>
      </c>
    </row>
    <row r="37" ht="15.75" customHeight="1">
      <c r="A37" s="4" t="s">
        <v>83</v>
      </c>
      <c r="B37" s="4">
        <v>6.0</v>
      </c>
      <c r="C37" s="4" t="s">
        <v>37</v>
      </c>
      <c r="E37" s="4" t="s">
        <v>84</v>
      </c>
      <c r="F37" s="1" t="s">
        <v>72</v>
      </c>
      <c r="G37" s="1">
        <f t="shared" si="1"/>
        <v>3</v>
      </c>
      <c r="H37" s="1" t="str">
        <f t="shared" si="2"/>
        <v>Frigate</v>
      </c>
    </row>
    <row r="38" ht="15.75" customHeight="1">
      <c r="A38" s="4" t="s">
        <v>85</v>
      </c>
      <c r="B38" s="4">
        <v>5.0</v>
      </c>
      <c r="C38" s="4" t="s">
        <v>17</v>
      </c>
      <c r="E38" s="4" t="s">
        <v>86</v>
      </c>
      <c r="F38" s="1" t="s">
        <v>72</v>
      </c>
      <c r="G38" s="1">
        <f t="shared" si="1"/>
        <v>3</v>
      </c>
      <c r="H38" s="1" t="str">
        <f t="shared" si="2"/>
        <v>Frigate</v>
      </c>
    </row>
    <row r="39" ht="15.75" customHeight="1">
      <c r="A39" s="4" t="s">
        <v>87</v>
      </c>
      <c r="B39" s="4">
        <v>5.0</v>
      </c>
      <c r="C39" s="4" t="s">
        <v>17</v>
      </c>
      <c r="E39" s="4" t="s">
        <v>88</v>
      </c>
      <c r="F39" s="1" t="s">
        <v>89</v>
      </c>
      <c r="G39" s="1">
        <f t="shared" si="1"/>
        <v>4</v>
      </c>
      <c r="H39" s="1" t="str">
        <f t="shared" si="2"/>
        <v>Frigate</v>
      </c>
    </row>
    <row r="40" ht="15.75" customHeight="1">
      <c r="A40" s="4" t="s">
        <v>90</v>
      </c>
      <c r="B40" s="4">
        <v>5.0</v>
      </c>
      <c r="C40" s="4" t="s">
        <v>32</v>
      </c>
      <c r="E40" s="4" t="s">
        <v>91</v>
      </c>
      <c r="F40" s="1" t="s">
        <v>89</v>
      </c>
      <c r="G40" s="1">
        <f t="shared" si="1"/>
        <v>4</v>
      </c>
      <c r="H40" s="1" t="str">
        <f t="shared" si="2"/>
        <v>Frigate</v>
      </c>
    </row>
    <row r="41" ht="15.75" customHeight="1">
      <c r="A41" s="4" t="s">
        <v>92</v>
      </c>
      <c r="B41" s="4">
        <v>5.0</v>
      </c>
      <c r="C41" s="4" t="s">
        <v>17</v>
      </c>
      <c r="E41" s="4" t="s">
        <v>93</v>
      </c>
      <c r="F41" s="1" t="s">
        <v>89</v>
      </c>
      <c r="G41" s="1">
        <f t="shared" si="1"/>
        <v>4</v>
      </c>
      <c r="H41" s="1" t="str">
        <f t="shared" si="2"/>
        <v>Frigate</v>
      </c>
    </row>
    <row r="42" ht="15.75" customHeight="1">
      <c r="A42" s="4" t="s">
        <v>37</v>
      </c>
      <c r="B42" s="4">
        <v>4.0</v>
      </c>
      <c r="C42" s="4" t="s">
        <v>37</v>
      </c>
      <c r="E42" s="4" t="s">
        <v>94</v>
      </c>
      <c r="F42" s="1" t="s">
        <v>89</v>
      </c>
      <c r="G42" s="1">
        <f t="shared" si="1"/>
        <v>4</v>
      </c>
      <c r="H42" s="1" t="str">
        <f t="shared" si="2"/>
        <v>Frigate</v>
      </c>
    </row>
    <row r="43" ht="15.75" customHeight="1">
      <c r="A43" s="4" t="s">
        <v>95</v>
      </c>
      <c r="B43" s="4">
        <v>4.0</v>
      </c>
      <c r="C43" s="4" t="s">
        <v>57</v>
      </c>
      <c r="E43" s="4" t="s">
        <v>96</v>
      </c>
      <c r="F43" s="1" t="s">
        <v>89</v>
      </c>
      <c r="G43" s="1">
        <f t="shared" si="1"/>
        <v>4</v>
      </c>
      <c r="H43" s="1" t="str">
        <f t="shared" si="2"/>
        <v>Frigate</v>
      </c>
    </row>
    <row r="44" ht="15.75" customHeight="1">
      <c r="A44" s="4" t="s">
        <v>97</v>
      </c>
      <c r="B44" s="4">
        <v>4.0</v>
      </c>
      <c r="C44" s="4" t="s">
        <v>17</v>
      </c>
      <c r="E44" s="4" t="s">
        <v>98</v>
      </c>
      <c r="F44" s="1" t="s">
        <v>89</v>
      </c>
      <c r="G44" s="1">
        <f t="shared" si="1"/>
        <v>4</v>
      </c>
      <c r="H44" s="1" t="str">
        <f t="shared" si="2"/>
        <v>Frigate</v>
      </c>
    </row>
    <row r="45" ht="15.75" customHeight="1">
      <c r="A45" s="4" t="s">
        <v>99</v>
      </c>
      <c r="B45" s="4">
        <v>4.0</v>
      </c>
      <c r="C45" s="4" t="s">
        <v>17</v>
      </c>
      <c r="E45" s="4" t="s">
        <v>100</v>
      </c>
      <c r="F45" s="1" t="s">
        <v>89</v>
      </c>
      <c r="G45" s="1">
        <f t="shared" si="1"/>
        <v>4</v>
      </c>
      <c r="H45" s="1" t="str">
        <f t="shared" si="2"/>
        <v>Frigate</v>
      </c>
    </row>
    <row r="46" ht="15.75" customHeight="1">
      <c r="A46" s="4" t="s">
        <v>101</v>
      </c>
      <c r="B46" s="4">
        <v>4.0</v>
      </c>
      <c r="C46" s="4" t="s">
        <v>57</v>
      </c>
      <c r="E46" s="4" t="s">
        <v>102</v>
      </c>
      <c r="F46" s="1" t="s">
        <v>89</v>
      </c>
      <c r="G46" s="1">
        <f t="shared" si="1"/>
        <v>4</v>
      </c>
      <c r="H46" s="1" t="str">
        <f t="shared" si="2"/>
        <v>Frigate</v>
      </c>
    </row>
    <row r="47" ht="15.75" customHeight="1">
      <c r="A47" s="4" t="s">
        <v>89</v>
      </c>
      <c r="B47" s="4">
        <v>4.0</v>
      </c>
      <c r="C47" s="4" t="s">
        <v>17</v>
      </c>
      <c r="E47" s="4" t="s">
        <v>103</v>
      </c>
      <c r="F47" s="1" t="s">
        <v>99</v>
      </c>
      <c r="G47" s="1">
        <f t="shared" si="1"/>
        <v>4</v>
      </c>
      <c r="H47" s="1" t="str">
        <f t="shared" si="2"/>
        <v>Frigate</v>
      </c>
    </row>
    <row r="48" ht="15.75" customHeight="1">
      <c r="A48" s="4" t="s">
        <v>104</v>
      </c>
      <c r="B48" s="4">
        <v>3.0</v>
      </c>
      <c r="C48" s="4" t="s">
        <v>17</v>
      </c>
      <c r="E48" s="4" t="s">
        <v>105</v>
      </c>
      <c r="F48" s="1" t="s">
        <v>99</v>
      </c>
      <c r="G48" s="1">
        <f t="shared" si="1"/>
        <v>4</v>
      </c>
      <c r="H48" s="1" t="str">
        <f t="shared" si="2"/>
        <v>Frigate</v>
      </c>
    </row>
    <row r="49" ht="15.75" customHeight="1">
      <c r="A49" s="4" t="s">
        <v>72</v>
      </c>
      <c r="B49" s="4">
        <v>3.0</v>
      </c>
      <c r="C49" s="4" t="s">
        <v>17</v>
      </c>
      <c r="E49" s="4" t="s">
        <v>106</v>
      </c>
      <c r="F49" s="1" t="s">
        <v>99</v>
      </c>
      <c r="G49" s="1">
        <f t="shared" si="1"/>
        <v>4</v>
      </c>
      <c r="H49" s="1" t="str">
        <f t="shared" si="2"/>
        <v>Frigate</v>
      </c>
    </row>
    <row r="50" ht="15.75" customHeight="1">
      <c r="A50" s="4" t="s">
        <v>63</v>
      </c>
      <c r="B50" s="4">
        <v>3.0</v>
      </c>
      <c r="C50" s="4" t="s">
        <v>17</v>
      </c>
      <c r="E50" s="4" t="s">
        <v>107</v>
      </c>
      <c r="F50" s="1" t="s">
        <v>99</v>
      </c>
      <c r="G50" s="1">
        <f t="shared" si="1"/>
        <v>4</v>
      </c>
      <c r="H50" s="1" t="str">
        <f t="shared" si="2"/>
        <v>Frigate</v>
      </c>
    </row>
    <row r="51" ht="15.75" customHeight="1">
      <c r="A51" s="4" t="s">
        <v>108</v>
      </c>
      <c r="B51" s="4">
        <v>3.0</v>
      </c>
      <c r="C51" s="4" t="s">
        <v>17</v>
      </c>
      <c r="E51" s="4" t="s">
        <v>109</v>
      </c>
      <c r="F51" s="1" t="s">
        <v>108</v>
      </c>
      <c r="G51" s="1">
        <f t="shared" si="1"/>
        <v>3</v>
      </c>
      <c r="H51" s="1" t="str">
        <f t="shared" si="2"/>
        <v>Frigate</v>
      </c>
    </row>
    <row r="52" ht="15.75" customHeight="1">
      <c r="A52" s="4" t="s">
        <v>57</v>
      </c>
      <c r="B52" s="4">
        <v>3.0</v>
      </c>
      <c r="C52" s="4" t="s">
        <v>57</v>
      </c>
      <c r="E52" s="4" t="s">
        <v>110</v>
      </c>
      <c r="F52" s="1" t="s">
        <v>108</v>
      </c>
      <c r="G52" s="1">
        <f t="shared" si="1"/>
        <v>3</v>
      </c>
      <c r="H52" s="1" t="str">
        <f t="shared" si="2"/>
        <v>Frigate</v>
      </c>
    </row>
    <row r="53" ht="15.75" customHeight="1">
      <c r="A53" s="4" t="s">
        <v>22</v>
      </c>
      <c r="B53" s="4">
        <v>3.0</v>
      </c>
      <c r="C53" s="4" t="s">
        <v>17</v>
      </c>
      <c r="E53" s="4" t="s">
        <v>111</v>
      </c>
      <c r="F53" s="1" t="s">
        <v>108</v>
      </c>
      <c r="G53" s="1">
        <f t="shared" si="1"/>
        <v>3</v>
      </c>
      <c r="H53" s="1" t="str">
        <f t="shared" si="2"/>
        <v>Frigate</v>
      </c>
    </row>
    <row r="54" ht="15.75" customHeight="1">
      <c r="A54" s="4" t="s">
        <v>112</v>
      </c>
      <c r="B54" s="4">
        <v>2.0</v>
      </c>
      <c r="C54" s="4" t="s">
        <v>17</v>
      </c>
      <c r="E54" s="4" t="s">
        <v>113</v>
      </c>
      <c r="F54" s="1" t="s">
        <v>108</v>
      </c>
      <c r="G54" s="1">
        <f t="shared" si="1"/>
        <v>3</v>
      </c>
      <c r="H54" s="1" t="str">
        <f t="shared" si="2"/>
        <v>Frigate</v>
      </c>
    </row>
    <row r="55" ht="15.75" customHeight="1">
      <c r="A55" s="4" t="s">
        <v>114</v>
      </c>
      <c r="B55" s="4">
        <v>2.0</v>
      </c>
      <c r="C55" s="4" t="s">
        <v>115</v>
      </c>
      <c r="E55" s="4" t="s">
        <v>116</v>
      </c>
      <c r="F55" s="1" t="s">
        <v>85</v>
      </c>
      <c r="G55" s="1">
        <f t="shared" si="1"/>
        <v>5</v>
      </c>
      <c r="H55" s="1" t="str">
        <f t="shared" si="2"/>
        <v>Frigate</v>
      </c>
    </row>
    <row r="56" ht="15.75" customHeight="1">
      <c r="A56" s="4" t="s">
        <v>17</v>
      </c>
      <c r="B56" s="4">
        <v>2.0</v>
      </c>
      <c r="C56" s="4" t="s">
        <v>17</v>
      </c>
      <c r="E56" s="4" t="s">
        <v>117</v>
      </c>
      <c r="F56" s="1" t="s">
        <v>85</v>
      </c>
      <c r="G56" s="1">
        <f t="shared" si="1"/>
        <v>5</v>
      </c>
      <c r="H56" s="1" t="str">
        <f t="shared" si="2"/>
        <v>Frigate</v>
      </c>
    </row>
    <row r="57" ht="15.75" customHeight="1">
      <c r="A57" s="4" t="s">
        <v>118</v>
      </c>
      <c r="B57" s="4">
        <v>2.0</v>
      </c>
      <c r="C57" s="4" t="s">
        <v>119</v>
      </c>
      <c r="E57" s="4" t="s">
        <v>120</v>
      </c>
      <c r="F57" s="1" t="s">
        <v>85</v>
      </c>
      <c r="G57" s="1">
        <f t="shared" si="1"/>
        <v>5</v>
      </c>
      <c r="H57" s="1" t="str">
        <f t="shared" si="2"/>
        <v>Frigate</v>
      </c>
    </row>
    <row r="58" ht="15.75" customHeight="1">
      <c r="A58" s="4" t="s">
        <v>121</v>
      </c>
      <c r="B58" s="4">
        <v>1.0</v>
      </c>
      <c r="C58" s="4" t="s">
        <v>17</v>
      </c>
      <c r="E58" s="4" t="s">
        <v>122</v>
      </c>
      <c r="F58" s="1" t="s">
        <v>85</v>
      </c>
      <c r="G58" s="1">
        <f t="shared" si="1"/>
        <v>5</v>
      </c>
      <c r="H58" s="1" t="str">
        <f t="shared" si="2"/>
        <v>Frigate</v>
      </c>
    </row>
    <row r="59" ht="15.75" customHeight="1">
      <c r="A59" s="4" t="s">
        <v>53</v>
      </c>
      <c r="B59" s="4">
        <v>1.0</v>
      </c>
      <c r="C59" s="4" t="s">
        <v>32</v>
      </c>
      <c r="E59" s="4" t="s">
        <v>123</v>
      </c>
      <c r="F59" s="1" t="s">
        <v>104</v>
      </c>
      <c r="G59" s="1">
        <f t="shared" si="1"/>
        <v>3</v>
      </c>
      <c r="H59" s="1" t="str">
        <f t="shared" si="2"/>
        <v>Frigate</v>
      </c>
    </row>
    <row r="60" ht="15.75" customHeight="1">
      <c r="A60" s="4" t="s">
        <v>8</v>
      </c>
      <c r="B60" s="4">
        <v>1.0</v>
      </c>
      <c r="C60" s="4" t="s">
        <v>119</v>
      </c>
      <c r="E60" s="4" t="s">
        <v>124</v>
      </c>
      <c r="F60" s="1" t="s">
        <v>104</v>
      </c>
      <c r="G60" s="1">
        <f t="shared" si="1"/>
        <v>3</v>
      </c>
      <c r="H60" s="1" t="str">
        <f t="shared" si="2"/>
        <v>Frigate</v>
      </c>
    </row>
    <row r="61" ht="15.75" customHeight="1">
      <c r="E61" s="4" t="s">
        <v>125</v>
      </c>
      <c r="F61" s="1" t="s">
        <v>104</v>
      </c>
      <c r="G61" s="1">
        <f t="shared" si="1"/>
        <v>3</v>
      </c>
      <c r="H61" s="1" t="str">
        <f t="shared" si="2"/>
        <v>Frigate</v>
      </c>
    </row>
    <row r="62" ht="15.75" customHeight="1">
      <c r="E62" s="4" t="s">
        <v>126</v>
      </c>
      <c r="F62" s="1" t="s">
        <v>104</v>
      </c>
      <c r="G62" s="1">
        <f t="shared" si="1"/>
        <v>3</v>
      </c>
      <c r="H62" s="1" t="str">
        <f t="shared" si="2"/>
        <v>Frigate</v>
      </c>
    </row>
    <row r="63" ht="15.75" customHeight="1">
      <c r="E63" s="4" t="s">
        <v>127</v>
      </c>
      <c r="F63" s="1" t="s">
        <v>104</v>
      </c>
      <c r="G63" s="1">
        <f t="shared" si="1"/>
        <v>3</v>
      </c>
      <c r="H63" s="1" t="str">
        <f t="shared" si="2"/>
        <v>Frigate</v>
      </c>
    </row>
    <row r="64" ht="15.75" customHeight="1">
      <c r="E64" s="4" t="s">
        <v>128</v>
      </c>
      <c r="F64" s="1" t="s">
        <v>104</v>
      </c>
      <c r="G64" s="1">
        <f t="shared" si="1"/>
        <v>3</v>
      </c>
      <c r="H64" s="1" t="str">
        <f t="shared" si="2"/>
        <v>Frigate</v>
      </c>
    </row>
    <row r="65" ht="15.75" customHeight="1">
      <c r="E65" s="4" t="s">
        <v>129</v>
      </c>
      <c r="F65" s="1" t="s">
        <v>104</v>
      </c>
      <c r="G65" s="1">
        <f t="shared" si="1"/>
        <v>3</v>
      </c>
      <c r="H65" s="1" t="str">
        <f t="shared" si="2"/>
        <v>Frigate</v>
      </c>
    </row>
    <row r="66" ht="15.75" customHeight="1">
      <c r="E66" s="4" t="s">
        <v>130</v>
      </c>
      <c r="F66" s="1" t="s">
        <v>104</v>
      </c>
      <c r="G66" s="1">
        <f t="shared" si="1"/>
        <v>3</v>
      </c>
      <c r="H66" s="1" t="str">
        <f t="shared" si="2"/>
        <v>Frigate</v>
      </c>
    </row>
    <row r="67" ht="15.75" customHeight="1">
      <c r="E67" s="4" t="s">
        <v>131</v>
      </c>
      <c r="F67" s="1" t="s">
        <v>90</v>
      </c>
      <c r="G67" s="1">
        <f t="shared" si="1"/>
        <v>5</v>
      </c>
      <c r="H67" s="1" t="str">
        <f t="shared" si="2"/>
        <v>Logistics</v>
      </c>
    </row>
    <row r="68" ht="15.75" customHeight="1">
      <c r="E68" s="4" t="s">
        <v>132</v>
      </c>
      <c r="F68" s="1" t="s">
        <v>90</v>
      </c>
      <c r="G68" s="1">
        <f t="shared" si="1"/>
        <v>5</v>
      </c>
      <c r="H68" s="1" t="str">
        <f t="shared" si="2"/>
        <v>Logistics</v>
      </c>
    </row>
    <row r="69" ht="15.75" customHeight="1">
      <c r="E69" s="4" t="s">
        <v>133</v>
      </c>
      <c r="F69" s="1" t="s">
        <v>90</v>
      </c>
      <c r="G69" s="1">
        <f t="shared" si="1"/>
        <v>5</v>
      </c>
      <c r="H69" s="1" t="str">
        <f t="shared" si="2"/>
        <v>Logistics</v>
      </c>
    </row>
    <row r="70" ht="15.75" customHeight="1">
      <c r="E70" s="4" t="s">
        <v>134</v>
      </c>
      <c r="F70" s="1" t="s">
        <v>90</v>
      </c>
      <c r="G70" s="1">
        <f t="shared" si="1"/>
        <v>5</v>
      </c>
      <c r="H70" s="1" t="str">
        <f t="shared" si="2"/>
        <v>Logistics</v>
      </c>
    </row>
    <row r="71" ht="15.75" customHeight="1">
      <c r="E71" s="4" t="s">
        <v>135</v>
      </c>
      <c r="F71" s="1" t="s">
        <v>57</v>
      </c>
      <c r="G71" s="1">
        <f t="shared" si="1"/>
        <v>3</v>
      </c>
      <c r="H71" s="1" t="str">
        <f t="shared" si="2"/>
        <v>Destroyer</v>
      </c>
    </row>
    <row r="72" ht="15.75" customHeight="1">
      <c r="E72" s="4" t="s">
        <v>136</v>
      </c>
      <c r="F72" s="1" t="s">
        <v>57</v>
      </c>
      <c r="G72" s="1">
        <f t="shared" si="1"/>
        <v>3</v>
      </c>
      <c r="H72" s="1" t="str">
        <f t="shared" si="2"/>
        <v>Destroyer</v>
      </c>
    </row>
    <row r="73" ht="15.75" customHeight="1">
      <c r="E73" s="4" t="s">
        <v>137</v>
      </c>
      <c r="F73" s="1" t="s">
        <v>57</v>
      </c>
      <c r="G73" s="1">
        <f t="shared" si="1"/>
        <v>3</v>
      </c>
      <c r="H73" s="1" t="str">
        <f t="shared" si="2"/>
        <v>Destroyer</v>
      </c>
    </row>
    <row r="74" ht="15.75" customHeight="1">
      <c r="E74" s="4" t="s">
        <v>138</v>
      </c>
      <c r="F74" s="1" t="s">
        <v>57</v>
      </c>
      <c r="G74" s="1">
        <f t="shared" si="1"/>
        <v>3</v>
      </c>
      <c r="H74" s="1" t="str">
        <f t="shared" si="2"/>
        <v>Destroyer</v>
      </c>
    </row>
    <row r="75" ht="15.75" customHeight="1">
      <c r="E75" s="4" t="s">
        <v>139</v>
      </c>
      <c r="F75" s="1" t="s">
        <v>57</v>
      </c>
      <c r="G75" s="1">
        <f t="shared" si="1"/>
        <v>3</v>
      </c>
      <c r="H75" s="1" t="str">
        <f t="shared" si="2"/>
        <v>Destroyer</v>
      </c>
    </row>
    <row r="76" ht="15.75" customHeight="1">
      <c r="E76" s="4" t="s">
        <v>140</v>
      </c>
      <c r="F76" s="1" t="s">
        <v>57</v>
      </c>
      <c r="G76" s="1">
        <f t="shared" si="1"/>
        <v>3</v>
      </c>
      <c r="H76" s="1" t="str">
        <f t="shared" si="2"/>
        <v>Destroyer</v>
      </c>
    </row>
    <row r="77" ht="15.75" customHeight="1">
      <c r="E77" s="4" t="s">
        <v>141</v>
      </c>
      <c r="F77" s="1" t="s">
        <v>57</v>
      </c>
      <c r="G77" s="1">
        <f t="shared" si="1"/>
        <v>3</v>
      </c>
      <c r="H77" s="1" t="str">
        <f t="shared" si="2"/>
        <v>Destroyer</v>
      </c>
    </row>
    <row r="78" ht="15.75" customHeight="1">
      <c r="E78" s="4" t="s">
        <v>142</v>
      </c>
      <c r="F78" s="1" t="s">
        <v>57</v>
      </c>
      <c r="G78" s="1">
        <f t="shared" si="1"/>
        <v>3</v>
      </c>
      <c r="H78" s="1" t="str">
        <f t="shared" si="2"/>
        <v>Destroyer</v>
      </c>
    </row>
    <row r="79" ht="15.75" customHeight="1">
      <c r="E79" s="4" t="s">
        <v>143</v>
      </c>
      <c r="F79" s="1" t="s">
        <v>81</v>
      </c>
      <c r="G79" s="1">
        <f t="shared" si="1"/>
        <v>6</v>
      </c>
      <c r="H79" s="1" t="str">
        <f t="shared" si="2"/>
        <v>Destroyer</v>
      </c>
    </row>
    <row r="80" ht="15.75" customHeight="1">
      <c r="E80" s="4" t="s">
        <v>144</v>
      </c>
      <c r="F80" s="1" t="s">
        <v>81</v>
      </c>
      <c r="G80" s="1">
        <f t="shared" si="1"/>
        <v>6</v>
      </c>
      <c r="H80" s="1" t="str">
        <f t="shared" si="2"/>
        <v>Destroyer</v>
      </c>
    </row>
    <row r="81" ht="15.75" customHeight="1">
      <c r="E81" s="4" t="s">
        <v>145</v>
      </c>
      <c r="F81" s="1" t="s">
        <v>81</v>
      </c>
      <c r="G81" s="1">
        <f t="shared" si="1"/>
        <v>6</v>
      </c>
      <c r="H81" s="1" t="str">
        <f t="shared" si="2"/>
        <v>Destroyer</v>
      </c>
    </row>
    <row r="82" ht="15.75" customHeight="1">
      <c r="E82" s="4" t="s">
        <v>146</v>
      </c>
      <c r="F82" s="1" t="s">
        <v>81</v>
      </c>
      <c r="G82" s="1">
        <f t="shared" si="1"/>
        <v>6</v>
      </c>
      <c r="H82" s="1" t="str">
        <f t="shared" si="2"/>
        <v>Destroyer</v>
      </c>
    </row>
    <row r="83" ht="15.75" customHeight="1">
      <c r="E83" s="4" t="s">
        <v>147</v>
      </c>
      <c r="F83" s="1" t="s">
        <v>101</v>
      </c>
      <c r="G83" s="1">
        <f t="shared" si="1"/>
        <v>4</v>
      </c>
      <c r="H83" s="1" t="str">
        <f t="shared" si="2"/>
        <v>Destroyer</v>
      </c>
    </row>
    <row r="84" ht="15.75" customHeight="1">
      <c r="E84" s="4" t="s">
        <v>148</v>
      </c>
      <c r="F84" s="1" t="s">
        <v>101</v>
      </c>
      <c r="G84" s="1">
        <f t="shared" si="1"/>
        <v>4</v>
      </c>
      <c r="H84" s="1" t="str">
        <f t="shared" si="2"/>
        <v>Destroyer</v>
      </c>
    </row>
    <row r="85" ht="15.75" customHeight="1">
      <c r="E85" s="4" t="s">
        <v>149</v>
      </c>
      <c r="F85" s="1" t="s">
        <v>101</v>
      </c>
      <c r="G85" s="1">
        <f t="shared" si="1"/>
        <v>4</v>
      </c>
      <c r="H85" s="1" t="str">
        <f t="shared" si="2"/>
        <v>Destroyer</v>
      </c>
    </row>
    <row r="86" ht="15.75" customHeight="1">
      <c r="E86" s="4" t="s">
        <v>150</v>
      </c>
      <c r="F86" s="1" t="s">
        <v>101</v>
      </c>
      <c r="G86" s="1">
        <f t="shared" si="1"/>
        <v>4</v>
      </c>
      <c r="H86" s="1" t="str">
        <f t="shared" si="2"/>
        <v>Destroyer</v>
      </c>
    </row>
    <row r="87" ht="15.75" customHeight="1">
      <c r="E87" s="4" t="s">
        <v>151</v>
      </c>
      <c r="F87" s="1" t="s">
        <v>95</v>
      </c>
      <c r="G87" s="1">
        <f t="shared" si="1"/>
        <v>4</v>
      </c>
      <c r="H87" s="1" t="str">
        <f t="shared" si="2"/>
        <v>Destroyer</v>
      </c>
    </row>
    <row r="88" ht="15.75" customHeight="1">
      <c r="E88" s="4" t="s">
        <v>152</v>
      </c>
      <c r="F88" s="1" t="s">
        <v>95</v>
      </c>
      <c r="G88" s="1">
        <f t="shared" si="1"/>
        <v>4</v>
      </c>
      <c r="H88" s="1" t="str">
        <f t="shared" si="2"/>
        <v>Destroyer</v>
      </c>
    </row>
    <row r="89" ht="15.75" customHeight="1">
      <c r="E89" s="4" t="s">
        <v>153</v>
      </c>
      <c r="F89" s="1" t="s">
        <v>95</v>
      </c>
      <c r="G89" s="1">
        <f t="shared" si="1"/>
        <v>4</v>
      </c>
      <c r="H89" s="1" t="str">
        <f t="shared" si="2"/>
        <v>Destroyer</v>
      </c>
    </row>
    <row r="90" ht="15.75" customHeight="1">
      <c r="E90" s="4" t="s">
        <v>154</v>
      </c>
      <c r="F90" s="1" t="s">
        <v>95</v>
      </c>
      <c r="G90" s="1">
        <f t="shared" si="1"/>
        <v>4</v>
      </c>
      <c r="H90" s="1" t="str">
        <f t="shared" si="2"/>
        <v>Destroyer</v>
      </c>
    </row>
    <row r="91" ht="15.75" customHeight="1">
      <c r="E91" s="4" t="s">
        <v>155</v>
      </c>
      <c r="F91" s="1" t="s">
        <v>83</v>
      </c>
      <c r="G91" s="1">
        <f t="shared" si="1"/>
        <v>6</v>
      </c>
      <c r="H91" s="1" t="str">
        <f t="shared" si="2"/>
        <v>Cruiser</v>
      </c>
    </row>
    <row r="92" ht="15.75" customHeight="1">
      <c r="E92" s="4" t="s">
        <v>156</v>
      </c>
      <c r="F92" s="1" t="s">
        <v>83</v>
      </c>
      <c r="G92" s="1">
        <f t="shared" si="1"/>
        <v>6</v>
      </c>
      <c r="H92" s="1" t="str">
        <f t="shared" si="2"/>
        <v>Cruiser</v>
      </c>
    </row>
    <row r="93" ht="15.75" customHeight="1">
      <c r="E93" s="4" t="s">
        <v>157</v>
      </c>
      <c r="F93" s="1" t="s">
        <v>83</v>
      </c>
      <c r="G93" s="1">
        <f t="shared" si="1"/>
        <v>6</v>
      </c>
      <c r="H93" s="1" t="str">
        <f t="shared" si="2"/>
        <v>Cruiser</v>
      </c>
    </row>
    <row r="94" ht="15.75" customHeight="1">
      <c r="E94" s="4" t="s">
        <v>158</v>
      </c>
      <c r="F94" s="1" t="s">
        <v>83</v>
      </c>
      <c r="G94" s="1">
        <f t="shared" si="1"/>
        <v>6</v>
      </c>
      <c r="H94" s="1" t="str">
        <f t="shared" si="2"/>
        <v>Cruiser</v>
      </c>
    </row>
    <row r="95" ht="15.75" customHeight="1">
      <c r="E95" s="4" t="s">
        <v>159</v>
      </c>
      <c r="F95" s="1" t="s">
        <v>66</v>
      </c>
      <c r="G95" s="1">
        <f t="shared" si="1"/>
        <v>9</v>
      </c>
      <c r="H95" s="1" t="str">
        <f t="shared" si="2"/>
        <v>Logistics</v>
      </c>
    </row>
    <row r="96" ht="15.75" customHeight="1">
      <c r="E96" s="4" t="s">
        <v>160</v>
      </c>
      <c r="F96" s="1" t="s">
        <v>66</v>
      </c>
      <c r="G96" s="1">
        <f t="shared" si="1"/>
        <v>9</v>
      </c>
      <c r="H96" s="1" t="str">
        <f t="shared" si="2"/>
        <v>Logistics</v>
      </c>
    </row>
    <row r="97" ht="15.75" customHeight="1">
      <c r="E97" s="4" t="s">
        <v>161</v>
      </c>
      <c r="F97" s="1" t="s">
        <v>66</v>
      </c>
      <c r="G97" s="1">
        <f t="shared" si="1"/>
        <v>9</v>
      </c>
      <c r="H97" s="1" t="str">
        <f t="shared" si="2"/>
        <v>Logistics</v>
      </c>
    </row>
    <row r="98" ht="15.75" customHeight="1">
      <c r="E98" s="4" t="s">
        <v>162</v>
      </c>
      <c r="F98" s="1" t="s">
        <v>66</v>
      </c>
      <c r="G98" s="1">
        <f t="shared" si="1"/>
        <v>9</v>
      </c>
      <c r="H98" s="1" t="str">
        <f t="shared" si="2"/>
        <v>Logistics</v>
      </c>
    </row>
    <row r="99" ht="15.75" customHeight="1">
      <c r="E99" s="4" t="s">
        <v>163</v>
      </c>
      <c r="F99" s="1" t="s">
        <v>37</v>
      </c>
      <c r="G99" s="1">
        <f t="shared" si="1"/>
        <v>4</v>
      </c>
      <c r="H99" s="1" t="str">
        <f t="shared" si="2"/>
        <v>Cruiser</v>
      </c>
    </row>
    <row r="100" ht="15.75" customHeight="1">
      <c r="E100" s="4" t="s">
        <v>164</v>
      </c>
      <c r="F100" s="1" t="s">
        <v>37</v>
      </c>
      <c r="G100" s="1">
        <f t="shared" si="1"/>
        <v>4</v>
      </c>
      <c r="H100" s="1" t="str">
        <f t="shared" si="2"/>
        <v>Cruiser</v>
      </c>
    </row>
    <row r="101" ht="15.75" customHeight="1">
      <c r="E101" s="4" t="s">
        <v>165</v>
      </c>
      <c r="F101" s="1" t="s">
        <v>37</v>
      </c>
      <c r="G101" s="1">
        <f t="shared" si="1"/>
        <v>4</v>
      </c>
      <c r="H101" s="1" t="str">
        <f t="shared" si="2"/>
        <v>Cruiser</v>
      </c>
    </row>
    <row r="102" ht="15.75" customHeight="1">
      <c r="E102" s="4" t="s">
        <v>166</v>
      </c>
      <c r="F102" s="1" t="s">
        <v>37</v>
      </c>
      <c r="G102" s="1">
        <f t="shared" si="1"/>
        <v>4</v>
      </c>
      <c r="H102" s="1" t="str">
        <f t="shared" si="2"/>
        <v>Cruiser</v>
      </c>
    </row>
    <row r="103" ht="15.75" customHeight="1">
      <c r="E103" s="4" t="s">
        <v>167</v>
      </c>
      <c r="F103" s="1" t="s">
        <v>37</v>
      </c>
      <c r="G103" s="1">
        <f t="shared" si="1"/>
        <v>4</v>
      </c>
      <c r="H103" s="1" t="str">
        <f t="shared" si="2"/>
        <v>Cruiser</v>
      </c>
    </row>
    <row r="104" ht="15.75" customHeight="1">
      <c r="E104" s="4" t="s">
        <v>168</v>
      </c>
      <c r="F104" s="1" t="s">
        <v>37</v>
      </c>
      <c r="G104" s="1">
        <f t="shared" si="1"/>
        <v>4</v>
      </c>
      <c r="H104" s="1" t="str">
        <f t="shared" si="2"/>
        <v>Cruiser</v>
      </c>
    </row>
    <row r="105" ht="15.75" customHeight="1">
      <c r="E105" s="4" t="s">
        <v>169</v>
      </c>
      <c r="F105" s="1" t="s">
        <v>37</v>
      </c>
      <c r="G105" s="1">
        <f t="shared" si="1"/>
        <v>4</v>
      </c>
      <c r="H105" s="1" t="str">
        <f t="shared" si="2"/>
        <v>Cruiser</v>
      </c>
    </row>
    <row r="106" ht="15.75" customHeight="1">
      <c r="E106" s="4" t="s">
        <v>170</v>
      </c>
      <c r="F106" s="1" t="s">
        <v>37</v>
      </c>
      <c r="G106" s="1">
        <f t="shared" si="1"/>
        <v>4</v>
      </c>
      <c r="H106" s="1" t="str">
        <f t="shared" si="2"/>
        <v>Cruiser</v>
      </c>
    </row>
    <row r="107" ht="15.75" customHeight="1">
      <c r="E107" s="4" t="s">
        <v>171</v>
      </c>
      <c r="F107" s="1" t="s">
        <v>77</v>
      </c>
      <c r="G107" s="1">
        <f t="shared" si="1"/>
        <v>7</v>
      </c>
      <c r="H107" s="1" t="str">
        <f t="shared" si="2"/>
        <v>Cruiser</v>
      </c>
    </row>
    <row r="108" ht="15.75" customHeight="1">
      <c r="E108" s="4" t="s">
        <v>172</v>
      </c>
      <c r="F108" s="1" t="s">
        <v>77</v>
      </c>
      <c r="G108" s="1">
        <f t="shared" si="1"/>
        <v>7</v>
      </c>
      <c r="H108" s="1" t="str">
        <f t="shared" si="2"/>
        <v>Cruiser</v>
      </c>
    </row>
    <row r="109" ht="15.75" customHeight="1">
      <c r="E109" s="4" t="s">
        <v>173</v>
      </c>
      <c r="F109" s="1" t="s">
        <v>77</v>
      </c>
      <c r="G109" s="1">
        <f t="shared" si="1"/>
        <v>7</v>
      </c>
      <c r="H109" s="1" t="str">
        <f t="shared" si="2"/>
        <v>Cruiser</v>
      </c>
    </row>
    <row r="110" ht="15.75" customHeight="1">
      <c r="E110" s="4" t="s">
        <v>174</v>
      </c>
      <c r="F110" s="1" t="s">
        <v>77</v>
      </c>
      <c r="G110" s="1">
        <f t="shared" si="1"/>
        <v>7</v>
      </c>
      <c r="H110" s="1" t="str">
        <f t="shared" si="2"/>
        <v>Cruiser</v>
      </c>
    </row>
    <row r="111" ht="15.75" customHeight="1">
      <c r="E111" s="4" t="s">
        <v>175</v>
      </c>
      <c r="F111" s="1" t="s">
        <v>77</v>
      </c>
      <c r="G111" s="1">
        <f t="shared" si="1"/>
        <v>7</v>
      </c>
      <c r="H111" s="1" t="str">
        <f t="shared" si="2"/>
        <v>Cruiser</v>
      </c>
    </row>
    <row r="112" ht="15.75" customHeight="1">
      <c r="E112" s="4" t="s">
        <v>176</v>
      </c>
      <c r="F112" s="1" t="s">
        <v>77</v>
      </c>
      <c r="G112" s="1">
        <f t="shared" si="1"/>
        <v>7</v>
      </c>
      <c r="H112" s="1" t="str">
        <f t="shared" si="2"/>
        <v>Cruiser</v>
      </c>
    </row>
    <row r="113" ht="15.75" customHeight="1">
      <c r="E113" s="4" t="s">
        <v>177</v>
      </c>
      <c r="F113" s="1" t="s">
        <v>77</v>
      </c>
      <c r="G113" s="1">
        <f t="shared" si="1"/>
        <v>7</v>
      </c>
      <c r="H113" s="1" t="str">
        <f t="shared" si="2"/>
        <v>Cruiser</v>
      </c>
    </row>
    <row r="114" ht="15.75" customHeight="1">
      <c r="E114" s="4" t="s">
        <v>178</v>
      </c>
      <c r="F114" s="1" t="s">
        <v>77</v>
      </c>
      <c r="G114" s="1">
        <f t="shared" si="1"/>
        <v>7</v>
      </c>
      <c r="H114" s="1" t="str">
        <f t="shared" si="2"/>
        <v>Cruiser</v>
      </c>
    </row>
    <row r="115" ht="15.75" customHeight="1">
      <c r="E115" s="4" t="s">
        <v>179</v>
      </c>
      <c r="F115" s="1" t="s">
        <v>49</v>
      </c>
      <c r="G115" s="1">
        <f t="shared" si="1"/>
        <v>12</v>
      </c>
      <c r="H115" s="1" t="str">
        <f t="shared" si="2"/>
        <v>Cruiser</v>
      </c>
    </row>
    <row r="116" ht="15.75" customHeight="1">
      <c r="E116" s="4" t="s">
        <v>180</v>
      </c>
      <c r="F116" s="1" t="s">
        <v>49</v>
      </c>
      <c r="G116" s="1">
        <f t="shared" si="1"/>
        <v>12</v>
      </c>
      <c r="H116" s="1" t="str">
        <f t="shared" si="2"/>
        <v>Cruiser</v>
      </c>
    </row>
    <row r="117" ht="15.75" customHeight="1">
      <c r="E117" s="4" t="s">
        <v>181</v>
      </c>
      <c r="F117" s="1" t="s">
        <v>49</v>
      </c>
      <c r="G117" s="1">
        <f t="shared" si="1"/>
        <v>12</v>
      </c>
      <c r="H117" s="1" t="str">
        <f t="shared" si="2"/>
        <v>Cruiser</v>
      </c>
    </row>
    <row r="118" ht="15.75" customHeight="1">
      <c r="E118" s="4" t="s">
        <v>182</v>
      </c>
      <c r="F118" s="1" t="s">
        <v>49</v>
      </c>
      <c r="G118" s="1">
        <f t="shared" si="1"/>
        <v>12</v>
      </c>
      <c r="H118" s="1" t="str">
        <f t="shared" si="2"/>
        <v>Cruiser</v>
      </c>
    </row>
    <row r="119" ht="15.75" customHeight="1">
      <c r="E119" s="4" t="s">
        <v>183</v>
      </c>
      <c r="F119" s="1" t="s">
        <v>49</v>
      </c>
      <c r="G119" s="1">
        <f t="shared" si="1"/>
        <v>12</v>
      </c>
      <c r="H119" s="1" t="str">
        <f t="shared" si="2"/>
        <v>Cruiser</v>
      </c>
    </row>
    <row r="120" ht="15.75" customHeight="1">
      <c r="E120" s="4" t="s">
        <v>184</v>
      </c>
      <c r="F120" s="1" t="s">
        <v>49</v>
      </c>
      <c r="G120" s="1">
        <f t="shared" si="1"/>
        <v>12</v>
      </c>
      <c r="H120" s="1" t="str">
        <f t="shared" si="2"/>
        <v>Cruiser</v>
      </c>
    </row>
    <row r="121" ht="15.75" customHeight="1">
      <c r="E121" s="4" t="s">
        <v>185</v>
      </c>
      <c r="F121" s="1" t="s">
        <v>49</v>
      </c>
      <c r="G121" s="1">
        <f t="shared" si="1"/>
        <v>12</v>
      </c>
      <c r="H121" s="1" t="str">
        <f t="shared" si="2"/>
        <v>Cruiser</v>
      </c>
    </row>
    <row r="122" ht="15.75" customHeight="1">
      <c r="E122" s="4" t="s">
        <v>186</v>
      </c>
      <c r="F122" s="1" t="s">
        <v>49</v>
      </c>
      <c r="G122" s="1">
        <f t="shared" si="1"/>
        <v>12</v>
      </c>
      <c r="H122" s="1" t="str">
        <f t="shared" si="2"/>
        <v>Cruiser</v>
      </c>
    </row>
    <row r="123" ht="15.75" customHeight="1">
      <c r="E123" s="4" t="s">
        <v>187</v>
      </c>
      <c r="F123" s="1" t="s">
        <v>51</v>
      </c>
      <c r="G123" s="1">
        <f t="shared" si="1"/>
        <v>12</v>
      </c>
      <c r="H123" s="1" t="str">
        <f t="shared" si="2"/>
        <v>Cruiser</v>
      </c>
    </row>
    <row r="124" ht="15.75" customHeight="1">
      <c r="E124" s="4" t="s">
        <v>188</v>
      </c>
      <c r="F124" s="1" t="s">
        <v>51</v>
      </c>
      <c r="G124" s="1">
        <f t="shared" si="1"/>
        <v>12</v>
      </c>
      <c r="H124" s="1" t="str">
        <f t="shared" si="2"/>
        <v>Cruiser</v>
      </c>
    </row>
    <row r="125" ht="15.75" customHeight="1">
      <c r="E125" s="4" t="s">
        <v>189</v>
      </c>
      <c r="F125" s="1" t="s">
        <v>51</v>
      </c>
      <c r="G125" s="1">
        <f t="shared" si="1"/>
        <v>12</v>
      </c>
      <c r="H125" s="1" t="str">
        <f t="shared" si="2"/>
        <v>Cruiser</v>
      </c>
    </row>
    <row r="126" ht="15.75" customHeight="1">
      <c r="E126" s="4" t="s">
        <v>190</v>
      </c>
      <c r="F126" s="1" t="s">
        <v>51</v>
      </c>
      <c r="G126" s="1">
        <f t="shared" si="1"/>
        <v>12</v>
      </c>
      <c r="H126" s="1" t="str">
        <f t="shared" si="2"/>
        <v>Cruiser</v>
      </c>
    </row>
    <row r="127" ht="15.75" customHeight="1">
      <c r="E127" s="4" t="s">
        <v>191</v>
      </c>
      <c r="F127" s="1" t="s">
        <v>39</v>
      </c>
      <c r="G127" s="1">
        <f t="shared" si="1"/>
        <v>16</v>
      </c>
      <c r="H127" s="1" t="str">
        <f t="shared" si="2"/>
        <v>Logistics</v>
      </c>
    </row>
    <row r="128" ht="15.75" customHeight="1">
      <c r="E128" s="4" t="s">
        <v>192</v>
      </c>
      <c r="F128" s="1" t="s">
        <v>39</v>
      </c>
      <c r="G128" s="1">
        <f t="shared" si="1"/>
        <v>16</v>
      </c>
      <c r="H128" s="1" t="str">
        <f t="shared" si="2"/>
        <v>Logistics</v>
      </c>
    </row>
    <row r="129" ht="15.75" customHeight="1">
      <c r="E129" s="4" t="s">
        <v>193</v>
      </c>
      <c r="F129" s="1" t="s">
        <v>39</v>
      </c>
      <c r="G129" s="1">
        <f t="shared" si="1"/>
        <v>16</v>
      </c>
      <c r="H129" s="1" t="str">
        <f t="shared" si="2"/>
        <v>Logistics</v>
      </c>
    </row>
    <row r="130" ht="15.75" customHeight="1">
      <c r="E130" s="4" t="s">
        <v>194</v>
      </c>
      <c r="F130" s="1" t="s">
        <v>39</v>
      </c>
      <c r="G130" s="1">
        <f t="shared" si="1"/>
        <v>16</v>
      </c>
      <c r="H130" s="1" t="str">
        <f t="shared" si="2"/>
        <v>Logistics</v>
      </c>
    </row>
    <row r="131" ht="15.75" customHeight="1">
      <c r="E131" s="4" t="s">
        <v>195</v>
      </c>
      <c r="F131" s="1" t="s">
        <v>47</v>
      </c>
      <c r="G131" s="1">
        <f t="shared" si="1"/>
        <v>13</v>
      </c>
      <c r="H131" s="1" t="str">
        <f t="shared" si="2"/>
        <v>Cruiser</v>
      </c>
    </row>
    <row r="132" ht="15.75" customHeight="1">
      <c r="E132" s="4" t="s">
        <v>196</v>
      </c>
      <c r="F132" s="1" t="s">
        <v>47</v>
      </c>
      <c r="G132" s="1">
        <f t="shared" si="1"/>
        <v>13</v>
      </c>
      <c r="H132" s="1" t="str">
        <f t="shared" si="2"/>
        <v>Cruiser</v>
      </c>
    </row>
    <row r="133" ht="15.75" customHeight="1">
      <c r="E133" s="4" t="s">
        <v>197</v>
      </c>
      <c r="F133" s="1" t="s">
        <v>47</v>
      </c>
      <c r="G133" s="1">
        <f t="shared" si="1"/>
        <v>13</v>
      </c>
      <c r="H133" s="1" t="str">
        <f t="shared" si="2"/>
        <v>Cruiser</v>
      </c>
    </row>
    <row r="134" ht="15.75" customHeight="1">
      <c r="E134" s="4" t="s">
        <v>198</v>
      </c>
      <c r="F134" s="1" t="s">
        <v>47</v>
      </c>
      <c r="G134" s="1">
        <f t="shared" si="1"/>
        <v>13</v>
      </c>
      <c r="H134" s="1" t="str">
        <f t="shared" si="2"/>
        <v>Cruiser</v>
      </c>
    </row>
    <row r="135" ht="15.75" customHeight="1">
      <c r="E135" s="4" t="s">
        <v>199</v>
      </c>
      <c r="F135" s="1" t="s">
        <v>47</v>
      </c>
      <c r="G135" s="1">
        <f t="shared" si="1"/>
        <v>13</v>
      </c>
      <c r="H135" s="1" t="str">
        <f t="shared" si="2"/>
        <v>Cruiser</v>
      </c>
    </row>
    <row r="136" ht="15.75" customHeight="1">
      <c r="E136" s="4" t="s">
        <v>200</v>
      </c>
      <c r="F136" s="1" t="s">
        <v>47</v>
      </c>
      <c r="G136" s="1">
        <f t="shared" si="1"/>
        <v>13</v>
      </c>
      <c r="H136" s="1" t="str">
        <f t="shared" si="2"/>
        <v>Cruiser</v>
      </c>
    </row>
    <row r="137" ht="15.75" customHeight="1">
      <c r="E137" s="4" t="s">
        <v>201</v>
      </c>
      <c r="F137" s="1" t="s">
        <v>47</v>
      </c>
      <c r="G137" s="1">
        <f t="shared" si="1"/>
        <v>13</v>
      </c>
      <c r="H137" s="1" t="str">
        <f t="shared" si="2"/>
        <v>Cruiser</v>
      </c>
    </row>
    <row r="138" ht="15.75" customHeight="1">
      <c r="E138" s="4" t="s">
        <v>202</v>
      </c>
      <c r="F138" s="1" t="s">
        <v>47</v>
      </c>
      <c r="G138" s="1">
        <f t="shared" si="1"/>
        <v>13</v>
      </c>
      <c r="H138" s="1" t="str">
        <f t="shared" si="2"/>
        <v>Cruiser</v>
      </c>
    </row>
    <row r="139" ht="15.75" customHeight="1">
      <c r="E139" s="4" t="s">
        <v>203</v>
      </c>
      <c r="F139" s="1" t="s">
        <v>41</v>
      </c>
      <c r="G139" s="1">
        <v>16.0</v>
      </c>
      <c r="H139" s="1" t="str">
        <f t="shared" si="2"/>
        <v>Cruiser</v>
      </c>
    </row>
    <row r="140" ht="15.75" customHeight="1">
      <c r="E140" s="4" t="s">
        <v>204</v>
      </c>
      <c r="F140" s="1" t="s">
        <v>41</v>
      </c>
      <c r="G140" s="1">
        <v>16.0</v>
      </c>
      <c r="H140" s="1" t="str">
        <f t="shared" si="2"/>
        <v>Cruiser</v>
      </c>
    </row>
    <row r="141" ht="15.75" customHeight="1">
      <c r="E141" s="4" t="s">
        <v>205</v>
      </c>
      <c r="F141" s="1" t="s">
        <v>41</v>
      </c>
      <c r="G141" s="1">
        <v>16.0</v>
      </c>
      <c r="H141" s="1" t="str">
        <f t="shared" si="2"/>
        <v>Cruiser</v>
      </c>
    </row>
    <row r="142" ht="15.75" customHeight="1">
      <c r="E142" s="4" t="s">
        <v>206</v>
      </c>
      <c r="F142" s="1" t="s">
        <v>41</v>
      </c>
      <c r="G142" s="1">
        <v>16.0</v>
      </c>
      <c r="H142" s="1" t="str">
        <f t="shared" si="2"/>
        <v>Cruiser</v>
      </c>
    </row>
    <row r="143" ht="15.75" customHeight="1">
      <c r="E143" s="4" t="s">
        <v>207</v>
      </c>
      <c r="F143" s="1" t="s">
        <v>61</v>
      </c>
      <c r="G143" s="1">
        <f t="shared" ref="G143:G242" si="3">VLOOKUP(F143,$A$3:$B$60,2,FALSE)</f>
        <v>10</v>
      </c>
      <c r="H143" s="1" t="str">
        <f t="shared" si="2"/>
        <v>Battlecruiser</v>
      </c>
    </row>
    <row r="144" ht="15.75" customHeight="1">
      <c r="E144" s="4" t="s">
        <v>208</v>
      </c>
      <c r="F144" s="1" t="s">
        <v>61</v>
      </c>
      <c r="G144" s="1">
        <f t="shared" si="3"/>
        <v>10</v>
      </c>
      <c r="H144" s="1" t="str">
        <f t="shared" si="2"/>
        <v>Battlecruiser</v>
      </c>
    </row>
    <row r="145" ht="15.75" customHeight="1">
      <c r="E145" s="4" t="s">
        <v>209</v>
      </c>
      <c r="F145" s="1" t="s">
        <v>61</v>
      </c>
      <c r="G145" s="1">
        <f t="shared" si="3"/>
        <v>10</v>
      </c>
      <c r="H145" s="1" t="str">
        <f t="shared" si="2"/>
        <v>Battlecruiser</v>
      </c>
    </row>
    <row r="146" ht="15.75" customHeight="1">
      <c r="E146" s="4" t="s">
        <v>210</v>
      </c>
      <c r="F146" s="1" t="s">
        <v>61</v>
      </c>
      <c r="G146" s="1">
        <f t="shared" si="3"/>
        <v>10</v>
      </c>
      <c r="H146" s="1" t="str">
        <f t="shared" si="2"/>
        <v>Battlecruiser</v>
      </c>
    </row>
    <row r="147" ht="15.75" customHeight="1">
      <c r="E147" s="4" t="s">
        <v>211</v>
      </c>
      <c r="F147" s="1" t="s">
        <v>45</v>
      </c>
      <c r="G147" s="1">
        <f t="shared" si="3"/>
        <v>13</v>
      </c>
      <c r="H147" s="1" t="str">
        <f t="shared" si="2"/>
        <v>Battlecruiser</v>
      </c>
    </row>
    <row r="148" ht="15.75" customHeight="1">
      <c r="E148" s="4" t="s">
        <v>212</v>
      </c>
      <c r="F148" s="1" t="s">
        <v>45</v>
      </c>
      <c r="G148" s="1">
        <f t="shared" si="3"/>
        <v>13</v>
      </c>
      <c r="H148" s="1" t="str">
        <f t="shared" si="2"/>
        <v>Battlecruiser</v>
      </c>
    </row>
    <row r="149" ht="15.75" customHeight="1">
      <c r="E149" s="4" t="s">
        <v>213</v>
      </c>
      <c r="F149" s="1" t="s">
        <v>45</v>
      </c>
      <c r="G149" s="1">
        <f t="shared" si="3"/>
        <v>13</v>
      </c>
      <c r="H149" s="1" t="str">
        <f t="shared" si="2"/>
        <v>Battlecruiser</v>
      </c>
    </row>
    <row r="150" ht="15.75" customHeight="1">
      <c r="E150" s="4" t="s">
        <v>214</v>
      </c>
      <c r="F150" s="1" t="s">
        <v>45</v>
      </c>
      <c r="G150" s="1">
        <f t="shared" si="3"/>
        <v>13</v>
      </c>
      <c r="H150" s="1" t="str">
        <f t="shared" si="2"/>
        <v>Battlecruiser</v>
      </c>
    </row>
    <row r="151" ht="15.75" customHeight="1">
      <c r="E151" s="4" t="s">
        <v>215</v>
      </c>
      <c r="F151" s="1" t="s">
        <v>45</v>
      </c>
      <c r="G151" s="1">
        <f t="shared" si="3"/>
        <v>13</v>
      </c>
      <c r="H151" s="1" t="str">
        <f t="shared" si="2"/>
        <v>Battlecruiser</v>
      </c>
    </row>
    <row r="152" ht="15.75" customHeight="1">
      <c r="E152" s="4" t="s">
        <v>216</v>
      </c>
      <c r="F152" s="1" t="s">
        <v>45</v>
      </c>
      <c r="G152" s="1">
        <f t="shared" si="3"/>
        <v>13</v>
      </c>
      <c r="H152" s="1" t="str">
        <f t="shared" si="2"/>
        <v>Battlecruiser</v>
      </c>
    </row>
    <row r="153" ht="15.75" customHeight="1">
      <c r="E153" s="4" t="s">
        <v>217</v>
      </c>
      <c r="F153" s="1" t="s">
        <v>45</v>
      </c>
      <c r="G153" s="1">
        <f t="shared" si="3"/>
        <v>13</v>
      </c>
      <c r="H153" s="1" t="str">
        <f t="shared" si="2"/>
        <v>Battlecruiser</v>
      </c>
    </row>
    <row r="154" ht="15.75" customHeight="1">
      <c r="E154" s="4" t="s">
        <v>218</v>
      </c>
      <c r="F154" s="1" t="s">
        <v>45</v>
      </c>
      <c r="G154" s="1">
        <f t="shared" si="3"/>
        <v>13</v>
      </c>
      <c r="H154" s="1" t="str">
        <f t="shared" si="2"/>
        <v>Battlecruiser</v>
      </c>
    </row>
    <row r="155" ht="15.75" customHeight="1">
      <c r="E155" s="4" t="s">
        <v>219</v>
      </c>
      <c r="F155" s="1" t="s">
        <v>43</v>
      </c>
      <c r="G155" s="1">
        <f t="shared" si="3"/>
        <v>15</v>
      </c>
      <c r="H155" s="1" t="str">
        <f t="shared" si="2"/>
        <v>Battlecruiser</v>
      </c>
    </row>
    <row r="156" ht="15.75" customHeight="1">
      <c r="E156" s="4" t="s">
        <v>220</v>
      </c>
      <c r="F156" s="1" t="s">
        <v>43</v>
      </c>
      <c r="G156" s="1">
        <f t="shared" si="3"/>
        <v>15</v>
      </c>
      <c r="H156" s="1" t="str">
        <f t="shared" si="2"/>
        <v>Battlecruiser</v>
      </c>
    </row>
    <row r="157" ht="15.75" customHeight="1">
      <c r="E157" s="4" t="s">
        <v>221</v>
      </c>
      <c r="F157" s="1" t="s">
        <v>43</v>
      </c>
      <c r="G157" s="1">
        <f t="shared" si="3"/>
        <v>15</v>
      </c>
      <c r="H157" s="1" t="str">
        <f t="shared" si="2"/>
        <v>Battlecruiser</v>
      </c>
    </row>
    <row r="158" ht="15.75" customHeight="1">
      <c r="E158" s="4" t="s">
        <v>222</v>
      </c>
      <c r="F158" s="1" t="s">
        <v>43</v>
      </c>
      <c r="G158" s="1">
        <f t="shared" si="3"/>
        <v>15</v>
      </c>
      <c r="H158" s="1" t="str">
        <f t="shared" si="2"/>
        <v>Battlecruiser</v>
      </c>
    </row>
    <row r="159" ht="15.75" customHeight="1">
      <c r="E159" s="4" t="s">
        <v>223</v>
      </c>
      <c r="F159" s="1" t="s">
        <v>28</v>
      </c>
      <c r="G159" s="1">
        <f t="shared" si="3"/>
        <v>18</v>
      </c>
      <c r="H159" s="1" t="str">
        <f t="shared" si="2"/>
        <v>Battlecruiser</v>
      </c>
    </row>
    <row r="160" ht="15.75" customHeight="1">
      <c r="E160" s="4" t="s">
        <v>224</v>
      </c>
      <c r="F160" s="1" t="s">
        <v>28</v>
      </c>
      <c r="G160" s="1">
        <f t="shared" si="3"/>
        <v>18</v>
      </c>
      <c r="H160" s="1" t="str">
        <f t="shared" si="2"/>
        <v>Battlecruiser</v>
      </c>
    </row>
    <row r="161" ht="15.75" customHeight="1">
      <c r="E161" s="4" t="s">
        <v>225</v>
      </c>
      <c r="F161" s="1" t="s">
        <v>28</v>
      </c>
      <c r="G161" s="1">
        <f t="shared" si="3"/>
        <v>18</v>
      </c>
      <c r="H161" s="1" t="str">
        <f t="shared" si="2"/>
        <v>Battlecruiser</v>
      </c>
    </row>
    <row r="162" ht="15.75" customHeight="1">
      <c r="E162" s="4" t="s">
        <v>226</v>
      </c>
      <c r="F162" s="1" t="s">
        <v>28</v>
      </c>
      <c r="G162" s="1">
        <f t="shared" si="3"/>
        <v>18</v>
      </c>
      <c r="H162" s="1" t="str">
        <f t="shared" si="2"/>
        <v>Battlecruiser</v>
      </c>
    </row>
    <row r="163" ht="15.75" customHeight="1">
      <c r="E163" s="4" t="s">
        <v>227</v>
      </c>
      <c r="F163" s="1" t="s">
        <v>28</v>
      </c>
      <c r="G163" s="1">
        <f t="shared" si="3"/>
        <v>18</v>
      </c>
      <c r="H163" s="1" t="str">
        <f t="shared" si="2"/>
        <v>Battlecruiser</v>
      </c>
    </row>
    <row r="164" ht="15.75" customHeight="1">
      <c r="E164" s="4" t="s">
        <v>228</v>
      </c>
      <c r="F164" s="1" t="s">
        <v>28</v>
      </c>
      <c r="G164" s="1">
        <f t="shared" si="3"/>
        <v>18</v>
      </c>
      <c r="H164" s="1" t="str">
        <f t="shared" si="2"/>
        <v>Battlecruiser</v>
      </c>
    </row>
    <row r="165" ht="15.75" customHeight="1">
      <c r="E165" s="4" t="s">
        <v>229</v>
      </c>
      <c r="F165" s="1" t="s">
        <v>28</v>
      </c>
      <c r="G165" s="1">
        <f t="shared" si="3"/>
        <v>18</v>
      </c>
      <c r="H165" s="1" t="str">
        <f t="shared" si="2"/>
        <v>Battlecruiser</v>
      </c>
    </row>
    <row r="166" ht="15.75" customHeight="1">
      <c r="E166" s="4" t="s">
        <v>230</v>
      </c>
      <c r="F166" s="1" t="s">
        <v>28</v>
      </c>
      <c r="G166" s="1">
        <f t="shared" si="3"/>
        <v>18</v>
      </c>
      <c r="H166" s="1" t="str">
        <f t="shared" si="2"/>
        <v>Battlecruiser</v>
      </c>
    </row>
    <row r="167" ht="15.75" customHeight="1">
      <c r="E167" s="4" t="s">
        <v>231</v>
      </c>
      <c r="F167" s="1" t="s">
        <v>6</v>
      </c>
      <c r="G167" s="1">
        <f t="shared" si="3"/>
        <v>19</v>
      </c>
      <c r="H167" s="1" t="str">
        <f t="shared" si="2"/>
        <v>Battleship</v>
      </c>
    </row>
    <row r="168" ht="15.75" customHeight="1">
      <c r="E168" s="4" t="s">
        <v>232</v>
      </c>
      <c r="F168" s="1" t="s">
        <v>6</v>
      </c>
      <c r="G168" s="1">
        <f t="shared" si="3"/>
        <v>19</v>
      </c>
      <c r="H168" s="1" t="str">
        <f t="shared" si="2"/>
        <v>Battleship</v>
      </c>
    </row>
    <row r="169" ht="15.75" customHeight="1">
      <c r="E169" s="4" t="s">
        <v>233</v>
      </c>
      <c r="F169" s="1" t="s">
        <v>6</v>
      </c>
      <c r="G169" s="1">
        <f t="shared" si="3"/>
        <v>19</v>
      </c>
      <c r="H169" s="1" t="str">
        <f t="shared" si="2"/>
        <v>Battleship</v>
      </c>
    </row>
    <row r="170" ht="15.75" customHeight="1">
      <c r="E170" s="4" t="s">
        <v>234</v>
      </c>
      <c r="F170" s="1" t="s">
        <v>6</v>
      </c>
      <c r="G170" s="1">
        <f t="shared" si="3"/>
        <v>19</v>
      </c>
      <c r="H170" s="1" t="str">
        <f t="shared" si="2"/>
        <v>Battleship</v>
      </c>
    </row>
    <row r="171" ht="15.75" customHeight="1">
      <c r="E171" s="4" t="s">
        <v>235</v>
      </c>
      <c r="F171" s="1" t="s">
        <v>6</v>
      </c>
      <c r="G171" s="1">
        <f t="shared" si="3"/>
        <v>19</v>
      </c>
      <c r="H171" s="1" t="str">
        <f t="shared" si="2"/>
        <v>Battleship</v>
      </c>
    </row>
    <row r="172" ht="15.75" customHeight="1">
      <c r="E172" s="4" t="s">
        <v>236</v>
      </c>
      <c r="F172" s="1" t="s">
        <v>6</v>
      </c>
      <c r="G172" s="1">
        <f t="shared" si="3"/>
        <v>19</v>
      </c>
      <c r="H172" s="1" t="str">
        <f t="shared" si="2"/>
        <v>Battleship</v>
      </c>
    </row>
    <row r="173" ht="15.75" customHeight="1">
      <c r="E173" s="4" t="s">
        <v>237</v>
      </c>
      <c r="F173" s="1" t="s">
        <v>6</v>
      </c>
      <c r="G173" s="1">
        <f t="shared" si="3"/>
        <v>19</v>
      </c>
      <c r="H173" s="1" t="str">
        <f t="shared" si="2"/>
        <v>Battleship</v>
      </c>
    </row>
    <row r="174" ht="15.75" customHeight="1">
      <c r="E174" s="4" t="s">
        <v>238</v>
      </c>
      <c r="F174" s="1" t="s">
        <v>6</v>
      </c>
      <c r="G174" s="1">
        <f t="shared" si="3"/>
        <v>19</v>
      </c>
      <c r="H174" s="1" t="str">
        <f t="shared" si="2"/>
        <v>Battleship</v>
      </c>
    </row>
    <row r="175" ht="15.75" customHeight="1">
      <c r="E175" s="4" t="s">
        <v>239</v>
      </c>
      <c r="F175" s="1" t="s">
        <v>6</v>
      </c>
      <c r="G175" s="1">
        <f t="shared" si="3"/>
        <v>19</v>
      </c>
      <c r="H175" s="1" t="str">
        <f t="shared" si="2"/>
        <v>Battleship</v>
      </c>
    </row>
    <row r="176" ht="15.75" customHeight="1">
      <c r="E176" s="4" t="s">
        <v>240</v>
      </c>
      <c r="F176" s="1" t="s">
        <v>6</v>
      </c>
      <c r="G176" s="1">
        <f t="shared" si="3"/>
        <v>19</v>
      </c>
      <c r="H176" s="1" t="str">
        <f t="shared" si="2"/>
        <v>Battleship</v>
      </c>
    </row>
    <row r="177" ht="15.75" customHeight="1">
      <c r="E177" s="4" t="s">
        <v>241</v>
      </c>
      <c r="F177" s="1" t="s">
        <v>6</v>
      </c>
      <c r="G177" s="1">
        <f t="shared" si="3"/>
        <v>19</v>
      </c>
      <c r="H177" s="1" t="str">
        <f t="shared" si="2"/>
        <v>Battleship</v>
      </c>
    </row>
    <row r="178" ht="15.75" customHeight="1">
      <c r="E178" s="4" t="s">
        <v>242</v>
      </c>
      <c r="F178" s="1" t="s">
        <v>6</v>
      </c>
      <c r="G178" s="1">
        <f t="shared" si="3"/>
        <v>19</v>
      </c>
      <c r="H178" s="1" t="str">
        <f t="shared" si="2"/>
        <v>Battleship</v>
      </c>
    </row>
    <row r="179" ht="15.75" customHeight="1">
      <c r="E179" s="4" t="s">
        <v>243</v>
      </c>
      <c r="F179" s="1" t="s">
        <v>6</v>
      </c>
      <c r="G179" s="1">
        <f t="shared" si="3"/>
        <v>19</v>
      </c>
      <c r="H179" s="1" t="str">
        <f t="shared" si="2"/>
        <v>Battleship</v>
      </c>
    </row>
    <row r="180" ht="15.75" customHeight="1">
      <c r="E180" s="4" t="s">
        <v>244</v>
      </c>
      <c r="F180" s="1" t="s">
        <v>20</v>
      </c>
      <c r="G180" s="1">
        <f t="shared" si="3"/>
        <v>21</v>
      </c>
      <c r="H180" s="1" t="str">
        <f t="shared" si="2"/>
        <v>Battleship</v>
      </c>
    </row>
    <row r="181" ht="15.75" customHeight="1">
      <c r="E181" s="4" t="s">
        <v>245</v>
      </c>
      <c r="F181" s="1" t="s">
        <v>20</v>
      </c>
      <c r="G181" s="1">
        <f t="shared" si="3"/>
        <v>21</v>
      </c>
      <c r="H181" s="1" t="str">
        <f t="shared" si="2"/>
        <v>Battleship</v>
      </c>
    </row>
    <row r="182" ht="15.75" customHeight="1">
      <c r="E182" s="4" t="s">
        <v>246</v>
      </c>
      <c r="F182" s="1" t="s">
        <v>20</v>
      </c>
      <c r="G182" s="1">
        <f t="shared" si="3"/>
        <v>21</v>
      </c>
      <c r="H182" s="1" t="str">
        <f t="shared" si="2"/>
        <v>Battleship</v>
      </c>
    </row>
    <row r="183" ht="15.75" customHeight="1">
      <c r="E183" s="4" t="s">
        <v>247</v>
      </c>
      <c r="F183" s="1" t="s">
        <v>20</v>
      </c>
      <c r="G183" s="1">
        <f t="shared" si="3"/>
        <v>21</v>
      </c>
      <c r="H183" s="1" t="str">
        <f t="shared" si="2"/>
        <v>Battleship</v>
      </c>
    </row>
    <row r="184" ht="15.75" customHeight="1">
      <c r="E184" s="4" t="s">
        <v>248</v>
      </c>
      <c r="F184" s="1" t="s">
        <v>20</v>
      </c>
      <c r="G184" s="1">
        <f t="shared" si="3"/>
        <v>21</v>
      </c>
      <c r="H184" s="1" t="str">
        <f t="shared" si="2"/>
        <v>Battleship</v>
      </c>
    </row>
    <row r="185" ht="15.75" customHeight="1">
      <c r="E185" s="4" t="s">
        <v>249</v>
      </c>
      <c r="F185" s="1" t="s">
        <v>20</v>
      </c>
      <c r="G185" s="1">
        <f t="shared" si="3"/>
        <v>21</v>
      </c>
      <c r="H185" s="1" t="str">
        <f t="shared" si="2"/>
        <v>Battleship</v>
      </c>
    </row>
    <row r="186" ht="15.75" customHeight="1">
      <c r="E186" s="4" t="s">
        <v>250</v>
      </c>
      <c r="F186" s="1" t="s">
        <v>20</v>
      </c>
      <c r="G186" s="1">
        <f t="shared" si="3"/>
        <v>21</v>
      </c>
      <c r="H186" s="1" t="str">
        <f t="shared" si="2"/>
        <v>Battleship</v>
      </c>
    </row>
    <row r="187" ht="15.75" customHeight="1">
      <c r="E187" s="4" t="s">
        <v>251</v>
      </c>
      <c r="F187" s="1" t="s">
        <v>20</v>
      </c>
      <c r="G187" s="1">
        <f t="shared" si="3"/>
        <v>21</v>
      </c>
      <c r="H187" s="1" t="str">
        <f t="shared" si="2"/>
        <v>Battleship</v>
      </c>
    </row>
    <row r="188" ht="15.75" customHeight="1">
      <c r="E188" s="4" t="s">
        <v>252</v>
      </c>
      <c r="F188" s="1" t="s">
        <v>15</v>
      </c>
      <c r="G188" s="1">
        <f t="shared" si="3"/>
        <v>23</v>
      </c>
      <c r="H188" s="1" t="str">
        <f t="shared" si="2"/>
        <v>Battleship</v>
      </c>
    </row>
    <row r="189" ht="15.75" customHeight="1">
      <c r="E189" s="4" t="s">
        <v>253</v>
      </c>
      <c r="F189" s="1" t="s">
        <v>5</v>
      </c>
      <c r="G189" s="1">
        <f t="shared" si="3"/>
        <v>25</v>
      </c>
      <c r="H189" s="1" t="str">
        <f t="shared" si="2"/>
        <v>Battleship</v>
      </c>
    </row>
    <row r="190" ht="15.75" customHeight="1">
      <c r="E190" s="4" t="s">
        <v>254</v>
      </c>
      <c r="F190" s="1" t="s">
        <v>15</v>
      </c>
      <c r="G190" s="1">
        <f t="shared" si="3"/>
        <v>23</v>
      </c>
      <c r="H190" s="1" t="str">
        <f t="shared" si="2"/>
        <v>Battleship</v>
      </c>
    </row>
    <row r="191" ht="15.75" customHeight="1">
      <c r="E191" s="4" t="s">
        <v>255</v>
      </c>
      <c r="F191" s="1" t="s">
        <v>15</v>
      </c>
      <c r="G191" s="1">
        <f t="shared" si="3"/>
        <v>23</v>
      </c>
      <c r="H191" s="1" t="str">
        <f t="shared" si="2"/>
        <v>Battleship</v>
      </c>
    </row>
    <row r="192" ht="15.75" customHeight="1">
      <c r="E192" s="4" t="s">
        <v>256</v>
      </c>
      <c r="F192" s="1" t="s">
        <v>13</v>
      </c>
      <c r="G192" s="1">
        <f t="shared" si="3"/>
        <v>24</v>
      </c>
      <c r="H192" s="1" t="str">
        <f t="shared" si="2"/>
        <v>Battleship</v>
      </c>
    </row>
    <row r="193" ht="15.75" customHeight="1">
      <c r="E193" s="4" t="s">
        <v>257</v>
      </c>
      <c r="F193" s="1" t="s">
        <v>13</v>
      </c>
      <c r="G193" s="1">
        <f t="shared" si="3"/>
        <v>24</v>
      </c>
      <c r="H193" s="1" t="str">
        <f t="shared" si="2"/>
        <v>Battleship</v>
      </c>
    </row>
    <row r="194" ht="15.75" customHeight="1">
      <c r="E194" s="4" t="s">
        <v>258</v>
      </c>
      <c r="F194" s="1" t="s">
        <v>13</v>
      </c>
      <c r="G194" s="1">
        <f t="shared" si="3"/>
        <v>24</v>
      </c>
      <c r="H194" s="1" t="str">
        <f t="shared" si="2"/>
        <v>Battleship</v>
      </c>
    </row>
    <row r="195" ht="15.75" customHeight="1">
      <c r="E195" s="4" t="s">
        <v>259</v>
      </c>
      <c r="F195" s="1" t="s">
        <v>13</v>
      </c>
      <c r="G195" s="1">
        <f t="shared" si="3"/>
        <v>24</v>
      </c>
      <c r="H195" s="1" t="str">
        <f t="shared" si="2"/>
        <v>Battleship</v>
      </c>
    </row>
    <row r="196" ht="15.75" customHeight="1">
      <c r="E196" s="4" t="s">
        <v>260</v>
      </c>
      <c r="F196" s="1" t="s">
        <v>114</v>
      </c>
      <c r="G196" s="1">
        <f t="shared" si="3"/>
        <v>2</v>
      </c>
      <c r="H196" s="1" t="str">
        <f t="shared" si="2"/>
        <v>Industrial</v>
      </c>
    </row>
    <row r="197" ht="15.75" customHeight="1">
      <c r="E197" s="4" t="s">
        <v>261</v>
      </c>
      <c r="F197" s="1" t="s">
        <v>114</v>
      </c>
      <c r="G197" s="1">
        <f t="shared" si="3"/>
        <v>2</v>
      </c>
      <c r="H197" s="1" t="str">
        <f t="shared" si="2"/>
        <v>Industrial</v>
      </c>
    </row>
    <row r="198" ht="15.75" customHeight="1">
      <c r="E198" s="4" t="s">
        <v>262</v>
      </c>
      <c r="F198" s="1" t="s">
        <v>114</v>
      </c>
      <c r="G198" s="1">
        <f t="shared" si="3"/>
        <v>2</v>
      </c>
      <c r="H198" s="1" t="str">
        <f t="shared" si="2"/>
        <v>Industrial</v>
      </c>
    </row>
    <row r="199" ht="15.75" customHeight="1">
      <c r="E199" s="4" t="s">
        <v>263</v>
      </c>
      <c r="F199" s="1" t="s">
        <v>114</v>
      </c>
      <c r="G199" s="1">
        <f t="shared" si="3"/>
        <v>2</v>
      </c>
      <c r="H199" s="1" t="str">
        <f t="shared" si="2"/>
        <v>Industrial</v>
      </c>
    </row>
    <row r="200" ht="15.75" customHeight="1">
      <c r="E200" s="4" t="s">
        <v>264</v>
      </c>
      <c r="F200" s="1" t="s">
        <v>114</v>
      </c>
      <c r="G200" s="1">
        <f t="shared" si="3"/>
        <v>2</v>
      </c>
      <c r="H200" s="1" t="str">
        <f t="shared" si="2"/>
        <v>Industrial</v>
      </c>
    </row>
    <row r="201" ht="15.75" customHeight="1">
      <c r="E201" s="4" t="s">
        <v>265</v>
      </c>
      <c r="F201" s="1" t="s">
        <v>114</v>
      </c>
      <c r="G201" s="1">
        <f t="shared" si="3"/>
        <v>2</v>
      </c>
      <c r="H201" s="1" t="str">
        <f t="shared" si="2"/>
        <v>Industrial</v>
      </c>
    </row>
    <row r="202" ht="15.75" customHeight="1">
      <c r="E202" s="4" t="s">
        <v>266</v>
      </c>
      <c r="F202" s="1" t="s">
        <v>114</v>
      </c>
      <c r="G202" s="1">
        <f t="shared" si="3"/>
        <v>2</v>
      </c>
      <c r="H202" s="1" t="str">
        <f t="shared" si="2"/>
        <v>Industrial</v>
      </c>
    </row>
    <row r="203" ht="15.75" customHeight="1">
      <c r="E203" s="4" t="s">
        <v>267</v>
      </c>
      <c r="F203" s="1" t="s">
        <v>114</v>
      </c>
      <c r="G203" s="1">
        <f t="shared" si="3"/>
        <v>2</v>
      </c>
      <c r="H203" s="1" t="str">
        <f t="shared" si="2"/>
        <v>Industrial</v>
      </c>
    </row>
    <row r="204" ht="15.75" customHeight="1">
      <c r="E204" s="4" t="s">
        <v>268</v>
      </c>
      <c r="F204" s="1" t="s">
        <v>114</v>
      </c>
      <c r="G204" s="1">
        <f t="shared" si="3"/>
        <v>2</v>
      </c>
      <c r="H204" s="1" t="str">
        <f t="shared" si="2"/>
        <v>Industrial</v>
      </c>
    </row>
    <row r="205" ht="15.75" customHeight="1">
      <c r="E205" s="4" t="s">
        <v>269</v>
      </c>
      <c r="F205" s="1" t="s">
        <v>114</v>
      </c>
      <c r="G205" s="1">
        <f t="shared" si="3"/>
        <v>2</v>
      </c>
      <c r="H205" s="1" t="str">
        <f t="shared" si="2"/>
        <v>Industrial</v>
      </c>
    </row>
    <row r="206" ht="15.75" customHeight="1">
      <c r="E206" s="4" t="s">
        <v>270</v>
      </c>
      <c r="F206" s="1" t="s">
        <v>114</v>
      </c>
      <c r="G206" s="1">
        <f t="shared" si="3"/>
        <v>2</v>
      </c>
      <c r="H206" s="1" t="str">
        <f t="shared" si="2"/>
        <v>Industrial</v>
      </c>
    </row>
    <row r="207" ht="15.75" customHeight="1">
      <c r="E207" s="4" t="s">
        <v>271</v>
      </c>
      <c r="F207" s="1" t="s">
        <v>114</v>
      </c>
      <c r="G207" s="1">
        <f t="shared" si="3"/>
        <v>2</v>
      </c>
      <c r="H207" s="1" t="str">
        <f t="shared" si="2"/>
        <v>Industrial</v>
      </c>
    </row>
    <row r="208" ht="15.75" customHeight="1">
      <c r="E208" s="4" t="s">
        <v>272</v>
      </c>
      <c r="F208" s="1" t="s">
        <v>97</v>
      </c>
      <c r="G208" s="1">
        <f t="shared" si="3"/>
        <v>4</v>
      </c>
      <c r="H208" s="1" t="str">
        <f t="shared" si="2"/>
        <v>Frigate</v>
      </c>
    </row>
    <row r="209" ht="15.75" customHeight="1">
      <c r="E209" s="4" t="s">
        <v>273</v>
      </c>
      <c r="F209" s="1" t="s">
        <v>97</v>
      </c>
      <c r="G209" s="1">
        <f t="shared" si="3"/>
        <v>4</v>
      </c>
      <c r="H209" s="1" t="str">
        <f t="shared" si="2"/>
        <v>Frigate</v>
      </c>
    </row>
    <row r="210" ht="15.75" customHeight="1">
      <c r="E210" s="4" t="s">
        <v>92</v>
      </c>
      <c r="F210" s="1" t="s">
        <v>92</v>
      </c>
      <c r="G210" s="1">
        <f t="shared" si="3"/>
        <v>5</v>
      </c>
      <c r="H210" s="1" t="str">
        <f t="shared" si="2"/>
        <v>Frigate</v>
      </c>
    </row>
    <row r="211" ht="15.75" customHeight="1">
      <c r="E211" s="4" t="s">
        <v>112</v>
      </c>
      <c r="F211" s="1" t="s">
        <v>112</v>
      </c>
      <c r="G211" s="1">
        <f t="shared" si="3"/>
        <v>2</v>
      </c>
      <c r="H211" s="1" t="str">
        <f t="shared" si="2"/>
        <v>Frigate</v>
      </c>
    </row>
    <row r="212" ht="15.75" customHeight="1">
      <c r="E212" s="4" t="s">
        <v>274</v>
      </c>
      <c r="F212" s="1" t="s">
        <v>97</v>
      </c>
      <c r="G212" s="1">
        <f t="shared" si="3"/>
        <v>4</v>
      </c>
      <c r="H212" s="1" t="str">
        <f t="shared" si="2"/>
        <v>Frigate</v>
      </c>
    </row>
    <row r="213" ht="15.75" customHeight="1">
      <c r="E213" s="4" t="s">
        <v>275</v>
      </c>
      <c r="F213" s="1" t="s">
        <v>97</v>
      </c>
      <c r="G213" s="1">
        <f t="shared" si="3"/>
        <v>4</v>
      </c>
      <c r="H213" s="1" t="str">
        <f t="shared" si="2"/>
        <v>Frigate</v>
      </c>
    </row>
    <row r="214" ht="15.75" customHeight="1">
      <c r="E214" s="4" t="s">
        <v>276</v>
      </c>
      <c r="F214" s="1" t="s">
        <v>97</v>
      </c>
      <c r="G214" s="1">
        <f t="shared" si="3"/>
        <v>4</v>
      </c>
      <c r="H214" s="1" t="str">
        <f t="shared" si="2"/>
        <v>Frigate</v>
      </c>
    </row>
    <row r="215" ht="15.75" customHeight="1">
      <c r="E215" s="4" t="s">
        <v>277</v>
      </c>
      <c r="F215" s="1" t="s">
        <v>68</v>
      </c>
      <c r="G215" s="1">
        <f t="shared" si="3"/>
        <v>9</v>
      </c>
      <c r="H215" s="1" t="str">
        <f t="shared" si="2"/>
        <v>Cruiser</v>
      </c>
    </row>
    <row r="216" ht="15.75" customHeight="1">
      <c r="E216" s="4" t="s">
        <v>278</v>
      </c>
      <c r="F216" s="1" t="s">
        <v>68</v>
      </c>
      <c r="G216" s="1">
        <f t="shared" si="3"/>
        <v>9</v>
      </c>
      <c r="H216" s="1" t="str">
        <f t="shared" si="2"/>
        <v>Cruiser</v>
      </c>
    </row>
    <row r="217" ht="15.75" customHeight="1">
      <c r="E217" s="4" t="s">
        <v>279</v>
      </c>
      <c r="F217" s="1" t="s">
        <v>59</v>
      </c>
      <c r="G217" s="1">
        <f t="shared" si="3"/>
        <v>11</v>
      </c>
      <c r="H217" s="1" t="str">
        <f t="shared" si="2"/>
        <v>Cruiser</v>
      </c>
    </row>
    <row r="218" ht="15.75" customHeight="1">
      <c r="E218" s="4" t="s">
        <v>280</v>
      </c>
      <c r="F218" s="1" t="s">
        <v>73</v>
      </c>
      <c r="G218" s="1">
        <f t="shared" si="3"/>
        <v>8</v>
      </c>
      <c r="H218" s="1" t="str">
        <f t="shared" si="2"/>
        <v>Cruiser</v>
      </c>
    </row>
    <row r="219" ht="15.75" customHeight="1">
      <c r="E219" s="4" t="s">
        <v>281</v>
      </c>
      <c r="F219" s="1" t="s">
        <v>68</v>
      </c>
      <c r="G219" s="1">
        <f t="shared" si="3"/>
        <v>9</v>
      </c>
      <c r="H219" s="1" t="str">
        <f t="shared" si="2"/>
        <v>Cruiser</v>
      </c>
    </row>
    <row r="220" ht="15.75" customHeight="1">
      <c r="E220" s="4" t="s">
        <v>282</v>
      </c>
      <c r="F220" s="1" t="s">
        <v>68</v>
      </c>
      <c r="G220" s="1">
        <f t="shared" si="3"/>
        <v>9</v>
      </c>
      <c r="H220" s="1" t="str">
        <f t="shared" si="2"/>
        <v>Cruiser</v>
      </c>
    </row>
    <row r="221" ht="15.75" customHeight="1">
      <c r="E221" s="4" t="s">
        <v>283</v>
      </c>
      <c r="F221" s="1" t="s">
        <v>68</v>
      </c>
      <c r="G221" s="1">
        <f t="shared" si="3"/>
        <v>9</v>
      </c>
      <c r="H221" s="1" t="str">
        <f t="shared" si="2"/>
        <v>Cruiser</v>
      </c>
    </row>
    <row r="222" ht="15.75" customHeight="1">
      <c r="E222" s="4" t="s">
        <v>284</v>
      </c>
      <c r="F222" s="1" t="s">
        <v>18</v>
      </c>
      <c r="G222" s="1">
        <f t="shared" si="3"/>
        <v>23</v>
      </c>
      <c r="H222" s="1" t="str">
        <f t="shared" si="2"/>
        <v>Battleship</v>
      </c>
    </row>
    <row r="223" ht="15.75" customHeight="1">
      <c r="E223" s="4" t="s">
        <v>285</v>
      </c>
      <c r="F223" s="1" t="s">
        <v>18</v>
      </c>
      <c r="G223" s="1">
        <f t="shared" si="3"/>
        <v>23</v>
      </c>
      <c r="H223" s="1" t="str">
        <f t="shared" si="2"/>
        <v>Battleship</v>
      </c>
    </row>
    <row r="224" ht="15.75" customHeight="1">
      <c r="E224" s="4" t="s">
        <v>286</v>
      </c>
      <c r="F224" s="1" t="s">
        <v>11</v>
      </c>
      <c r="G224" s="1">
        <f t="shared" si="3"/>
        <v>25</v>
      </c>
      <c r="H224" s="1" t="str">
        <f t="shared" si="2"/>
        <v>Battleship</v>
      </c>
    </row>
    <row r="225" ht="15.75" customHeight="1">
      <c r="E225" s="4" t="s">
        <v>287</v>
      </c>
      <c r="F225" s="1" t="s">
        <v>23</v>
      </c>
      <c r="G225" s="1">
        <f t="shared" si="3"/>
        <v>20</v>
      </c>
      <c r="H225" s="1" t="str">
        <f t="shared" si="2"/>
        <v>Battleship</v>
      </c>
    </row>
    <row r="226" ht="15.75" customHeight="1">
      <c r="E226" s="4" t="s">
        <v>288</v>
      </c>
      <c r="F226" s="1" t="s">
        <v>18</v>
      </c>
      <c r="G226" s="1">
        <f t="shared" si="3"/>
        <v>23</v>
      </c>
      <c r="H226" s="1" t="str">
        <f t="shared" si="2"/>
        <v>Battleship</v>
      </c>
    </row>
    <row r="227" ht="15.75" customHeight="1">
      <c r="E227" s="4" t="s">
        <v>289</v>
      </c>
      <c r="F227" s="1" t="s">
        <v>18</v>
      </c>
      <c r="G227" s="1">
        <f t="shared" si="3"/>
        <v>23</v>
      </c>
      <c r="H227" s="1" t="str">
        <f t="shared" si="2"/>
        <v>Battleship</v>
      </c>
    </row>
    <row r="228" ht="15.75" customHeight="1">
      <c r="E228" s="4" t="s">
        <v>290</v>
      </c>
      <c r="F228" s="1" t="s">
        <v>45</v>
      </c>
      <c r="G228" s="1">
        <f t="shared" si="3"/>
        <v>13</v>
      </c>
      <c r="H228" s="1" t="str">
        <f t="shared" si="2"/>
        <v>Battlecruiser</v>
      </c>
    </row>
    <row r="229" ht="15.75" customHeight="1">
      <c r="E229" s="4" t="s">
        <v>291</v>
      </c>
      <c r="F229" s="1" t="s">
        <v>57</v>
      </c>
      <c r="G229" s="1">
        <f t="shared" si="3"/>
        <v>3</v>
      </c>
      <c r="H229" s="1" t="str">
        <f t="shared" si="2"/>
        <v>Destroyer</v>
      </c>
    </row>
    <row r="230" ht="15.75" customHeight="1">
      <c r="E230" s="4" t="s">
        <v>292</v>
      </c>
      <c r="F230" s="1" t="s">
        <v>25</v>
      </c>
      <c r="G230" s="1">
        <f t="shared" si="3"/>
        <v>19</v>
      </c>
      <c r="H230" s="1" t="str">
        <f t="shared" si="2"/>
        <v>Battleship</v>
      </c>
    </row>
    <row r="231" ht="15.75" customHeight="1">
      <c r="E231" s="4" t="s">
        <v>293</v>
      </c>
      <c r="F231" s="1" t="s">
        <v>79</v>
      </c>
      <c r="G231" s="1">
        <f t="shared" si="3"/>
        <v>6</v>
      </c>
      <c r="H231" s="1" t="str">
        <f t="shared" si="2"/>
        <v>Cruiser</v>
      </c>
    </row>
    <row r="232" ht="15.75" customHeight="1">
      <c r="E232" s="4" t="s">
        <v>294</v>
      </c>
      <c r="F232" s="1" t="s">
        <v>121</v>
      </c>
      <c r="G232" s="1">
        <f t="shared" si="3"/>
        <v>1</v>
      </c>
      <c r="H232" s="1" t="str">
        <f t="shared" si="2"/>
        <v>Frigate</v>
      </c>
    </row>
    <row r="233" ht="15.75" customHeight="1">
      <c r="E233" s="4" t="s">
        <v>295</v>
      </c>
      <c r="F233" s="1" t="s">
        <v>9</v>
      </c>
      <c r="G233" s="1">
        <f t="shared" si="3"/>
        <v>25</v>
      </c>
      <c r="H233" s="1" t="str">
        <f t="shared" si="2"/>
        <v>Battleship</v>
      </c>
    </row>
    <row r="234" ht="15.75" customHeight="1">
      <c r="E234" s="4" t="s">
        <v>296</v>
      </c>
      <c r="F234" s="1" t="s">
        <v>31</v>
      </c>
      <c r="G234" s="1">
        <f t="shared" si="3"/>
        <v>18</v>
      </c>
      <c r="H234" s="1" t="str">
        <f t="shared" si="2"/>
        <v>Logistics</v>
      </c>
    </row>
    <row r="235" ht="15.75" customHeight="1">
      <c r="E235" s="4" t="s">
        <v>297</v>
      </c>
      <c r="F235" s="1" t="s">
        <v>34</v>
      </c>
      <c r="G235" s="1">
        <f t="shared" si="3"/>
        <v>17</v>
      </c>
      <c r="H235" s="1" t="str">
        <f t="shared" si="2"/>
        <v>Battlecruiser</v>
      </c>
    </row>
    <row r="236" ht="15.75" customHeight="1">
      <c r="E236" s="4" t="s">
        <v>298</v>
      </c>
      <c r="F236" s="1" t="s">
        <v>36</v>
      </c>
      <c r="G236" s="1">
        <f t="shared" si="3"/>
        <v>17</v>
      </c>
      <c r="H236" s="1" t="str">
        <f t="shared" si="2"/>
        <v>Cruiser</v>
      </c>
    </row>
    <row r="237" ht="15.75" customHeight="1">
      <c r="E237" s="4" t="s">
        <v>299</v>
      </c>
      <c r="F237" s="1" t="s">
        <v>54</v>
      </c>
      <c r="G237" s="1">
        <f t="shared" si="3"/>
        <v>11</v>
      </c>
      <c r="H237" s="1" t="str">
        <f t="shared" si="2"/>
        <v>Logistics</v>
      </c>
    </row>
    <row r="238" ht="15.75" customHeight="1">
      <c r="E238" s="4" t="s">
        <v>300</v>
      </c>
      <c r="F238" s="1" t="s">
        <v>56</v>
      </c>
      <c r="G238" s="1">
        <f t="shared" si="3"/>
        <v>11</v>
      </c>
      <c r="H238" s="1" t="str">
        <f t="shared" si="2"/>
        <v>Destroyer</v>
      </c>
    </row>
    <row r="239" ht="15.75" customHeight="1">
      <c r="E239" s="4" t="s">
        <v>301</v>
      </c>
      <c r="F239" s="1" t="s">
        <v>64</v>
      </c>
      <c r="G239" s="1">
        <f t="shared" si="3"/>
        <v>10</v>
      </c>
      <c r="H239" s="1" t="str">
        <f t="shared" si="2"/>
        <v>Cruiser</v>
      </c>
    </row>
    <row r="240" ht="15.75" customHeight="1">
      <c r="E240" s="4" t="s">
        <v>302</v>
      </c>
      <c r="F240" s="1" t="s">
        <v>70</v>
      </c>
      <c r="G240" s="1">
        <f t="shared" si="3"/>
        <v>8</v>
      </c>
      <c r="H240" s="1" t="str">
        <f t="shared" si="2"/>
        <v>Destroyer</v>
      </c>
    </row>
    <row r="241" ht="15.75" customHeight="1">
      <c r="E241" s="4" t="s">
        <v>303</v>
      </c>
      <c r="F241" s="1" t="s">
        <v>75</v>
      </c>
      <c r="G241" s="1">
        <f t="shared" si="3"/>
        <v>7</v>
      </c>
      <c r="H241" s="1" t="str">
        <f t="shared" si="2"/>
        <v>Frigate</v>
      </c>
    </row>
    <row r="242" ht="15.75" customHeight="1">
      <c r="E242" s="4" t="s">
        <v>304</v>
      </c>
      <c r="F242" s="1" t="s">
        <v>87</v>
      </c>
      <c r="G242" s="1">
        <f t="shared" si="3"/>
        <v>5</v>
      </c>
      <c r="H242" s="1" t="str">
        <f t="shared" si="2"/>
        <v>Frigate</v>
      </c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prompt="请输入一个列表中的值" sqref="F3:F242">
      <formula1>$A$3:$A$60</formula1>
    </dataValidation>
  </dataValidations>
  <printOptions/>
  <pageMargins bottom="0.75" footer="0.0" header="0.0" left="0.7" right="0.7" top="0.75"/>
  <pageSetup orientation="landscape"/>
  <drawing r:id="rId1"/>
</worksheet>
</file>