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C9446E1-7634-403B-AD16-B6E276E7CA44}" xr6:coauthVersionLast="36" xr6:coauthVersionMax="47" xr10:uidLastSave="{00000000-0000-0000-0000-000000000000}"/>
  <bookViews>
    <workbookView xWindow="18023" yWindow="698" windowWidth="17618" windowHeight="215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9" i="1"/>
  <c r="D8" i="1"/>
  <c r="D6" i="1"/>
  <c r="D5" i="1"/>
  <c r="D3" i="1"/>
</calcChain>
</file>

<file path=xl/sharedStrings.xml><?xml version="1.0" encoding="utf-8"?>
<sst xmlns="http://schemas.openxmlformats.org/spreadsheetml/2006/main" count="135" uniqueCount="23">
  <si>
    <t>Task1</t>
    <phoneticPr fontId="2" type="noConversion"/>
  </si>
  <si>
    <t>Task2</t>
  </si>
  <si>
    <t>Task3</t>
  </si>
  <si>
    <t>Task4</t>
  </si>
  <si>
    <t>Task5</t>
  </si>
  <si>
    <t>Task6</t>
  </si>
  <si>
    <t>Task7</t>
  </si>
  <si>
    <t>Task8</t>
  </si>
  <si>
    <t>Tool</t>
    <phoneticPr fontId="2" type="noConversion"/>
  </si>
  <si>
    <t>Paperswithcode</t>
  </si>
  <si>
    <t>MLTaskKG</t>
  </si>
  <si>
    <t>Paperswithcode</t>
    <phoneticPr fontId="2" type="noConversion"/>
  </si>
  <si>
    <t>MLTaskKG</t>
    <phoneticPr fontId="2" type="noConversion"/>
  </si>
  <si>
    <t>Time (s)</t>
    <phoneticPr fontId="2" type="noConversion"/>
  </si>
  <si>
    <t>Best Result (Repository URL)</t>
    <phoneticPr fontId="2" type="noConversion"/>
  </si>
  <si>
    <t>https://github.com/dog-qiuqiu/Ultralight-SimplePose</t>
    <phoneticPr fontId="2" type="noConversion"/>
  </si>
  <si>
    <t>https://github.com/LTTM/IL-SemSegm</t>
    <phoneticPr fontId="2" type="noConversion"/>
  </si>
  <si>
    <t>https://github.com/r9y9/deepvoice3_pytorch</t>
    <phoneticPr fontId="2" type="noConversion"/>
  </si>
  <si>
    <t>https://github.com/amzn/convolutional-handwriting-gan</t>
    <phoneticPr fontId="2" type="noConversion"/>
  </si>
  <si>
    <t>https://github.com/flairNLP/flair</t>
    <phoneticPr fontId="2" type="noConversion"/>
  </si>
  <si>
    <t>https://github.com/declare-lab/conv-emotion</t>
    <phoneticPr fontId="2" type="noConversion"/>
  </si>
  <si>
    <t>https://github.com/toandaominh1997/EfficientDet.Pytorch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</si>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</sst>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1" fontId="1" fillId="0" borderId="0" xfId="0" applyNumberFormat="1" applyFont="1"/>
    <xf numFmtId="0" fontId="5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6.14.239.166:8080/AI_KG/index.html" TargetMode="External"/><Relationship Id="rId13" Type="http://schemas.openxmlformats.org/officeDocument/2006/relationships/hyperlink" Target="https://github.com/flairNLP/flair" TargetMode="External"/><Relationship Id="rId3" Type="http://schemas.openxmlformats.org/officeDocument/2006/relationships/hyperlink" Target="https://paperswithcode.com/" TargetMode="External"/><Relationship Id="rId7" Type="http://schemas.openxmlformats.org/officeDocument/2006/relationships/hyperlink" Target="http://106.14.239.166:8080/AI_KG/index.html" TargetMode="External"/><Relationship Id="rId12" Type="http://schemas.openxmlformats.org/officeDocument/2006/relationships/hyperlink" Target="https://github.com/amzn/convolutional-handwriting-gan" TargetMode="External"/><Relationship Id="rId2" Type="http://schemas.openxmlformats.org/officeDocument/2006/relationships/hyperlink" Target="https://paperswithcode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paperswithcode.com/" TargetMode="External"/><Relationship Id="rId6" Type="http://schemas.openxmlformats.org/officeDocument/2006/relationships/hyperlink" Target="http://106.14.239.166:8080/AI_KG/index.html" TargetMode="External"/><Relationship Id="rId11" Type="http://schemas.openxmlformats.org/officeDocument/2006/relationships/hyperlink" Target="https://github.com/r9y9/deepvoice3_pytorch" TargetMode="External"/><Relationship Id="rId5" Type="http://schemas.openxmlformats.org/officeDocument/2006/relationships/hyperlink" Target="http://106.14.239.166:8080/AI_KG/index.html" TargetMode="External"/><Relationship Id="rId15" Type="http://schemas.openxmlformats.org/officeDocument/2006/relationships/hyperlink" Target="https://github.com/toandaominh1997/EfficientDet.Pytorch" TargetMode="External"/><Relationship Id="rId10" Type="http://schemas.openxmlformats.org/officeDocument/2006/relationships/hyperlink" Target="https://github.com/LTTM/IL-SemSegm" TargetMode="External"/><Relationship Id="rId4" Type="http://schemas.openxmlformats.org/officeDocument/2006/relationships/hyperlink" Target="https://paperswithcode.com/" TargetMode="External"/><Relationship Id="rId9" Type="http://schemas.openxmlformats.org/officeDocument/2006/relationships/hyperlink" Target="https://github.com/dog-qiuqiu/Ultralight-SimplePose" TargetMode="External"/><Relationship Id="rId14" Type="http://schemas.openxmlformats.org/officeDocument/2006/relationships/hyperlink" Target="https://github.com/declare-lab/conv-emo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82" workbookViewId="0">
      <selection activeCell="C17" sqref="C17"/>
    </sheetView>
  </sheetViews>
  <sheetFormatPr defaultColWidth="9" defaultRowHeight="15.4" x14ac:dyDescent="0.45"/>
  <cols>
    <col min="1" max="1" width="10.33203125" style="1" customWidth="1"/>
    <col min="2" max="2" width="18.33203125" style="1" customWidth="1"/>
    <col min="3" max="3" width="55.6640625" style="1" customWidth="1"/>
    <col min="4" max="4" width="18.46484375" style="1" customWidth="1"/>
    <col min="5" max="16384" width="9" style="1"/>
  </cols>
  <sheetData>
    <row r="1" spans="1:4" ht="20" customHeight="1" x14ac:dyDescent="0.45">
      <c r="B1" s="2" t="s">
        <v>8</v>
      </c>
      <c r="C1" s="2" t="s">
        <v>14</v>
      </c>
      <c r="D1" s="2" t="s">
        <v>13</v>
      </c>
    </row>
    <row r="2" spans="1:4" ht="20" customHeight="1" x14ac:dyDescent="0.45">
      <c r="A2" s="2" t="s">
        <v>0</v>
      </c>
      <c r="B2" s="4" t="s">
        <v>11</v>
      </c>
      <c r="C2" s="4" t="s">
        <v>21</v>
      </c>
      <c r="D2" s="3">
        <f>4*60+14.55</f>
        <v>254.55</v>
      </c>
    </row>
    <row r="3" spans="1:4" ht="20" customHeight="1" x14ac:dyDescent="0.45">
      <c r="A3" s="2" t="s">
        <v>1</v>
      </c>
      <c r="B3" s="4" t="s">
        <v>10</v>
      </c>
      <c r="C3" s="4" t="s">
        <v>15</v>
      </c>
      <c r="D3" s="3">
        <f>2*60+55.53</f>
        <v>175.53</v>
      </c>
    </row>
    <row r="4" spans="1:4" ht="20" customHeight="1" x14ac:dyDescent="0.45">
      <c r="A4" s="2" t="s">
        <v>2</v>
      </c>
      <c r="B4" s="4" t="s">
        <v>9</v>
      </c>
      <c r="C4" s="1" t="s">
        <v>22</v>
      </c>
      <c r="D4" s="3">
        <v>600</v>
      </c>
    </row>
    <row r="5" spans="1:4" ht="20" customHeight="1" x14ac:dyDescent="0.45">
      <c r="A5" s="2" t="s">
        <v>3</v>
      </c>
      <c r="B5" s="4" t="s">
        <v>12</v>
      </c>
      <c r="C5" s="4" t="s">
        <v>16</v>
      </c>
      <c r="D5" s="3">
        <f>3*60+8.29</f>
        <v>188.29</v>
      </c>
    </row>
    <row r="6" spans="1:4" ht="20" customHeight="1" x14ac:dyDescent="0.45">
      <c r="A6" s="2" t="s">
        <v>4</v>
      </c>
      <c r="B6" s="4" t="s">
        <v>9</v>
      </c>
      <c r="C6" s="4" t="s">
        <v>17</v>
      </c>
      <c r="D6" s="3">
        <f>3*60+11.37</f>
        <v>191.37</v>
      </c>
    </row>
    <row r="7" spans="1:4" ht="20" customHeight="1" x14ac:dyDescent="0.45">
      <c r="A7" s="2" t="s">
        <v>5</v>
      </c>
      <c r="B7" s="4" t="s">
        <v>12</v>
      </c>
      <c r="C7" s="4" t="s">
        <v>18</v>
      </c>
      <c r="D7" s="3">
        <v>32.28</v>
      </c>
    </row>
    <row r="8" spans="1:4" ht="20" customHeight="1" x14ac:dyDescent="0.45">
      <c r="A8" s="2" t="s">
        <v>6</v>
      </c>
      <c r="B8" s="4" t="s">
        <v>9</v>
      </c>
      <c r="C8" s="4" t="s">
        <v>19</v>
      </c>
      <c r="D8" s="3">
        <f>6*60+32.2</f>
        <v>392.2</v>
      </c>
    </row>
    <row r="9" spans="1:4" ht="20" customHeight="1" x14ac:dyDescent="0.45">
      <c r="A9" s="2" t="s">
        <v>7</v>
      </c>
      <c r="B9" s="4" t="s">
        <v>10</v>
      </c>
      <c r="C9" s="4" t="s">
        <v>20</v>
      </c>
      <c r="D9" s="3">
        <f>1*60+16.97</f>
        <v>76.97</v>
      </c>
    </row>
    <row r="10" spans="1:4" ht="20" customHeight="1" x14ac:dyDescent="0.45">
      <c r="A10" s="2"/>
      <c r="B10" s="4"/>
    </row>
  </sheetData>
  <phoneticPr fontId="2" type="noConversion"/>
  <hyperlinks>
    <hyperlink ref="B2" r:id="rId1" xr:uid="{0C7C26AF-0939-4C6A-B02B-5A16C4A69BCC}"/>
    <hyperlink ref="B4" r:id="rId2" xr:uid="{0E977967-C688-4965-AECA-2B255BBC777D}"/>
    <hyperlink ref="B6" r:id="rId3" xr:uid="{918225BF-1EFC-47A7-827B-02CBE5B3053B}"/>
    <hyperlink ref="B8" r:id="rId4" xr:uid="{C9F1EEBB-5B73-45BB-A4CE-75BF17CCFC6C}"/>
    <hyperlink ref="B3" r:id="rId5" location="/" xr:uid="{6D0C0F0B-87B1-4074-B706-1167D1371EDB}"/>
    <hyperlink ref="B5" r:id="rId6" location="/" xr:uid="{97DB3A3A-F705-4D20-8E37-D9ADB380B661}"/>
    <hyperlink ref="B7" r:id="rId7" location="/" xr:uid="{BD85EAFD-1A8B-4DC0-9703-D4197505C514}"/>
    <hyperlink ref="B9" r:id="rId8" location="/" xr:uid="{12B3D14F-21EE-47D2-9D48-232E19BA4104}"/>
    <hyperlink ref="C3" r:id="rId9" xr:uid="{70E59BA5-BA12-F44A-AA56-5E62BA81959E}"/>
    <hyperlink ref="C5" r:id="rId10" xr:uid="{E868AB72-2AFD-3F46-B421-5DD7FEE03E90}"/>
    <hyperlink ref="C6" r:id="rId11" xr:uid="{AAFB3B03-B6EE-394C-A716-4B103AB2656D}"/>
    <hyperlink ref="C7" r:id="rId12" xr:uid="{E97BFD2E-CCA5-664B-89FA-7109B2083CA3}"/>
    <hyperlink ref="C8" r:id="rId13" xr:uid="{DADE4FC2-90EA-A14B-96FD-B3ECD2612A32}"/>
    <hyperlink ref="C9" r:id="rId14" xr:uid="{568B46F7-5982-2949-A0B0-BF60AC4A47C0}"/>
    <hyperlink ref="C2" r:id="rId15" xr:uid="{6073AB6E-8F0F-4E87-B181-85D18E28B7F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2021-09-06T03:05:42Z</dcterms:modified>
</cp:coreProperties>
</file>