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blem 1" sheetId="1" state="visible" r:id="rId2"/>
    <sheet name="Problem 2" sheetId="2" state="visible" r:id="rId3"/>
    <sheet name="Problem 3" sheetId="3" state="visible" r:id="rId4"/>
    <sheet name="Problem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<sst xmlns="http://schemas.openxmlformats.org/spreadsheetml/2006/main" count="231" uniqueCount="123">
  <si>
    <t xml:space="preserve">Problem 1 (2 pts)</t>
  </si>
  <si>
    <t xml:space="preserve">Given:</t>
  </si>
  <si>
    <t xml:space="preserve">I</t>
  </si>
  <si>
    <t xml:space="preserve">j</t>
  </si>
  <si>
    <t xml:space="preserve">len</t>
  </si>
  <si>
    <t xml:space="preserve">Unit</t>
  </si>
  <si>
    <t xml:space="preserve">|F1|</t>
  </si>
  <si>
    <t xml:space="preserve">N</t>
  </si>
  <si>
    <t xml:space="preserve">|F2|</t>
  </si>
  <si>
    <t xml:space="preserve">|F3|</t>
  </si>
  <si>
    <t xml:space="preserve">F1</t>
  </si>
  <si>
    <t xml:space="preserve">&lt;N&gt;</t>
  </si>
  <si>
    <t xml:space="preserve">F2</t>
  </si>
  <si>
    <t xml:space="preserve">F3</t>
  </si>
  <si>
    <t xml:space="preserve">Find:</t>
  </si>
  <si>
    <t xml:space="preserve">a. Replace the external loading by a resultant force (magnitude and angle) and </t>
  </si>
  <si>
    <t xml:space="preserve">couple system at A (do not include the reactions of the pin and roller).  </t>
  </si>
  <si>
    <t xml:space="preserve">SHOW YOUR WORK!  Use equations in the cells to find your intermediate and final solutions.</t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</si>
  <si>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</si>
  <si>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</si>
  <si>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</si>
  <si>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Units</t>
  </si>
  <si>
    <r>
      <rPr>
        <sz val="11"/>
        <color rgb="FF000000"/>
        <rFont val="Calibri"/>
        <family val="2"/>
        <charset val="1"/>
      </rPr>
      <t xml:space="preserve">Resultant Force, F</t>
    </r>
    <r>
      <rPr>
        <vertAlign val="subscript"/>
        <sz val="11"/>
        <color rgb="FF000000"/>
        <rFont val="Calibri"/>
        <family val="2"/>
        <charset val="1"/>
      </rPr>
      <t xml:space="preserve">R</t>
    </r>
  </si>
  <si>
    <r>
      <rPr>
        <sz val="11"/>
        <color rgb="FF000000"/>
        <rFont val="Calibri"/>
        <family val="2"/>
        <charset val="1"/>
      </rPr>
      <t xml:space="preserve">Angle of Force, </t>
    </r>
    <r>
      <rPr>
        <sz val="11"/>
        <color rgb="FF000000"/>
        <rFont val="Symbol"/>
        <family val="1"/>
        <charset val="2"/>
      </rPr>
      <t xml:space="preserve">q</t>
    </r>
  </si>
  <si>
    <r>
      <rPr>
        <sz val="11"/>
        <color rgb="FF000000"/>
        <rFont val="Calibri"/>
        <family val="2"/>
        <charset val="1"/>
      </rPr>
      <t xml:space="preserve">Resultant Couple, M</t>
    </r>
    <r>
      <rPr>
        <vertAlign val="subscript"/>
        <sz val="11"/>
        <color rgb="FF000000"/>
        <rFont val="Calibri"/>
        <family val="2"/>
        <charset val="1"/>
      </rPr>
      <t xml:space="preserve">RA</t>
    </r>
  </si>
  <si>
    <t xml:space="preserve">b. Replace the external loading by a single resultant force (do not include the </t>
  </si>
  <si>
    <t xml:space="preserve">reactions of the pin and roller).  Specify where the force acts, measured from end A.</t>
  </si>
  <si>
    <t xml:space="preserve">Resultant Force Location, x</t>
  </si>
  <si>
    <t xml:space="preserve">Problem 2 (2 pts)</t>
  </si>
  <si>
    <t xml:space="preserve">Inputs:</t>
  </si>
  <si>
    <t xml:space="preserve">Find</t>
  </si>
  <si>
    <t xml:space="preserve">a) The free body diagram of AB.  Also note the assumptions.</t>
  </si>
  <si>
    <t xml:space="preserve">Assume:</t>
  </si>
  <si>
    <t xml:space="preserve">b) The symbolic equations of equilibrium</t>
  </si>
  <si>
    <t xml:space="preserve">c) The magnitude and angle of the reactions at A and B</t>
  </si>
  <si>
    <t xml:space="preserve">A =</t>
  </si>
  <si>
    <t xml:space="preserve">Bx = </t>
  </si>
  <si>
    <t xml:space="preserve">By =</t>
  </si>
  <si>
    <t xml:space="preserve">Magnitude B =</t>
  </si>
  <si>
    <t xml:space="preserve">Theta B =</t>
  </si>
  <si>
    <t xml:space="preserve">Problem 3 (2 pts)</t>
  </si>
  <si>
    <t xml:space="preserve">“i”</t>
  </si>
  <si>
    <t xml:space="preserve">k</t>
  </si>
  <si>
    <t xml:space="preserve">lbs</t>
  </si>
  <si>
    <t xml:space="preserve">Couple forc, B and C</t>
  </si>
  <si>
    <t xml:space="preserve">FD</t>
  </si>
  <si>
    <t xml:space="preserve">Mc</t>
  </si>
  <si>
    <t xml:space="preserve">lb.in</t>
  </si>
  <si>
    <t xml:space="preserve">B</t>
  </si>
  <si>
    <t xml:space="preserve">in</t>
  </si>
  <si>
    <t xml:space="preserve">BC angle</t>
  </si>
  <si>
    <t xml:space="preserve">deg</t>
  </si>
  <si>
    <t xml:space="preserve">C</t>
  </si>
  <si>
    <t xml:space="preserve">E</t>
  </si>
  <si>
    <t xml:space="preserve">D</t>
  </si>
  <si>
    <t xml:space="preserve">a. The moment vector of F1 about point A.</t>
  </si>
  <si>
    <t xml:space="preserve">MF1 = rAE x F1</t>
  </si>
  <si>
    <t xml:space="preserve">RAE =</t>
  </si>
  <si>
    <t xml:space="preserve">MF1 =</t>
  </si>
  <si>
    <t xml:space="preserve">i</t>
  </si>
  <si>
    <r>
      <rPr>
        <b val="true"/>
        <sz val="11"/>
        <color rgb="FF000000"/>
        <rFont val="Calibri"/>
        <family val="2"/>
        <charset val="1"/>
      </rPr>
      <t xml:space="preserve">Moment, M</t>
    </r>
    <r>
      <rPr>
        <b val="true"/>
        <vertAlign val="subscript"/>
        <sz val="11"/>
        <color rgb="FF000000"/>
        <rFont val="Calibri"/>
        <family val="2"/>
        <charset val="1"/>
      </rPr>
      <t xml:space="preserve">A1</t>
    </r>
  </si>
  <si>
    <t xml:space="preserve">b. The magnitude of the moment of 𝐅𝟏 about the line segment AC.</t>
  </si>
  <si>
    <t xml:space="preserve">|F1| = MF1 dot eAC</t>
  </si>
  <si>
    <t xml:space="preserve">EAC = rAC/|eAC|</t>
  </si>
  <si>
    <t xml:space="preserve">|eAC| =</t>
  </si>
  <si>
    <t xml:space="preserve">eAC</t>
  </si>
  <si>
    <t xml:space="preserve">&lt;in&gt;</t>
  </si>
  <si>
    <t xml:space="preserve">|F1| =</t>
  </si>
  <si>
    <r>
      <rPr>
        <b val="true"/>
        <sz val="11"/>
        <color rgb="FF000000"/>
        <rFont val="Calibri"/>
        <family val="2"/>
        <charset val="1"/>
      </rPr>
      <t xml:space="preserve">Magnitude of Moment, M</t>
    </r>
    <r>
      <rPr>
        <b val="true"/>
        <vertAlign val="subscript"/>
        <sz val="11"/>
        <color rgb="FF000000"/>
        <rFont val="Calibri"/>
        <family val="2"/>
        <charset val="1"/>
      </rPr>
      <t xml:space="preserve">AC</t>
    </r>
  </si>
  <si>
    <t xml:space="preserve">c. The moment of the 43lb force applied at point D about point A.  Assume this force acts along the positive z direction.</t>
  </si>
  <si>
    <r>
      <rPr>
        <b val="true"/>
        <sz val="11"/>
        <color rgb="FF000000"/>
        <rFont val="Calibri"/>
        <family val="2"/>
        <charset val="1"/>
      </rPr>
      <t xml:space="preserve">Moment, M</t>
    </r>
    <r>
      <rPr>
        <b val="true"/>
        <vertAlign val="subscript"/>
        <sz val="11"/>
        <color rgb="FF000000"/>
        <rFont val="Calibri"/>
        <family val="2"/>
        <charset val="1"/>
      </rPr>
      <t xml:space="preserve">AD</t>
    </r>
  </si>
  <si>
    <t xml:space="preserve">d. The moment vector of the couple formed by the two 55lb forces acting at points B and C.</t>
  </si>
  <si>
    <t xml:space="preserve">Couple Moment, C</t>
  </si>
  <si>
    <t xml:space="preserve">e. Replace the system of forces and couples of the figure by an equivalent resultant force and couple moment </t>
  </si>
  <si>
    <t xml:space="preserve">about A.</t>
  </si>
  <si>
    <r>
      <rPr>
        <b val="true"/>
        <sz val="11"/>
        <color rgb="FF000000"/>
        <rFont val="Calibri"/>
        <family val="2"/>
        <charset val="1"/>
      </rPr>
      <t xml:space="preserve">Resultant Force, F</t>
    </r>
    <r>
      <rPr>
        <b val="true"/>
        <vertAlign val="subscript"/>
        <sz val="11"/>
        <color rgb="FF000000"/>
        <rFont val="Calibri"/>
        <family val="2"/>
        <charset val="1"/>
      </rPr>
      <t xml:space="preserve">R</t>
    </r>
  </si>
  <si>
    <r>
      <rPr>
        <b val="true"/>
        <sz val="11"/>
        <color rgb="FF000000"/>
        <rFont val="Calibri"/>
        <family val="2"/>
        <charset val="1"/>
      </rPr>
      <t xml:space="preserve">Resultant Couple Moment, M</t>
    </r>
    <r>
      <rPr>
        <b val="true"/>
        <vertAlign val="subscript"/>
        <sz val="11"/>
        <color rgb="FF000000"/>
        <rFont val="Calibri"/>
        <family val="2"/>
        <charset val="1"/>
      </rPr>
      <t xml:space="preserve">RA</t>
    </r>
  </si>
  <si>
    <t xml:space="preserve">f. Calculate the magnitudes and directions of the resultant force and couple moment.</t>
  </si>
  <si>
    <t xml:space="preserve">Input the calculations for your solutions below.  Don't forget the units.</t>
  </si>
  <si>
    <r>
      <rPr>
        <sz val="11"/>
        <color rgb="FF000000"/>
        <rFont val="Calibri"/>
        <family val="2"/>
        <charset val="1"/>
      </rPr>
      <t xml:space="preserve">Mag. Resultant Force, F</t>
    </r>
    <r>
      <rPr>
        <vertAlign val="subscript"/>
        <sz val="11"/>
        <color rgb="FF000000"/>
        <rFont val="Calibri"/>
        <family val="2"/>
        <charset val="1"/>
      </rPr>
      <t xml:space="preserve">R</t>
    </r>
  </si>
  <si>
    <r>
      <rPr>
        <sz val="11"/>
        <color rgb="FF000000"/>
        <rFont val="Calibri"/>
        <family val="2"/>
        <charset val="1"/>
      </rPr>
      <t xml:space="preserve">Mag. Result. Couple Moment, M</t>
    </r>
    <r>
      <rPr>
        <vertAlign val="subscript"/>
        <sz val="11"/>
        <color rgb="FF000000"/>
        <rFont val="Calibri"/>
        <family val="2"/>
        <charset val="1"/>
      </rPr>
      <t xml:space="preserve">RA</t>
    </r>
  </si>
  <si>
    <r>
      <rPr>
        <sz val="11"/>
        <color rgb="FF000000"/>
        <rFont val="Calibri"/>
        <family val="2"/>
        <charset val="1"/>
      </rPr>
      <t xml:space="preserve">Force Direction Angle, </t>
    </r>
    <r>
      <rPr>
        <sz val="11"/>
        <color rgb="FF000000"/>
        <rFont val="Symbol"/>
        <family val="1"/>
        <charset val="2"/>
      </rPr>
      <t xml:space="preserve">q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</si>
  <si>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Force Direction Angle, 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y</t>
    </r>
  </si>
  <si>
    <r>
      <rPr>
        <sz val="11"/>
        <color rgb="FF000000"/>
        <rFont val="Calibri"/>
        <family val="2"/>
        <charset val="1"/>
      </rPr>
      <t xml:space="preserve">Force Direction Angle, 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z</t>
    </r>
  </si>
  <si>
    <r>
      <rPr>
        <sz val="11"/>
        <color rgb="FF000000"/>
        <rFont val="Calibri"/>
        <family val="2"/>
        <charset val="1"/>
      </rPr>
      <t xml:space="preserve">Moment Direction Angle, </t>
    </r>
    <r>
      <rPr>
        <sz val="11"/>
        <color rgb="FF000000"/>
        <rFont val="Symbol"/>
        <family val="1"/>
        <charset val="2"/>
      </rPr>
      <t xml:space="preserve">q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</si>
  <si>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Moment Direction Angle, 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y</t>
    </r>
  </si>
  <si>
    <r>
      <rPr>
        <sz val="11"/>
        <color rgb="FF000000"/>
        <rFont val="Calibri"/>
        <family val="2"/>
        <charset val="1"/>
      </rPr>
      <t xml:space="preserve">Moment Direction Angle, 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z</t>
    </r>
  </si>
  <si>
    <t xml:space="preserve">Problem 4 (2 pts)</t>
  </si>
  <si>
    <t xml:space="preserve">FBD and assumptions</t>
  </si>
  <si>
    <t xml:space="preserve">A</t>
  </si>
  <si>
    <t xml:space="preserve">Equilibrium Equations</t>
  </si>
  <si>
    <t xml:space="preserve">rAB</t>
  </si>
  <si>
    <t xml:space="preserve">rAC</t>
  </si>
  <si>
    <t xml:space="preserve">rAD</t>
  </si>
  <si>
    <t xml:space="preserve">rCD</t>
  </si>
  <si>
    <r>
      <rPr>
        <sz val="11"/>
        <color rgb="FF000000"/>
        <rFont val="Calibri"/>
        <family val="2"/>
        <charset val="1"/>
      </rPr>
      <t xml:space="preserve">mag </t>
    </r>
    <r>
      <rPr>
        <b val="true"/>
        <sz val="11"/>
        <color rgb="FF000000"/>
        <rFont val="Calibri"/>
        <family val="2"/>
        <charset val="1"/>
      </rPr>
      <t xml:space="preserve">rCD</t>
    </r>
  </si>
  <si>
    <t xml:space="preserve">eCD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</si>
  <si>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F:</t>
    </r>
  </si>
  <si>
    <r>
      <rPr>
        <sz val="11"/>
        <color rgb="FF000000"/>
        <rFont val="Calibri"/>
        <family val="2"/>
        <charset val="1"/>
      </rPr>
      <t xml:space="preserve">Eqn 1 -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Fx:</t>
    </r>
  </si>
  <si>
    <t xml:space="preserve">Ax + TDCx  = 0</t>
  </si>
  <si>
    <r>
      <rPr>
        <sz val="11"/>
        <color rgb="FF000000"/>
        <rFont val="Calibri"/>
        <family val="2"/>
        <charset val="1"/>
      </rPr>
      <t xml:space="preserve">Eqn 2 -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Fy:</t>
    </r>
  </si>
  <si>
    <t xml:space="preserve">AY + TDCy + B = 0</t>
  </si>
  <si>
    <r>
      <rPr>
        <sz val="11"/>
        <color rgb="FF000000"/>
        <rFont val="Calibri"/>
        <family val="2"/>
        <charset val="1"/>
      </rPr>
      <t xml:space="preserve">Eqn 3 -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Fz:</t>
    </r>
  </si>
  <si>
    <t xml:space="preserve">Az + TDCz + W = 0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</si>
  <si>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MA:</t>
    </r>
  </si>
  <si>
    <t xml:space="preserve">+</t>
  </si>
  <si>
    <t xml:space="preserve">=</t>
  </si>
  <si>
    <r>
      <rPr>
        <sz val="11"/>
        <color rgb="FF000000"/>
        <rFont val="Calibri"/>
        <family val="2"/>
        <charset val="1"/>
      </rPr>
      <t xml:space="preserve">Eqn 4 - </t>
    </r>
    <r>
      <rPr>
        <sz val="11"/>
        <color rgb="FF000000"/>
        <rFont val="Symbol"/>
        <family val="1"/>
        <charset val="2"/>
      </rPr>
      <t xml:space="preserve">åM</t>
    </r>
    <r>
      <rPr>
        <sz val="11"/>
        <color rgb="FF000000"/>
        <rFont val="Calibri"/>
        <family val="2"/>
        <charset val="1"/>
      </rPr>
      <t xml:space="preserve">x:</t>
    </r>
  </si>
  <si>
    <t xml:space="preserve">TCD   +</t>
  </si>
  <si>
    <t xml:space="preserve">   +</t>
  </si>
  <si>
    <t xml:space="preserve">= 0</t>
  </si>
  <si>
    <r>
      <rPr>
        <sz val="11"/>
        <color rgb="FF000000"/>
        <rFont val="Calibri"/>
        <family val="2"/>
        <charset val="1"/>
      </rPr>
      <t xml:space="preserve">Eqn 5 - </t>
    </r>
    <r>
      <rPr>
        <sz val="11"/>
        <color rgb="FF000000"/>
        <rFont val="Symbol"/>
        <family val="1"/>
        <charset val="2"/>
      </rPr>
      <t xml:space="preserve">åM</t>
    </r>
    <r>
      <rPr>
        <sz val="11"/>
        <color rgb="FF000000"/>
        <rFont val="Calibri"/>
        <family val="2"/>
        <charset val="1"/>
      </rPr>
      <t xml:space="preserve">y:</t>
    </r>
  </si>
  <si>
    <t xml:space="preserve">B   +</t>
  </si>
  <si>
    <t xml:space="preserve">     = 0</t>
  </si>
  <si>
    <r>
      <rPr>
        <sz val="11"/>
        <color rgb="FF000000"/>
        <rFont val="Calibri"/>
        <family val="2"/>
        <charset val="1"/>
      </rPr>
      <t xml:space="preserve">Eqn 6 - </t>
    </r>
    <r>
      <rPr>
        <sz val="11"/>
        <color rgb="FF000000"/>
        <rFont val="Symbol"/>
        <family val="1"/>
        <charset val="2"/>
      </rPr>
      <t xml:space="preserve">åM</t>
    </r>
    <r>
      <rPr>
        <sz val="11"/>
        <color rgb="FF000000"/>
        <rFont val="Calibri"/>
        <family val="2"/>
        <charset val="1"/>
      </rPr>
      <t xml:space="preserve">z:</t>
    </r>
  </si>
  <si>
    <t xml:space="preserve">Solve for Reactions at A and B and for TCD, Magnitudes and Vectors.  Use RREF or substitution.</t>
  </si>
  <si>
    <t xml:space="preserve">Augmented Matrix for RREF</t>
  </si>
  <si>
    <t xml:space="preserve">b</t>
  </si>
  <si>
    <t xml:space="preserve">||TCD|| = </t>
  </si>
  <si>
    <t xml:space="preserve">TCD=</t>
  </si>
  <si>
    <t xml:space="preserve">||A|| = </t>
  </si>
  <si>
    <t xml:space="preserve">||B|| = </t>
  </si>
  <si>
    <t xml:space="preserve">B =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</si>
</sst>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0"/>
    <numFmt numFmtId="168" formatCode="0"/>
    <numFmt numFmtId="169" formatCode="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b val="true"/>
      <sz val="16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127440</xdr:colOff>
      <xdr:row>2</xdr:row>
      <xdr:rowOff>38520</xdr:rowOff>
    </xdr:from>
    <xdr:to>
      <xdr:col>8</xdr:col>
      <xdr:colOff>190080</xdr:colOff>
      <xdr:row>12</xdr:row>
      <xdr:rowOff>119880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81200" y="432000"/>
          <a:ext cx="5262840" cy="204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50760</xdr:colOff>
      <xdr:row>1</xdr:row>
      <xdr:rowOff>57240</xdr:rowOff>
    </xdr:from>
    <xdr:to>
      <xdr:col>8</xdr:col>
      <xdr:colOff>374400</xdr:colOff>
      <xdr:row>14</xdr:row>
      <xdr:rowOff>167760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538200" y="323640"/>
          <a:ext cx="5241600" cy="266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235080</xdr:colOff>
      <xdr:row>15</xdr:row>
      <xdr:rowOff>158760</xdr:rowOff>
    </xdr:from>
    <xdr:to>
      <xdr:col>6</xdr:col>
      <xdr:colOff>603360</xdr:colOff>
      <xdr:row>28</xdr:row>
      <xdr:rowOff>51480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2832840" y="3181320"/>
          <a:ext cx="2548080" cy="245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324360</xdr:colOff>
      <xdr:row>2</xdr:row>
      <xdr:rowOff>19440</xdr:rowOff>
    </xdr:from>
    <xdr:to>
      <xdr:col>9</xdr:col>
      <xdr:colOff>279360</xdr:colOff>
      <xdr:row>15</xdr:row>
      <xdr:rowOff>158400</xdr:rowOff>
    </xdr:to>
    <xdr:pic>
      <xdr:nvPicPr>
        <xdr:cNvPr id="3" name="Picture 5" descr=""/>
        <xdr:cNvPicPr/>
      </xdr:nvPicPr>
      <xdr:blipFill>
        <a:blip r:embed="rId2"/>
        <a:stretch/>
      </xdr:blipFill>
      <xdr:spPr>
        <a:xfrm>
          <a:off x="811800" y="482760"/>
          <a:ext cx="6123600" cy="269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69840</xdr:colOff>
      <xdr:row>2</xdr:row>
      <xdr:rowOff>44280</xdr:rowOff>
    </xdr:from>
    <xdr:to>
      <xdr:col>11</xdr:col>
      <xdr:colOff>348840</xdr:colOff>
      <xdr:row>21</xdr:row>
      <xdr:rowOff>119520</xdr:rowOff>
    </xdr:to>
    <xdr:pic>
      <xdr:nvPicPr>
        <xdr:cNvPr id="4" name="Picture 2" descr=""/>
        <xdr:cNvPicPr/>
      </xdr:nvPicPr>
      <xdr:blipFill>
        <a:blip r:embed="rId1"/>
        <a:stretch/>
      </xdr:blipFill>
      <xdr:spPr>
        <a:xfrm>
          <a:off x="557280" y="507600"/>
          <a:ext cx="6184080" cy="381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6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8" activeCellId="0" sqref="C28"/>
    </sheetView>
  </sheetViews>
  <sheetFormatPr defaultRowHeight="15.5" zeroHeight="false" outlineLevelRow="0" outlineLevelCol="0"/>
  <cols>
    <col collapsed="false" customWidth="true" hidden="false" outlineLevel="0" max="2" min="1" style="1" width="4.63"/>
    <col collapsed="false" customWidth="true" hidden="false" outlineLevel="0" max="3" min="3" style="1" width="26"/>
    <col collapsed="false" customWidth="true" hidden="false" outlineLevel="0" max="4" min="4" style="1" width="12.82"/>
    <col collapsed="false" customWidth="true" hidden="false" outlineLevel="0" max="1025" min="5" style="1" width="8.72"/>
  </cols>
  <sheetData>
    <row r="1" customFormat="false" ht="15.5" hidden="false" customHeight="false" outlineLevel="0" collapsed="false">
      <c r="C1" s="2" t="s">
        <v>0</v>
      </c>
      <c r="D1" s="3"/>
      <c r="E1" s="3"/>
      <c r="F1" s="3"/>
      <c r="G1" s="3"/>
      <c r="H1" s="3"/>
      <c r="I1" s="3"/>
      <c r="J1" s="3"/>
    </row>
    <row r="2" customFormat="false" ht="15.5" hidden="false" customHeight="false" outlineLevel="0" collapsed="false">
      <c r="C2" s="2" t="s">
        <v>1</v>
      </c>
      <c r="D2" s="3"/>
      <c r="E2" s="3"/>
      <c r="F2" s="3"/>
      <c r="G2" s="3"/>
      <c r="H2" s="3"/>
      <c r="I2" s="3"/>
      <c r="J2" s="3"/>
    </row>
    <row r="3" customFormat="false" ht="15.5" hidden="false" customHeight="false" outlineLevel="0" collapsed="false">
      <c r="C3" s="3"/>
      <c r="D3" s="3"/>
      <c r="E3" s="3"/>
      <c r="F3" s="3"/>
      <c r="G3" s="3"/>
      <c r="H3" s="3"/>
      <c r="I3" s="3"/>
      <c r="J3" s="3"/>
    </row>
    <row r="4" customFormat="false" ht="15.5" hidden="false" customHeight="false" outlineLevel="0" collapsed="false">
      <c r="C4" s="3"/>
      <c r="D4" s="3"/>
      <c r="E4" s="3"/>
      <c r="F4" s="3"/>
      <c r="G4" s="3"/>
      <c r="H4" s="3"/>
      <c r="I4" s="3"/>
      <c r="J4" s="3"/>
    </row>
    <row r="5" customFormat="false" ht="15.5" hidden="false" customHeight="false" outlineLevel="0" collapsed="false">
      <c r="C5" s="3"/>
      <c r="D5" s="3"/>
      <c r="E5" s="3"/>
      <c r="F5" s="3"/>
      <c r="G5" s="3"/>
      <c r="H5" s="3"/>
      <c r="I5" s="3"/>
      <c r="J5" s="3"/>
    </row>
    <row r="6" customFormat="false" ht="15.5" hidden="false" customHeight="false" outlineLevel="0" collapsed="false">
      <c r="C6" s="3"/>
      <c r="D6" s="3"/>
      <c r="E6" s="3"/>
      <c r="F6" s="3"/>
      <c r="G6" s="3"/>
      <c r="H6" s="3"/>
      <c r="I6" s="3"/>
      <c r="J6" s="3"/>
    </row>
    <row r="7" customFormat="false" ht="15.5" hidden="false" customHeight="false" outlineLevel="0" collapsed="false">
      <c r="C7" s="3"/>
      <c r="D7" s="3"/>
      <c r="E7" s="3"/>
      <c r="F7" s="3"/>
      <c r="G7" s="3"/>
      <c r="H7" s="3"/>
      <c r="I7" s="3"/>
      <c r="J7" s="3"/>
    </row>
    <row r="8" customFormat="false" ht="15.5" hidden="false" customHeight="false" outlineLevel="0" collapsed="false">
      <c r="C8" s="3"/>
      <c r="D8" s="3"/>
      <c r="E8" s="3"/>
      <c r="F8" s="3"/>
      <c r="G8" s="3"/>
      <c r="H8" s="3"/>
      <c r="I8" s="3"/>
      <c r="J8" s="3"/>
    </row>
    <row r="9" customFormat="false" ht="15.5" hidden="false" customHeight="false" outlineLevel="0" collapsed="false">
      <c r="C9" s="3"/>
      <c r="D9" s="3"/>
      <c r="E9" s="3"/>
      <c r="F9" s="3"/>
      <c r="G9" s="3"/>
      <c r="H9" s="3"/>
      <c r="I9" s="3"/>
      <c r="J9" s="3"/>
    </row>
    <row r="10" customFormat="false" ht="15.5" hidden="false" customHeight="false" outlineLevel="0" collapsed="false">
      <c r="C10" s="3"/>
      <c r="D10" s="3"/>
      <c r="E10" s="3"/>
      <c r="F10" s="3"/>
      <c r="G10" s="3"/>
      <c r="H10" s="3"/>
      <c r="I10" s="3"/>
      <c r="J10" s="3"/>
    </row>
    <row r="11" customFormat="false" ht="15.5" hidden="false" customHeight="false" outlineLevel="0" collapsed="false">
      <c r="C11" s="3"/>
      <c r="D11" s="3"/>
      <c r="E11" s="3"/>
      <c r="F11" s="3"/>
      <c r="G11" s="3"/>
      <c r="H11" s="3"/>
      <c r="I11" s="3"/>
      <c r="J11" s="3"/>
    </row>
    <row r="12" customFormat="false" ht="15.5" hidden="false" customHeight="false" outlineLevel="0" collapsed="false">
      <c r="C12" s="3"/>
      <c r="D12" s="3"/>
      <c r="E12" s="3"/>
      <c r="F12" s="3"/>
      <c r="G12" s="3"/>
      <c r="H12" s="3"/>
      <c r="I12" s="3"/>
      <c r="J12" s="3"/>
    </row>
    <row r="13" customFormat="false" ht="15.5" hidden="false" customHeight="false" outlineLevel="0" collapsed="false">
      <c r="C13" s="3"/>
      <c r="D13" s="3"/>
      <c r="E13" s="3"/>
      <c r="F13" s="3"/>
      <c r="G13" s="3"/>
      <c r="H13" s="3"/>
      <c r="I13" s="3"/>
      <c r="J13" s="3"/>
    </row>
    <row r="14" customFormat="false" ht="15" hidden="false" customHeight="false" outlineLevel="0" collapsed="false">
      <c r="C14" s="3"/>
      <c r="D14" s="3"/>
      <c r="E14" s="3"/>
      <c r="F14" s="3"/>
      <c r="G14" s="3"/>
      <c r="H14" s="3"/>
      <c r="I14" s="3"/>
      <c r="J14" s="3"/>
      <c r="K14" s="0"/>
    </row>
    <row r="15" customFormat="false" ht="15" hidden="false" customHeight="false" outlineLevel="0" collapsed="false">
      <c r="C15" s="3"/>
      <c r="D15" s="3" t="s">
        <v>2</v>
      </c>
      <c r="E15" s="3" t="s">
        <v>3</v>
      </c>
      <c r="F15" s="3"/>
      <c r="G15" s="3"/>
      <c r="H15" s="3" t="s">
        <v>4</v>
      </c>
      <c r="I15" s="3" t="s">
        <v>5</v>
      </c>
      <c r="J15" s="3"/>
    </row>
    <row r="16" customFormat="false" ht="15" hidden="false" customHeight="false" outlineLevel="0" collapsed="false">
      <c r="C16" s="3" t="s">
        <v>6</v>
      </c>
      <c r="D16" s="3"/>
      <c r="E16" s="3"/>
      <c r="F16" s="3"/>
      <c r="G16" s="3"/>
      <c r="H16" s="3" t="n">
        <v>450</v>
      </c>
      <c r="I16" s="3" t="s">
        <v>7</v>
      </c>
      <c r="J16" s="3"/>
    </row>
    <row r="17" customFormat="false" ht="15" hidden="false" customHeight="false" outlineLevel="0" collapsed="false">
      <c r="C17" s="3" t="s">
        <v>8</v>
      </c>
      <c r="D17" s="3"/>
      <c r="E17" s="3"/>
      <c r="F17" s="3"/>
      <c r="G17" s="3"/>
      <c r="H17" s="3" t="n">
        <v>300</v>
      </c>
      <c r="I17" s="3" t="s">
        <v>7</v>
      </c>
      <c r="J17" s="3"/>
    </row>
    <row r="18" customFormat="false" ht="15" hidden="false" customHeight="false" outlineLevel="0" collapsed="false">
      <c r="C18" s="3" t="s">
        <v>9</v>
      </c>
      <c r="D18" s="3"/>
      <c r="E18" s="3"/>
      <c r="F18" s="3"/>
      <c r="G18" s="3"/>
      <c r="H18" s="3" t="n">
        <v>700</v>
      </c>
      <c r="I18" s="3" t="s">
        <v>7</v>
      </c>
      <c r="J18" s="3"/>
    </row>
    <row r="19" customFormat="false" ht="15" hidden="false" customHeight="false" outlineLevel="0" collapsed="false">
      <c r="C19" s="3" t="s">
        <v>10</v>
      </c>
      <c r="D19" s="3" t="n">
        <f aca="false">H16*COS(RADIANS(60))</f>
        <v>225</v>
      </c>
      <c r="E19" s="3" t="n">
        <f aca="false">H16*-1*SIN(RADIANS(60))</f>
        <v>-389.711431702997</v>
      </c>
      <c r="F19" s="3"/>
      <c r="G19" s="3"/>
      <c r="H19" s="3"/>
      <c r="I19" s="3" t="s">
        <v>11</v>
      </c>
      <c r="J19" s="3"/>
    </row>
    <row r="20" customFormat="false" ht="15" hidden="false" customHeight="false" outlineLevel="0" collapsed="false">
      <c r="C20" s="3" t="s">
        <v>12</v>
      </c>
      <c r="D20" s="3" t="n">
        <v>0</v>
      </c>
      <c r="E20" s="3" t="n">
        <f aca="false">H17</f>
        <v>300</v>
      </c>
      <c r="F20" s="3"/>
      <c r="G20" s="3"/>
      <c r="H20" s="3"/>
      <c r="I20" s="3" t="s">
        <v>11</v>
      </c>
      <c r="J20" s="3"/>
    </row>
    <row r="21" customFormat="false" ht="15" hidden="false" customHeight="false" outlineLevel="0" collapsed="false">
      <c r="C21" s="3" t="s">
        <v>13</v>
      </c>
      <c r="D21" s="3" t="n">
        <f aca="false">-H18*COS(RADIANS(60))</f>
        <v>-350</v>
      </c>
      <c r="E21" s="3" t="n">
        <f aca="false">H18*SIN(RADIANS(60))</f>
        <v>606.217782649107</v>
      </c>
      <c r="F21" s="3"/>
      <c r="G21" s="3"/>
      <c r="H21" s="3"/>
      <c r="I21" s="3"/>
      <c r="J21" s="3"/>
    </row>
    <row r="22" customFormat="false" ht="15" hidden="false" customHeight="false" outlineLevel="0" collapsed="false">
      <c r="C22" s="3"/>
      <c r="D22" s="3"/>
      <c r="E22" s="3"/>
      <c r="F22" s="3"/>
      <c r="G22" s="3"/>
      <c r="H22" s="3"/>
      <c r="I22" s="3"/>
      <c r="J22" s="3"/>
    </row>
    <row r="23" customFormat="false" ht="15" hidden="false" customHeight="false" outlineLevel="0" collapsed="false">
      <c r="C23" s="3"/>
      <c r="D23" s="3"/>
      <c r="E23" s="3"/>
      <c r="F23" s="3"/>
      <c r="G23" s="3"/>
      <c r="H23" s="3"/>
      <c r="I23" s="3"/>
      <c r="J23" s="3"/>
    </row>
    <row r="24" customFormat="false" ht="15.5" hidden="false" customHeight="false" outlineLevel="0" collapsed="false">
      <c r="C24" s="3" t="s">
        <v>14</v>
      </c>
      <c r="D24" s="3"/>
      <c r="E24" s="3"/>
      <c r="F24" s="3"/>
      <c r="G24" s="3"/>
      <c r="H24" s="3"/>
      <c r="I24" s="3"/>
      <c r="J24" s="3"/>
    </row>
    <row r="25" customFormat="false" ht="15.5" hidden="false" customHeight="false" outlineLevel="0" collapsed="false">
      <c r="C25" s="3" t="s">
        <v>15</v>
      </c>
      <c r="D25" s="3"/>
      <c r="E25" s="3"/>
      <c r="F25" s="3"/>
      <c r="G25" s="3"/>
      <c r="H25" s="3"/>
      <c r="I25" s="3"/>
      <c r="J25" s="3"/>
    </row>
    <row r="26" customFormat="false" ht="15.5" hidden="false" customHeight="false" outlineLevel="0" collapsed="false">
      <c r="C26" s="3" t="s">
        <v>16</v>
      </c>
      <c r="D26" s="3"/>
      <c r="E26" s="3"/>
      <c r="F26" s="3"/>
      <c r="G26" s="3"/>
      <c r="H26" s="3"/>
      <c r="I26" s="3"/>
      <c r="J26" s="3"/>
    </row>
    <row r="27" customFormat="false" ht="15.5" hidden="false" customHeight="false" outlineLevel="0" collapsed="false">
      <c r="C27" s="3" t="s">
        <v>17</v>
      </c>
      <c r="D27" s="3"/>
      <c r="E27" s="3"/>
      <c r="F27" s="3"/>
      <c r="G27" s="3"/>
      <c r="H27" s="3"/>
      <c r="I27" s="3"/>
      <c r="J27" s="3"/>
    </row>
    <row r="28" customFormat="false" ht="15.5" hidden="false" customHeight="false" outlineLevel="0" collapsed="false">
      <c r="C28" s="3"/>
      <c r="D28" s="3"/>
      <c r="E28" s="3"/>
      <c r="F28" s="3"/>
      <c r="G28" s="3"/>
      <c r="H28" s="3"/>
      <c r="I28" s="3"/>
      <c r="J28" s="3"/>
    </row>
    <row r="29" customFormat="false" ht="15.5" hidden="false" customHeight="false" outlineLevel="0" collapsed="false">
      <c r="C29" s="3"/>
      <c r="D29" s="3"/>
      <c r="E29" s="3"/>
      <c r="F29" s="3"/>
      <c r="G29" s="3"/>
      <c r="H29" s="3"/>
      <c r="I29" s="3"/>
      <c r="J29" s="3"/>
    </row>
    <row r="30" customFormat="false" ht="15.5" hidden="false" customHeight="false" outlineLevel="0" collapsed="false">
      <c r="C30" s="3"/>
      <c r="D30" s="3"/>
      <c r="E30" s="3"/>
      <c r="F30" s="3"/>
      <c r="G30" s="3"/>
      <c r="H30" s="3"/>
      <c r="I30" s="3"/>
      <c r="J30" s="3"/>
    </row>
    <row r="31" customFormat="false" ht="15.5" hidden="false" customHeight="false" outlineLevel="0" collapsed="false">
      <c r="C31" s="3"/>
      <c r="D31" s="3"/>
      <c r="E31" s="3"/>
      <c r="F31" s="3"/>
      <c r="G31" s="3"/>
      <c r="H31" s="3"/>
      <c r="I31" s="3"/>
      <c r="J31" s="3"/>
    </row>
    <row r="32" customFormat="false" ht="15.5" hidden="false" customHeight="false" outlineLevel="0" collapsed="false">
      <c r="C32" s="3"/>
      <c r="D32" s="3"/>
      <c r="E32" s="3"/>
      <c r="F32" s="3"/>
      <c r="G32" s="3"/>
      <c r="H32" s="3"/>
      <c r="I32" s="3"/>
      <c r="J32" s="3"/>
    </row>
    <row r="33" customFormat="false" ht="15.5" hidden="false" customHeight="false" outlineLevel="0" collapsed="false">
      <c r="C33" s="3"/>
      <c r="D33" s="3"/>
      <c r="E33" s="3"/>
      <c r="F33" s="3"/>
      <c r="G33" s="3"/>
      <c r="H33" s="3"/>
      <c r="I33" s="3"/>
      <c r="J33" s="3"/>
    </row>
    <row r="34" customFormat="false" ht="15.5" hidden="false" customHeight="false" outlineLevel="0" collapsed="false">
      <c r="C34" s="3"/>
      <c r="D34" s="3"/>
      <c r="E34" s="3"/>
      <c r="F34" s="3"/>
      <c r="G34" s="3"/>
      <c r="H34" s="3"/>
      <c r="I34" s="3"/>
      <c r="J34" s="3"/>
    </row>
    <row r="35" customFormat="false" ht="15.5" hidden="false" customHeight="false" outlineLevel="0" collapsed="false">
      <c r="C35" s="3"/>
      <c r="D35" s="3"/>
      <c r="E35" s="3"/>
      <c r="F35" s="3"/>
      <c r="G35" s="3"/>
      <c r="H35" s="3"/>
      <c r="I35" s="3"/>
      <c r="J35" s="3"/>
    </row>
    <row r="36" customFormat="false" ht="15.5" hidden="false" customHeight="false" outlineLevel="0" collapsed="false">
      <c r="C36" s="3"/>
      <c r="D36" s="3"/>
      <c r="E36" s="3"/>
      <c r="F36" s="3"/>
      <c r="G36" s="3"/>
      <c r="H36" s="3"/>
      <c r="I36" s="3"/>
      <c r="J36" s="3"/>
    </row>
    <row r="37" customFormat="false" ht="15.5" hidden="false" customHeight="false" outlineLevel="0" collapsed="false">
      <c r="C37" s="3"/>
      <c r="D37" s="3"/>
      <c r="E37" s="3"/>
      <c r="F37" s="3"/>
      <c r="G37" s="3"/>
      <c r="H37" s="3"/>
      <c r="I37" s="3"/>
      <c r="J37" s="3"/>
    </row>
    <row r="38" customFormat="false" ht="15.5" hidden="false" customHeight="false" outlineLevel="0" collapsed="false">
      <c r="C38" s="3"/>
      <c r="D38" s="3"/>
      <c r="E38" s="3"/>
      <c r="F38" s="3"/>
      <c r="G38" s="3"/>
      <c r="H38" s="3"/>
      <c r="I38" s="3"/>
      <c r="J38" s="3"/>
    </row>
    <row r="39" customFormat="false" ht="15.5" hidden="false" customHeight="false" outlineLevel="0" collapsed="false">
      <c r="C39" s="4" t="s">
        <v>18</v>
      </c>
      <c r="D39" s="5"/>
      <c r="E39" s="6"/>
      <c r="F39" s="3"/>
      <c r="G39" s="3"/>
      <c r="H39" s="3"/>
      <c r="I39" s="3"/>
      <c r="J39" s="3"/>
    </row>
    <row r="40" customFormat="false" ht="15.5" hidden="false" customHeight="false" outlineLevel="0" collapsed="false">
      <c r="C40" s="7" t="s">
        <v>19</v>
      </c>
      <c r="D40" s="7" t="s">
        <v>20</v>
      </c>
      <c r="E40" s="7" t="s">
        <v>21</v>
      </c>
      <c r="F40" s="3"/>
      <c r="G40" s="3"/>
      <c r="H40" s="3"/>
      <c r="I40" s="3"/>
      <c r="J40" s="3"/>
    </row>
    <row r="41" customFormat="false" ht="16.5" hidden="false" customHeight="false" outlineLevel="0" collapsed="false">
      <c r="C41" s="8" t="s">
        <v>22</v>
      </c>
      <c r="D41" s="8"/>
      <c r="E41" s="8"/>
      <c r="F41" s="3"/>
      <c r="G41" s="3"/>
      <c r="H41" s="3"/>
      <c r="I41" s="3"/>
      <c r="J41" s="3"/>
    </row>
    <row r="42" customFormat="false" ht="15.5" hidden="false" customHeight="false" outlineLevel="0" collapsed="false">
      <c r="C42" s="8" t="s">
        <v>23</v>
      </c>
      <c r="D42" s="8"/>
      <c r="E42" s="8"/>
      <c r="F42" s="3"/>
      <c r="G42" s="3"/>
      <c r="H42" s="3"/>
      <c r="I42" s="3"/>
      <c r="J42" s="3"/>
    </row>
    <row r="43" customFormat="false" ht="16.5" hidden="false" customHeight="false" outlineLevel="0" collapsed="false">
      <c r="C43" s="8" t="s">
        <v>24</v>
      </c>
      <c r="D43" s="8"/>
      <c r="E43" s="8"/>
      <c r="F43" s="3"/>
      <c r="G43" s="3"/>
      <c r="H43" s="3"/>
      <c r="I43" s="3"/>
      <c r="J43" s="3"/>
    </row>
    <row r="44" customFormat="false" ht="15.5" hidden="false" customHeight="false" outlineLevel="0" collapsed="false">
      <c r="C44" s="3"/>
      <c r="D44" s="3"/>
      <c r="E44" s="3"/>
      <c r="F44" s="3"/>
      <c r="G44" s="3"/>
      <c r="H44" s="3"/>
      <c r="I44" s="3"/>
      <c r="J44" s="3"/>
    </row>
    <row r="45" customFormat="false" ht="15.5" hidden="false" customHeight="false" outlineLevel="0" collapsed="false">
      <c r="C45" s="3" t="s">
        <v>25</v>
      </c>
      <c r="D45" s="3"/>
      <c r="E45" s="3"/>
      <c r="F45" s="3"/>
      <c r="G45" s="3"/>
      <c r="H45" s="3"/>
      <c r="I45" s="3"/>
      <c r="J45" s="3"/>
    </row>
    <row r="46" customFormat="false" ht="15.5" hidden="false" customHeight="false" outlineLevel="0" collapsed="false">
      <c r="C46" s="3" t="s">
        <v>26</v>
      </c>
      <c r="D46" s="3"/>
      <c r="E46" s="3"/>
      <c r="F46" s="3"/>
      <c r="G46" s="3"/>
      <c r="H46" s="3"/>
      <c r="I46" s="3"/>
      <c r="J46" s="3"/>
    </row>
    <row r="47" customFormat="false" ht="15.5" hidden="false" customHeight="false" outlineLevel="0" collapsed="false">
      <c r="C47" s="3" t="s">
        <v>17</v>
      </c>
      <c r="D47" s="3"/>
      <c r="E47" s="3"/>
      <c r="F47" s="3"/>
      <c r="G47" s="3"/>
      <c r="H47" s="3"/>
      <c r="I47" s="3"/>
      <c r="J47" s="3"/>
    </row>
    <row r="48" customFormat="false" ht="15.5" hidden="false" customHeight="false" outlineLevel="0" collapsed="false">
      <c r="C48" s="3"/>
      <c r="D48" s="3"/>
      <c r="E48" s="3"/>
      <c r="F48" s="3"/>
      <c r="G48" s="3"/>
      <c r="H48" s="3"/>
      <c r="I48" s="3"/>
      <c r="J48" s="3"/>
    </row>
    <row r="49" customFormat="false" ht="15.5" hidden="false" customHeight="false" outlineLevel="0" collapsed="false">
      <c r="C49" s="3"/>
      <c r="D49" s="3"/>
      <c r="E49" s="3"/>
      <c r="F49" s="3"/>
      <c r="G49" s="3"/>
      <c r="H49" s="3"/>
      <c r="I49" s="3"/>
      <c r="J49" s="3"/>
    </row>
    <row r="50" customFormat="false" ht="15.5" hidden="false" customHeight="false" outlineLevel="0" collapsed="false">
      <c r="C50" s="3"/>
      <c r="D50" s="3"/>
      <c r="E50" s="3"/>
      <c r="F50" s="3"/>
      <c r="G50" s="3"/>
      <c r="H50" s="3"/>
      <c r="I50" s="3"/>
      <c r="J50" s="3"/>
    </row>
    <row r="51" customFormat="false" ht="15.5" hidden="false" customHeight="false" outlineLevel="0" collapsed="false">
      <c r="C51" s="3"/>
      <c r="D51" s="3"/>
      <c r="E51" s="3"/>
      <c r="F51" s="3"/>
      <c r="G51" s="3"/>
      <c r="H51" s="3"/>
      <c r="I51" s="3"/>
      <c r="J51" s="3"/>
    </row>
    <row r="52" customFormat="false" ht="15.5" hidden="false" customHeight="false" outlineLevel="0" collapsed="false">
      <c r="C52" s="3"/>
      <c r="D52" s="3"/>
      <c r="E52" s="3"/>
      <c r="F52" s="3"/>
      <c r="G52" s="3"/>
      <c r="H52" s="3"/>
      <c r="I52" s="3"/>
      <c r="J52" s="3"/>
    </row>
    <row r="53" customFormat="false" ht="15.5" hidden="false" customHeight="false" outlineLevel="0" collapsed="false">
      <c r="C53" s="3"/>
      <c r="D53" s="3"/>
      <c r="E53" s="3"/>
      <c r="F53" s="3"/>
      <c r="G53" s="3"/>
      <c r="H53" s="3"/>
      <c r="I53" s="3"/>
      <c r="J53" s="3"/>
    </row>
    <row r="54" customFormat="false" ht="15.5" hidden="false" customHeight="false" outlineLevel="0" collapsed="false">
      <c r="C54" s="3"/>
      <c r="D54" s="3"/>
      <c r="E54" s="3"/>
      <c r="F54" s="3"/>
      <c r="G54" s="3"/>
      <c r="H54" s="3"/>
      <c r="I54" s="3"/>
      <c r="J54" s="3"/>
    </row>
    <row r="55" customFormat="false" ht="15.5" hidden="false" customHeight="false" outlineLevel="0" collapsed="false">
      <c r="C55" s="3"/>
      <c r="D55" s="3"/>
      <c r="E55" s="3"/>
      <c r="F55" s="3"/>
      <c r="G55" s="3"/>
      <c r="H55" s="3"/>
      <c r="I55" s="3"/>
      <c r="J55" s="3"/>
    </row>
    <row r="56" customFormat="false" ht="15.5" hidden="false" customHeight="false" outlineLevel="0" collapsed="false">
      <c r="C56" s="3"/>
      <c r="D56" s="3"/>
      <c r="E56" s="3"/>
      <c r="F56" s="3"/>
      <c r="G56" s="3"/>
      <c r="H56" s="3"/>
      <c r="I56" s="3"/>
      <c r="J56" s="3"/>
    </row>
    <row r="57" customFormat="false" ht="15.5" hidden="false" customHeight="false" outlineLevel="0" collapsed="false">
      <c r="C57" s="3"/>
      <c r="D57" s="3"/>
      <c r="E57" s="3"/>
      <c r="F57" s="3"/>
      <c r="G57" s="3"/>
      <c r="H57" s="3"/>
      <c r="I57" s="3"/>
      <c r="J57" s="3"/>
    </row>
    <row r="58" customFormat="false" ht="15.5" hidden="false" customHeight="false" outlineLevel="0" collapsed="false">
      <c r="C58" s="3"/>
      <c r="D58" s="3"/>
      <c r="E58" s="3"/>
      <c r="F58" s="3"/>
      <c r="G58" s="3"/>
      <c r="H58" s="3"/>
      <c r="I58" s="3"/>
      <c r="J58" s="3"/>
    </row>
    <row r="59" customFormat="false" ht="15.5" hidden="false" customHeight="false" outlineLevel="0" collapsed="false">
      <c r="C59" s="3"/>
      <c r="D59" s="3"/>
      <c r="E59" s="3"/>
      <c r="F59" s="3"/>
      <c r="G59" s="3"/>
      <c r="H59" s="3"/>
      <c r="I59" s="3"/>
      <c r="J59" s="3"/>
    </row>
    <row r="60" customFormat="false" ht="15.5" hidden="false" customHeight="false" outlineLevel="0" collapsed="false">
      <c r="C60" s="3"/>
      <c r="D60" s="3"/>
      <c r="E60" s="3"/>
      <c r="F60" s="3"/>
      <c r="G60" s="3"/>
      <c r="H60" s="3"/>
      <c r="I60" s="3"/>
      <c r="J60" s="3"/>
    </row>
    <row r="61" customFormat="false" ht="15.5" hidden="false" customHeight="false" outlineLevel="0" collapsed="false">
      <c r="C61" s="3"/>
      <c r="D61" s="3"/>
      <c r="E61" s="3"/>
      <c r="F61" s="3"/>
      <c r="G61" s="3"/>
      <c r="H61" s="3"/>
      <c r="I61" s="3"/>
      <c r="J61" s="3"/>
    </row>
    <row r="62" customFormat="false" ht="15.5" hidden="false" customHeight="false" outlineLevel="0" collapsed="false">
      <c r="C62" s="4" t="s">
        <v>18</v>
      </c>
      <c r="D62" s="5"/>
      <c r="E62" s="6"/>
      <c r="F62" s="3"/>
      <c r="G62" s="3"/>
      <c r="H62" s="3"/>
      <c r="I62" s="3"/>
      <c r="J62" s="3"/>
    </row>
    <row r="63" customFormat="false" ht="15.5" hidden="false" customHeight="false" outlineLevel="0" collapsed="false">
      <c r="C63" s="7" t="s">
        <v>19</v>
      </c>
      <c r="D63" s="7" t="s">
        <v>20</v>
      </c>
      <c r="E63" s="7" t="s">
        <v>21</v>
      </c>
      <c r="F63" s="3"/>
      <c r="G63" s="3"/>
      <c r="H63" s="3"/>
      <c r="I63" s="3"/>
      <c r="J63" s="3"/>
    </row>
    <row r="64" customFormat="false" ht="15.5" hidden="false" customHeight="false" outlineLevel="0" collapsed="false">
      <c r="C64" s="8" t="s">
        <v>27</v>
      </c>
      <c r="D64" s="8"/>
      <c r="E64" s="8"/>
      <c r="F64" s="3"/>
      <c r="G64" s="3"/>
      <c r="H64" s="3"/>
      <c r="I64" s="3"/>
      <c r="J64" s="3"/>
    </row>
    <row r="65" customFormat="false" ht="15.5" hidden="false" customHeight="false" outlineLevel="0" collapsed="false">
      <c r="C65" s="3"/>
      <c r="D65" s="3"/>
      <c r="E65" s="3"/>
      <c r="F65" s="3"/>
      <c r="G65" s="3"/>
      <c r="H65" s="3"/>
      <c r="I65" s="3"/>
      <c r="J6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2" activeCellId="0" sqref="C52"/>
    </sheetView>
  </sheetViews>
  <sheetFormatPr defaultRowHeight="14.5" zeroHeight="false" outlineLevelRow="0" outlineLevelCol="0"/>
  <cols>
    <col collapsed="false" customWidth="true" hidden="false" outlineLevel="0" max="2" min="1" style="0" width="3.45"/>
    <col collapsed="false" customWidth="true" hidden="false" outlineLevel="0" max="3" min="3" style="9" width="20.27"/>
    <col collapsed="false" customWidth="true" hidden="false" outlineLevel="0" max="4" min="4" style="10" width="13.72"/>
    <col collapsed="false" customWidth="true" hidden="false" outlineLevel="0" max="5" min="5" style="10" width="9.27"/>
    <col collapsed="false" customWidth="true" hidden="false" outlineLevel="0" max="6" min="6" style="10" width="8.54"/>
    <col collapsed="false" customWidth="true" hidden="false" outlineLevel="0" max="7" min="7" style="10" width="9.18"/>
    <col collapsed="false" customWidth="true" hidden="false" outlineLevel="0" max="9" min="8" style="10" width="8.72"/>
    <col collapsed="false" customWidth="true" hidden="false" outlineLevel="0" max="10" min="10" style="10" width="10.36"/>
    <col collapsed="false" customWidth="true" hidden="false" outlineLevel="0" max="1025" min="11" style="10" width="8.72"/>
  </cols>
  <sheetData>
    <row r="1" s="11" customFormat="true" ht="21" hidden="false" customHeight="false" outlineLevel="0" collapsed="false">
      <c r="C1" s="12" t="s">
        <v>28</v>
      </c>
      <c r="D1" s="13"/>
      <c r="E1" s="13"/>
      <c r="F1" s="13"/>
      <c r="G1" s="13"/>
      <c r="H1" s="14"/>
      <c r="I1" s="13"/>
      <c r="J1" s="13"/>
    </row>
    <row r="2" s="15" customFormat="true" ht="15.5" hidden="false" customHeight="false" outlineLevel="0" collapsed="false">
      <c r="A2" s="1"/>
      <c r="B2" s="1"/>
      <c r="C2" s="2"/>
      <c r="D2" s="3"/>
      <c r="E2" s="3"/>
      <c r="F2" s="3"/>
      <c r="G2" s="3"/>
      <c r="H2" s="3"/>
      <c r="I2" s="3"/>
      <c r="J2" s="3"/>
    </row>
    <row r="3" s="15" customFormat="true" ht="15.5" hidden="false" customHeight="false" outlineLevel="0" collapsed="false">
      <c r="A3" s="1"/>
      <c r="B3" s="1"/>
      <c r="C3" s="2"/>
      <c r="D3" s="3"/>
      <c r="E3" s="3"/>
      <c r="F3" s="3"/>
      <c r="G3" s="3"/>
      <c r="H3" s="3"/>
      <c r="I3" s="3"/>
      <c r="J3" s="3"/>
    </row>
    <row r="4" s="15" customFormat="true" ht="15.5" hidden="false" customHeight="false" outlineLevel="0" collapsed="false">
      <c r="A4" s="1"/>
      <c r="B4" s="1"/>
      <c r="C4" s="2"/>
      <c r="D4" s="3"/>
      <c r="E4" s="3"/>
      <c r="F4" s="3"/>
      <c r="G4" s="3"/>
      <c r="H4" s="3"/>
      <c r="I4" s="3"/>
      <c r="J4" s="3"/>
    </row>
    <row r="5" s="15" customFormat="true" ht="15.5" hidden="false" customHeight="false" outlineLevel="0" collapsed="false">
      <c r="A5" s="1"/>
      <c r="B5" s="1"/>
      <c r="C5" s="2"/>
      <c r="D5" s="3"/>
      <c r="E5" s="3"/>
      <c r="F5" s="3"/>
      <c r="G5" s="3"/>
      <c r="H5" s="3"/>
      <c r="I5" s="3"/>
      <c r="J5" s="3"/>
    </row>
    <row r="6" s="15" customFormat="true" ht="15.5" hidden="false" customHeight="false" outlineLevel="0" collapsed="false">
      <c r="A6" s="1"/>
      <c r="B6" s="1"/>
      <c r="C6" s="2"/>
      <c r="D6" s="3"/>
      <c r="E6" s="3"/>
      <c r="F6" s="3"/>
      <c r="G6" s="3"/>
      <c r="H6" s="3"/>
      <c r="I6" s="3"/>
      <c r="J6" s="3"/>
    </row>
    <row r="7" s="15" customFormat="true" ht="15.5" hidden="false" customHeight="false" outlineLevel="0" collapsed="false">
      <c r="A7" s="1"/>
      <c r="B7" s="1"/>
      <c r="C7" s="2"/>
      <c r="D7" s="3"/>
      <c r="E7" s="3"/>
      <c r="F7" s="3"/>
      <c r="G7" s="3"/>
      <c r="H7" s="3"/>
      <c r="I7" s="3"/>
      <c r="J7" s="3"/>
    </row>
    <row r="8" s="15" customFormat="true" ht="15.5" hidden="false" customHeight="false" outlineLevel="0" collapsed="false">
      <c r="A8" s="1"/>
      <c r="B8" s="1"/>
      <c r="C8" s="2"/>
      <c r="D8" s="3"/>
      <c r="E8" s="3"/>
      <c r="F8" s="3"/>
      <c r="G8" s="3"/>
      <c r="H8" s="3"/>
      <c r="I8" s="3"/>
      <c r="J8" s="3"/>
    </row>
    <row r="9" s="15" customFormat="true" ht="15.5" hidden="false" customHeight="false" outlineLevel="0" collapsed="false">
      <c r="A9" s="1"/>
      <c r="B9" s="1"/>
      <c r="C9" s="2"/>
      <c r="D9" s="3"/>
      <c r="E9" s="3"/>
      <c r="F9" s="3"/>
      <c r="G9" s="3"/>
      <c r="H9" s="3"/>
      <c r="I9" s="3"/>
      <c r="J9" s="3"/>
    </row>
    <row r="10" s="15" customFormat="true" ht="15.5" hidden="false" customHeight="false" outlineLevel="0" collapsed="false">
      <c r="A10" s="1"/>
      <c r="B10" s="1"/>
      <c r="C10" s="2"/>
      <c r="D10" s="3"/>
      <c r="E10" s="3"/>
      <c r="F10" s="3"/>
      <c r="G10" s="3"/>
      <c r="H10" s="3"/>
      <c r="I10" s="3"/>
      <c r="J10" s="3"/>
    </row>
    <row r="11" s="15" customFormat="true" ht="15.5" hidden="false" customHeight="false" outlineLevel="0" collapsed="false">
      <c r="A11" s="1"/>
      <c r="B11" s="1"/>
      <c r="C11" s="2"/>
      <c r="D11" s="3"/>
      <c r="E11" s="3"/>
      <c r="F11" s="3"/>
      <c r="G11" s="3"/>
      <c r="H11" s="3"/>
      <c r="I11" s="3"/>
      <c r="J11" s="3"/>
    </row>
    <row r="12" s="15" customFormat="true" ht="15.5" hidden="false" customHeight="false" outlineLevel="0" collapsed="false">
      <c r="A12" s="1"/>
      <c r="B12" s="1"/>
      <c r="C12" s="2"/>
      <c r="D12" s="3"/>
      <c r="E12" s="3"/>
      <c r="F12" s="3"/>
      <c r="G12" s="3"/>
      <c r="H12" s="3"/>
      <c r="I12" s="3"/>
      <c r="J12" s="3"/>
    </row>
    <row r="13" s="15" customFormat="true" ht="15.5" hidden="false" customHeight="false" outlineLevel="0" collapsed="false">
      <c r="A13" s="1"/>
      <c r="B13" s="1"/>
      <c r="C13" s="2"/>
      <c r="D13" s="3"/>
      <c r="E13" s="3"/>
      <c r="F13" s="3"/>
      <c r="G13" s="3"/>
      <c r="H13" s="3"/>
      <c r="I13" s="3"/>
      <c r="J13" s="3"/>
    </row>
    <row r="14" s="15" customFormat="true" ht="15.5" hidden="false" customHeight="false" outlineLevel="0" collapsed="false">
      <c r="A14" s="1"/>
      <c r="B14" s="1"/>
      <c r="C14" s="2"/>
      <c r="D14" s="3"/>
      <c r="E14" s="3"/>
      <c r="F14" s="3"/>
      <c r="G14" s="3"/>
      <c r="H14" s="3"/>
      <c r="I14" s="3"/>
      <c r="J14" s="3"/>
    </row>
    <row r="15" s="15" customFormat="true" ht="15.5" hidden="false" customHeight="false" outlineLevel="0" collapsed="false">
      <c r="A15" s="1"/>
      <c r="B15" s="1"/>
      <c r="C15" s="2"/>
      <c r="D15" s="3"/>
      <c r="E15" s="3"/>
      <c r="F15" s="3"/>
      <c r="G15" s="3"/>
      <c r="H15" s="3"/>
      <c r="I15" s="3"/>
      <c r="J15" s="3"/>
    </row>
    <row r="16" s="15" customFormat="true" ht="15.5" hidden="false" customHeight="false" outlineLevel="0" collapsed="false">
      <c r="A16" s="1"/>
      <c r="B16" s="1"/>
      <c r="C16" s="2"/>
      <c r="D16" s="3"/>
      <c r="E16" s="3"/>
      <c r="F16" s="3"/>
      <c r="G16" s="3"/>
      <c r="H16" s="3"/>
      <c r="I16" s="3"/>
      <c r="J16" s="3"/>
    </row>
    <row r="17" s="15" customFormat="true" ht="15.5" hidden="false" customHeight="false" outlineLevel="0" collapsed="false">
      <c r="A17" s="1"/>
      <c r="B17" s="1"/>
      <c r="C17" s="2" t="s">
        <v>29</v>
      </c>
      <c r="D17" s="3"/>
      <c r="E17" s="3"/>
      <c r="F17" s="3"/>
      <c r="G17" s="3"/>
      <c r="H17" s="3"/>
      <c r="I17" s="3"/>
      <c r="J17" s="3"/>
    </row>
    <row r="18" s="15" customFormat="true" ht="15.5" hidden="false" customHeight="false" outlineLevel="0" collapsed="false">
      <c r="A18" s="1"/>
      <c r="B18" s="1"/>
      <c r="C18" s="2"/>
      <c r="D18" s="3"/>
      <c r="E18" s="3"/>
      <c r="F18" s="3"/>
      <c r="G18" s="3"/>
      <c r="H18" s="3"/>
      <c r="I18" s="3"/>
      <c r="J18" s="3"/>
    </row>
    <row r="19" s="15" customFormat="true" ht="15.5" hidden="false" customHeight="false" outlineLevel="0" collapsed="false">
      <c r="A19" s="1"/>
      <c r="B19" s="1"/>
      <c r="C19" s="2"/>
      <c r="D19" s="3"/>
      <c r="E19" s="3"/>
      <c r="F19" s="3"/>
      <c r="G19" s="3"/>
      <c r="H19" s="3"/>
      <c r="I19" s="3"/>
      <c r="J19" s="3"/>
    </row>
    <row r="20" s="18" customFormat="true" ht="15.5" hidden="false" customHeight="false" outlineLevel="0" collapsed="false">
      <c r="A20" s="1"/>
      <c r="B20" s="1"/>
      <c r="C20" s="2"/>
      <c r="D20" s="16"/>
      <c r="E20" s="17"/>
      <c r="F20" s="17"/>
      <c r="G20" s="3"/>
      <c r="H20" s="3"/>
      <c r="I20" s="17"/>
      <c r="J20" s="17"/>
    </row>
    <row r="21" customFormat="false" ht="14.5" hidden="false" customHeight="false" outlineLevel="0" collapsed="false">
      <c r="C21" s="19"/>
      <c r="D21" s="19"/>
      <c r="E21" s="19"/>
      <c r="F21" s="19"/>
      <c r="G21" s="19"/>
      <c r="H21" s="19"/>
      <c r="I21" s="19"/>
      <c r="J21" s="19"/>
    </row>
    <row r="22" customFormat="false" ht="14.5" hidden="false" customHeight="false" outlineLevel="0" collapsed="false">
      <c r="C22" s="19"/>
      <c r="D22" s="19"/>
      <c r="E22" s="19"/>
      <c r="F22" s="19"/>
      <c r="G22" s="19"/>
      <c r="H22" s="19"/>
      <c r="I22" s="19"/>
      <c r="J22" s="19"/>
    </row>
    <row r="23" customFormat="false" ht="14.5" hidden="false" customHeight="false" outlineLevel="0" collapsed="false">
      <c r="C23" s="19"/>
      <c r="D23" s="19"/>
      <c r="E23" s="19"/>
      <c r="F23" s="19"/>
      <c r="G23" s="19"/>
      <c r="H23" s="19"/>
      <c r="I23" s="19"/>
      <c r="J23" s="19"/>
    </row>
    <row r="24" customFormat="false" ht="14.5" hidden="false" customHeight="false" outlineLevel="0" collapsed="false">
      <c r="C24" s="19"/>
      <c r="D24" s="19"/>
      <c r="E24" s="19"/>
      <c r="F24" s="19"/>
      <c r="G24" s="19"/>
      <c r="H24" s="19"/>
      <c r="I24" s="19"/>
      <c r="J24" s="19"/>
    </row>
    <row r="25" s="20" customFormat="true" ht="14.5" hidden="false" customHeight="false" outlineLevel="0" collapsed="false">
      <c r="C25" s="21" t="s">
        <v>30</v>
      </c>
      <c r="D25" s="22"/>
      <c r="E25" s="22"/>
      <c r="F25" s="22"/>
      <c r="G25" s="22"/>
      <c r="H25" s="22"/>
      <c r="I25" s="22"/>
      <c r="J25" s="22"/>
    </row>
    <row r="26" s="20" customFormat="true" ht="14.5" hidden="false" customHeight="false" outlineLevel="0" collapsed="false">
      <c r="C26" s="21" t="s">
        <v>31</v>
      </c>
      <c r="D26" s="22"/>
      <c r="E26" s="22"/>
      <c r="F26" s="22"/>
      <c r="G26" s="22"/>
      <c r="H26" s="22"/>
      <c r="I26" s="22"/>
      <c r="J26" s="22"/>
    </row>
    <row r="27" s="20" customFormat="true" ht="14.5" hidden="false" customHeight="false" outlineLevel="0" collapsed="false">
      <c r="C27" s="23" t="s">
        <v>32</v>
      </c>
      <c r="D27" s="22"/>
      <c r="E27" s="22"/>
      <c r="F27" s="22"/>
      <c r="G27" s="22"/>
      <c r="H27" s="22"/>
      <c r="I27" s="22"/>
      <c r="J27" s="22"/>
    </row>
    <row r="28" s="20" customFormat="true" ht="14.5" hidden="false" customHeight="false" outlineLevel="0" collapsed="false">
      <c r="C28" s="21"/>
      <c r="D28" s="22"/>
      <c r="E28" s="22"/>
      <c r="F28" s="22"/>
      <c r="G28" s="22"/>
      <c r="H28" s="22"/>
      <c r="I28" s="22"/>
      <c r="J28" s="22"/>
    </row>
    <row r="29" s="20" customFormat="true" ht="14.5" hidden="false" customHeight="false" outlineLevel="0" collapsed="false">
      <c r="C29" s="21"/>
      <c r="D29" s="22"/>
      <c r="E29" s="22"/>
      <c r="F29" s="22"/>
      <c r="G29" s="22"/>
      <c r="H29" s="22"/>
      <c r="I29" s="22"/>
      <c r="J29" s="22"/>
    </row>
    <row r="30" s="20" customFormat="true" ht="14.5" hidden="false" customHeight="false" outlineLevel="0" collapsed="false">
      <c r="C30" s="21"/>
      <c r="D30" s="22"/>
      <c r="E30" s="22"/>
      <c r="F30" s="22"/>
      <c r="G30" s="22"/>
      <c r="H30" s="22"/>
      <c r="I30" s="22"/>
      <c r="J30" s="22"/>
    </row>
    <row r="31" s="20" customFormat="true" ht="14.5" hidden="false" customHeight="false" outlineLevel="0" collapsed="false">
      <c r="C31" s="21"/>
      <c r="D31" s="22"/>
      <c r="E31" s="22"/>
      <c r="F31" s="22"/>
      <c r="G31" s="22"/>
      <c r="H31" s="22"/>
      <c r="I31" s="22"/>
      <c r="J31" s="22"/>
    </row>
    <row r="32" s="20" customFormat="true" ht="14.5" hidden="false" customHeight="false" outlineLevel="0" collapsed="false">
      <c r="C32" s="21"/>
      <c r="D32" s="22"/>
      <c r="E32" s="22"/>
      <c r="F32" s="22"/>
      <c r="G32" s="22"/>
      <c r="H32" s="22"/>
      <c r="I32" s="22"/>
      <c r="J32" s="22"/>
    </row>
    <row r="33" s="20" customFormat="true" ht="14.5" hidden="false" customHeight="false" outlineLevel="0" collapsed="false">
      <c r="C33" s="21"/>
      <c r="D33" s="22"/>
      <c r="E33" s="22"/>
      <c r="F33" s="22"/>
      <c r="G33" s="22"/>
      <c r="H33" s="22"/>
      <c r="I33" s="22"/>
      <c r="J33" s="22"/>
    </row>
    <row r="34" s="20" customFormat="true" ht="14.5" hidden="false" customHeight="false" outlineLevel="0" collapsed="false">
      <c r="C34" s="21"/>
      <c r="D34" s="22"/>
      <c r="E34" s="22"/>
      <c r="F34" s="22"/>
      <c r="G34" s="22"/>
      <c r="H34" s="22"/>
      <c r="I34" s="22"/>
      <c r="J34" s="22"/>
    </row>
    <row r="35" s="20" customFormat="true" ht="14.5" hidden="false" customHeight="false" outlineLevel="0" collapsed="false">
      <c r="C35" s="21"/>
      <c r="D35" s="22"/>
      <c r="E35" s="22"/>
      <c r="F35" s="22"/>
      <c r="G35" s="22"/>
      <c r="H35" s="22"/>
      <c r="I35" s="22"/>
      <c r="J35" s="22"/>
    </row>
    <row r="36" s="20" customFormat="true" ht="14.5" hidden="false" customHeight="false" outlineLevel="0" collapsed="false">
      <c r="C36" s="21"/>
      <c r="D36" s="22"/>
      <c r="E36" s="22"/>
      <c r="F36" s="22"/>
      <c r="G36" s="22"/>
      <c r="H36" s="22"/>
      <c r="I36" s="22"/>
      <c r="J36" s="22"/>
    </row>
    <row r="37" s="20" customFormat="true" ht="14.5" hidden="false" customHeight="false" outlineLevel="0" collapsed="false">
      <c r="C37" s="21"/>
      <c r="D37" s="22"/>
      <c r="E37" s="22"/>
      <c r="F37" s="22"/>
      <c r="G37" s="22"/>
      <c r="H37" s="22"/>
      <c r="I37" s="22"/>
      <c r="J37" s="22"/>
    </row>
    <row r="38" s="20" customFormat="true" ht="14.5" hidden="false" customHeight="false" outlineLevel="0" collapsed="false">
      <c r="C38" s="21"/>
      <c r="D38" s="22"/>
      <c r="E38" s="22"/>
      <c r="F38" s="22"/>
      <c r="G38" s="22"/>
      <c r="H38" s="22"/>
      <c r="I38" s="22"/>
      <c r="J38" s="22"/>
    </row>
    <row r="39" s="20" customFormat="true" ht="14.5" hidden="false" customHeight="false" outlineLevel="0" collapsed="false">
      <c r="C39" s="21"/>
      <c r="D39" s="22"/>
      <c r="E39" s="22"/>
      <c r="F39" s="22"/>
      <c r="G39" s="22"/>
      <c r="H39" s="22"/>
      <c r="I39" s="22"/>
      <c r="J39" s="22"/>
    </row>
    <row r="40" s="24" customFormat="true" ht="18.5" hidden="false" customHeight="false" outlineLevel="0" collapsed="false">
      <c r="C40" s="25"/>
      <c r="D40" s="26"/>
      <c r="E40" s="26"/>
      <c r="F40" s="27"/>
      <c r="G40" s="26"/>
      <c r="H40" s="26"/>
      <c r="I40" s="26"/>
      <c r="J40" s="26"/>
    </row>
    <row r="41" customFormat="false" ht="14.5" hidden="false" customHeight="false" outlineLevel="0" collapsed="false">
      <c r="C41" s="28" t="s">
        <v>33</v>
      </c>
      <c r="D41" s="29"/>
      <c r="E41" s="29"/>
      <c r="F41" s="29"/>
      <c r="G41" s="29"/>
      <c r="H41" s="29"/>
      <c r="I41" s="29"/>
      <c r="J41" s="29"/>
    </row>
    <row r="42" customFormat="false" ht="14.5" hidden="false" customHeight="false" outlineLevel="0" collapsed="false">
      <c r="C42" s="28"/>
      <c r="D42" s="29"/>
      <c r="E42" s="29"/>
      <c r="F42" s="29"/>
      <c r="G42" s="29"/>
      <c r="H42" s="29"/>
      <c r="I42" s="29"/>
      <c r="J42" s="29"/>
    </row>
    <row r="43" customFormat="false" ht="14.5" hidden="false" customHeight="false" outlineLevel="0" collapsed="false">
      <c r="C43" s="28"/>
      <c r="D43" s="29"/>
      <c r="E43" s="29"/>
      <c r="F43" s="29"/>
      <c r="G43" s="29"/>
      <c r="H43" s="29"/>
      <c r="I43" s="29"/>
      <c r="J43" s="29"/>
    </row>
    <row r="44" customFormat="false" ht="14.5" hidden="false" customHeight="false" outlineLevel="0" collapsed="false">
      <c r="C44" s="28"/>
      <c r="D44" s="29"/>
      <c r="E44" s="29"/>
      <c r="F44" s="29"/>
      <c r="G44" s="29"/>
      <c r="H44" s="29"/>
      <c r="I44" s="29"/>
      <c r="J44" s="29"/>
    </row>
    <row r="45" customFormat="false" ht="14.5" hidden="false" customHeight="false" outlineLevel="0" collapsed="false">
      <c r="C45" s="28"/>
      <c r="D45" s="29"/>
      <c r="E45" s="29"/>
      <c r="F45" s="29"/>
      <c r="G45" s="29"/>
      <c r="H45" s="29"/>
      <c r="I45" s="29"/>
      <c r="J45" s="29"/>
    </row>
    <row r="46" customFormat="false" ht="14.5" hidden="false" customHeight="false" outlineLevel="0" collapsed="false">
      <c r="C46" s="30"/>
      <c r="D46" s="31"/>
      <c r="E46" s="29"/>
      <c r="F46" s="29"/>
      <c r="G46" s="29"/>
      <c r="H46" s="31"/>
      <c r="I46" s="29"/>
      <c r="J46" s="29"/>
    </row>
    <row r="47" customFormat="false" ht="14.5" hidden="false" customHeight="false" outlineLevel="0" collapsed="false">
      <c r="C47" s="30"/>
      <c r="D47" s="31"/>
      <c r="E47" s="29"/>
      <c r="F47" s="29"/>
      <c r="G47" s="29"/>
      <c r="H47" s="31"/>
      <c r="I47" s="29"/>
      <c r="J47" s="29"/>
    </row>
    <row r="48" customFormat="false" ht="14.5" hidden="false" customHeight="false" outlineLevel="0" collapsed="false">
      <c r="C48" s="30"/>
      <c r="D48" s="31"/>
      <c r="E48" s="29"/>
      <c r="F48" s="29"/>
      <c r="G48" s="29"/>
      <c r="H48" s="31"/>
      <c r="I48" s="29"/>
      <c r="J48" s="29"/>
    </row>
    <row r="49" customFormat="false" ht="14.5" hidden="false" customHeight="false" outlineLevel="0" collapsed="false">
      <c r="C49" s="30"/>
      <c r="D49" s="29"/>
      <c r="E49" s="29"/>
      <c r="F49" s="29"/>
      <c r="G49" s="29"/>
      <c r="H49" s="31"/>
      <c r="I49" s="29"/>
      <c r="J49" s="29"/>
    </row>
    <row r="50" customFormat="false" ht="14.5" hidden="false" customHeight="false" outlineLevel="0" collapsed="false">
      <c r="C50" s="28" t="s">
        <v>34</v>
      </c>
      <c r="D50" s="29"/>
      <c r="E50" s="32"/>
      <c r="F50" s="32"/>
      <c r="G50" s="32"/>
      <c r="H50" s="31"/>
      <c r="I50" s="29"/>
      <c r="J50" s="29"/>
    </row>
    <row r="51" s="1" customFormat="true" ht="15.5" hidden="false" customHeight="false" outlineLevel="0" collapsed="false">
      <c r="C51" s="4" t="s">
        <v>18</v>
      </c>
      <c r="D51" s="5"/>
      <c r="E51" s="6"/>
      <c r="F51" s="3"/>
      <c r="G51" s="3"/>
      <c r="H51" s="3"/>
      <c r="I51" s="3"/>
      <c r="J51" s="3"/>
    </row>
    <row r="52" s="1" customFormat="true" ht="15.5" hidden="false" customHeight="false" outlineLevel="0" collapsed="false">
      <c r="C52" s="33" t="s">
        <v>19</v>
      </c>
      <c r="D52" s="33" t="s">
        <v>20</v>
      </c>
      <c r="E52" s="33" t="s">
        <v>21</v>
      </c>
      <c r="F52" s="3"/>
      <c r="G52" s="3"/>
      <c r="H52" s="3"/>
      <c r="I52" s="3"/>
      <c r="J52" s="3"/>
    </row>
    <row r="53" customFormat="false" ht="14.5" hidden="false" customHeight="false" outlineLevel="0" collapsed="false">
      <c r="C53" s="34" t="s">
        <v>35</v>
      </c>
      <c r="D53" s="35"/>
      <c r="E53" s="35"/>
      <c r="F53" s="29"/>
      <c r="G53" s="29"/>
      <c r="H53" s="31"/>
      <c r="I53" s="29"/>
      <c r="J53" s="29"/>
    </row>
    <row r="54" customFormat="false" ht="14.5" hidden="false" customHeight="false" outlineLevel="0" collapsed="false">
      <c r="C54" s="34" t="s">
        <v>36</v>
      </c>
      <c r="D54" s="36"/>
      <c r="E54" s="35"/>
      <c r="F54" s="29"/>
      <c r="G54" s="29"/>
      <c r="H54" s="31"/>
      <c r="I54" s="29"/>
      <c r="J54" s="29"/>
    </row>
    <row r="55" customFormat="false" ht="14.5" hidden="false" customHeight="false" outlineLevel="0" collapsed="false">
      <c r="C55" s="34" t="s">
        <v>37</v>
      </c>
      <c r="D55" s="36"/>
      <c r="E55" s="35"/>
      <c r="F55" s="29"/>
      <c r="G55" s="29"/>
      <c r="H55" s="31"/>
      <c r="I55" s="29"/>
      <c r="J55" s="29"/>
    </row>
    <row r="56" customFormat="false" ht="14.5" hidden="false" customHeight="false" outlineLevel="0" collapsed="false">
      <c r="C56" s="30"/>
      <c r="D56" s="29"/>
      <c r="E56" s="32"/>
      <c r="F56" s="32"/>
      <c r="G56" s="32"/>
      <c r="H56" s="31"/>
      <c r="I56" s="29"/>
      <c r="J56" s="29"/>
    </row>
    <row r="57" customFormat="false" ht="14.5" hidden="false" customHeight="false" outlineLevel="0" collapsed="false">
      <c r="C57" s="34" t="s">
        <v>38</v>
      </c>
      <c r="D57" s="36"/>
      <c r="E57" s="37"/>
      <c r="F57" s="32"/>
      <c r="G57" s="32"/>
      <c r="H57" s="31"/>
      <c r="I57" s="29"/>
      <c r="J57" s="29"/>
    </row>
    <row r="58" customFormat="false" ht="14.5" hidden="false" customHeight="false" outlineLevel="0" collapsed="false">
      <c r="C58" s="34" t="s">
        <v>39</v>
      </c>
      <c r="D58" s="36"/>
      <c r="E58" s="37"/>
      <c r="F58" s="32"/>
      <c r="G58" s="32"/>
      <c r="H58" s="31"/>
      <c r="I58" s="29"/>
      <c r="J58" s="29"/>
    </row>
    <row r="59" customFormat="false" ht="14.5" hidden="false" customHeight="false" outlineLevel="0" collapsed="false">
      <c r="C59" s="30"/>
      <c r="D59" s="29"/>
      <c r="E59" s="29"/>
      <c r="F59" s="29"/>
      <c r="G59" s="29"/>
      <c r="H59" s="31"/>
      <c r="I59" s="29"/>
      <c r="J59" s="29"/>
    </row>
    <row r="60" customFormat="false" ht="14.5" hidden="false" customHeight="false" outlineLevel="0" collapsed="false">
      <c r="C60" s="30"/>
      <c r="D60" s="29"/>
      <c r="E60" s="29"/>
      <c r="F60" s="29"/>
      <c r="G60" s="29"/>
      <c r="H60" s="31"/>
      <c r="I60" s="29"/>
      <c r="J60" s="29"/>
    </row>
    <row r="61" customFormat="false" ht="14.5" hidden="false" customHeight="false" outlineLevel="0" collapsed="false">
      <c r="C61" s="30"/>
      <c r="D61" s="29"/>
      <c r="E61" s="29"/>
      <c r="F61" s="29"/>
      <c r="G61" s="29"/>
      <c r="H61" s="29"/>
      <c r="I61" s="29"/>
      <c r="J61" s="29"/>
    </row>
    <row r="62" customFormat="false" ht="18.5" hidden="false" customHeight="false" outlineLevel="0" collapsed="false">
      <c r="C62" s="30"/>
      <c r="D62" s="29"/>
      <c r="E62" s="29"/>
      <c r="F62" s="29"/>
      <c r="G62" s="29"/>
      <c r="H62" s="38"/>
      <c r="I62" s="29"/>
      <c r="J62" s="29"/>
    </row>
    <row r="63" customFormat="false" ht="14.5" hidden="false" customHeight="false" outlineLevel="0" collapsed="false">
      <c r="C63" s="30"/>
      <c r="D63" s="29"/>
      <c r="E63" s="29"/>
      <c r="F63" s="29"/>
      <c r="G63" s="29"/>
      <c r="H63" s="29"/>
      <c r="I63" s="29"/>
      <c r="J63" s="29"/>
    </row>
    <row r="64" customFormat="false" ht="14.5" hidden="false" customHeight="false" outlineLevel="0" collapsed="false">
      <c r="C64" s="30"/>
      <c r="D64" s="29"/>
      <c r="E64" s="29"/>
      <c r="F64" s="29"/>
      <c r="G64" s="29"/>
      <c r="H64" s="29"/>
      <c r="I64" s="29"/>
      <c r="J64" s="29"/>
    </row>
    <row r="65" s="24" customFormat="true" ht="18.5" hidden="false" customHeight="false" outlineLevel="0" collapsed="false">
      <c r="C65" s="25"/>
      <c r="D65" s="26"/>
      <c r="E65" s="26"/>
      <c r="F65" s="26"/>
      <c r="G65" s="26"/>
      <c r="H65" s="26"/>
      <c r="I65" s="26"/>
      <c r="J65" s="26"/>
    </row>
    <row r="66" customFormat="false" ht="14.5" hidden="false" customHeight="false" outlineLevel="0" collapsed="false">
      <c r="C66" s="30"/>
      <c r="D66" s="29"/>
      <c r="E66" s="29"/>
      <c r="F66" s="29"/>
      <c r="G66" s="29"/>
      <c r="H66" s="29"/>
      <c r="I66" s="29"/>
      <c r="J66" s="29"/>
    </row>
    <row r="67" customFormat="false" ht="14.5" hidden="false" customHeight="false" outlineLevel="0" collapsed="false">
      <c r="C67" s="30"/>
      <c r="D67" s="29"/>
      <c r="E67" s="29"/>
      <c r="F67" s="29"/>
      <c r="G67" s="29"/>
      <c r="H67" s="29"/>
      <c r="I67" s="29"/>
      <c r="J67" s="29"/>
    </row>
    <row r="68" customFormat="false" ht="14" hidden="false" customHeight="true" outlineLevel="0" collapsed="false">
      <c r="C68" s="28"/>
      <c r="D68" s="29"/>
      <c r="E68" s="29"/>
      <c r="F68" s="29"/>
      <c r="G68" s="29"/>
      <c r="H68" s="29"/>
      <c r="I68" s="29"/>
      <c r="J68" s="29"/>
    </row>
    <row r="69" customFormat="false" ht="14.5" hidden="false" customHeight="false" outlineLevel="0" collapsed="false">
      <c r="C69" s="30"/>
      <c r="D69" s="29"/>
      <c r="E69" s="29"/>
      <c r="F69" s="29"/>
      <c r="G69" s="29"/>
      <c r="H69" s="29"/>
      <c r="I69" s="29"/>
      <c r="J69" s="29"/>
    </row>
    <row r="70" customFormat="false" ht="14.5" hidden="false" customHeight="false" outlineLevel="0" collapsed="false">
      <c r="C70" s="30"/>
      <c r="D70" s="29"/>
      <c r="E70" s="29"/>
      <c r="F70" s="29"/>
      <c r="G70" s="29"/>
      <c r="H70" s="29"/>
      <c r="I70" s="29"/>
      <c r="J70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142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13" activeCellId="0" sqref="D13"/>
    </sheetView>
  </sheetViews>
  <sheetFormatPr defaultRowHeight="14.5" zeroHeight="false" outlineLevelRow="0" outlineLevelCol="0"/>
  <cols>
    <col collapsed="false" customWidth="true" hidden="false" outlineLevel="0" max="2" min="1" style="0" width="3.45"/>
    <col collapsed="false" customWidth="true" hidden="false" outlineLevel="0" max="3" min="3" style="0" width="29.9"/>
    <col collapsed="false" customWidth="true" hidden="false" outlineLevel="0" max="4" min="4" style="0" width="10.54"/>
    <col collapsed="false" customWidth="true" hidden="false" outlineLevel="0" max="5" min="5" style="0" width="10.27"/>
    <col collapsed="false" customWidth="true" hidden="false" outlineLevel="0" max="6" min="6" style="0" width="10.09"/>
    <col collapsed="false" customWidth="true" hidden="false" outlineLevel="0" max="7" min="7" style="0" width="9.27"/>
    <col collapsed="false" customWidth="true" hidden="false" outlineLevel="0" max="1025" min="8" style="0" width="8.67"/>
  </cols>
  <sheetData>
    <row r="1" customFormat="false" ht="21" hidden="false" customHeight="false" outlineLevel="0" collapsed="false">
      <c r="C1" s="39" t="s">
        <v>40</v>
      </c>
      <c r="D1" s="40"/>
      <c r="E1" s="40"/>
      <c r="F1" s="40"/>
      <c r="G1" s="40"/>
      <c r="H1" s="40"/>
      <c r="I1" s="40"/>
      <c r="J1" s="40"/>
      <c r="K1" s="40"/>
    </row>
    <row r="2" s="1" customFormat="true" ht="15.5" hidden="false" customHeight="false" outlineLevel="0" collapsed="false">
      <c r="C2" s="41" t="s">
        <v>1</v>
      </c>
      <c r="D2" s="42"/>
      <c r="E2" s="42"/>
      <c r="F2" s="42"/>
      <c r="G2" s="42"/>
      <c r="H2" s="42"/>
      <c r="I2" s="42"/>
      <c r="J2" s="42"/>
      <c r="K2" s="42"/>
    </row>
    <row r="3" s="1" customFormat="true" ht="15.5" hidden="false" customHeight="false" outlineLevel="0" collapsed="false">
      <c r="C3" s="41"/>
      <c r="D3" s="42"/>
      <c r="E3" s="42"/>
      <c r="F3" s="42"/>
      <c r="G3" s="42"/>
      <c r="H3" s="42"/>
      <c r="I3" s="42"/>
      <c r="J3" s="42"/>
      <c r="K3" s="42"/>
    </row>
    <row r="4" s="1" customFormat="true" ht="15.5" hidden="false" customHeight="false" outlineLevel="0" collapsed="false">
      <c r="C4" s="41"/>
      <c r="D4" s="42"/>
      <c r="E4" s="42"/>
      <c r="F4" s="42"/>
      <c r="G4" s="42"/>
      <c r="H4" s="42"/>
      <c r="I4" s="42"/>
      <c r="J4" s="42"/>
      <c r="K4" s="42"/>
    </row>
    <row r="5" s="1" customFormat="true" ht="15.5" hidden="false" customHeight="false" outlineLevel="0" collapsed="false">
      <c r="C5" s="41"/>
      <c r="D5" s="42"/>
      <c r="E5" s="42"/>
      <c r="F5" s="42"/>
      <c r="G5" s="42"/>
      <c r="H5" s="42"/>
      <c r="I5" s="42"/>
      <c r="J5" s="42"/>
      <c r="K5" s="42"/>
    </row>
    <row r="6" s="1" customFormat="true" ht="15.5" hidden="false" customHeight="false" outlineLevel="0" collapsed="false">
      <c r="C6" s="41"/>
      <c r="D6" s="42"/>
      <c r="E6" s="42"/>
      <c r="F6" s="42"/>
      <c r="G6" s="42"/>
      <c r="H6" s="42"/>
      <c r="I6" s="42"/>
      <c r="J6" s="42"/>
      <c r="K6" s="42"/>
    </row>
    <row r="7" s="1" customFormat="true" ht="15.5" hidden="false" customHeight="false" outlineLevel="0" collapsed="false">
      <c r="C7" s="41"/>
      <c r="D7" s="42"/>
      <c r="E7" s="42"/>
      <c r="F7" s="42"/>
      <c r="G7" s="42"/>
      <c r="H7" s="42"/>
      <c r="I7" s="42"/>
      <c r="J7" s="42"/>
      <c r="K7" s="42"/>
    </row>
    <row r="8" s="1" customFormat="true" ht="15.5" hidden="false" customHeight="false" outlineLevel="0" collapsed="false">
      <c r="C8" s="41"/>
      <c r="D8" s="42"/>
      <c r="E8" s="42"/>
      <c r="F8" s="42"/>
      <c r="G8" s="42"/>
      <c r="H8" s="42"/>
      <c r="I8" s="42"/>
      <c r="J8" s="42"/>
      <c r="K8" s="42"/>
    </row>
    <row r="9" s="1" customFormat="true" ht="15.5" hidden="false" customHeight="false" outlineLevel="0" collapsed="false">
      <c r="C9" s="41"/>
      <c r="D9" s="42"/>
      <c r="E9" s="42"/>
      <c r="F9" s="42"/>
      <c r="G9" s="42"/>
      <c r="H9" s="42"/>
      <c r="I9" s="42"/>
      <c r="J9" s="42"/>
      <c r="K9" s="42"/>
    </row>
    <row r="10" s="1" customFormat="true" ht="15.5" hidden="false" customHeight="false" outlineLevel="0" collapsed="false">
      <c r="C10" s="41"/>
      <c r="D10" s="42"/>
      <c r="E10" s="42"/>
      <c r="F10" s="42"/>
      <c r="G10" s="42"/>
      <c r="H10" s="42"/>
      <c r="I10" s="42"/>
      <c r="J10" s="42"/>
      <c r="K10" s="42"/>
    </row>
    <row r="11" s="1" customFormat="true" ht="15.5" hidden="false" customHeight="false" outlineLevel="0" collapsed="false">
      <c r="C11" s="41"/>
      <c r="D11" s="42"/>
      <c r="E11" s="42"/>
      <c r="F11" s="42"/>
      <c r="G11" s="42"/>
      <c r="H11" s="42"/>
      <c r="I11" s="42"/>
      <c r="J11" s="42"/>
      <c r="K11" s="42"/>
    </row>
    <row r="12" s="1" customFormat="true" ht="15.5" hidden="false" customHeight="false" outlineLevel="0" collapsed="false">
      <c r="C12" s="41"/>
      <c r="D12" s="42"/>
      <c r="E12" s="42"/>
      <c r="F12" s="42"/>
      <c r="G12" s="42"/>
      <c r="H12" s="42"/>
      <c r="I12" s="42"/>
      <c r="J12" s="42"/>
      <c r="K12" s="42"/>
    </row>
    <row r="13" s="1" customFormat="true" ht="15.5" hidden="false" customHeight="false" outlineLevel="0" collapsed="false">
      <c r="C13" s="41"/>
      <c r="D13" s="42"/>
      <c r="E13" s="42"/>
      <c r="F13" s="42"/>
      <c r="G13" s="42"/>
      <c r="H13" s="42"/>
      <c r="I13" s="42"/>
      <c r="J13" s="42"/>
      <c r="K13" s="42"/>
    </row>
    <row r="14" s="1" customFormat="true" ht="15.5" hidden="false" customHeight="false" outlineLevel="0" collapsed="false">
      <c r="C14" s="41"/>
      <c r="D14" s="42"/>
      <c r="E14" s="42"/>
      <c r="F14" s="42"/>
      <c r="G14" s="42"/>
      <c r="H14" s="42"/>
      <c r="I14" s="42"/>
      <c r="J14" s="42"/>
      <c r="K14" s="42"/>
    </row>
    <row r="15" s="1" customFormat="true" ht="15.5" hidden="false" customHeight="false" outlineLevel="0" collapsed="false">
      <c r="C15" s="41"/>
      <c r="D15" s="42"/>
      <c r="E15" s="42"/>
      <c r="F15" s="42"/>
      <c r="G15" s="42"/>
      <c r="H15" s="42"/>
      <c r="I15" s="42"/>
      <c r="J15" s="42"/>
      <c r="K15" s="42"/>
    </row>
    <row r="16" s="1" customFormat="true" ht="15.5" hidden="false" customHeight="false" outlineLevel="0" collapsed="false">
      <c r="C16" s="41"/>
      <c r="D16" s="42"/>
      <c r="E16" s="42"/>
      <c r="F16" s="42"/>
      <c r="G16" s="42"/>
      <c r="H16" s="42"/>
      <c r="I16" s="42"/>
      <c r="J16" s="42"/>
      <c r="K16" s="42"/>
    </row>
    <row r="17" s="1" customFormat="true" ht="15.5" hidden="false" customHeight="false" outlineLevel="0" collapsed="false">
      <c r="C17" s="41"/>
      <c r="D17" s="42"/>
      <c r="E17" s="42"/>
      <c r="F17" s="42"/>
      <c r="G17" s="42"/>
      <c r="H17" s="42"/>
      <c r="I17" s="42"/>
      <c r="J17" s="42"/>
      <c r="K17" s="42"/>
    </row>
    <row r="18" s="1" customFormat="true" ht="15.5" hidden="false" customHeight="false" outlineLevel="0" collapsed="false">
      <c r="C18" s="41"/>
      <c r="D18" s="42"/>
      <c r="E18" s="42"/>
      <c r="F18" s="42"/>
      <c r="G18" s="42"/>
      <c r="H18" s="42"/>
      <c r="I18" s="42"/>
      <c r="J18" s="42"/>
      <c r="K18" s="42"/>
    </row>
    <row r="19" s="1" customFormat="true" ht="15.5" hidden="false" customHeight="false" outlineLevel="0" collapsed="false">
      <c r="C19" s="41"/>
      <c r="D19" s="42"/>
      <c r="E19" s="42"/>
      <c r="F19" s="42"/>
      <c r="G19" s="42"/>
      <c r="H19" s="42"/>
      <c r="I19" s="42"/>
      <c r="J19" s="42"/>
      <c r="K19" s="42"/>
    </row>
    <row r="20" s="1" customFormat="true" ht="15.5" hidden="false" customHeight="false" outlineLevel="0" collapsed="false">
      <c r="C20" s="41"/>
      <c r="D20" s="42"/>
      <c r="E20" s="42"/>
      <c r="F20" s="42"/>
      <c r="G20" s="42"/>
      <c r="H20" s="42"/>
      <c r="I20" s="42"/>
      <c r="J20" s="42"/>
      <c r="K20" s="42"/>
    </row>
    <row r="21" s="1" customFormat="true" ht="15.5" hidden="false" customHeight="false" outlineLevel="0" collapsed="false">
      <c r="C21" s="41"/>
      <c r="D21" s="42"/>
      <c r="E21" s="42"/>
      <c r="F21" s="42"/>
      <c r="G21" s="42"/>
      <c r="H21" s="42"/>
      <c r="I21" s="42"/>
      <c r="J21" s="42"/>
      <c r="K21" s="42"/>
    </row>
    <row r="22" s="1" customFormat="true" ht="15.5" hidden="false" customHeight="false" outlineLevel="0" collapsed="false">
      <c r="C22" s="41"/>
      <c r="D22" s="42"/>
      <c r="E22" s="42"/>
      <c r="F22" s="42"/>
      <c r="G22" s="42"/>
      <c r="H22" s="42"/>
      <c r="I22" s="42"/>
      <c r="J22" s="42"/>
      <c r="K22" s="42"/>
    </row>
    <row r="23" s="1" customFormat="true" ht="15.5" hidden="false" customHeight="false" outlineLevel="0" collapsed="false">
      <c r="C23" s="41"/>
      <c r="D23" s="42"/>
      <c r="E23" s="42"/>
      <c r="F23" s="42"/>
      <c r="G23" s="42"/>
      <c r="H23" s="42"/>
      <c r="I23" s="42"/>
      <c r="J23" s="42"/>
      <c r="K23" s="42"/>
    </row>
    <row r="24" s="1" customFormat="true" ht="15.5" hidden="false" customHeight="false" outlineLevel="0" collapsed="false">
      <c r="C24" s="41"/>
      <c r="D24" s="42"/>
      <c r="E24" s="42"/>
      <c r="F24" s="42"/>
      <c r="G24" s="42"/>
      <c r="H24" s="42"/>
      <c r="I24" s="42"/>
      <c r="J24" s="42"/>
      <c r="K24" s="42"/>
    </row>
    <row r="25" s="1" customFormat="true" ht="15.5" hidden="false" customHeight="false" outlineLevel="0" collapsed="false">
      <c r="C25" s="41"/>
      <c r="D25" s="42"/>
      <c r="E25" s="42"/>
      <c r="F25" s="42"/>
      <c r="G25" s="42"/>
      <c r="H25" s="42"/>
      <c r="I25" s="42"/>
      <c r="J25" s="42"/>
      <c r="K25" s="42"/>
    </row>
    <row r="26" s="1" customFormat="true" ht="15.5" hidden="false" customHeight="false" outlineLevel="0" collapsed="false">
      <c r="C26" s="41"/>
      <c r="D26" s="42"/>
      <c r="E26" s="42"/>
      <c r="F26" s="42"/>
      <c r="G26" s="42"/>
      <c r="H26" s="42"/>
      <c r="I26" s="42"/>
      <c r="J26" s="42"/>
      <c r="K26" s="42"/>
    </row>
    <row r="27" s="1" customFormat="true" ht="15.5" hidden="false" customHeight="false" outlineLevel="0" collapsed="false">
      <c r="C27" s="41"/>
      <c r="D27" s="42"/>
      <c r="E27" s="42"/>
      <c r="F27" s="42"/>
      <c r="G27" s="42"/>
      <c r="H27" s="42"/>
      <c r="I27" s="42"/>
      <c r="J27" s="42"/>
      <c r="K27" s="42"/>
    </row>
    <row r="28" s="1" customFormat="true" ht="15.5" hidden="false" customHeight="false" outlineLevel="0" collapsed="false">
      <c r="C28" s="41"/>
      <c r="D28" s="42"/>
      <c r="E28" s="42"/>
      <c r="F28" s="42"/>
      <c r="G28" s="42"/>
      <c r="H28" s="42"/>
      <c r="I28" s="42"/>
      <c r="J28" s="42"/>
      <c r="K28" s="42"/>
    </row>
    <row r="29" s="1" customFormat="true" ht="15.5" hidden="false" customHeight="false" outlineLevel="0" collapsed="false">
      <c r="C29" s="41"/>
      <c r="D29" s="42"/>
      <c r="E29" s="42"/>
      <c r="F29" s="42"/>
      <c r="G29" s="42"/>
      <c r="H29" s="42"/>
      <c r="I29" s="42"/>
      <c r="J29" s="42"/>
      <c r="K29" s="42"/>
    </row>
    <row r="30" s="1" customFormat="true" ht="15.5" hidden="false" customHeight="false" outlineLevel="0" collapsed="false">
      <c r="C30" s="41" t="s">
        <v>29</v>
      </c>
      <c r="D30" s="42"/>
      <c r="E30" s="42"/>
      <c r="F30" s="42"/>
      <c r="G30" s="42"/>
      <c r="H30" s="42"/>
      <c r="I30" s="42"/>
      <c r="J30" s="42"/>
      <c r="K30" s="42"/>
    </row>
    <row r="31" s="1" customFormat="true" ht="15" hidden="false" customHeight="false" outlineLevel="0" collapsed="false">
      <c r="C31" s="3" t="s">
        <v>29</v>
      </c>
      <c r="D31" s="3" t="s">
        <v>41</v>
      </c>
      <c r="E31" s="3" t="s">
        <v>3</v>
      </c>
      <c r="F31" s="3" t="s">
        <v>42</v>
      </c>
      <c r="G31" s="3" t="s">
        <v>5</v>
      </c>
      <c r="H31" s="3"/>
      <c r="I31" s="3"/>
      <c r="J31" s="3"/>
      <c r="K31" s="42"/>
    </row>
    <row r="32" s="1" customFormat="true" ht="15" hidden="false" customHeight="false" outlineLevel="0" collapsed="false">
      <c r="C32" s="3" t="s">
        <v>10</v>
      </c>
      <c r="D32" s="3" t="n">
        <v>-15</v>
      </c>
      <c r="E32" s="3" t="n">
        <v>20</v>
      </c>
      <c r="F32" s="3" t="n">
        <v>18</v>
      </c>
      <c r="G32" s="3" t="s">
        <v>43</v>
      </c>
      <c r="H32" s="3"/>
      <c r="I32" s="3"/>
      <c r="J32" s="3"/>
      <c r="K32" s="42"/>
    </row>
    <row r="33" s="1" customFormat="true" ht="15" hidden="false" customHeight="false" outlineLevel="0" collapsed="false">
      <c r="C33" s="3" t="s">
        <v>44</v>
      </c>
      <c r="D33" s="3" t="n">
        <v>0</v>
      </c>
      <c r="E33" s="3" t="n">
        <v>55</v>
      </c>
      <c r="F33" s="3" t="n">
        <v>0</v>
      </c>
      <c r="G33" s="3" t="s">
        <v>43</v>
      </c>
      <c r="H33" s="3"/>
      <c r="I33" s="3"/>
      <c r="J33" s="3"/>
      <c r="K33" s="42"/>
    </row>
    <row r="34" s="1" customFormat="true" ht="15" hidden="false" customHeight="false" outlineLevel="0" collapsed="false">
      <c r="C34" s="3" t="s">
        <v>45</v>
      </c>
      <c r="D34" s="3" t="n">
        <v>0</v>
      </c>
      <c r="E34" s="3" t="n">
        <v>0</v>
      </c>
      <c r="F34" s="3" t="n">
        <v>43</v>
      </c>
      <c r="G34" s="3" t="s">
        <v>43</v>
      </c>
      <c r="H34" s="3"/>
      <c r="I34" s="3"/>
      <c r="J34" s="3"/>
      <c r="K34" s="42"/>
    </row>
    <row r="35" s="1" customFormat="true" ht="15" hidden="false" customHeight="false" outlineLevel="0" collapsed="false">
      <c r="C35" s="3" t="s">
        <v>46</v>
      </c>
      <c r="D35" s="3" t="n">
        <v>-75</v>
      </c>
      <c r="E35" s="3" t="n">
        <v>0</v>
      </c>
      <c r="F35" s="3" t="n">
        <v>0</v>
      </c>
      <c r="G35" s="3" t="s">
        <v>47</v>
      </c>
      <c r="H35" s="3"/>
      <c r="I35" s="3"/>
      <c r="J35" s="3"/>
      <c r="K35" s="42"/>
    </row>
    <row r="36" s="1" customFormat="true" ht="15" hidden="false" customHeight="false" outlineLevel="0" collapsed="false">
      <c r="C36" s="3" t="s">
        <v>48</v>
      </c>
      <c r="D36" s="3" t="n">
        <v>0</v>
      </c>
      <c r="E36" s="3" t="n">
        <v>3</v>
      </c>
      <c r="F36" s="3" t="n">
        <v>0</v>
      </c>
      <c r="G36" s="3" t="s">
        <v>49</v>
      </c>
      <c r="H36" s="3" t="s">
        <v>50</v>
      </c>
      <c r="I36" s="3" t="n">
        <v>30</v>
      </c>
      <c r="J36" s="3" t="s">
        <v>51</v>
      </c>
      <c r="K36" s="42"/>
    </row>
    <row r="37" s="1" customFormat="true" ht="15" hidden="false" customHeight="false" outlineLevel="0" collapsed="false">
      <c r="C37" s="3" t="s">
        <v>52</v>
      </c>
      <c r="D37" s="3" t="n">
        <f aca="false">4*COS(RADIANS(I36))</f>
        <v>3.46410161513775</v>
      </c>
      <c r="E37" s="3" t="n">
        <v>3</v>
      </c>
      <c r="F37" s="3" t="n">
        <f aca="false">-4*SIN(RADIANS(I36))</f>
        <v>-2</v>
      </c>
      <c r="G37" s="3" t="s">
        <v>49</v>
      </c>
      <c r="H37" s="3"/>
      <c r="I37" s="3"/>
      <c r="J37" s="3"/>
      <c r="K37" s="42"/>
    </row>
    <row r="38" s="1" customFormat="true" ht="15" hidden="false" customHeight="false" outlineLevel="0" collapsed="false">
      <c r="C38" s="3" t="s">
        <v>53</v>
      </c>
      <c r="D38" s="3" t="n">
        <f aca="false">2*COS(RADIANS(I36))</f>
        <v>1.73205080756888</v>
      </c>
      <c r="E38" s="3" t="n">
        <v>3</v>
      </c>
      <c r="F38" s="3" t="n">
        <f aca="false">-2*SIN(RADIANS(I36))</f>
        <v>-1</v>
      </c>
      <c r="G38" s="3" t="s">
        <v>49</v>
      </c>
      <c r="H38" s="3"/>
      <c r="I38" s="3"/>
      <c r="J38" s="3"/>
      <c r="K38" s="42"/>
    </row>
    <row r="39" s="1" customFormat="true" ht="15" hidden="false" customHeight="false" outlineLevel="0" collapsed="false">
      <c r="C39" s="3" t="s">
        <v>54</v>
      </c>
      <c r="D39" s="3" t="n">
        <f aca="false">D37</f>
        <v>3.46410161513775</v>
      </c>
      <c r="E39" s="3" t="n">
        <v>6</v>
      </c>
      <c r="F39" s="3" t="n">
        <f aca="false">F37</f>
        <v>-2</v>
      </c>
      <c r="G39" s="3" t="s">
        <v>49</v>
      </c>
      <c r="H39" s="3"/>
      <c r="I39" s="3"/>
      <c r="J39" s="3"/>
      <c r="K39" s="42"/>
    </row>
    <row r="40" s="1" customFormat="true" ht="15" hidden="false" customHeight="false" outlineLevel="0" collapsed="false">
      <c r="C40" s="3"/>
      <c r="D40" s="3"/>
      <c r="E40" s="3"/>
      <c r="F40" s="3"/>
      <c r="G40" s="3"/>
      <c r="H40" s="3"/>
      <c r="I40" s="3"/>
      <c r="J40" s="3"/>
      <c r="K40" s="42"/>
    </row>
    <row r="41" s="1" customFormat="true" ht="15.5" hidden="false" customHeight="false" outlineLevel="0" collapsed="false">
      <c r="C41" s="2" t="s">
        <v>14</v>
      </c>
      <c r="D41" s="42"/>
      <c r="E41" s="43"/>
      <c r="F41" s="42"/>
      <c r="G41" s="42"/>
      <c r="H41" s="43"/>
      <c r="I41" s="42"/>
      <c r="J41" s="42"/>
      <c r="K41" s="42"/>
    </row>
    <row r="42" s="1" customFormat="true" ht="15.5" hidden="false" customHeight="false" outlineLevel="0" collapsed="false">
      <c r="C42" s="2" t="s">
        <v>55</v>
      </c>
      <c r="D42" s="42"/>
      <c r="E42" s="42"/>
      <c r="F42" s="42"/>
      <c r="G42" s="42"/>
      <c r="H42" s="42"/>
      <c r="I42" s="42"/>
      <c r="J42" s="42"/>
      <c r="K42" s="42"/>
    </row>
    <row r="43" s="1" customFormat="true" ht="15.5" hidden="false" customHeight="false" outlineLevel="0" collapsed="false">
      <c r="C43" s="2" t="s">
        <v>56</v>
      </c>
      <c r="D43" s="42"/>
      <c r="E43" s="42"/>
      <c r="F43" s="42"/>
      <c r="G43" s="42"/>
      <c r="H43" s="42"/>
      <c r="I43" s="42"/>
      <c r="J43" s="42"/>
      <c r="K43" s="42"/>
    </row>
    <row r="44" s="1" customFormat="true" ht="15.5" hidden="false" customHeight="false" outlineLevel="0" collapsed="false">
      <c r="C44" s="2" t="s">
        <v>57</v>
      </c>
      <c r="D44" s="42" t="n">
        <f aca="false">D38</f>
        <v>1.73205080756888</v>
      </c>
      <c r="E44" s="42" t="n">
        <f aca="false">E38</f>
        <v>3</v>
      </c>
      <c r="F44" s="42" t="n">
        <f aca="false">F38</f>
        <v>-1</v>
      </c>
      <c r="G44" s="42"/>
      <c r="H44" s="42"/>
      <c r="I44" s="42"/>
      <c r="J44" s="42"/>
      <c r="K44" s="42"/>
    </row>
    <row r="45" s="1" customFormat="true" ht="15.5" hidden="false" customHeight="false" outlineLevel="0" collapsed="false">
      <c r="C45" s="2" t="s">
        <v>58</v>
      </c>
      <c r="D45" s="42" t="s">
        <v>2</v>
      </c>
      <c r="E45" s="42" t="s">
        <v>3</v>
      </c>
      <c r="F45" s="42" t="s">
        <v>42</v>
      </c>
      <c r="G45" s="42"/>
      <c r="H45" s="42"/>
      <c r="I45" s="42"/>
      <c r="J45" s="42"/>
      <c r="K45" s="42"/>
    </row>
    <row r="46" s="1" customFormat="true" ht="15.5" hidden="false" customHeight="false" outlineLevel="0" collapsed="false">
      <c r="C46" s="2"/>
      <c r="D46" s="42" t="n">
        <f aca="false">D44</f>
        <v>1.73205080756888</v>
      </c>
      <c r="E46" s="42" t="n">
        <f aca="false">E44</f>
        <v>3</v>
      </c>
      <c r="F46" s="42" t="n">
        <f aca="false">F44</f>
        <v>-1</v>
      </c>
      <c r="G46" s="42"/>
      <c r="H46" s="42"/>
      <c r="I46" s="42"/>
      <c r="J46" s="42"/>
      <c r="K46" s="42"/>
    </row>
    <row r="47" s="1" customFormat="true" ht="15.5" hidden="false" customHeight="false" outlineLevel="0" collapsed="false">
      <c r="C47" s="2"/>
      <c r="D47" s="42" t="n">
        <f aca="false">D32</f>
        <v>-15</v>
      </c>
      <c r="E47" s="42" t="n">
        <f aca="false">E32</f>
        <v>20</v>
      </c>
      <c r="F47" s="42" t="n">
        <f aca="false">F32</f>
        <v>18</v>
      </c>
      <c r="G47" s="42"/>
      <c r="H47" s="42"/>
      <c r="I47" s="42"/>
      <c r="J47" s="42"/>
      <c r="K47" s="42"/>
    </row>
    <row r="48" s="1" customFormat="true" ht="15.5" hidden="false" customHeight="false" outlineLevel="0" collapsed="false">
      <c r="C48" s="2"/>
      <c r="D48" s="42"/>
      <c r="E48" s="42"/>
      <c r="F48" s="42"/>
      <c r="G48" s="42"/>
      <c r="H48" s="42"/>
      <c r="I48" s="42"/>
      <c r="J48" s="42"/>
      <c r="K48" s="42"/>
    </row>
    <row r="49" s="1" customFormat="true" ht="15.5" hidden="false" customHeight="false" outlineLevel="0" collapsed="false">
      <c r="C49" s="2"/>
      <c r="D49" s="42"/>
      <c r="E49" s="42"/>
      <c r="F49" s="42"/>
      <c r="G49" s="42"/>
      <c r="H49" s="42"/>
      <c r="I49" s="42"/>
      <c r="J49" s="42"/>
      <c r="K49" s="42"/>
    </row>
    <row r="50" s="1" customFormat="true" ht="15.5" hidden="false" customHeight="false" outlineLevel="0" collapsed="false">
      <c r="C50" s="2"/>
      <c r="D50" s="42"/>
      <c r="E50" s="42"/>
      <c r="F50" s="42"/>
      <c r="G50" s="42"/>
      <c r="H50" s="42"/>
      <c r="I50" s="42"/>
      <c r="J50" s="42"/>
      <c r="K50" s="42"/>
    </row>
    <row r="51" s="1" customFormat="true" ht="15.5" hidden="false" customHeight="false" outlineLevel="0" collapsed="false">
      <c r="C51" s="2"/>
      <c r="D51" s="42"/>
      <c r="E51" s="42"/>
      <c r="F51" s="42"/>
      <c r="G51" s="42"/>
      <c r="H51" s="42"/>
      <c r="I51" s="42"/>
      <c r="J51" s="42"/>
      <c r="K51" s="42"/>
    </row>
    <row r="52" s="1" customFormat="true" ht="15.5" hidden="false" customHeight="false" outlineLevel="0" collapsed="false">
      <c r="C52" s="2"/>
      <c r="D52" s="42"/>
      <c r="E52" s="42"/>
      <c r="F52" s="42"/>
      <c r="G52" s="42"/>
      <c r="H52" s="42"/>
      <c r="I52" s="42"/>
      <c r="J52" s="42"/>
      <c r="K52" s="42"/>
    </row>
    <row r="53" s="1" customFormat="true" ht="15.5" hidden="false" customHeight="false" outlineLevel="0" collapsed="false">
      <c r="C53" s="2"/>
      <c r="D53" s="42"/>
      <c r="E53" s="42"/>
      <c r="F53" s="42"/>
      <c r="G53" s="42"/>
      <c r="H53" s="42"/>
      <c r="I53" s="42"/>
      <c r="J53" s="42"/>
      <c r="K53" s="42"/>
    </row>
    <row r="54" s="1" customFormat="true" ht="15.5" hidden="false" customHeight="false" outlineLevel="0" collapsed="false">
      <c r="C54" s="2"/>
      <c r="D54" s="42"/>
      <c r="E54" s="42"/>
      <c r="F54" s="42"/>
      <c r="G54" s="42"/>
      <c r="H54" s="42"/>
      <c r="I54" s="42"/>
      <c r="J54" s="42"/>
      <c r="K54" s="42"/>
    </row>
    <row r="55" s="1" customFormat="true" ht="15.5" hidden="false" customHeight="false" outlineLevel="0" collapsed="false">
      <c r="C55" s="4" t="s">
        <v>18</v>
      </c>
      <c r="D55" s="42"/>
      <c r="E55" s="42"/>
      <c r="F55" s="42"/>
      <c r="G55" s="42"/>
      <c r="H55" s="42"/>
      <c r="I55" s="42"/>
      <c r="J55" s="42"/>
      <c r="K55" s="42"/>
    </row>
    <row r="56" s="1" customFormat="true" ht="15.5" hidden="false" customHeight="false" outlineLevel="0" collapsed="false">
      <c r="C56" s="33" t="s">
        <v>19</v>
      </c>
      <c r="D56" s="33" t="s">
        <v>20</v>
      </c>
      <c r="E56" s="33" t="s">
        <v>20</v>
      </c>
      <c r="F56" s="33" t="s">
        <v>20</v>
      </c>
      <c r="G56" s="33" t="s">
        <v>21</v>
      </c>
      <c r="H56" s="42"/>
      <c r="I56" s="42"/>
      <c r="J56" s="42"/>
      <c r="K56" s="42"/>
    </row>
    <row r="57" s="1" customFormat="true" ht="15.5" hidden="false" customHeight="false" outlineLevel="0" collapsed="false">
      <c r="C57" s="44"/>
      <c r="D57" s="35" t="s">
        <v>59</v>
      </c>
      <c r="E57" s="35" t="s">
        <v>3</v>
      </c>
      <c r="F57" s="35" t="s">
        <v>42</v>
      </c>
      <c r="G57" s="44"/>
      <c r="H57" s="42"/>
      <c r="I57" s="42"/>
      <c r="J57" s="42"/>
      <c r="K57" s="42"/>
    </row>
    <row r="58" s="1" customFormat="true" ht="16.5" hidden="false" customHeight="false" outlineLevel="0" collapsed="false">
      <c r="C58" s="7" t="s">
        <v>60</v>
      </c>
      <c r="D58" s="45" t="n">
        <f aca="false">(E46*F47-F46*E47)</f>
        <v>74</v>
      </c>
      <c r="E58" s="45" t="n">
        <f aca="false">-(D46*F47-F46*D47)</f>
        <v>-16.1769145362398</v>
      </c>
      <c r="F58" s="44" t="n">
        <f aca="false">D46*E47-E46*D47</f>
        <v>79.6410161513776</v>
      </c>
      <c r="G58" s="44"/>
      <c r="H58" s="42"/>
      <c r="I58" s="42"/>
      <c r="J58" s="42"/>
      <c r="K58" s="42"/>
    </row>
    <row r="59" s="1" customFormat="true" ht="15.5" hidden="false" customHeight="false" outlineLevel="0" collapsed="false">
      <c r="C59" s="46"/>
      <c r="D59" s="42"/>
      <c r="E59" s="42"/>
      <c r="F59" s="42"/>
      <c r="G59" s="42"/>
      <c r="H59" s="42"/>
      <c r="I59" s="42"/>
      <c r="J59" s="42"/>
      <c r="K59" s="42"/>
    </row>
    <row r="60" s="1" customFormat="true" ht="15.5" hidden="false" customHeight="false" outlineLevel="0" collapsed="false">
      <c r="C60" s="47" t="s">
        <v>61</v>
      </c>
      <c r="D60" s="42"/>
      <c r="E60" s="46"/>
      <c r="F60" s="42"/>
      <c r="G60" s="42"/>
      <c r="H60" s="42"/>
      <c r="I60" s="42"/>
      <c r="J60" s="42"/>
      <c r="K60" s="42"/>
    </row>
    <row r="61" s="1" customFormat="true" ht="15.5" hidden="false" customHeight="false" outlineLevel="0" collapsed="false">
      <c r="C61" s="47" t="s">
        <v>62</v>
      </c>
      <c r="D61" s="42"/>
      <c r="E61" s="46"/>
      <c r="F61" s="42"/>
      <c r="G61" s="42"/>
      <c r="H61" s="42"/>
      <c r="I61" s="42"/>
      <c r="J61" s="42"/>
      <c r="K61" s="42"/>
    </row>
    <row r="62" s="1" customFormat="true" ht="15.5" hidden="false" customHeight="false" outlineLevel="0" collapsed="false">
      <c r="C62" s="47" t="s">
        <v>63</v>
      </c>
      <c r="D62" s="42"/>
      <c r="E62" s="46"/>
      <c r="F62" s="42"/>
      <c r="G62" s="42"/>
      <c r="H62" s="42"/>
      <c r="I62" s="42"/>
      <c r="J62" s="42"/>
      <c r="K62" s="42"/>
    </row>
    <row r="63" s="1" customFormat="true" ht="15" hidden="false" customHeight="false" outlineLevel="0" collapsed="false">
      <c r="C63" s="47" t="s">
        <v>64</v>
      </c>
      <c r="D63" s="42" t="n">
        <f aca="false">SQRT(D37^2 + E37^2 + F37^2)</f>
        <v>5</v>
      </c>
      <c r="E63" s="17" t="s">
        <v>49</v>
      </c>
      <c r="F63" s="42"/>
      <c r="G63" s="42"/>
      <c r="H63" s="42"/>
      <c r="I63" s="42"/>
      <c r="J63" s="42"/>
      <c r="K63" s="42"/>
    </row>
    <row r="64" s="1" customFormat="true" ht="15" hidden="false" customHeight="false" outlineLevel="0" collapsed="false">
      <c r="C64" s="47" t="s">
        <v>65</v>
      </c>
      <c r="D64" s="42" t="n">
        <f aca="false">D44/D63</f>
        <v>0.346410161513775</v>
      </c>
      <c r="E64" s="42" t="n">
        <f aca="false">E44/D63</f>
        <v>0.6</v>
      </c>
      <c r="F64" s="42" t="n">
        <f aca="false">F44/D63</f>
        <v>-0.2</v>
      </c>
      <c r="G64" s="42" t="s">
        <v>66</v>
      </c>
      <c r="H64" s="42"/>
      <c r="I64" s="42"/>
      <c r="J64" s="42"/>
      <c r="K64" s="42"/>
    </row>
    <row r="65" s="1" customFormat="true" ht="15" hidden="false" customHeight="false" outlineLevel="0" collapsed="false">
      <c r="C65" s="47" t="s">
        <v>67</v>
      </c>
      <c r="D65" s="42" t="n">
        <f aca="false">D58*D64+E58*E64+F58*F64</f>
        <v>0</v>
      </c>
      <c r="E65" s="17" t="s">
        <v>49</v>
      </c>
      <c r="F65" s="42"/>
      <c r="G65" s="42"/>
      <c r="H65" s="42"/>
      <c r="I65" s="42"/>
      <c r="J65" s="42"/>
      <c r="K65" s="42"/>
    </row>
    <row r="66" s="1" customFormat="true" ht="15.5" hidden="false" customHeight="false" outlineLevel="0" collapsed="false">
      <c r="C66" s="47"/>
      <c r="D66" s="42"/>
      <c r="E66" s="46"/>
      <c r="F66" s="42"/>
      <c r="G66" s="42"/>
      <c r="H66" s="42"/>
      <c r="I66" s="42"/>
      <c r="J66" s="42"/>
      <c r="K66" s="42"/>
    </row>
    <row r="67" s="1" customFormat="true" ht="15.5" hidden="false" customHeight="false" outlineLevel="0" collapsed="false">
      <c r="C67" s="47"/>
      <c r="D67" s="42"/>
      <c r="E67" s="46"/>
      <c r="F67" s="42"/>
      <c r="G67" s="42"/>
      <c r="H67" s="42"/>
      <c r="I67" s="42"/>
      <c r="J67" s="42"/>
      <c r="K67" s="42"/>
    </row>
    <row r="68" s="1" customFormat="true" ht="15.5" hidden="false" customHeight="false" outlineLevel="0" collapsed="false">
      <c r="C68" s="47"/>
      <c r="D68" s="42"/>
      <c r="E68" s="46"/>
      <c r="F68" s="42"/>
      <c r="G68" s="42"/>
      <c r="H68" s="42"/>
      <c r="I68" s="42"/>
      <c r="J68" s="42"/>
      <c r="K68" s="42"/>
    </row>
    <row r="69" s="1" customFormat="true" ht="15.5" hidden="false" customHeight="false" outlineLevel="0" collapsed="false">
      <c r="C69" s="47"/>
      <c r="D69" s="42"/>
      <c r="E69" s="46"/>
      <c r="F69" s="42"/>
      <c r="G69" s="42"/>
      <c r="H69" s="42"/>
      <c r="I69" s="42"/>
      <c r="J69" s="42"/>
      <c r="K69" s="42"/>
    </row>
    <row r="70" s="1" customFormat="true" ht="15.5" hidden="false" customHeight="false" outlineLevel="0" collapsed="false">
      <c r="C70" s="47"/>
      <c r="D70" s="42"/>
      <c r="E70" s="46"/>
      <c r="F70" s="42"/>
      <c r="G70" s="42"/>
      <c r="H70" s="42"/>
      <c r="I70" s="42"/>
      <c r="J70" s="42"/>
      <c r="K70" s="42"/>
    </row>
    <row r="71" s="1" customFormat="true" ht="15.5" hidden="false" customHeight="false" outlineLevel="0" collapsed="false">
      <c r="C71" s="4" t="s">
        <v>18</v>
      </c>
      <c r="D71" s="42"/>
      <c r="E71" s="42"/>
      <c r="F71" s="42"/>
      <c r="G71" s="42"/>
      <c r="H71" s="42"/>
      <c r="I71" s="42"/>
      <c r="J71" s="42"/>
      <c r="K71" s="42"/>
    </row>
    <row r="72" s="1" customFormat="true" ht="15.5" hidden="false" customHeight="false" outlineLevel="0" collapsed="false">
      <c r="C72" s="33" t="s">
        <v>19</v>
      </c>
      <c r="D72" s="33" t="s">
        <v>20</v>
      </c>
      <c r="E72" s="33" t="s">
        <v>21</v>
      </c>
      <c r="F72" s="42"/>
      <c r="G72" s="42"/>
      <c r="H72" s="42"/>
      <c r="I72" s="42"/>
      <c r="J72" s="42"/>
      <c r="K72" s="42"/>
    </row>
    <row r="73" s="1" customFormat="true" ht="16.5" hidden="false" customHeight="false" outlineLevel="0" collapsed="false">
      <c r="C73" s="7" t="s">
        <v>68</v>
      </c>
      <c r="D73" s="45"/>
      <c r="E73" s="45"/>
      <c r="F73" s="42"/>
      <c r="G73" s="42"/>
      <c r="H73" s="42"/>
      <c r="I73" s="42"/>
      <c r="J73" s="42"/>
      <c r="K73" s="42"/>
    </row>
    <row r="74" s="1" customFormat="true" ht="15.5" hidden="false" customHeight="false" outlineLevel="0" collapsed="false">
      <c r="C74" s="48"/>
      <c r="D74" s="49"/>
      <c r="E74" s="49"/>
      <c r="F74" s="42"/>
      <c r="G74" s="42"/>
      <c r="H74" s="42"/>
      <c r="I74" s="42"/>
      <c r="J74" s="42"/>
      <c r="K74" s="42"/>
    </row>
    <row r="75" s="1" customFormat="true" ht="15.5" hidden="false" customHeight="false" outlineLevel="0" collapsed="false">
      <c r="C75" s="48" t="s">
        <v>69</v>
      </c>
      <c r="D75" s="49"/>
      <c r="E75" s="49"/>
      <c r="F75" s="42"/>
      <c r="G75" s="42"/>
      <c r="H75" s="42"/>
      <c r="I75" s="42"/>
      <c r="J75" s="42"/>
      <c r="K75" s="42"/>
    </row>
    <row r="76" s="1" customFormat="true" ht="15.5" hidden="false" customHeight="false" outlineLevel="0" collapsed="false">
      <c r="C76" s="48"/>
      <c r="D76" s="49"/>
      <c r="E76" s="49"/>
      <c r="F76" s="42"/>
      <c r="G76" s="42"/>
      <c r="H76" s="42"/>
      <c r="I76" s="42"/>
      <c r="J76" s="42"/>
      <c r="K76" s="42"/>
    </row>
    <row r="77" s="1" customFormat="true" ht="15.5" hidden="false" customHeight="false" outlineLevel="0" collapsed="false">
      <c r="C77" s="48"/>
      <c r="D77" s="49"/>
      <c r="E77" s="49"/>
      <c r="F77" s="42"/>
      <c r="G77" s="42"/>
      <c r="H77" s="42"/>
      <c r="I77" s="42"/>
      <c r="J77" s="42"/>
      <c r="K77" s="42"/>
    </row>
    <row r="78" s="1" customFormat="true" ht="15.5" hidden="false" customHeight="false" outlineLevel="0" collapsed="false">
      <c r="C78" s="48"/>
      <c r="D78" s="49"/>
      <c r="E78" s="49"/>
      <c r="F78" s="42"/>
      <c r="G78" s="42"/>
      <c r="H78" s="42"/>
      <c r="I78" s="42"/>
      <c r="J78" s="42"/>
      <c r="K78" s="42"/>
    </row>
    <row r="79" s="1" customFormat="true" ht="15.5" hidden="false" customHeight="false" outlineLevel="0" collapsed="false">
      <c r="C79" s="48"/>
      <c r="D79" s="49"/>
      <c r="E79" s="49"/>
      <c r="F79" s="42"/>
      <c r="G79" s="42"/>
      <c r="H79" s="42"/>
      <c r="I79" s="42"/>
      <c r="J79" s="42"/>
      <c r="K79" s="42"/>
    </row>
    <row r="80" s="1" customFormat="true" ht="15.5" hidden="false" customHeight="false" outlineLevel="0" collapsed="false">
      <c r="C80" s="48"/>
      <c r="D80" s="49"/>
      <c r="E80" s="49"/>
      <c r="F80" s="42"/>
      <c r="G80" s="42"/>
      <c r="H80" s="42"/>
      <c r="I80" s="42"/>
      <c r="J80" s="42"/>
      <c r="K80" s="42"/>
    </row>
    <row r="81" s="1" customFormat="true" ht="15.5" hidden="false" customHeight="false" outlineLevel="0" collapsed="false">
      <c r="C81" s="48"/>
      <c r="D81" s="49"/>
      <c r="E81" s="49"/>
      <c r="F81" s="42"/>
      <c r="G81" s="42"/>
      <c r="H81" s="42"/>
      <c r="I81" s="42"/>
      <c r="J81" s="42"/>
      <c r="K81" s="42"/>
    </row>
    <row r="82" s="1" customFormat="true" ht="15.5" hidden="false" customHeight="false" outlineLevel="0" collapsed="false">
      <c r="C82" s="48"/>
      <c r="D82" s="49"/>
      <c r="E82" s="49"/>
      <c r="F82" s="42"/>
      <c r="G82" s="42"/>
      <c r="H82" s="42"/>
      <c r="I82" s="42"/>
      <c r="J82" s="42"/>
      <c r="K82" s="42"/>
    </row>
    <row r="83" s="1" customFormat="true" ht="15.5" hidden="false" customHeight="false" outlineLevel="0" collapsed="false">
      <c r="C83" s="48"/>
      <c r="D83" s="49"/>
      <c r="E83" s="49"/>
      <c r="F83" s="42"/>
      <c r="G83" s="42"/>
      <c r="H83" s="42"/>
      <c r="I83" s="42"/>
      <c r="J83" s="42"/>
      <c r="K83" s="42"/>
    </row>
    <row r="84" s="1" customFormat="true" ht="15.5" hidden="false" customHeight="false" outlineLevel="0" collapsed="false">
      <c r="C84" s="48"/>
      <c r="D84" s="49"/>
      <c r="E84" s="49"/>
      <c r="F84" s="42"/>
      <c r="G84" s="42"/>
      <c r="H84" s="42"/>
      <c r="I84" s="42"/>
      <c r="J84" s="42"/>
      <c r="K84" s="42"/>
    </row>
    <row r="85" s="1" customFormat="true" ht="15.5" hidden="false" customHeight="false" outlineLevel="0" collapsed="false">
      <c r="C85" s="48"/>
      <c r="D85" s="49"/>
      <c r="E85" s="49"/>
      <c r="F85" s="42"/>
      <c r="G85" s="42"/>
      <c r="H85" s="42"/>
      <c r="I85" s="42"/>
      <c r="J85" s="42"/>
      <c r="K85" s="42"/>
    </row>
    <row r="86" s="1" customFormat="true" ht="15.5" hidden="false" customHeight="false" outlineLevel="0" collapsed="false">
      <c r="C86" s="4" t="s">
        <v>18</v>
      </c>
      <c r="D86" s="42"/>
      <c r="E86" s="42"/>
      <c r="F86" s="42"/>
      <c r="G86" s="42"/>
      <c r="H86" s="42"/>
      <c r="I86" s="42"/>
      <c r="J86" s="42"/>
      <c r="K86" s="42"/>
    </row>
    <row r="87" s="1" customFormat="true" ht="15.5" hidden="false" customHeight="false" outlineLevel="0" collapsed="false">
      <c r="C87" s="33" t="s">
        <v>19</v>
      </c>
      <c r="D87" s="33" t="s">
        <v>20</v>
      </c>
      <c r="E87" s="33" t="s">
        <v>20</v>
      </c>
      <c r="F87" s="33" t="s">
        <v>20</v>
      </c>
      <c r="G87" s="33" t="s">
        <v>21</v>
      </c>
      <c r="H87" s="42"/>
      <c r="I87" s="42"/>
      <c r="J87" s="42"/>
      <c r="K87" s="42"/>
    </row>
    <row r="88" s="1" customFormat="true" ht="15.5" hidden="false" customHeight="false" outlineLevel="0" collapsed="false">
      <c r="C88" s="44"/>
      <c r="D88" s="35" t="s">
        <v>59</v>
      </c>
      <c r="E88" s="35" t="s">
        <v>3</v>
      </c>
      <c r="F88" s="35" t="s">
        <v>42</v>
      </c>
      <c r="G88" s="44"/>
      <c r="H88" s="42"/>
      <c r="I88" s="42"/>
      <c r="J88" s="42"/>
      <c r="K88" s="42"/>
    </row>
    <row r="89" s="1" customFormat="true" ht="16.5" hidden="false" customHeight="false" outlineLevel="0" collapsed="false">
      <c r="C89" s="7" t="s">
        <v>70</v>
      </c>
      <c r="D89" s="45"/>
      <c r="E89" s="45"/>
      <c r="F89" s="44"/>
      <c r="G89" s="44"/>
      <c r="H89" s="42"/>
      <c r="I89" s="42"/>
      <c r="J89" s="42"/>
      <c r="K89" s="42"/>
    </row>
    <row r="90" s="1" customFormat="true" ht="15.5" hidden="false" customHeight="false" outlineLevel="0" collapsed="false">
      <c r="C90" s="50"/>
      <c r="D90" s="50"/>
      <c r="E90" s="50"/>
      <c r="F90" s="50"/>
      <c r="G90" s="50"/>
      <c r="H90" s="50"/>
      <c r="I90" s="50"/>
      <c r="J90" s="50"/>
      <c r="K90" s="50"/>
    </row>
    <row r="91" s="1" customFormat="true" ht="15.5" hidden="false" customHeight="false" outlineLevel="0" collapsed="false">
      <c r="C91" s="51" t="s">
        <v>71</v>
      </c>
      <c r="D91" s="50"/>
      <c r="E91" s="50"/>
      <c r="F91" s="50"/>
      <c r="G91" s="50"/>
      <c r="H91" s="50"/>
      <c r="I91" s="50"/>
      <c r="J91" s="50"/>
      <c r="K91" s="50"/>
    </row>
    <row r="92" s="1" customFormat="true" ht="15" hidden="false" customHeight="true" outlineLevel="0" collapsed="false">
      <c r="C92" s="50"/>
      <c r="D92" s="50"/>
      <c r="E92" s="50"/>
      <c r="F92" s="50"/>
      <c r="G92" s="50"/>
      <c r="H92" s="50"/>
      <c r="I92" s="50"/>
      <c r="J92" s="50"/>
      <c r="K92" s="50"/>
    </row>
    <row r="93" s="1" customFormat="true" ht="15" hidden="false" customHeight="true" outlineLevel="0" collapsed="false">
      <c r="C93" s="50"/>
      <c r="D93" s="50"/>
      <c r="E93" s="50"/>
      <c r="F93" s="50"/>
      <c r="G93" s="50"/>
      <c r="H93" s="50"/>
      <c r="I93" s="50"/>
      <c r="J93" s="50"/>
      <c r="K93" s="50"/>
    </row>
    <row r="94" s="1" customFormat="true" ht="15.5" hidden="false" customHeight="false" outlineLevel="0" collapsed="false">
      <c r="C94" s="47"/>
      <c r="D94" s="50"/>
      <c r="E94" s="52"/>
      <c r="F94" s="50"/>
      <c r="G94" s="50"/>
      <c r="H94" s="50"/>
      <c r="I94" s="50"/>
      <c r="J94" s="50"/>
      <c r="K94" s="50"/>
    </row>
    <row r="95" s="1" customFormat="true" ht="15.5" hidden="false" customHeight="false" outlineLevel="0" collapsed="false">
      <c r="C95" s="50"/>
      <c r="D95" s="50"/>
      <c r="E95" s="53"/>
      <c r="F95" s="50"/>
      <c r="G95" s="50"/>
      <c r="H95" s="50"/>
      <c r="I95" s="50"/>
      <c r="J95" s="50"/>
      <c r="K95" s="50"/>
    </row>
    <row r="96" s="1" customFormat="true" ht="15.5" hidden="false" customHeight="false" outlineLevel="0" collapsed="false">
      <c r="C96" s="50"/>
      <c r="D96" s="50"/>
      <c r="E96" s="50"/>
      <c r="F96" s="50"/>
      <c r="G96" s="50"/>
      <c r="H96" s="50"/>
      <c r="I96" s="50"/>
      <c r="J96" s="50"/>
      <c r="K96" s="50"/>
    </row>
    <row r="97" s="1" customFormat="true" ht="15.5" hidden="false" customHeight="false" outlineLevel="0" collapsed="false">
      <c r="C97" s="50"/>
      <c r="D97" s="50"/>
      <c r="E97" s="53"/>
      <c r="F97" s="50"/>
      <c r="G97" s="50"/>
      <c r="H97" s="50"/>
      <c r="I97" s="50"/>
      <c r="J97" s="50"/>
      <c r="K97" s="50"/>
    </row>
    <row r="98" s="1" customFormat="true" ht="15.5" hidden="false" customHeight="false" outlineLevel="0" collapsed="false">
      <c r="C98" s="50"/>
      <c r="D98" s="50"/>
      <c r="E98" s="50"/>
      <c r="F98" s="50"/>
      <c r="G98" s="50"/>
      <c r="H98" s="50"/>
      <c r="I98" s="50"/>
      <c r="J98" s="50"/>
      <c r="K98" s="50"/>
    </row>
    <row r="99" s="1" customFormat="true" ht="15.5" hidden="false" customHeight="false" outlineLevel="0" collapsed="false">
      <c r="C99" s="50"/>
      <c r="D99" s="50"/>
      <c r="E99" s="53"/>
      <c r="F99" s="50"/>
      <c r="G99" s="50"/>
      <c r="H99" s="50"/>
      <c r="I99" s="50"/>
      <c r="J99" s="50"/>
      <c r="K99" s="50"/>
    </row>
    <row r="100" s="1" customFormat="true" ht="15.5" hidden="false" customHeight="false" outlineLevel="0" collapsed="false">
      <c r="C100" s="50"/>
      <c r="D100" s="50"/>
      <c r="E100" s="53"/>
      <c r="F100" s="50"/>
      <c r="G100" s="50"/>
      <c r="H100" s="50"/>
      <c r="I100" s="50"/>
      <c r="J100" s="50"/>
      <c r="K100" s="50"/>
    </row>
    <row r="101" s="1" customFormat="true" ht="15.5" hidden="false" customHeight="false" outlineLevel="0" collapsed="false">
      <c r="C101" s="54"/>
      <c r="D101" s="55"/>
      <c r="E101" s="56"/>
      <c r="F101" s="57"/>
      <c r="G101" s="50"/>
      <c r="H101" s="50"/>
      <c r="I101" s="50"/>
      <c r="J101" s="50"/>
      <c r="K101" s="50"/>
    </row>
    <row r="102" s="1" customFormat="true" ht="15.5" hidden="false" customHeight="false" outlineLevel="0" collapsed="false">
      <c r="C102" s="4" t="s">
        <v>18</v>
      </c>
      <c r="D102" s="42"/>
      <c r="E102" s="42"/>
      <c r="F102" s="42"/>
      <c r="G102" s="42"/>
      <c r="H102" s="50"/>
      <c r="I102" s="50"/>
      <c r="J102" s="50"/>
      <c r="K102" s="50"/>
    </row>
    <row r="103" s="1" customFormat="true" ht="15.5" hidden="false" customHeight="false" outlineLevel="0" collapsed="false">
      <c r="C103" s="33" t="s">
        <v>19</v>
      </c>
      <c r="D103" s="33" t="s">
        <v>20</v>
      </c>
      <c r="E103" s="33" t="s">
        <v>20</v>
      </c>
      <c r="F103" s="33" t="s">
        <v>20</v>
      </c>
      <c r="G103" s="33" t="s">
        <v>21</v>
      </c>
      <c r="H103" s="50"/>
      <c r="I103" s="50"/>
      <c r="J103" s="50"/>
      <c r="K103" s="50"/>
    </row>
    <row r="104" s="1" customFormat="true" ht="15" hidden="false" customHeight="true" outlineLevel="0" collapsed="false">
      <c r="C104" s="44"/>
      <c r="D104" s="35" t="s">
        <v>59</v>
      </c>
      <c r="E104" s="35" t="s">
        <v>3</v>
      </c>
      <c r="F104" s="35" t="s">
        <v>42</v>
      </c>
      <c r="G104" s="44"/>
      <c r="H104" s="50"/>
      <c r="I104" s="50"/>
      <c r="J104" s="50"/>
      <c r="K104" s="50"/>
    </row>
    <row r="105" s="1" customFormat="true" ht="15" hidden="false" customHeight="true" outlineLevel="0" collapsed="false">
      <c r="C105" s="7" t="s">
        <v>72</v>
      </c>
      <c r="D105" s="45"/>
      <c r="E105" s="45"/>
      <c r="F105" s="44"/>
      <c r="G105" s="44"/>
      <c r="H105" s="50"/>
      <c r="I105" s="50"/>
      <c r="J105" s="50"/>
      <c r="K105" s="50"/>
    </row>
    <row r="106" s="1" customFormat="true" ht="15.5" hidden="false" customHeight="false" outlineLevel="0" collapsed="false">
      <c r="C106" s="47"/>
      <c r="D106" s="50"/>
      <c r="E106" s="52"/>
      <c r="F106" s="50"/>
      <c r="G106" s="50"/>
      <c r="H106" s="50"/>
      <c r="I106" s="50"/>
      <c r="J106" s="50"/>
      <c r="K106" s="50"/>
    </row>
    <row r="107" s="1" customFormat="true" ht="15.5" hidden="false" customHeight="false" outlineLevel="0" collapsed="false">
      <c r="C107" s="51" t="s">
        <v>73</v>
      </c>
      <c r="D107" s="50"/>
      <c r="E107" s="53"/>
      <c r="F107" s="50"/>
      <c r="G107" s="50"/>
      <c r="H107" s="50"/>
      <c r="I107" s="50"/>
      <c r="J107" s="50"/>
      <c r="K107" s="50"/>
    </row>
    <row r="108" s="1" customFormat="true" ht="15.5" hidden="false" customHeight="false" outlineLevel="0" collapsed="false">
      <c r="C108" s="51" t="s">
        <v>74</v>
      </c>
      <c r="D108" s="50"/>
      <c r="E108" s="50"/>
      <c r="F108" s="50"/>
      <c r="G108" s="50"/>
      <c r="H108" s="50"/>
      <c r="I108" s="50"/>
      <c r="J108" s="50"/>
      <c r="K108" s="50"/>
    </row>
    <row r="109" s="1" customFormat="true" ht="15.5" hidden="false" customHeight="false" outlineLevel="0" collapsed="false">
      <c r="C109" s="50"/>
      <c r="D109" s="50"/>
      <c r="E109" s="53"/>
      <c r="F109" s="50"/>
      <c r="G109" s="50"/>
      <c r="H109" s="50"/>
      <c r="I109" s="50"/>
      <c r="J109" s="50"/>
      <c r="K109" s="50"/>
    </row>
    <row r="110" s="1" customFormat="true" ht="15.5" hidden="false" customHeight="false" outlineLevel="0" collapsed="false">
      <c r="C110" s="50"/>
      <c r="D110" s="50"/>
      <c r="E110" s="50"/>
      <c r="F110" s="50"/>
      <c r="G110" s="50"/>
      <c r="H110" s="50"/>
      <c r="I110" s="50"/>
      <c r="J110" s="50"/>
      <c r="K110" s="50"/>
    </row>
    <row r="111" s="1" customFormat="true" ht="15.5" hidden="false" customHeight="false" outlineLevel="0" collapsed="false">
      <c r="C111" s="50"/>
      <c r="D111" s="50"/>
      <c r="E111" s="53"/>
      <c r="F111" s="50"/>
      <c r="G111" s="50"/>
      <c r="H111" s="50"/>
      <c r="I111" s="50"/>
      <c r="J111" s="50"/>
      <c r="K111" s="50"/>
    </row>
    <row r="112" s="1" customFormat="true" ht="15.5" hidden="false" customHeight="false" outlineLevel="0" collapsed="false">
      <c r="C112" s="50"/>
      <c r="D112" s="50"/>
      <c r="E112" s="53"/>
      <c r="F112" s="50"/>
      <c r="G112" s="50"/>
      <c r="H112" s="50"/>
      <c r="I112" s="50"/>
      <c r="J112" s="50"/>
      <c r="K112" s="50"/>
    </row>
    <row r="113" s="1" customFormat="true" ht="15.5" hidden="false" customHeight="false" outlineLevel="0" collapsed="false">
      <c r="C113" s="54"/>
      <c r="D113" s="55"/>
      <c r="E113" s="56"/>
      <c r="F113" s="57"/>
      <c r="G113" s="50"/>
      <c r="H113" s="50"/>
      <c r="I113" s="50"/>
      <c r="J113" s="50"/>
      <c r="K113" s="50"/>
    </row>
    <row r="114" s="1" customFormat="true" ht="15.5" hidden="false" customHeight="false" outlineLevel="0" collapsed="false">
      <c r="C114" s="54"/>
      <c r="D114" s="55"/>
      <c r="E114" s="56"/>
      <c r="F114" s="57"/>
      <c r="G114" s="50"/>
      <c r="H114" s="50"/>
      <c r="I114" s="50"/>
      <c r="J114" s="50"/>
      <c r="K114" s="50"/>
    </row>
    <row r="115" s="1" customFormat="true" ht="15.5" hidden="false" customHeight="false" outlineLevel="0" collapsed="false">
      <c r="C115" s="58"/>
      <c r="D115" s="50"/>
      <c r="E115" s="50"/>
      <c r="F115" s="50"/>
      <c r="G115" s="50"/>
      <c r="H115" s="50"/>
      <c r="I115" s="50"/>
      <c r="J115" s="50"/>
      <c r="K115" s="50"/>
    </row>
    <row r="116" s="1" customFormat="true" ht="15.5" hidden="false" customHeight="false" outlineLevel="0" collapsed="false">
      <c r="C116" s="50"/>
      <c r="D116" s="50"/>
      <c r="E116" s="53"/>
      <c r="F116" s="50"/>
      <c r="G116" s="50"/>
      <c r="H116" s="50"/>
      <c r="I116" s="50"/>
      <c r="J116" s="50"/>
      <c r="K116" s="50"/>
    </row>
    <row r="117" s="1" customFormat="true" ht="15.5" hidden="false" customHeight="false" outlineLevel="0" collapsed="false">
      <c r="C117" s="50"/>
      <c r="D117" s="50"/>
      <c r="E117" s="50"/>
      <c r="F117" s="50"/>
      <c r="G117" s="50"/>
      <c r="H117" s="50"/>
      <c r="I117" s="50"/>
      <c r="J117" s="50"/>
      <c r="K117" s="50"/>
    </row>
    <row r="118" s="1" customFormat="true" ht="15.5" hidden="false" customHeight="false" outlineLevel="0" collapsed="false">
      <c r="C118" s="50"/>
      <c r="D118" s="50"/>
      <c r="E118" s="53"/>
      <c r="F118" s="50"/>
      <c r="G118" s="50"/>
      <c r="H118" s="50"/>
      <c r="I118" s="50"/>
      <c r="J118" s="50"/>
      <c r="K118" s="50"/>
    </row>
    <row r="119" s="1" customFormat="true" ht="15.5" hidden="false" customHeight="false" outlineLevel="0" collapsed="false">
      <c r="C119" s="50"/>
      <c r="D119" s="50"/>
      <c r="E119" s="53"/>
      <c r="F119" s="50"/>
      <c r="G119" s="50"/>
      <c r="H119" s="50"/>
      <c r="I119" s="50"/>
      <c r="J119" s="50"/>
      <c r="K119" s="50"/>
    </row>
    <row r="120" s="1" customFormat="true" ht="15.5" hidden="false" customHeight="false" outlineLevel="0" collapsed="false">
      <c r="C120" s="4" t="s">
        <v>18</v>
      </c>
      <c r="D120" s="42"/>
      <c r="E120" s="42"/>
      <c r="F120" s="42"/>
      <c r="G120" s="42"/>
      <c r="H120" s="50"/>
      <c r="I120" s="50"/>
      <c r="J120" s="50"/>
      <c r="K120" s="50"/>
    </row>
    <row r="121" s="1" customFormat="true" ht="15.5" hidden="false" customHeight="false" outlineLevel="0" collapsed="false">
      <c r="C121" s="33" t="s">
        <v>19</v>
      </c>
      <c r="D121" s="33" t="s">
        <v>20</v>
      </c>
      <c r="E121" s="33" t="s">
        <v>20</v>
      </c>
      <c r="F121" s="33" t="s">
        <v>20</v>
      </c>
      <c r="G121" s="33" t="s">
        <v>21</v>
      </c>
      <c r="H121" s="50"/>
      <c r="I121" s="50"/>
      <c r="J121" s="50"/>
      <c r="K121" s="50"/>
    </row>
    <row r="122" s="1" customFormat="true" ht="15.5" hidden="false" customHeight="false" outlineLevel="0" collapsed="false">
      <c r="C122" s="44"/>
      <c r="D122" s="35" t="s">
        <v>59</v>
      </c>
      <c r="E122" s="35" t="s">
        <v>3</v>
      </c>
      <c r="F122" s="35" t="s">
        <v>42</v>
      </c>
      <c r="G122" s="44"/>
      <c r="H122" s="50"/>
      <c r="I122" s="50"/>
      <c r="J122" s="50"/>
      <c r="K122" s="50"/>
    </row>
    <row r="123" s="1" customFormat="true" ht="16.5" hidden="false" customHeight="false" outlineLevel="0" collapsed="false">
      <c r="C123" s="7" t="s">
        <v>75</v>
      </c>
      <c r="D123" s="45"/>
      <c r="E123" s="45"/>
      <c r="F123" s="44"/>
      <c r="G123" s="44"/>
      <c r="H123" s="50"/>
      <c r="I123" s="50"/>
      <c r="J123" s="50"/>
      <c r="K123" s="50"/>
    </row>
    <row r="124" s="1" customFormat="true" ht="16.5" hidden="false" customHeight="false" outlineLevel="0" collapsed="false">
      <c r="C124" s="7" t="s">
        <v>76</v>
      </c>
      <c r="D124" s="45"/>
      <c r="E124" s="45"/>
      <c r="F124" s="44"/>
      <c r="G124" s="44"/>
      <c r="H124" s="50"/>
      <c r="I124" s="50"/>
      <c r="J124" s="50"/>
      <c r="K124" s="50"/>
    </row>
    <row r="125" s="1" customFormat="true" ht="15.5" hidden="false" customHeight="false" outlineLevel="0" collapsed="false">
      <c r="C125" s="50"/>
      <c r="D125" s="50"/>
      <c r="E125" s="53"/>
      <c r="F125" s="50"/>
      <c r="G125" s="50"/>
      <c r="H125" s="50"/>
      <c r="I125" s="50"/>
      <c r="J125" s="50"/>
      <c r="K125" s="50"/>
    </row>
    <row r="126" s="1" customFormat="true" ht="15.5" hidden="false" customHeight="false" outlineLevel="0" collapsed="false">
      <c r="C126" s="50" t="s">
        <v>77</v>
      </c>
      <c r="D126" s="50"/>
      <c r="E126" s="53"/>
      <c r="F126" s="50"/>
      <c r="G126" s="50"/>
      <c r="H126" s="50"/>
      <c r="I126" s="50"/>
      <c r="J126" s="50"/>
      <c r="K126" s="50"/>
    </row>
    <row r="127" s="1" customFormat="true" ht="15.5" hidden="false" customHeight="false" outlineLevel="0" collapsed="false">
      <c r="C127" s="54"/>
      <c r="D127" s="55"/>
      <c r="E127" s="56"/>
      <c r="F127" s="57"/>
      <c r="G127" s="50"/>
      <c r="H127" s="50"/>
      <c r="I127" s="50"/>
      <c r="J127" s="50"/>
      <c r="K127" s="50"/>
    </row>
    <row r="128" s="1" customFormat="true" ht="15.5" hidden="false" customHeight="false" outlineLevel="0" collapsed="false">
      <c r="C128" s="54"/>
      <c r="D128" s="55"/>
      <c r="E128" s="56"/>
      <c r="F128" s="57"/>
      <c r="G128" s="50"/>
      <c r="H128" s="50"/>
      <c r="I128" s="50"/>
      <c r="J128" s="50"/>
      <c r="K128" s="50"/>
    </row>
    <row r="129" s="1" customFormat="true" ht="15.5" hidden="false" customHeight="false" outlineLevel="0" collapsed="false">
      <c r="C129" s="58"/>
      <c r="D129" s="50"/>
      <c r="E129" s="50"/>
      <c r="F129" s="50"/>
      <c r="G129" s="50"/>
      <c r="H129" s="50"/>
      <c r="I129" s="50"/>
      <c r="J129" s="50"/>
      <c r="K129" s="50"/>
    </row>
    <row r="130" s="1" customFormat="true" ht="15.5" hidden="false" customHeight="false" outlineLevel="0" collapsed="false">
      <c r="C130" s="50"/>
      <c r="D130" s="50"/>
      <c r="E130" s="53"/>
      <c r="F130" s="50"/>
      <c r="G130" s="50"/>
      <c r="H130" s="50"/>
      <c r="I130" s="50"/>
      <c r="J130" s="50"/>
      <c r="K130" s="50"/>
    </row>
    <row r="131" s="1" customFormat="true" ht="15.5" hidden="false" customHeight="false" outlineLevel="0" collapsed="false">
      <c r="C131" s="50"/>
      <c r="D131" s="50"/>
      <c r="E131" s="50"/>
      <c r="F131" s="50"/>
      <c r="G131" s="50"/>
      <c r="H131" s="50"/>
      <c r="I131" s="50"/>
      <c r="J131" s="50"/>
      <c r="K131" s="50"/>
    </row>
    <row r="132" s="1" customFormat="true" ht="15.5" hidden="false" customHeight="false" outlineLevel="0" collapsed="false">
      <c r="C132" s="4" t="s">
        <v>78</v>
      </c>
      <c r="D132" s="42"/>
      <c r="E132" s="42"/>
      <c r="F132" s="50"/>
      <c r="G132" s="50"/>
      <c r="H132" s="50"/>
      <c r="I132" s="50"/>
      <c r="J132" s="50"/>
      <c r="K132" s="50"/>
    </row>
    <row r="133" s="1" customFormat="true" ht="15.5" hidden="false" customHeight="false" outlineLevel="0" collapsed="false">
      <c r="C133" s="33" t="s">
        <v>19</v>
      </c>
      <c r="D133" s="33" t="s">
        <v>20</v>
      </c>
      <c r="E133" s="33" t="s">
        <v>21</v>
      </c>
      <c r="F133" s="50"/>
      <c r="G133" s="50"/>
      <c r="H133" s="50"/>
      <c r="I133" s="50"/>
      <c r="J133" s="50"/>
      <c r="K133" s="50"/>
    </row>
    <row r="134" s="1" customFormat="true" ht="16.5" hidden="false" customHeight="false" outlineLevel="0" collapsed="false">
      <c r="C134" s="8" t="s">
        <v>79</v>
      </c>
      <c r="D134" s="45"/>
      <c r="E134" s="45"/>
      <c r="F134" s="57"/>
      <c r="G134" s="50"/>
      <c r="H134" s="50"/>
      <c r="I134" s="50"/>
      <c r="J134" s="50"/>
      <c r="K134" s="50"/>
    </row>
    <row r="135" s="1" customFormat="true" ht="16.5" hidden="false" customHeight="false" outlineLevel="0" collapsed="false">
      <c r="C135" s="8" t="s">
        <v>80</v>
      </c>
      <c r="D135" s="45"/>
      <c r="E135" s="45"/>
      <c r="F135" s="57"/>
      <c r="G135" s="50"/>
      <c r="H135" s="50"/>
      <c r="I135" s="50"/>
      <c r="J135" s="50"/>
      <c r="K135" s="50"/>
    </row>
    <row r="136" s="1" customFormat="true" ht="16.5" hidden="false" customHeight="false" outlineLevel="0" collapsed="false">
      <c r="C136" s="8" t="s">
        <v>81</v>
      </c>
      <c r="D136" s="45"/>
      <c r="E136" s="45"/>
      <c r="F136" s="57"/>
      <c r="G136" s="50"/>
      <c r="H136" s="50"/>
      <c r="I136" s="50"/>
      <c r="J136" s="50"/>
      <c r="K136" s="50"/>
    </row>
    <row r="137" s="1" customFormat="true" ht="15.5" hidden="false" customHeight="false" outlineLevel="0" collapsed="false">
      <c r="C137" s="8" t="s">
        <v>82</v>
      </c>
      <c r="D137" s="45"/>
      <c r="E137" s="45"/>
      <c r="F137" s="57"/>
      <c r="G137" s="50"/>
      <c r="H137" s="50"/>
      <c r="I137" s="50"/>
      <c r="J137" s="50"/>
      <c r="K137" s="50"/>
    </row>
    <row r="138" s="1" customFormat="true" ht="15.5" hidden="false" customHeight="false" outlineLevel="0" collapsed="false">
      <c r="C138" s="8" t="s">
        <v>83</v>
      </c>
      <c r="D138" s="45"/>
      <c r="E138" s="45"/>
      <c r="F138" s="57"/>
      <c r="G138" s="50"/>
      <c r="H138" s="50"/>
      <c r="I138" s="50"/>
      <c r="J138" s="50"/>
      <c r="K138" s="50"/>
    </row>
    <row r="139" s="1" customFormat="true" ht="16.5" hidden="false" customHeight="false" outlineLevel="0" collapsed="false">
      <c r="C139" s="8" t="s">
        <v>84</v>
      </c>
      <c r="D139" s="45"/>
      <c r="E139" s="45"/>
      <c r="F139" s="57"/>
      <c r="G139" s="50"/>
      <c r="H139" s="50"/>
      <c r="I139" s="50"/>
      <c r="J139" s="50"/>
      <c r="K139" s="50"/>
    </row>
    <row r="140" s="1" customFormat="true" ht="15.5" hidden="false" customHeight="false" outlineLevel="0" collapsed="false">
      <c r="C140" s="8" t="s">
        <v>85</v>
      </c>
      <c r="D140" s="45"/>
      <c r="E140" s="45"/>
      <c r="F140" s="57"/>
      <c r="G140" s="50"/>
      <c r="H140" s="50"/>
      <c r="I140" s="50"/>
      <c r="J140" s="50"/>
      <c r="K140" s="50"/>
    </row>
    <row r="141" s="1" customFormat="true" ht="15.5" hidden="false" customHeight="false" outlineLevel="0" collapsed="false">
      <c r="C141" s="8" t="s">
        <v>86</v>
      </c>
      <c r="D141" s="45"/>
      <c r="E141" s="45"/>
      <c r="F141" s="57"/>
      <c r="G141" s="50"/>
      <c r="H141" s="50"/>
      <c r="I141" s="50"/>
      <c r="J141" s="50"/>
      <c r="K141" s="50"/>
    </row>
    <row r="142" s="1" customFormat="true" ht="15.5" hidden="false" customHeight="false" outlineLevel="0" collapsed="false">
      <c r="C142" s="48"/>
      <c r="D142" s="49"/>
      <c r="E142" s="49"/>
      <c r="F142" s="57"/>
      <c r="G142" s="50"/>
      <c r="H142" s="50"/>
      <c r="I142" s="50"/>
      <c r="J142" s="50"/>
      <c r="K142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L107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D62" activeCellId="0" sqref="D62"/>
    </sheetView>
  </sheetViews>
  <sheetFormatPr defaultRowHeight="14.5" zeroHeight="false" outlineLevelRow="0" outlineLevelCol="0"/>
  <cols>
    <col collapsed="false" customWidth="true" hidden="false" outlineLevel="0" max="2" min="1" style="0" width="3.45"/>
    <col collapsed="false" customWidth="true" hidden="false" outlineLevel="0" max="3" min="3" style="0" width="11.27"/>
    <col collapsed="false" customWidth="true" hidden="false" outlineLevel="0" max="4" min="4" style="0" width="11.37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39" t="s">
        <v>87</v>
      </c>
      <c r="D1" s="40"/>
      <c r="E1" s="40"/>
      <c r="F1" s="40"/>
      <c r="G1" s="40"/>
      <c r="H1" s="40"/>
      <c r="I1" s="40"/>
      <c r="J1" s="40"/>
      <c r="K1" s="40"/>
      <c r="L1" s="40"/>
    </row>
    <row r="2" s="1" customFormat="true" ht="15.5" hidden="false" customHeight="false" outlineLevel="0" collapsed="false">
      <c r="C2" s="41" t="s">
        <v>1</v>
      </c>
      <c r="D2" s="42"/>
      <c r="E2" s="42"/>
      <c r="F2" s="42"/>
      <c r="G2" s="42"/>
      <c r="H2" s="42"/>
      <c r="I2" s="42"/>
      <c r="J2" s="42"/>
      <c r="K2" s="42"/>
      <c r="L2" s="42"/>
    </row>
    <row r="3" s="1" customFormat="true" ht="15.5" hidden="false" customHeight="false" outlineLevel="0" collapsed="false">
      <c r="C3" s="41"/>
      <c r="D3" s="42"/>
      <c r="E3" s="42"/>
      <c r="F3" s="42"/>
      <c r="G3" s="42"/>
      <c r="H3" s="42"/>
      <c r="I3" s="42"/>
      <c r="J3" s="42"/>
      <c r="K3" s="42"/>
      <c r="L3" s="42"/>
    </row>
    <row r="4" s="1" customFormat="true" ht="15.5" hidden="false" customHeight="false" outlineLevel="0" collapsed="false">
      <c r="C4" s="41"/>
      <c r="D4" s="42"/>
      <c r="E4" s="42"/>
      <c r="F4" s="42"/>
      <c r="G4" s="42"/>
      <c r="H4" s="42"/>
      <c r="I4" s="42"/>
      <c r="J4" s="42"/>
      <c r="K4" s="42"/>
      <c r="L4" s="42"/>
    </row>
    <row r="5" s="1" customFormat="true" ht="15.5" hidden="false" customHeight="false" outlineLevel="0" collapsed="false">
      <c r="C5" s="41"/>
      <c r="D5" s="42"/>
      <c r="E5" s="42"/>
      <c r="F5" s="42"/>
      <c r="G5" s="42"/>
      <c r="H5" s="42"/>
      <c r="I5" s="42"/>
      <c r="J5" s="42"/>
      <c r="K5" s="42"/>
      <c r="L5" s="42"/>
    </row>
    <row r="6" s="1" customFormat="true" ht="15.5" hidden="false" customHeight="false" outlineLevel="0" collapsed="false">
      <c r="C6" s="41"/>
      <c r="D6" s="42"/>
      <c r="E6" s="42"/>
      <c r="F6" s="42"/>
      <c r="G6" s="42"/>
      <c r="H6" s="42"/>
      <c r="I6" s="42"/>
      <c r="J6" s="42"/>
      <c r="K6" s="42"/>
      <c r="L6" s="42"/>
    </row>
    <row r="7" s="1" customFormat="true" ht="15.5" hidden="false" customHeight="false" outlineLevel="0" collapsed="false">
      <c r="C7" s="41"/>
      <c r="D7" s="42"/>
      <c r="E7" s="42"/>
      <c r="F7" s="42"/>
      <c r="G7" s="42"/>
      <c r="H7" s="42"/>
      <c r="I7" s="42"/>
      <c r="J7" s="42"/>
      <c r="K7" s="42"/>
      <c r="L7" s="42"/>
    </row>
    <row r="8" s="1" customFormat="true" ht="15.5" hidden="false" customHeight="false" outlineLevel="0" collapsed="false">
      <c r="C8" s="41"/>
      <c r="D8" s="42"/>
      <c r="E8" s="42"/>
      <c r="F8" s="42"/>
      <c r="G8" s="42"/>
      <c r="H8" s="42"/>
      <c r="I8" s="42"/>
      <c r="J8" s="42"/>
      <c r="K8" s="42"/>
      <c r="L8" s="42"/>
    </row>
    <row r="9" s="1" customFormat="true" ht="15.5" hidden="false" customHeight="false" outlineLevel="0" collapsed="false">
      <c r="C9" s="41"/>
      <c r="D9" s="42"/>
      <c r="E9" s="42"/>
      <c r="F9" s="42"/>
      <c r="G9" s="42"/>
      <c r="H9" s="42"/>
      <c r="I9" s="42"/>
      <c r="J9" s="42"/>
      <c r="K9" s="42"/>
      <c r="L9" s="42"/>
    </row>
    <row r="10" s="1" customFormat="true" ht="15.5" hidden="false" customHeight="false" outlineLevel="0" collapsed="false">
      <c r="C10" s="41"/>
      <c r="D10" s="42"/>
      <c r="E10" s="42"/>
      <c r="F10" s="42"/>
      <c r="G10" s="42"/>
      <c r="H10" s="42"/>
      <c r="I10" s="42"/>
      <c r="J10" s="42"/>
      <c r="K10" s="42"/>
      <c r="L10" s="42"/>
    </row>
    <row r="11" s="1" customFormat="true" ht="15.5" hidden="false" customHeight="false" outlineLevel="0" collapsed="false">
      <c r="C11" s="41"/>
      <c r="D11" s="42"/>
      <c r="E11" s="42"/>
      <c r="F11" s="42"/>
      <c r="G11" s="42"/>
      <c r="H11" s="42"/>
      <c r="I11" s="42"/>
      <c r="J11" s="42"/>
      <c r="K11" s="42"/>
      <c r="L11" s="42"/>
    </row>
    <row r="12" s="1" customFormat="true" ht="15.5" hidden="false" customHeight="false" outlineLevel="0" collapsed="false">
      <c r="C12" s="41"/>
      <c r="D12" s="42"/>
      <c r="E12" s="42"/>
      <c r="F12" s="42"/>
      <c r="G12" s="42"/>
      <c r="H12" s="42"/>
      <c r="I12" s="42"/>
      <c r="J12" s="42"/>
      <c r="K12" s="42"/>
      <c r="L12" s="42"/>
    </row>
    <row r="13" s="1" customFormat="true" ht="15.5" hidden="false" customHeight="false" outlineLevel="0" collapsed="false">
      <c r="C13" s="41"/>
      <c r="D13" s="42"/>
      <c r="E13" s="42"/>
      <c r="F13" s="42"/>
      <c r="G13" s="42"/>
      <c r="H13" s="42"/>
      <c r="I13" s="42"/>
      <c r="J13" s="42"/>
      <c r="K13" s="42"/>
      <c r="L13" s="42"/>
    </row>
    <row r="14" s="1" customFormat="true" ht="15.5" hidden="false" customHeight="false" outlineLevel="0" collapsed="false">
      <c r="C14" s="41"/>
      <c r="D14" s="42"/>
      <c r="E14" s="42"/>
      <c r="F14" s="42"/>
      <c r="G14" s="42"/>
      <c r="H14" s="42"/>
      <c r="I14" s="42"/>
      <c r="J14" s="42"/>
      <c r="K14" s="42"/>
      <c r="L14" s="42"/>
    </row>
    <row r="15" s="1" customFormat="true" ht="15.5" hidden="false" customHeight="false" outlineLevel="0" collapsed="false">
      <c r="C15" s="41"/>
      <c r="D15" s="42"/>
      <c r="E15" s="42"/>
      <c r="F15" s="42"/>
      <c r="G15" s="42"/>
      <c r="H15" s="42"/>
      <c r="I15" s="42"/>
      <c r="J15" s="42"/>
      <c r="K15" s="42"/>
      <c r="L15" s="42"/>
    </row>
    <row r="16" s="1" customFormat="true" ht="15.5" hidden="false" customHeight="false" outlineLevel="0" collapsed="false">
      <c r="C16" s="41"/>
      <c r="D16" s="42"/>
      <c r="E16" s="42"/>
      <c r="F16" s="42"/>
      <c r="G16" s="42"/>
      <c r="H16" s="42"/>
      <c r="I16" s="42"/>
      <c r="J16" s="42"/>
      <c r="K16" s="42"/>
      <c r="L16" s="42"/>
    </row>
    <row r="17" s="1" customFormat="true" ht="15.5" hidden="false" customHeight="false" outlineLevel="0" collapsed="false">
      <c r="C17" s="41"/>
      <c r="D17" s="42"/>
      <c r="E17" s="42"/>
      <c r="F17" s="42"/>
      <c r="G17" s="42"/>
      <c r="H17" s="42"/>
      <c r="I17" s="42"/>
      <c r="J17" s="42"/>
      <c r="K17" s="42"/>
      <c r="L17" s="42"/>
    </row>
    <row r="18" s="1" customFormat="true" ht="15.5" hidden="false" customHeight="false" outlineLevel="0" collapsed="false">
      <c r="C18" s="41"/>
      <c r="D18" s="42"/>
      <c r="E18" s="42"/>
      <c r="F18" s="42"/>
      <c r="G18" s="42"/>
      <c r="H18" s="42"/>
      <c r="I18" s="42"/>
      <c r="J18" s="42"/>
      <c r="K18" s="42"/>
      <c r="L18" s="42"/>
    </row>
    <row r="19" s="1" customFormat="true" ht="15.5" hidden="false" customHeight="false" outlineLevel="0" collapsed="false">
      <c r="C19" s="41"/>
      <c r="D19" s="42"/>
      <c r="E19" s="42"/>
      <c r="F19" s="42"/>
      <c r="G19" s="42"/>
      <c r="H19" s="42"/>
      <c r="I19" s="42"/>
      <c r="J19" s="42"/>
      <c r="K19" s="42"/>
      <c r="L19" s="42"/>
    </row>
    <row r="20" s="1" customFormat="true" ht="15.5" hidden="false" customHeight="false" outlineLevel="0" collapsed="false">
      <c r="C20" s="41"/>
      <c r="D20" s="42"/>
      <c r="E20" s="42"/>
      <c r="F20" s="42"/>
      <c r="G20" s="42"/>
      <c r="H20" s="42"/>
      <c r="I20" s="42"/>
      <c r="J20" s="42"/>
      <c r="K20" s="42"/>
      <c r="L20" s="42"/>
    </row>
    <row r="21" s="1" customFormat="true" ht="15.5" hidden="false" customHeight="false" outlineLevel="0" collapsed="false">
      <c r="C21" s="41"/>
      <c r="D21" s="42"/>
      <c r="E21" s="42"/>
      <c r="F21" s="42"/>
      <c r="G21" s="42"/>
      <c r="H21" s="42"/>
      <c r="I21" s="42"/>
      <c r="J21" s="42"/>
      <c r="K21" s="42"/>
      <c r="L21" s="42"/>
    </row>
    <row r="22" s="1" customFormat="true" ht="15.5" hidden="false" customHeight="false" outlineLevel="0" collapsed="false">
      <c r="C22" s="41"/>
      <c r="D22" s="42"/>
      <c r="E22" s="42"/>
      <c r="F22" s="42"/>
      <c r="G22" s="42"/>
      <c r="H22" s="42"/>
      <c r="I22" s="42"/>
      <c r="J22" s="42"/>
      <c r="K22" s="42"/>
      <c r="L22" s="42"/>
    </row>
    <row r="23" s="1" customFormat="true" ht="15.5" hidden="false" customHeight="false" outlineLevel="0" collapsed="false">
      <c r="C23" s="41" t="s">
        <v>29</v>
      </c>
      <c r="D23" s="42"/>
      <c r="E23" s="42"/>
      <c r="F23" s="42"/>
      <c r="G23" s="42"/>
      <c r="H23" s="42"/>
      <c r="I23" s="42"/>
      <c r="J23" s="42"/>
      <c r="K23" s="42"/>
      <c r="L23" s="42"/>
    </row>
    <row r="24" s="1" customFormat="true" ht="15.5" hidden="false" customHeight="false" outlineLevel="0" collapsed="false">
      <c r="C24" s="41"/>
      <c r="D24" s="42"/>
      <c r="E24" s="42"/>
      <c r="F24" s="42"/>
      <c r="G24" s="42"/>
      <c r="H24" s="42"/>
      <c r="I24" s="42"/>
      <c r="J24" s="42"/>
      <c r="K24" s="42"/>
      <c r="L24" s="42"/>
    </row>
    <row r="25" s="1" customFormat="true" ht="15.5" hidden="false" customHeight="false" outlineLevel="0" collapsed="false">
      <c r="C25" s="41"/>
      <c r="D25" s="42"/>
      <c r="E25" s="42"/>
      <c r="F25" s="42"/>
      <c r="G25" s="42"/>
      <c r="H25" s="42"/>
      <c r="I25" s="42"/>
      <c r="J25" s="42"/>
      <c r="K25" s="42"/>
      <c r="L25" s="42"/>
    </row>
    <row r="26" s="1" customFormat="true" ht="15.5" hidden="false" customHeight="false" outlineLevel="0" collapsed="false">
      <c r="C26" s="41"/>
      <c r="D26" s="42"/>
      <c r="E26" s="42"/>
      <c r="F26" s="42"/>
      <c r="G26" s="42"/>
      <c r="H26" s="42"/>
      <c r="I26" s="42"/>
      <c r="J26" s="42"/>
      <c r="K26" s="42"/>
      <c r="L26" s="42"/>
    </row>
    <row r="27" s="1" customFormat="true" ht="15.5" hidden="false" customHeight="false" outlineLevel="0" collapsed="false">
      <c r="C27" s="41"/>
      <c r="D27" s="42"/>
      <c r="E27" s="42"/>
      <c r="F27" s="42"/>
      <c r="G27" s="42"/>
      <c r="H27" s="42"/>
      <c r="I27" s="42"/>
      <c r="J27" s="42"/>
      <c r="K27" s="42"/>
      <c r="L27" s="42"/>
    </row>
    <row r="28" customFormat="false" ht="18.5" hidden="false" customHeight="false" outlineLevel="0" collapsed="false">
      <c r="C28" s="21" t="s">
        <v>88</v>
      </c>
      <c r="D28" s="59"/>
      <c r="E28" s="40"/>
      <c r="F28" s="40"/>
      <c r="G28" s="40"/>
      <c r="H28" s="40"/>
      <c r="I28" s="40"/>
      <c r="J28" s="40"/>
      <c r="K28" s="40"/>
      <c r="L28" s="40"/>
    </row>
    <row r="29" customFormat="false" ht="18.5" hidden="false" customHeight="false" outlineLevel="0" collapsed="false">
      <c r="C29" s="21"/>
      <c r="D29" s="59"/>
      <c r="E29" s="40"/>
      <c r="F29" s="40"/>
      <c r="G29" s="40"/>
      <c r="H29" s="40"/>
      <c r="I29" s="40"/>
      <c r="J29" s="40"/>
      <c r="K29" s="40"/>
      <c r="L29" s="40"/>
    </row>
    <row r="30" customFormat="false" ht="18.5" hidden="false" customHeight="false" outlineLevel="0" collapsed="false">
      <c r="C30" s="21"/>
      <c r="D30" s="59"/>
      <c r="E30" s="40"/>
      <c r="F30" s="40"/>
      <c r="G30" s="40"/>
      <c r="H30" s="40"/>
      <c r="I30" s="40"/>
      <c r="J30" s="40"/>
      <c r="K30" s="40"/>
      <c r="L30" s="40"/>
    </row>
    <row r="31" customFormat="false" ht="18.5" hidden="false" customHeight="false" outlineLevel="0" collapsed="false">
      <c r="C31" s="21"/>
      <c r="D31" s="59"/>
      <c r="E31" s="40"/>
      <c r="F31" s="40"/>
      <c r="G31" s="40"/>
      <c r="H31" s="40"/>
      <c r="I31" s="40"/>
      <c r="J31" s="40"/>
      <c r="K31" s="40"/>
      <c r="L31" s="40"/>
    </row>
    <row r="32" customFormat="false" ht="18.5" hidden="false" customHeight="false" outlineLevel="0" collapsed="false">
      <c r="C32" s="21"/>
      <c r="D32" s="59"/>
      <c r="E32" s="40"/>
      <c r="F32" s="40"/>
      <c r="G32" s="40"/>
      <c r="H32" s="40"/>
      <c r="I32" s="40"/>
      <c r="J32" s="40"/>
      <c r="K32" s="40"/>
      <c r="L32" s="40"/>
    </row>
    <row r="33" customFormat="false" ht="18.5" hidden="false" customHeight="false" outlineLevel="0" collapsed="false">
      <c r="C33" s="21"/>
      <c r="D33" s="59"/>
      <c r="E33" s="40"/>
      <c r="F33" s="40"/>
      <c r="G33" s="40"/>
      <c r="H33" s="40"/>
      <c r="I33" s="40"/>
      <c r="J33" s="40"/>
      <c r="K33" s="40"/>
      <c r="L33" s="40"/>
    </row>
    <row r="34" customFormat="false" ht="18.5" hidden="false" customHeight="false" outlineLevel="0" collapsed="false">
      <c r="C34" s="21"/>
      <c r="D34" s="59"/>
      <c r="E34" s="40"/>
      <c r="F34" s="40"/>
      <c r="G34" s="40"/>
      <c r="H34" s="40"/>
      <c r="I34" s="40"/>
      <c r="J34" s="40"/>
      <c r="K34" s="40"/>
      <c r="L34" s="40"/>
    </row>
    <row r="35" customFormat="false" ht="18.5" hidden="false" customHeight="false" outlineLevel="0" collapsed="false">
      <c r="C35" s="21"/>
      <c r="D35" s="59"/>
      <c r="E35" s="40"/>
      <c r="F35" s="40"/>
      <c r="G35" s="40"/>
      <c r="H35" s="40"/>
      <c r="I35" s="40"/>
      <c r="J35" s="40"/>
      <c r="K35" s="40"/>
      <c r="L35" s="40"/>
    </row>
    <row r="36" customFormat="false" ht="18.5" hidden="false" customHeight="false" outlineLevel="0" collapsed="false">
      <c r="C36" s="21"/>
      <c r="D36" s="59"/>
      <c r="E36" s="40"/>
      <c r="F36" s="40"/>
      <c r="G36" s="40"/>
      <c r="H36" s="40"/>
      <c r="I36" s="40"/>
      <c r="J36" s="40"/>
      <c r="K36" s="40"/>
      <c r="L36" s="40"/>
    </row>
    <row r="37" customFormat="false" ht="18.5" hidden="false" customHeight="false" outlineLevel="0" collapsed="false">
      <c r="C37" s="21"/>
      <c r="D37" s="59"/>
      <c r="E37" s="40"/>
      <c r="F37" s="40"/>
      <c r="G37" s="40"/>
      <c r="H37" s="40"/>
      <c r="I37" s="40"/>
      <c r="J37" s="40"/>
      <c r="K37" s="40"/>
      <c r="L37" s="40"/>
    </row>
    <row r="38" customFormat="false" ht="18.5" hidden="false" customHeight="false" outlineLevel="0" collapsed="false">
      <c r="C38" s="21"/>
      <c r="D38" s="59"/>
      <c r="E38" s="40"/>
      <c r="F38" s="40"/>
      <c r="G38" s="40"/>
      <c r="H38" s="40"/>
      <c r="I38" s="40"/>
      <c r="J38" s="40"/>
      <c r="K38" s="40"/>
      <c r="L38" s="40"/>
    </row>
    <row r="39" customFormat="false" ht="18.5" hidden="false" customHeight="false" outlineLevel="0" collapsed="false">
      <c r="C39" s="21"/>
      <c r="D39" s="59"/>
      <c r="E39" s="40"/>
      <c r="F39" s="40"/>
      <c r="G39" s="40"/>
      <c r="H39" s="40"/>
      <c r="I39" s="40"/>
      <c r="J39" s="40"/>
      <c r="K39" s="40"/>
      <c r="L39" s="40"/>
    </row>
    <row r="40" customFormat="false" ht="18.5" hidden="false" customHeight="false" outlineLevel="0" collapsed="false">
      <c r="C40" s="21"/>
      <c r="D40" s="59"/>
      <c r="E40" s="40"/>
      <c r="F40" s="40"/>
      <c r="G40" s="40"/>
      <c r="H40" s="40"/>
      <c r="I40" s="40"/>
      <c r="J40" s="40"/>
      <c r="K40" s="40"/>
      <c r="L40" s="40"/>
    </row>
    <row r="41" customFormat="false" ht="18.5" hidden="false" customHeight="false" outlineLevel="0" collapsed="false">
      <c r="C41" s="21"/>
      <c r="D41" s="59"/>
      <c r="E41" s="40"/>
      <c r="F41" s="40"/>
      <c r="G41" s="40"/>
      <c r="H41" s="40"/>
      <c r="I41" s="40"/>
      <c r="J41" s="40"/>
      <c r="K41" s="40"/>
      <c r="L41" s="40"/>
    </row>
    <row r="42" customFormat="false" ht="18.5" hidden="false" customHeight="false" outlineLevel="0" collapsed="false">
      <c r="C42" s="21"/>
      <c r="D42" s="59"/>
      <c r="E42" s="40"/>
      <c r="F42" s="40"/>
      <c r="G42" s="40"/>
      <c r="H42" s="40"/>
      <c r="I42" s="40"/>
      <c r="J42" s="40"/>
      <c r="K42" s="40"/>
      <c r="L42" s="40"/>
    </row>
    <row r="43" customFormat="false" ht="18.5" hidden="false" customHeight="false" outlineLevel="0" collapsed="false">
      <c r="C43" s="21"/>
      <c r="D43" s="59"/>
      <c r="E43" s="40"/>
      <c r="F43" s="40"/>
      <c r="G43" s="40"/>
      <c r="H43" s="40"/>
      <c r="I43" s="40"/>
      <c r="J43" s="40"/>
      <c r="K43" s="40"/>
      <c r="L43" s="40"/>
    </row>
    <row r="44" customFormat="false" ht="18.5" hidden="false" customHeight="false" outlineLevel="0" collapsed="false">
      <c r="C44" s="21"/>
      <c r="D44" s="59"/>
      <c r="E44" s="40"/>
      <c r="F44" s="40"/>
      <c r="G44" s="40"/>
      <c r="H44" s="40"/>
      <c r="I44" s="40"/>
      <c r="J44" s="40"/>
      <c r="K44" s="40"/>
      <c r="L44" s="40"/>
    </row>
    <row r="45" s="10" customFormat="true" ht="14.5" hidden="false" customHeight="false" outlineLevel="0" collapsed="false">
      <c r="C45" s="19"/>
      <c r="D45" s="19" t="s">
        <v>59</v>
      </c>
      <c r="E45" s="19" t="s">
        <v>3</v>
      </c>
      <c r="F45" s="19" t="s">
        <v>42</v>
      </c>
      <c r="G45" s="19"/>
      <c r="H45" s="19"/>
      <c r="I45" s="19"/>
      <c r="J45" s="19"/>
      <c r="K45" s="19"/>
      <c r="L45" s="19"/>
    </row>
    <row r="46" customFormat="false" ht="14.5" hidden="false" customHeight="false" outlineLevel="0" collapsed="false">
      <c r="C46" s="40" t="s">
        <v>89</v>
      </c>
      <c r="D46" s="40"/>
      <c r="E46" s="40"/>
      <c r="F46" s="40"/>
      <c r="G46" s="40"/>
      <c r="H46" s="40"/>
      <c r="I46" s="40"/>
      <c r="J46" s="40"/>
      <c r="K46" s="40"/>
      <c r="L46" s="40"/>
    </row>
    <row r="47" customFormat="false" ht="14.5" hidden="false" customHeight="false" outlineLevel="0" collapsed="false">
      <c r="C47" s="40" t="s">
        <v>48</v>
      </c>
      <c r="D47" s="40"/>
      <c r="E47" s="40"/>
      <c r="F47" s="40"/>
      <c r="G47" s="40"/>
      <c r="H47" s="40"/>
      <c r="I47" s="40"/>
      <c r="J47" s="40"/>
      <c r="K47" s="40"/>
      <c r="L47" s="40"/>
    </row>
    <row r="48" customFormat="false" ht="14.5" hidden="false" customHeight="false" outlineLevel="0" collapsed="false">
      <c r="C48" s="40" t="s">
        <v>52</v>
      </c>
      <c r="D48" s="40"/>
      <c r="E48" s="40"/>
      <c r="F48" s="40"/>
      <c r="G48" s="40"/>
      <c r="H48" s="40"/>
      <c r="I48" s="40"/>
      <c r="J48" s="40"/>
      <c r="K48" s="40"/>
      <c r="L48" s="40"/>
    </row>
    <row r="49" customFormat="false" ht="14.5" hidden="false" customHeight="false" outlineLevel="0" collapsed="false">
      <c r="C49" s="40" t="s">
        <v>54</v>
      </c>
      <c r="D49" s="40"/>
      <c r="E49" s="40"/>
      <c r="F49" s="40"/>
      <c r="G49" s="40"/>
      <c r="H49" s="40"/>
      <c r="I49" s="40"/>
      <c r="J49" s="40"/>
      <c r="K49" s="40"/>
      <c r="L49" s="40"/>
    </row>
    <row r="50" customFormat="false" ht="14.5" hidden="false" customHeight="false" outlineLevel="0" collapsed="false">
      <c r="C50" s="40"/>
      <c r="D50" s="40"/>
      <c r="E50" s="40"/>
      <c r="F50" s="40"/>
      <c r="G50" s="40"/>
      <c r="H50" s="40"/>
      <c r="I50" s="40"/>
      <c r="J50" s="40"/>
      <c r="K50" s="40"/>
      <c r="L50" s="40"/>
    </row>
    <row r="51" customFormat="false" ht="14.5" hidden="false" customHeight="false" outlineLevel="0" collapsed="false"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customFormat="false" ht="18.5" hidden="false" customHeight="false" outlineLevel="0" collapsed="false">
      <c r="C52" s="28" t="s">
        <v>90</v>
      </c>
      <c r="D52" s="59"/>
      <c r="E52" s="40"/>
      <c r="F52" s="40"/>
      <c r="G52" s="40"/>
      <c r="H52" s="40"/>
      <c r="I52" s="40"/>
      <c r="J52" s="40"/>
      <c r="K52" s="40"/>
      <c r="L52" s="40"/>
    </row>
    <row r="53" customFormat="false" ht="14.5" hidden="false" customHeight="false" outlineLevel="0" collapsed="false">
      <c r="C53" s="60" t="s">
        <v>91</v>
      </c>
      <c r="D53" s="40"/>
      <c r="E53" s="40"/>
      <c r="F53" s="40"/>
      <c r="G53" s="40"/>
      <c r="H53" s="40"/>
      <c r="I53" s="40"/>
      <c r="J53" s="40"/>
      <c r="K53" s="40"/>
      <c r="L53" s="40"/>
    </row>
    <row r="54" customFormat="false" ht="14.5" hidden="false" customHeight="false" outlineLevel="0" collapsed="false">
      <c r="C54" s="60" t="s">
        <v>92</v>
      </c>
      <c r="D54" s="40"/>
      <c r="E54" s="40"/>
      <c r="F54" s="40"/>
      <c r="G54" s="40"/>
      <c r="H54" s="40"/>
      <c r="I54" s="40"/>
      <c r="J54" s="40"/>
      <c r="K54" s="40"/>
      <c r="L54" s="40"/>
    </row>
    <row r="55" customFormat="false" ht="14.5" hidden="false" customHeight="false" outlineLevel="0" collapsed="false">
      <c r="C55" s="60" t="s">
        <v>93</v>
      </c>
      <c r="D55" s="40"/>
      <c r="E55" s="40"/>
      <c r="F55" s="40"/>
      <c r="G55" s="40"/>
      <c r="H55" s="40"/>
      <c r="I55" s="40"/>
      <c r="J55" s="40"/>
      <c r="K55" s="40"/>
      <c r="L55" s="40"/>
    </row>
    <row r="56" customFormat="false" ht="14.5" hidden="false" customHeight="false" outlineLevel="0" collapsed="false">
      <c r="C56" s="60" t="s">
        <v>94</v>
      </c>
      <c r="D56" s="40"/>
      <c r="E56" s="40"/>
      <c r="F56" s="40"/>
      <c r="G56" s="40"/>
      <c r="H56" s="40"/>
      <c r="I56" s="40"/>
      <c r="J56" s="40"/>
      <c r="K56" s="40"/>
      <c r="L56" s="40"/>
    </row>
    <row r="57" customFormat="false" ht="14.5" hidden="false" customHeight="false" outlineLevel="0" collapsed="false">
      <c r="C57" s="40" t="s">
        <v>95</v>
      </c>
      <c r="D57" s="61"/>
      <c r="E57" s="61"/>
      <c r="F57" s="61"/>
      <c r="G57" s="40"/>
      <c r="H57" s="40"/>
      <c r="I57" s="40"/>
      <c r="J57" s="40"/>
      <c r="K57" s="40"/>
      <c r="L57" s="40"/>
    </row>
    <row r="58" customFormat="false" ht="14.5" hidden="false" customHeight="false" outlineLevel="0" collapsed="false">
      <c r="C58" s="60" t="s">
        <v>96</v>
      </c>
      <c r="D58" s="61"/>
      <c r="E58" s="61"/>
      <c r="F58" s="61"/>
      <c r="G58" s="40"/>
      <c r="H58" s="40"/>
      <c r="I58" s="40"/>
      <c r="J58" s="40"/>
      <c r="K58" s="40"/>
      <c r="L58" s="40"/>
    </row>
    <row r="59" customFormat="false" ht="14.5" hidden="false" customHeight="false" outlineLevel="0" collapsed="false"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customFormat="false" ht="14.5" hidden="false" customHeight="false" outlineLevel="0" collapsed="false">
      <c r="C60" s="62" t="s">
        <v>97</v>
      </c>
      <c r="D60" s="40"/>
      <c r="E60" s="40"/>
      <c r="F60" s="40"/>
      <c r="G60" s="40"/>
      <c r="H60" s="40"/>
      <c r="I60" s="40"/>
      <c r="J60" s="40"/>
      <c r="K60" s="40"/>
      <c r="L60" s="40"/>
    </row>
    <row r="61" customFormat="false" ht="14.5" hidden="false" customHeight="false" outlineLevel="0" collapsed="false">
      <c r="C61" s="40" t="s">
        <v>98</v>
      </c>
      <c r="D61" s="61" t="s">
        <v>99</v>
      </c>
      <c r="E61" s="61"/>
      <c r="F61" s="61"/>
      <c r="G61" s="40"/>
      <c r="H61" s="40"/>
      <c r="I61" s="40"/>
      <c r="J61" s="40"/>
      <c r="K61" s="40"/>
      <c r="L61" s="40"/>
    </row>
    <row r="62" customFormat="false" ht="14.5" hidden="false" customHeight="false" outlineLevel="0" collapsed="false">
      <c r="C62" s="40" t="s">
        <v>100</v>
      </c>
      <c r="D62" s="61" t="s">
        <v>101</v>
      </c>
      <c r="E62" s="61"/>
      <c r="F62" s="61"/>
      <c r="G62" s="40"/>
      <c r="H62" s="40"/>
      <c r="I62" s="40"/>
      <c r="J62" s="40"/>
      <c r="K62" s="40"/>
      <c r="L62" s="40"/>
    </row>
    <row r="63" customFormat="false" ht="14.5" hidden="false" customHeight="false" outlineLevel="0" collapsed="false">
      <c r="C63" s="40" t="s">
        <v>102</v>
      </c>
      <c r="D63" s="40" t="s">
        <v>103</v>
      </c>
      <c r="E63" s="40"/>
      <c r="F63" s="40"/>
      <c r="G63" s="40"/>
      <c r="H63" s="40"/>
      <c r="I63" s="40"/>
      <c r="J63" s="40"/>
      <c r="K63" s="40"/>
      <c r="L63" s="40"/>
    </row>
    <row r="64" customFormat="false" ht="14.5" hidden="false" customHeight="false" outlineLevel="0" collapsed="false"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customFormat="false" ht="14.5" hidden="false" customHeight="false" outlineLevel="0" collapsed="false">
      <c r="C65" s="62" t="s">
        <v>104</v>
      </c>
      <c r="D65" s="61"/>
      <c r="E65" s="61"/>
      <c r="F65" s="61"/>
      <c r="G65" s="40"/>
      <c r="H65" s="40"/>
      <c r="I65" s="40"/>
      <c r="J65" s="40"/>
      <c r="K65" s="40"/>
      <c r="L65" s="40"/>
    </row>
    <row r="66" customFormat="false" ht="14.5" hidden="false" customHeight="false" outlineLevel="0" collapsed="false">
      <c r="C66" s="40"/>
      <c r="D66" s="61"/>
      <c r="E66" s="61"/>
      <c r="F66" s="61"/>
      <c r="G66" s="40"/>
      <c r="H66" s="40"/>
      <c r="I66" s="40"/>
      <c r="J66" s="40"/>
      <c r="K66" s="40"/>
      <c r="L66" s="40"/>
    </row>
    <row r="67" customFormat="false" ht="14.5" hidden="false" customHeight="false" outlineLevel="0" collapsed="false">
      <c r="C67" s="29"/>
      <c r="D67" s="63" t="s">
        <v>59</v>
      </c>
      <c r="E67" s="29" t="s">
        <v>3</v>
      </c>
      <c r="F67" s="64" t="s">
        <v>42</v>
      </c>
      <c r="G67" s="29"/>
      <c r="H67" s="29"/>
      <c r="I67" s="29"/>
      <c r="J67" s="29"/>
      <c r="K67" s="29"/>
      <c r="L67" s="29"/>
    </row>
    <row r="68" customFormat="false" ht="14.5" hidden="false" customHeight="false" outlineLevel="0" collapsed="false">
      <c r="C68" s="29"/>
      <c r="D68" s="63"/>
      <c r="E68" s="29"/>
      <c r="F68" s="64"/>
      <c r="G68" s="29"/>
      <c r="H68" s="29" t="s">
        <v>105</v>
      </c>
      <c r="I68" s="29"/>
      <c r="J68" s="29"/>
      <c r="K68" s="29"/>
      <c r="L68" s="29"/>
    </row>
    <row r="69" customFormat="false" ht="14.5" hidden="false" customHeight="false" outlineLevel="0" collapsed="false">
      <c r="C69" s="29"/>
      <c r="D69" s="65"/>
      <c r="E69" s="32"/>
      <c r="F69" s="66"/>
      <c r="G69" s="29"/>
      <c r="H69" s="29"/>
      <c r="I69" s="29"/>
      <c r="J69" s="29"/>
      <c r="K69" s="29"/>
      <c r="L69" s="29"/>
    </row>
    <row r="70" customFormat="false" ht="14.5" hidden="false" customHeight="false" outlineLevel="0" collapsed="false">
      <c r="C70" s="48"/>
      <c r="D70" s="48"/>
      <c r="E70" s="67"/>
      <c r="F70" s="67"/>
      <c r="G70" s="68"/>
      <c r="H70" s="68"/>
      <c r="I70" s="68"/>
      <c r="J70" s="68"/>
      <c r="K70" s="68"/>
      <c r="L70" s="68"/>
    </row>
    <row r="71" customFormat="false" ht="14.5" hidden="false" customHeight="false" outlineLevel="0" collapsed="false">
      <c r="C71" s="29"/>
      <c r="D71" s="63" t="s">
        <v>59</v>
      </c>
      <c r="E71" s="29" t="s">
        <v>3</v>
      </c>
      <c r="F71" s="64" t="s">
        <v>42</v>
      </c>
      <c r="G71" s="68"/>
      <c r="H71" s="68"/>
      <c r="I71" s="68"/>
      <c r="J71" s="68"/>
      <c r="K71" s="68"/>
      <c r="L71" s="68"/>
    </row>
    <row r="72" customFormat="false" ht="14.5" hidden="false" customHeight="false" outlineLevel="0" collapsed="false">
      <c r="C72" s="68"/>
      <c r="D72" s="63"/>
      <c r="E72" s="29"/>
      <c r="F72" s="64"/>
      <c r="G72" s="68"/>
      <c r="H72" s="29" t="s">
        <v>105</v>
      </c>
      <c r="I72" s="68"/>
      <c r="J72" s="29"/>
      <c r="K72" s="29"/>
      <c r="L72" s="29"/>
    </row>
    <row r="73" customFormat="false" ht="14.5" hidden="false" customHeight="false" outlineLevel="0" collapsed="false">
      <c r="C73" s="68"/>
      <c r="D73" s="69"/>
      <c r="E73" s="70"/>
      <c r="F73" s="71"/>
      <c r="G73" s="68"/>
      <c r="H73" s="68"/>
      <c r="I73" s="68"/>
      <c r="J73" s="68"/>
      <c r="K73" s="68"/>
      <c r="L73" s="68"/>
    </row>
    <row r="74" customFormat="false" ht="14.5" hidden="false" customHeight="false" outlineLevel="0" collapsed="false"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customFormat="false" ht="14.5" hidden="false" customHeight="false" outlineLevel="0" collapsed="false">
      <c r="C75" s="68"/>
      <c r="D75" s="63" t="s">
        <v>59</v>
      </c>
      <c r="E75" s="29" t="s">
        <v>3</v>
      </c>
      <c r="F75" s="64" t="s">
        <v>42</v>
      </c>
      <c r="G75" s="68"/>
      <c r="H75" s="68"/>
      <c r="I75" s="68"/>
      <c r="J75" s="68"/>
      <c r="K75" s="68"/>
      <c r="L75" s="68"/>
    </row>
    <row r="76" customFormat="false" ht="14.5" hidden="false" customHeight="false" outlineLevel="0" collapsed="false">
      <c r="C76" s="68"/>
      <c r="D76" s="63"/>
      <c r="E76" s="29"/>
      <c r="F76" s="64"/>
      <c r="G76" s="29" t="s">
        <v>106</v>
      </c>
      <c r="H76" s="29" t="n">
        <v>0</v>
      </c>
      <c r="I76" s="29"/>
      <c r="J76" s="29"/>
      <c r="K76" s="29"/>
      <c r="L76" s="29"/>
    </row>
    <row r="77" customFormat="false" ht="14.5" hidden="false" customHeight="false" outlineLevel="0" collapsed="false">
      <c r="C77" s="68"/>
      <c r="D77" s="69"/>
      <c r="E77" s="70"/>
      <c r="F77" s="71"/>
      <c r="G77" s="68"/>
      <c r="H77" s="68"/>
      <c r="I77" s="68"/>
      <c r="J77" s="68"/>
      <c r="K77" s="68"/>
      <c r="L77" s="68"/>
    </row>
    <row r="78" customFormat="false" ht="18.5" hidden="false" customHeight="false" outlineLevel="0" collapsed="false">
      <c r="C78" s="68"/>
      <c r="D78" s="38"/>
      <c r="E78" s="68"/>
      <c r="F78" s="68"/>
      <c r="G78" s="68"/>
      <c r="H78" s="68"/>
      <c r="I78" s="68"/>
      <c r="J78" s="68"/>
      <c r="K78" s="68"/>
      <c r="L78" s="68"/>
    </row>
    <row r="79" s="10" customFormat="true" ht="14.5" hidden="false" customHeight="false" outlineLevel="0" collapsed="false">
      <c r="C79" s="40" t="s">
        <v>107</v>
      </c>
      <c r="D79" s="72"/>
      <c r="E79" s="31" t="s">
        <v>108</v>
      </c>
      <c r="F79" s="73"/>
      <c r="G79" s="29" t="s">
        <v>109</v>
      </c>
      <c r="H79" s="73"/>
      <c r="I79" s="29" t="s">
        <v>110</v>
      </c>
      <c r="J79" s="31"/>
      <c r="K79" s="31"/>
      <c r="L79" s="31"/>
    </row>
    <row r="80" customFormat="false" ht="14.5" hidden="false" customHeight="false" outlineLevel="0" collapsed="false">
      <c r="C80" s="40" t="s">
        <v>111</v>
      </c>
      <c r="D80" s="74"/>
      <c r="E80" s="31" t="s">
        <v>108</v>
      </c>
      <c r="F80" s="75"/>
      <c r="G80" s="29" t="s">
        <v>112</v>
      </c>
      <c r="H80" s="68"/>
      <c r="I80" s="31" t="s">
        <v>113</v>
      </c>
      <c r="J80" s="31"/>
      <c r="K80" s="31"/>
      <c r="L80" s="31"/>
    </row>
    <row r="81" customFormat="false" ht="14.5" hidden="false" customHeight="false" outlineLevel="0" collapsed="false">
      <c r="C81" s="40" t="s">
        <v>114</v>
      </c>
      <c r="D81" s="74"/>
      <c r="E81" s="31" t="s">
        <v>108</v>
      </c>
      <c r="F81" s="75"/>
      <c r="G81" s="29" t="s">
        <v>105</v>
      </c>
      <c r="H81" s="68"/>
      <c r="I81" s="31" t="s">
        <v>113</v>
      </c>
      <c r="J81" s="31"/>
      <c r="K81" s="31"/>
      <c r="L81" s="31"/>
    </row>
    <row r="82" customFormat="false" ht="14.5" hidden="false" customHeight="false" outlineLevel="0" collapsed="false">
      <c r="C82" s="68"/>
      <c r="D82" s="49"/>
      <c r="E82" s="49"/>
      <c r="F82" s="49"/>
      <c r="G82" s="68"/>
      <c r="H82" s="68"/>
      <c r="I82" s="68"/>
      <c r="J82" s="68"/>
      <c r="K82" s="68"/>
      <c r="L82" s="68"/>
    </row>
    <row r="83" customFormat="false" ht="14.5" hidden="false" customHeight="false" outlineLevel="0" collapsed="false">
      <c r="C83" s="28" t="s">
        <v>115</v>
      </c>
      <c r="D83" s="68"/>
      <c r="E83" s="68"/>
      <c r="F83" s="68"/>
      <c r="G83" s="68"/>
      <c r="H83" s="68"/>
      <c r="I83" s="68"/>
      <c r="J83" s="68"/>
      <c r="K83" s="68"/>
      <c r="L83" s="68"/>
    </row>
    <row r="84" customFormat="false" ht="14.5" hidden="false" customHeight="false" outlineLevel="0" collapsed="false">
      <c r="C84" s="28"/>
      <c r="D84" s="68"/>
      <c r="E84" s="68"/>
      <c r="F84" s="68"/>
      <c r="G84" s="68"/>
      <c r="H84" s="68"/>
      <c r="I84" s="68"/>
      <c r="J84" s="68"/>
      <c r="K84" s="68"/>
      <c r="L84" s="68"/>
    </row>
    <row r="85" customFormat="false" ht="14.5" hidden="false" customHeight="false" outlineLevel="0" collapsed="false">
      <c r="C85" s="28"/>
      <c r="D85" s="68"/>
      <c r="E85" s="68"/>
      <c r="F85" s="68"/>
      <c r="G85" s="68"/>
      <c r="H85" s="68"/>
      <c r="I85" s="68"/>
      <c r="J85" s="68"/>
      <c r="K85" s="68"/>
      <c r="L85" s="68"/>
    </row>
    <row r="86" customFormat="false" ht="14.5" hidden="false" customHeight="false" outlineLevel="0" collapsed="false">
      <c r="C86" s="28"/>
      <c r="D86" s="68"/>
      <c r="E86" s="68"/>
      <c r="F86" s="68"/>
      <c r="G86" s="68"/>
      <c r="H86" s="68"/>
      <c r="I86" s="68"/>
      <c r="J86" s="68"/>
      <c r="K86" s="68"/>
      <c r="L86" s="68"/>
    </row>
    <row r="87" customFormat="false" ht="14.5" hidden="false" customHeight="false" outlineLevel="0" collapsed="false">
      <c r="C87" s="28"/>
      <c r="D87" s="68"/>
      <c r="E87" s="68"/>
      <c r="F87" s="68"/>
      <c r="G87" s="68"/>
      <c r="H87" s="68"/>
      <c r="I87" s="68"/>
      <c r="J87" s="68"/>
      <c r="K87" s="68"/>
      <c r="L87" s="68"/>
    </row>
    <row r="88" customFormat="false" ht="14.5" hidden="false" customHeight="false" outlineLevel="0" collapsed="false">
      <c r="C88" s="28"/>
      <c r="D88" s="68"/>
      <c r="E88" s="68"/>
      <c r="F88" s="68"/>
      <c r="G88" s="68"/>
      <c r="H88" s="68"/>
      <c r="I88" s="68"/>
      <c r="J88" s="68"/>
      <c r="K88" s="68"/>
      <c r="L88" s="68"/>
    </row>
    <row r="89" customFormat="false" ht="14.5" hidden="false" customHeight="false" outlineLevel="0" collapsed="false">
      <c r="C89" s="28"/>
      <c r="D89" s="68"/>
      <c r="E89" s="68"/>
      <c r="F89" s="68"/>
      <c r="G89" s="68"/>
      <c r="H89" s="68"/>
      <c r="I89" s="68"/>
      <c r="J89" s="68"/>
      <c r="K89" s="68"/>
      <c r="L89" s="68"/>
    </row>
    <row r="90" customFormat="false" ht="14.5" hidden="false" customHeight="false" outlineLevel="0" collapsed="false">
      <c r="C90" s="28"/>
      <c r="D90" s="68"/>
      <c r="E90" s="68"/>
      <c r="F90" s="68"/>
      <c r="G90" s="68"/>
      <c r="H90" s="68"/>
      <c r="I90" s="68"/>
      <c r="J90" s="68"/>
      <c r="K90" s="68"/>
      <c r="L90" s="68"/>
    </row>
    <row r="91" customFormat="false" ht="14.5" hidden="false" customHeight="false" outlineLevel="0" collapsed="false">
      <c r="C91" s="28"/>
      <c r="D91" s="68"/>
      <c r="E91" s="68"/>
      <c r="F91" s="68"/>
      <c r="G91" s="68"/>
      <c r="H91" s="68"/>
      <c r="I91" s="68"/>
      <c r="J91" s="68"/>
      <c r="K91" s="68"/>
      <c r="L91" s="68"/>
    </row>
    <row r="92" customFormat="false" ht="14.5" hidden="false" customHeight="false" outlineLevel="0" collapsed="false">
      <c r="C92" s="28"/>
      <c r="D92" s="68"/>
      <c r="E92" s="68"/>
      <c r="F92" s="68"/>
      <c r="G92" s="68"/>
      <c r="H92" s="68"/>
      <c r="I92" s="68"/>
      <c r="J92" s="68"/>
      <c r="K92" s="68"/>
      <c r="L92" s="68"/>
    </row>
    <row r="93" customFormat="false" ht="14.5" hidden="false" customHeight="false" outlineLevel="0" collapsed="false">
      <c r="C93" s="48" t="s">
        <v>116</v>
      </c>
      <c r="D93" s="76"/>
      <c r="E93" s="49"/>
      <c r="F93" s="68"/>
      <c r="G93" s="68"/>
      <c r="H93" s="68"/>
      <c r="I93" s="68"/>
      <c r="J93" s="68"/>
      <c r="K93" s="68"/>
      <c r="L93" s="68"/>
    </row>
    <row r="94" customFormat="false" ht="15" hidden="false" customHeight="false" outlineLevel="0" collapsed="false">
      <c r="C94" s="29"/>
      <c r="D94" s="29"/>
      <c r="E94" s="76"/>
      <c r="F94" s="29"/>
      <c r="G94" s="29"/>
      <c r="H94" s="29"/>
      <c r="I94" s="29"/>
      <c r="J94" s="29" t="s">
        <v>117</v>
      </c>
      <c r="K94" s="68"/>
      <c r="L94" s="68"/>
    </row>
    <row r="95" customFormat="false" ht="14.5" hidden="false" customHeight="false" outlineLevel="0" collapsed="false">
      <c r="C95" s="29" t="s">
        <v>59</v>
      </c>
      <c r="D95" s="77"/>
      <c r="E95" s="78"/>
      <c r="F95" s="78"/>
      <c r="G95" s="79"/>
      <c r="H95" s="79"/>
      <c r="I95" s="80"/>
      <c r="J95" s="81"/>
      <c r="K95" s="68"/>
      <c r="L95" s="68"/>
    </row>
    <row r="96" customFormat="false" ht="14.5" hidden="false" customHeight="false" outlineLevel="0" collapsed="false">
      <c r="C96" s="29" t="s">
        <v>3</v>
      </c>
      <c r="D96" s="82"/>
      <c r="E96" s="83"/>
      <c r="F96" s="83"/>
      <c r="G96" s="29"/>
      <c r="H96" s="29"/>
      <c r="I96" s="84"/>
      <c r="J96" s="85"/>
      <c r="K96" s="68"/>
      <c r="L96" s="68"/>
    </row>
    <row r="97" customFormat="false" ht="14.5" hidden="false" customHeight="false" outlineLevel="0" collapsed="false">
      <c r="C97" s="29" t="s">
        <v>42</v>
      </c>
      <c r="D97" s="82"/>
      <c r="E97" s="83"/>
      <c r="F97" s="83"/>
      <c r="G97" s="29"/>
      <c r="H97" s="29"/>
      <c r="I97" s="84"/>
      <c r="J97" s="85"/>
      <c r="K97" s="68"/>
      <c r="L97" s="68"/>
    </row>
    <row r="98" customFormat="false" ht="14.5" hidden="false" customHeight="false" outlineLevel="0" collapsed="false">
      <c r="C98" s="29" t="s">
        <v>59</v>
      </c>
      <c r="D98" s="82"/>
      <c r="E98" s="83"/>
      <c r="F98" s="83"/>
      <c r="G98" s="29"/>
      <c r="H98" s="29"/>
      <c r="I98" s="84"/>
      <c r="J98" s="85"/>
      <c r="K98" s="68"/>
      <c r="L98" s="68"/>
    </row>
    <row r="99" customFormat="false" ht="14.5" hidden="false" customHeight="false" outlineLevel="0" collapsed="false">
      <c r="C99" s="29" t="s">
        <v>3</v>
      </c>
      <c r="D99" s="82"/>
      <c r="E99" s="83"/>
      <c r="F99" s="83"/>
      <c r="G99" s="29"/>
      <c r="H99" s="29"/>
      <c r="I99" s="84"/>
      <c r="J99" s="85"/>
      <c r="K99" s="68"/>
      <c r="L99" s="68"/>
    </row>
    <row r="100" customFormat="false" ht="15" hidden="false" customHeight="false" outlineLevel="0" collapsed="false">
      <c r="C100" s="29" t="s">
        <v>42</v>
      </c>
      <c r="D100" s="86"/>
      <c r="E100" s="87"/>
      <c r="F100" s="87"/>
      <c r="G100" s="88"/>
      <c r="H100" s="88"/>
      <c r="I100" s="89"/>
      <c r="J100" s="90"/>
      <c r="K100" s="68"/>
      <c r="L100" s="68"/>
    </row>
    <row r="101" customFormat="false" ht="14.5" hidden="false" customHeight="false" outlineLevel="0" collapsed="false">
      <c r="C101" s="28"/>
      <c r="D101" s="68"/>
      <c r="E101" s="68"/>
      <c r="F101" s="68"/>
      <c r="G101" s="68"/>
      <c r="H101" s="68"/>
      <c r="I101" s="68"/>
      <c r="J101" s="68"/>
      <c r="K101" s="68"/>
      <c r="L101" s="68"/>
    </row>
    <row r="102" customFormat="false" ht="14.5" hidden="false" customHeight="false" outlineLevel="0" collapsed="false">
      <c r="C102" s="4" t="s">
        <v>18</v>
      </c>
      <c r="D102" s="76"/>
      <c r="E102" s="49"/>
      <c r="F102" s="68"/>
      <c r="G102" s="68"/>
      <c r="H102" s="68"/>
      <c r="I102" s="68"/>
      <c r="J102" s="68"/>
      <c r="K102" s="68"/>
      <c r="L102" s="68"/>
    </row>
    <row r="103" customFormat="false" ht="14.5" hidden="false" customHeight="false" outlineLevel="0" collapsed="false">
      <c r="C103" s="33" t="s">
        <v>19</v>
      </c>
      <c r="D103" s="33" t="s">
        <v>20</v>
      </c>
      <c r="E103" s="33" t="s">
        <v>21</v>
      </c>
      <c r="F103" s="7"/>
      <c r="G103" s="91" t="s">
        <v>59</v>
      </c>
      <c r="H103" s="91" t="s">
        <v>3</v>
      </c>
      <c r="I103" s="91" t="s">
        <v>42</v>
      </c>
      <c r="J103" s="7" t="s">
        <v>21</v>
      </c>
      <c r="K103" s="68"/>
      <c r="L103" s="68"/>
    </row>
    <row r="104" customFormat="false" ht="14.5" hidden="false" customHeight="false" outlineLevel="0" collapsed="false">
      <c r="C104" s="8" t="s">
        <v>118</v>
      </c>
      <c r="D104" s="36"/>
      <c r="E104" s="45"/>
      <c r="F104" s="7" t="s">
        <v>119</v>
      </c>
      <c r="G104" s="45"/>
      <c r="H104" s="45"/>
      <c r="I104" s="44"/>
      <c r="J104" s="44"/>
      <c r="K104" s="68"/>
      <c r="L104" s="68"/>
    </row>
    <row r="105" customFormat="false" ht="14.5" hidden="false" customHeight="false" outlineLevel="0" collapsed="false">
      <c r="C105" s="8" t="s">
        <v>120</v>
      </c>
      <c r="D105" s="36"/>
      <c r="E105" s="45"/>
      <c r="F105" s="7" t="s">
        <v>35</v>
      </c>
      <c r="G105" s="45"/>
      <c r="H105" s="45"/>
      <c r="I105" s="45"/>
      <c r="J105" s="44"/>
      <c r="K105" s="68"/>
      <c r="L105" s="68"/>
    </row>
    <row r="106" customFormat="false" ht="14.5" hidden="false" customHeight="false" outlineLevel="0" collapsed="false">
      <c r="C106" s="8" t="s">
        <v>121</v>
      </c>
      <c r="D106" s="36"/>
      <c r="E106" s="45"/>
      <c r="F106" s="7" t="s">
        <v>122</v>
      </c>
      <c r="G106" s="44"/>
      <c r="H106" s="45"/>
      <c r="I106" s="45"/>
      <c r="J106" s="44"/>
      <c r="K106" s="68"/>
      <c r="L106" s="68"/>
    </row>
    <row r="107" customFormat="false" ht="14.5" hidden="false" customHeight="false" outlineLevel="0" collapsed="false">
      <c r="C107" s="68"/>
      <c r="D107" s="76"/>
      <c r="E107" s="49"/>
      <c r="F107" s="68"/>
      <c r="G107" s="68"/>
      <c r="H107" s="68"/>
      <c r="I107" s="68"/>
      <c r="J107" s="68"/>
      <c r="K107" s="68"/>
      <c r="L107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2021-10-20T12:47:44Z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