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University\ترم 7\آزمایشگاه فیزیک 2\تمرین یا پروژه\Exp02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  <c r="C8" i="1"/>
  <c r="D8" i="1" s="1"/>
  <c r="C7" i="1"/>
  <c r="C6" i="1"/>
  <c r="C5" i="1"/>
  <c r="C4" i="1"/>
  <c r="C3" i="1"/>
  <c r="C2" i="1"/>
  <c r="D9" i="1" l="1"/>
</calcChain>
</file>

<file path=xl/sharedStrings.xml><?xml version="1.0" encoding="utf-8"?>
<sst xmlns="http://schemas.openxmlformats.org/spreadsheetml/2006/main" count="5" uniqueCount="5">
  <si>
    <t>V(v)</t>
  </si>
  <si>
    <t>1/V(1/v)</t>
  </si>
  <si>
    <t>R(MΩ)</t>
  </si>
  <si>
    <t>Rv(MΩ)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</si>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</sst>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5" borderId="0" xfId="4" applyFont="1" applyAlignment="1">
      <alignment horizontal="center" vertical="center"/>
    </xf>
    <xf numFmtId="0" fontId="2" fillId="4" borderId="0" xfId="3" applyFont="1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2" fillId="2" borderId="0" xfId="1" applyFont="1" applyAlignment="1">
      <alignment horizontal="center" vertical="center"/>
    </xf>
  </cellXfs>
  <cellStyles count="5">
    <cellStyle name="40% - Accent3" xfId="1" builtinId="39"/>
    <cellStyle name="40% - Accent4" xfId="2" builtinId="43"/>
    <cellStyle name="40% - Accent5" xfId="3" builtinId="47"/>
    <cellStyle name="40% - Accent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886482939632546E-2"/>
          <c:y val="2.5428331875182269E-2"/>
          <c:w val="0.81889129483814527"/>
          <c:h val="0.7361191309419655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1/V(1/v)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4815616797900261E-2"/>
                  <c:y val="0.2243981481481481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0.037x + 0.3432</a:t>
                    </a:r>
                    <a:br>
                      <a:rPr lang="en-US" sz="12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endParaRPr lang="en-US" sz="12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11</c:v>
                </c:pt>
                <c:pt idx="1">
                  <c:v>10.4</c:v>
                </c:pt>
                <c:pt idx="2">
                  <c:v>5.8</c:v>
                </c:pt>
                <c:pt idx="3">
                  <c:v>4.8</c:v>
                </c:pt>
                <c:pt idx="4">
                  <c:v>2.4</c:v>
                </c:pt>
                <c:pt idx="5">
                  <c:v>0.82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0.75187969924812026</c:v>
                </c:pt>
                <c:pt idx="1">
                  <c:v>0.7246376811594204</c:v>
                </c:pt>
                <c:pt idx="2">
                  <c:v>0.5524861878453039</c:v>
                </c:pt>
                <c:pt idx="3">
                  <c:v>0.53191489361702127</c:v>
                </c:pt>
                <c:pt idx="4">
                  <c:v>0.43478260869565222</c:v>
                </c:pt>
                <c:pt idx="5">
                  <c:v>0.36764705882352938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14C-44D9-8D59-C86A2D08D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83257680"/>
        <c:axId val="-983257136"/>
      </c:scatterChart>
      <c:valAx>
        <c:axId val="-9832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R(M</a:t>
                </a:r>
                <a:r>
                  <a:rPr lang="el-GR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3257136"/>
        <c:crosses val="autoZero"/>
        <c:crossBetween val="midCat"/>
      </c:valAx>
      <c:valAx>
        <c:axId val="-9832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1/V(1/</a:t>
                </a:r>
                <a:r>
                  <a:rPr lang="en-US" sz="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v</a:t>
                </a:r>
                <a:r>
                  <a:rPr lang="en-US" sz="12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32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895350</xdr:colOff>
      <xdr:row>10</xdr:row>
      <xdr:rowOff>42862</xdr:rowOff>
    </xdr:from>
    <xdr:to>
      <xdr:col>10</xdr:col>
      <xdr:colOff>228600</xdr:colOff>
      <xdr:row>18</xdr:row>
      <xdr:rowOff>271462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1800C8CE-DC42-DB2B-27BB-69EDF37E2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2" sqref="E2"/>
    </sheetView>
  </sheetViews>
  <sheetFormatPr defaultColWidth="15.7109375" defaultRowHeight="24.95" customHeight="1" x14ac:dyDescent="0.25"/>
  <cols>
    <col min="1" max="16384" width="15.7109375" style="1"/>
  </cols>
  <sheetData>
    <row r="1" spans="1:4" ht="24.95" customHeight="1" x14ac:dyDescent="0.25">
      <c r="A1" s="2" t="s">
        <v>2</v>
      </c>
      <c r="B1" s="3" t="s">
        <v>0</v>
      </c>
      <c r="C1" s="4" t="s">
        <v>1</v>
      </c>
      <c r="D1" s="5" t="s">
        <v>3</v>
      </c>
    </row>
    <row r="2" spans="1:4" ht="24.95" customHeight="1" x14ac:dyDescent="0.25">
      <c r="A2" s="1">
        <v>11</v>
      </c>
      <c r="B2" s="1">
        <v>1.33</v>
      </c>
      <c r="C2" s="1">
        <f>1/B2</f>
        <v>0.75187969924812026</v>
      </c>
      <c r="D2" s="1">
        <f>(A2/((3*C2)-1))</f>
        <v>8.7604790419161702</v>
      </c>
    </row>
    <row r="3" spans="1:4" ht="24.95" customHeight="1" x14ac:dyDescent="0.25">
      <c r="A3" s="1">
        <v>10.4</v>
      </c>
      <c r="B3" s="1">
        <v>1.38</v>
      </c>
      <c r="C3" s="1">
        <f>1/B3</f>
        <v>0.7246376811594204</v>
      </c>
      <c r="D3" s="1">
        <f>(A3/((3*C3)-1))</f>
        <v>8.8592592592592574</v>
      </c>
    </row>
    <row r="4" spans="1:4" ht="24.95" customHeight="1" x14ac:dyDescent="0.25">
      <c r="A4" s="1">
        <v>5.8</v>
      </c>
      <c r="B4" s="1">
        <v>1.81</v>
      </c>
      <c r="C4" s="1">
        <f>1/B4</f>
        <v>0.5524861878453039</v>
      </c>
      <c r="D4" s="1">
        <f>(A4/((3*C4)-1))</f>
        <v>8.8218487394957954</v>
      </c>
    </row>
    <row r="5" spans="1:4" ht="24.95" customHeight="1" x14ac:dyDescent="0.25">
      <c r="A5" s="1">
        <v>4.8</v>
      </c>
      <c r="B5" s="1">
        <v>1.88</v>
      </c>
      <c r="C5" s="1">
        <f>1/B5</f>
        <v>0.53191489361702127</v>
      </c>
      <c r="D5" s="1">
        <f>(A5/((3*C5)-1))</f>
        <v>8.0571428571428569</v>
      </c>
    </row>
    <row r="6" spans="1:4" ht="24.95" customHeight="1" x14ac:dyDescent="0.25">
      <c r="A6" s="1">
        <v>2.4</v>
      </c>
      <c r="B6" s="1">
        <v>2.2999999999999998</v>
      </c>
      <c r="C6" s="1">
        <f>1/B6</f>
        <v>0.43478260869565222</v>
      </c>
      <c r="D6" s="1">
        <f>(A6/((3*C6)-1))</f>
        <v>7.8857142857142852</v>
      </c>
    </row>
    <row r="7" spans="1:4" ht="24.95" customHeight="1" x14ac:dyDescent="0.25">
      <c r="A7" s="1">
        <v>0.82</v>
      </c>
      <c r="B7" s="1">
        <v>2.72</v>
      </c>
      <c r="C7" s="1">
        <f>1/B7</f>
        <v>0.36764705882352938</v>
      </c>
      <c r="D7" s="1">
        <f>(A7/((3*C7)-1))</f>
        <v>7.965714285714296</v>
      </c>
    </row>
    <row r="8" spans="1:4" ht="24.95" customHeight="1" x14ac:dyDescent="0.25">
      <c r="A8" s="1">
        <v>0.56000000000000005</v>
      </c>
      <c r="B8" s="1">
        <v>2.4</v>
      </c>
      <c r="C8" s="1">
        <f>1/B8</f>
        <v>0.41666666666666669</v>
      </c>
      <c r="D8" s="1">
        <f>(A8/((3*C8)-1))</f>
        <v>2.2400000000000002</v>
      </c>
    </row>
    <row r="9" spans="1:4" ht="24.95" customHeight="1" x14ac:dyDescent="0.25">
      <c r="A9" s="1" t="s">
        <v>4</v>
      </c>
      <c r="D9" s="1">
        <f>AVERAGE(D2,D3,D4,D5,D6,D7)</f>
        <v>8.3916930782071102</v>
      </c>
    </row>
  </sheetData>
  <pageMargins left="0.7" right="0.7" top="0.75" bottom="0.75" header="0.3" footer="0.3"/>
  <pageSetup orientation="portrait" horizontalDpi="7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mehdi nazari</dc:creator>
  <cp:lastModifiedBy>MMNazari1380</cp:lastModifiedBy>
  <dcterms:created xsi:type="dcterms:W3CDTF">2023-10-20T15:37:02Z</dcterms:created>
  <dcterms:modified xsi:type="dcterms:W3CDTF">2023-10-28T16:25:40Z</dcterms:modified>
</cp:coreProperties>
</file>